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Ⅱ－１－１　食品等の飲食に起因する衛生上の危害の発生を防止するこ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<sst xmlns="http://schemas.openxmlformats.org/spreadsheetml/2006/main" count="3228" uniqueCount="789">
  <si>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</si>
  <si>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</si>
  <si>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</si>
  <si>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</si>
  <si>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</si>
  <si>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</si>
  <si>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</si>
  <si>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</si>
  <si>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</si>
  <si>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</si>
  <si>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</si>
  <si>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</si>
  <si>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</si>
  <si>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</si>
  <si>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</si>
  <si>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</si>
  <si>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</si>
  <si>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</si>
  <si>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</si>
  <si>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</si>
  <si>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</si>
  <si>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</si>
  <si>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</si>
  <si>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</si>
  <si>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</si>
  <si>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</si>
  <si>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</si>
  <si>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</si>
  <si>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</si>
  <si>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</si>
  <si>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</si>
  <si>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</si>
  <si>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</si>
  <si>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</si>
  <si>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</si>
  <si>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</si>
  <si>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</si>
  <si>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</si>
  <si>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</si>
  <si>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</si>
  <si>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</si>
  <si>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</si>
  <si>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</si>
  <si>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</si>
  <si>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</si>
  <si>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</si>
  <si>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</si>
  <si>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</si>
  <si>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</si>
  <si>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</si>
  <si>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</si>
  <si>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</si>
  <si>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</si>
  <si>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</si>
  <si>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</si>
  <si>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</si>
  <si>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</si>
  <si>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</si>
  <si>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</si>
  <si>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</si>
  <si>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</si>
  <si>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</si>
  <si>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</si>
  <si>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</si>
  <si>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</si>
  <si>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</si>
  <si>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</si>
  <si>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</si>
  <si>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</si>
  <si>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</si>
  <si>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</si>
  <si>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</si>
  <si>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</si>
  <si>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</si>
  <si>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</si>
  <si>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</si>
  <si>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</si>
  <si>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</si>
  <si>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</si>
  <si>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</si>
  <si>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</si>
  <si>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</si>
  <si>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</si>
  <si>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</si>
  <si>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</si>
  <si>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</si>
  <si>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</si>
  <si>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</si>
  <si>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</si>
  <si>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</si>
  <si>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</si>
  <si>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</si>
  <si>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</si>
  <si>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</si>
  <si>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</si>
  <si>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</si>
  <si>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</si>
  <si>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</si>
  <si>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</si>
  <si>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</si>
  <si>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</si>
  <si>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</si>
  <si>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</si>
  <si>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</si>
  <si>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</si>
  <si>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</si>
  <si>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</si>
  <si>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</si>
  <si>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</si>
  <si>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</si>
  <si>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</si>
  <si>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</si>
  <si>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</si>
  <si>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</si>
  <si>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</si>
  <si>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</si>
  <si>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</si>
  <si>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</si>
  <si>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</si>
  <si>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</si>
  <si>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</si>
  <si>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</si>
  <si>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</si>
  <si>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</si>
  <si>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</si>
  <si>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</si>
  <si>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</si>
  <si>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</si>
  <si>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</si>
  <si>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</si>
  <si>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</si>
  <si>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</si>
  <si>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</si>
  <si>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</si>
  <si>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</si>
  <si>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</si>
  <si>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</si>
  <si>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</si>
  <si>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</si>
  <si>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</si>
  <si>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</si>
  <si>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</si>
  <si>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</si>
  <si>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</si>
  <si>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</si>
  <si>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</si>
  <si>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</si>
  <si>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</si>
  <si>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</si>
  <si>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</si>
  <si>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</si>
  <si>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</si>
  <si>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</si>
  <si>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</si>
  <si>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</si>
  <si>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</si>
  <si>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</si>
  <si>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</si>
  <si>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</si>
  <si>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</si>
  <si>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</si>
  <si>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</si>
  <si>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</si>
  <si>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</si>
  <si>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</si>
  <si>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</si>
  <si>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</si>
  <si>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</si>
  <si>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</si>
  <si>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</si>
  <si>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</si>
  <si>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</si>
  <si>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</si>
  <si>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</si>
  <si>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</si>
  <si>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</si>
  <si>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</si>
  <si>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</si>
  <si>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</si>
  <si>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</si>
  <si>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</si>
  <si>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</si>
  <si>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</si>
  <si>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</si>
  <si>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</si>
  <si>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</si>
  <si>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</si>
  <si>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</si>
  <si>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</si>
  <si>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</si>
  <si>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</si>
  <si>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</si>
  <si>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</si>
  <si>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</si>
  <si>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</si>
  <si>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</si>
  <si>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</si>
  <si>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</si>
  <si>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</si>
  <si>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</si>
  <si>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</si>
  <si>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</si>
  <si>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</si>
  <si>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</si>
  <si>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</si>
  <si>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</si>
  <si>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</si>
  <si>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</si>
  <si>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</si>
  <si>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</si>
  <si>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</si>
  <si>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</si>
  <si>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</si>
  <si>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</si>
  <si>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</si>
  <si>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</si>
  <si>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</si>
  <si>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</si>
  <si>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</si>
  <si>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</si>
  <si>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</si>
  <si>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</si>
  <si>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</si>
  <si>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</si>
  <si>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</si>
  <si>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</si>
  <si>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</si>
  <si>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</si>
  <si>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</si>
  <si>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</si>
  <si>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</si>
  <si>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</si>
  <si>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</si>
  <si>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</si>
  <si>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</si>
  <si>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</si>
  <si>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</si>
  <si>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</si>
  <si>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</si>
  <si>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</si>
  <si>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</si>
  <si>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</si>
  <si>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</si>
  <si>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</si>
  <si>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</si>
  <si>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</si>
  <si>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</si>
  <si>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</si>
  <si>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</si>
  <si>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</si>
  <si>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</si>
  <si>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</si>
  <si>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</si>
  <si>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</si>
  <si>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</si>
  <si>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</si>
  <si>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</si>
  <si>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</si>
  <si>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</si>
  <si>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</si>
  <si>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</si>
  <si>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</si>
  <si>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</si>
  <si>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</si>
  <si>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</si>
  <si>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</si>
  <si>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</si>
  <si>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</si>
  <si>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</si>
  <si>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</si>
  <si>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</si>
  <si>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</si>
  <si>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</si>
  <si>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</si>
  <si>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</si>
  <si>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</si>
  <si>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</si>
  <si>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</si>
  <si>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</si>
  <si>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</si>
  <si>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</si>
  <si>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</si>
  <si>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</si>
  <si>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</si>
  <si>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</si>
  <si>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</si>
  <si>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</si>
  <si>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</si>
  <si>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</si>
  <si>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</si>
  <si>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</si>
  <si>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</si>
  <si>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</si>
  <si>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</si>
  <si>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</si>
  <si>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</si>
  <si>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</si>
  <si>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</si>
  <si>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</si>
  <si>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</si>
  <si>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</si>
  <si>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</si>
  <si>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</si>
  <si>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</si>
  <si>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</si>
  <si>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</si>
  <si>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</si>
  <si>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</si>
  <si>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</si>
  <si>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</si>
  <si>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</si>
  <si>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</si>
  <si>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</si>
  <si>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</si>
  <si>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</si>
  <si>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</si>
  <si>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</si>
  <si>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</si>
  <si>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</si>
  <si>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</si>
  <si>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</si>
  <si>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</si>
  <si>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</si>
  <si>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</si>
  <si>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</si>
  <si>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</si>
  <si>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</si>
  <si>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</si>
  <si>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</si>
  <si>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</si>
  <si>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</si>
  <si>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</si>
  <si>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</si>
  <si>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</si>
  <si>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</si>
  <si>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</si>
  <si>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</si>
  <si>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</si>
  <si>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</si>
  <si>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</si>
  <si>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</si>
  <si>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</si>
  <si>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</si>
  <si>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</si>
  <si>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</si>
  <si>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</si>
  <si>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</si>
  <si>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</si>
  <si>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</si>
  <si>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</si>
  <si>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</si>
  <si>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</si>
  <si>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</si>
  <si>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</si>
  <si>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</si>
  <si>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</si>
  <si>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</si>
  <si>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</si>
  <si>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</si>
  <si>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</si>
  <si>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</si>
  <si>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</si>
  <si>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</si>
  <si>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</si>
  <si>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</si>
  <si>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</si>
  <si>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</si>
  <si>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</si>
  <si>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</si>
  <si>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</si>
  <si>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</si>
  <si>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</si>
  <si>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</si>
  <si>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</si>
  <si>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</si>
  <si>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</si>
  <si>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</si>
  <si>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</si>
  <si>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</si>
  <si>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</si>
  <si>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</si>
  <si>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</si>
  <si>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</si>
  <si>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</si>
  <si>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</si>
  <si>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</si>
  <si>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</si>
  <si>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</si>
  <si>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</si>
  <si>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</si>
  <si>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</si>
  <si>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</si>
  <si>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</si>
  <si>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</si>
  <si>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</si>
  <si>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</si>
  <si>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</si>
  <si>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</si>
  <si>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</si>
  <si>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</si>
  <si>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</si>
  <si>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</si>
  <si>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</si>
  <si>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</si>
  <si>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</si>
  <si>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</si>
  <si>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</si>
  <si>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</si>
  <si>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</si>
  <si>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</si>
  <si>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</si>
  <si>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</si>
  <si>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</si>
  <si>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</si>
  <si>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</si>
  <si>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</si>
  <si>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</si>
  <si>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</si>
  <si>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</si>
  <si>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</si>
  <si>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</si>
  <si>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</si>
  <si>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</si>
  <si>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</si>
  <si>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</si>
  <si>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</si>
  <si>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</si>
  <si>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</si>
  <si>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</si>
  <si>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</si>
  <si>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</si>
  <si>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</si>
  <si>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</si>
  <si>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</si>
  <si>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</si>
  <si>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</si>
  <si>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</si>
  <si>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</si>
  <si>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</si>
  <si>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</si>
  <si>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</si>
  <si>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</si>
  <si>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</si>
  <si>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</si>
  <si>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</si>
  <si>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</si>
  <si>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</si>
  <si>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</si>
  <si>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</si>
  <si>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</si>
  <si>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</si>
  <si>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</si>
  <si>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</si>
  <si>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</si>
  <si>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</si>
  <si>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</si>
  <si>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</si>
  <si>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</si>
  <si>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</si>
  <si>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</si>
  <si>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</si>
  <si>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</si>
  <si>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</si>
  <si>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</si>
  <si>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</si>
  <si>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</si>
  <si>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</si>
  <si>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</si>
  <si>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</si>
  <si>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</si>
  <si>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</si>
  <si>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</si>
  <si>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</si>
  <si>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</si>
  <si>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</si>
  <si>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</si>
  <si>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</si>
  <si>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</si>
  <si>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</si>
  <si>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</si>
  <si>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</si>
  <si>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</si>
  <si>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</si>
  <si>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</si>
  <si>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</si>
  <si>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</si>
  <si>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</si>
  <si>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</si>
  <si>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</si>
  <si>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</si>
  <si>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</si>
  <si>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</si>
  <si>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</si>
  <si>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</si>
  <si>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</si>
  <si>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</si>
  <si>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</si>
  <si>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</si>
  <si>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</si>
  <si>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</si>
  <si>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</si>
  <si>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</si>
  <si>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</si>
  <si>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</si>
  <si>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</si>
  <si>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</si>
  <si>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</si>
  <si>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</si>
  <si>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</si>
  <si>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</si>
  <si>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</si>
  <si>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</si>
  <si>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</si>
  <si>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</si>
  <si>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</si>
  <si>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</si>
  <si>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</si>
  <si>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</si>
  <si>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</si>
  <si>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</si>
  <si>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</si>
  <si>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</si>
  <si>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</si>
  <si>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</si>
  <si>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</si>
  <si>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</si>
  <si>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</si>
  <si>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</si>
  <si>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</si>
  <si>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</si>
  <si>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</si>
  <si>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</si>
  <si>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</si>
  <si>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</si>
  <si>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</si>
  <si>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</si>
  <si>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</si>
  <si>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</si>
  <si>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</si>
  <si>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</si>
  <si>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</si>
  <si>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</si>
  <si>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</si>
  <si>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</si>
  <si>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</si>
  <si>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</si>
  <si>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</si>
  <si>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</si>
  <si>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</si>
  <si>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</si>
  <si>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</si>
  <si>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</si>
  <si>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</si>
  <si>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</si>
  <si>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</si>
  <si>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</si>
  <si>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輸入食品の検査に必要な事業</t>
    <phoneticPr fontId="5"/>
  </si>
  <si>
    <t>医薬・生活衛生局</t>
    <rPh sb="0" eb="2">
      <t>イヤク</t>
    </rPh>
    <rPh sb="3" eb="5">
      <t>セイカツ</t>
    </rPh>
    <rPh sb="5" eb="8">
      <t>エイセイキョク</t>
    </rPh>
    <phoneticPr fontId="5"/>
  </si>
  <si>
    <t>中平純一</t>
    <rPh sb="0" eb="2">
      <t>ナカヒラ</t>
    </rPh>
    <rPh sb="2" eb="4">
      <t>ジュンイチ</t>
    </rPh>
    <phoneticPr fontId="5"/>
  </si>
  <si>
    <t>食品安全基本法（平成15年法律第48号）
食品衛生法（昭和22年12月24日法律第233号）</t>
    <rPh sb="0" eb="2">
      <t>ショクヒン</t>
    </rPh>
    <rPh sb="2" eb="4">
      <t>アンゼン</t>
    </rPh>
    <rPh sb="4" eb="7">
      <t>キホンホウ</t>
    </rPh>
    <rPh sb="8" eb="10">
      <t>ヘイセイ</t>
    </rPh>
    <rPh sb="12" eb="13">
      <t>ネン</t>
    </rPh>
    <rPh sb="13" eb="15">
      <t>ホウリツ</t>
    </rPh>
    <rPh sb="15" eb="16">
      <t>ダイ</t>
    </rPh>
    <rPh sb="18" eb="19">
      <t>ゴウ</t>
    </rPh>
    <rPh sb="21" eb="23">
      <t>ショクヒン</t>
    </rPh>
    <rPh sb="23" eb="26">
      <t>エイセイホウ</t>
    </rPh>
    <rPh sb="27" eb="29">
      <t>ショウワ</t>
    </rPh>
    <rPh sb="31" eb="32">
      <t>ネン</t>
    </rPh>
    <rPh sb="34" eb="35">
      <t>ガツ</t>
    </rPh>
    <rPh sb="37" eb="38">
      <t>ヒ</t>
    </rPh>
    <rPh sb="38" eb="40">
      <t>ホウリツ</t>
    </rPh>
    <rPh sb="40" eb="41">
      <t>ダイ</t>
    </rPh>
    <rPh sb="44" eb="45">
      <t>ゴウ</t>
    </rPh>
    <phoneticPr fontId="5"/>
  </si>
  <si>
    <t>生活衛生・食品安全企画課検疫所業務管理室</t>
    <rPh sb="0" eb="2">
      <t>セイカツ</t>
    </rPh>
    <rPh sb="2" eb="4">
      <t>エイセイ</t>
    </rPh>
    <rPh sb="5" eb="7">
      <t>ショクヒン</t>
    </rPh>
    <rPh sb="7" eb="9">
      <t>アンゼン</t>
    </rPh>
    <rPh sb="9" eb="12">
      <t>キカクカ</t>
    </rPh>
    <rPh sb="12" eb="15">
      <t>ケンエキショ</t>
    </rPh>
    <rPh sb="15" eb="17">
      <t>ギョウム</t>
    </rPh>
    <rPh sb="17" eb="20">
      <t>カンリシツ</t>
    </rPh>
    <phoneticPr fontId="5"/>
  </si>
  <si>
    <t>令和２年度輸入食品監視指導計画の実施について
「令和２年度輸入食品等モニタリング計画」の実施について</t>
    <rPh sb="0" eb="2">
      <t>レイワ</t>
    </rPh>
    <rPh sb="24" eb="26">
      <t>レイワ</t>
    </rPh>
    <phoneticPr fontId="5"/>
  </si>
  <si>
    <t>我が国に輸入される食品等は、年間の輸入届出件数が約248万件、輸入重量が約3,417万トン（平成30年度実績）であり、熱量ベースで約６割を国外に依存する状況となっている。輸入食品等のモニタリング検査は、食品衛生の状況を幅広く監視することを目的としており、年間計画に基づき、これを重点的、効果的かつ効率的に実施することによって、輸入食品等の一層の安全性を図ることを目的とする。</t>
    <phoneticPr fontId="5"/>
  </si>
  <si>
    <t>○</t>
  </si>
  <si>
    <t>輸入食品の安全性確保については、食品安全基本法第6条において国の責務として定められるとともに、第10条において法制上、財政上必要な措置を講じることとされている。
これに従い、厚生労働省においては、食品衛生法第23条の規定に基づき、毎年度「輸入食品監視指導計画」をパブリックコメント実施の上策定し、必要な検査項目、検査件数等を定め検疫所における検査を実施している。</t>
    <phoneticPr fontId="5"/>
  </si>
  <si>
    <t>-</t>
  </si>
  <si>
    <t>-</t>
    <phoneticPr fontId="5"/>
  </si>
  <si>
    <t>-</t>
    <phoneticPr fontId="5"/>
  </si>
  <si>
    <t>-</t>
    <phoneticPr fontId="5"/>
  </si>
  <si>
    <t>-</t>
    <phoneticPr fontId="5"/>
  </si>
  <si>
    <t>-</t>
    <phoneticPr fontId="5"/>
  </si>
  <si>
    <t>上記事業目的を達成するためには、統計学的な考え方に基づき策定された計画件数どおりにモニタリング検査を確実に実施する必要があり、その収去場所等への移動のために使用する自動車に係るＣＯ２排出量を成果目標とすることはなじまない。</t>
    <phoneticPr fontId="5"/>
  </si>
  <si>
    <t>-</t>
    <phoneticPr fontId="5"/>
  </si>
  <si>
    <t>-</t>
    <phoneticPr fontId="5"/>
  </si>
  <si>
    <t>-</t>
    <phoneticPr fontId="5"/>
  </si>
  <si>
    <t>-</t>
    <phoneticPr fontId="5"/>
  </si>
  <si>
    <t>-</t>
    <phoneticPr fontId="5"/>
  </si>
  <si>
    <t>-</t>
    <phoneticPr fontId="5"/>
  </si>
  <si>
    <t>目標：輸入食品等に対するモニタリング検査の確実な実施
実績：モニタリング検査実施件数（単位：件）
平成29年度：99,455
平成30年度：99,920
令和元年度：99,558（速報値）</t>
    <rPh sb="77" eb="79">
      <t>レイワ</t>
    </rPh>
    <rPh sb="79" eb="81">
      <t>ガンネン</t>
    </rPh>
    <rPh sb="81" eb="82">
      <t>ド</t>
    </rPh>
    <phoneticPr fontId="5"/>
  </si>
  <si>
    <t>食品の検査業務に使用す
る消耗品類について、一般
競争入札による単価契約
での調達を増加させ、コス
トの削減を図る。</t>
    <phoneticPr fontId="5"/>
  </si>
  <si>
    <t>食品の検査業務に使用す
る消耗品類の一般競争入
札による単価契約での調
達実績類。</t>
    <phoneticPr fontId="5"/>
  </si>
  <si>
    <t>千円</t>
    <rPh sb="0" eb="2">
      <t>センエン</t>
    </rPh>
    <phoneticPr fontId="5"/>
  </si>
  <si>
    <t>モニタリング検査件数
（活動実績：モニタリング検査件数）
（当初見込み：モニタリング検査における予定件数。）</t>
    <phoneticPr fontId="5"/>
  </si>
  <si>
    <t>単位あたりコスト=X／Y
X；｢執行額｣
Y；｢食品等輸入届出件数｣　　</t>
    <phoneticPr fontId="5"/>
  </si>
  <si>
    <t>件</t>
    <rPh sb="0" eb="1">
      <t>ケン</t>
    </rPh>
    <phoneticPr fontId="5"/>
  </si>
  <si>
    <t>円</t>
    <rPh sb="0" eb="1">
      <t>エン</t>
    </rPh>
    <phoneticPr fontId="5"/>
  </si>
  <si>
    <t>　X/Y</t>
  </si>
  <si>
    <t>-</t>
    <phoneticPr fontId="5"/>
  </si>
  <si>
    <t>-</t>
    <phoneticPr fontId="5"/>
  </si>
  <si>
    <t>-</t>
    <phoneticPr fontId="5"/>
  </si>
  <si>
    <t>1621百万円/
243万件</t>
    <phoneticPr fontId="5"/>
  </si>
  <si>
    <t>当事業は、輸入食品の安全性を幅広く監視し、その一層の安全
性を図るための事業である。その目的の達成のためには、モニタ
リング検査について、統計学的な考え方に基づき策定された計画
件数どおりに検査を確実に実施しなければならず、成果目標を定
量的に設定することは困難であるため。</t>
    <phoneticPr fontId="5"/>
  </si>
  <si>
    <t>食品等の安全性を確保すること（施策大目標Ⅱ－１）　</t>
    <phoneticPr fontId="5"/>
  </si>
  <si>
    <t>食品等の飲食に起因する衛生上の危害の発生を防止すること（施策目標Ⅱ－１－１）</t>
    <phoneticPr fontId="5"/>
  </si>
  <si>
    <t>輸入食品モニタリング検査達成率</t>
    <phoneticPr fontId="5"/>
  </si>
  <si>
    <t>％</t>
    <phoneticPr fontId="5"/>
  </si>
  <si>
    <t>-</t>
    <phoneticPr fontId="5"/>
  </si>
  <si>
    <t>検疫所において、輸入食品監視指導計画に基づくモニタリング検査を実施するとともに違反の可能性が高い食品に対し輸入の都度、検査を実施する検査命令を行い、もって食品衛生の状況を幅広く監視し、輸入食品等の一層の安全性を図ることを目的とする。</t>
    <phoneticPr fontId="5"/>
  </si>
  <si>
    <t>523</t>
    <phoneticPr fontId="5"/>
  </si>
  <si>
    <t>574</t>
    <phoneticPr fontId="5"/>
  </si>
  <si>
    <t>463</t>
    <phoneticPr fontId="5"/>
  </si>
  <si>
    <t>306</t>
    <phoneticPr fontId="5"/>
  </si>
  <si>
    <t>337</t>
    <phoneticPr fontId="5"/>
  </si>
  <si>
    <t>327</t>
    <phoneticPr fontId="5"/>
  </si>
  <si>
    <t>330</t>
    <phoneticPr fontId="5"/>
  </si>
  <si>
    <t>318</t>
    <phoneticPr fontId="5"/>
  </si>
  <si>
    <t>343</t>
    <phoneticPr fontId="5"/>
  </si>
  <si>
    <t>単位当たりのコストの令和２年度見込みについては、「令和２年度予算額/令和元年度食品等輸入届出件数」を基に算出した仮定値である。</t>
    <rPh sb="10" eb="12">
      <t>レイワ</t>
    </rPh>
    <rPh sb="13" eb="15">
      <t>ネンド</t>
    </rPh>
    <rPh sb="25" eb="27">
      <t>レイワ</t>
    </rPh>
    <rPh sb="34" eb="36">
      <t>レイワ</t>
    </rPh>
    <rPh sb="36" eb="37">
      <t>ガン</t>
    </rPh>
    <phoneticPr fontId="5"/>
  </si>
  <si>
    <t>輸入食品の監視体制強化等事業</t>
  </si>
  <si>
    <t>事業番号354は、日本国政府が、食品の輸出国政府に対す
る協議や現地調査等を行う事業であるが、本事業は、国内
において、検疫所が食品輸入者に対して、輸入食品の検査
等を行うための事業である。</t>
    <phoneticPr fontId="5"/>
  </si>
  <si>
    <t>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登録検査機関への検査業務委託（アウトソーシング）は、検疫所全体での一括調達を実施することで、経費の一層の縮減を図りたい。</t>
  </si>
  <si>
    <t>本事業は、日本人の食事の約6割（カロリーベース）を占め
る、輸入食品の安全性を水際で確保するものであり、広く国
民のニーズがあり、国費を投入して実施すべき必要な事業
である。</t>
    <phoneticPr fontId="5"/>
  </si>
  <si>
    <t>輸入食品の安全を確保するためには、全国均一に実施する
必要があり、国が実施するべき事業である。</t>
    <phoneticPr fontId="5"/>
  </si>
  <si>
    <t>本事業は、日本人の食事の約6割（カロリーベース）を占め
る、輸入食品の安全性を水際で確保するものであり、優先度
の高い事業である。</t>
  </si>
  <si>
    <t>調達案件について、幅広に一般競争入札を実施するととも
に、少額随意契約による場合であっても複数者から見積を徴
取し、最低価格の者と契約を締結する等、競争性を確保して
いる。
また、ホームページ等で広く周知、業者への声かけ、近隣検
疫所間での類似案件の情報共有を行っており、一者応札等
の改善を図っている。
競争性のない随意契約については、契約するにあたり、価
格交渉を実施している。</t>
  </si>
  <si>
    <t>有</t>
  </si>
  <si>
    <t>‐</t>
  </si>
  <si>
    <t>一般競争入札を推し進めることでコスト削減に努めてい
る。</t>
    <phoneticPr fontId="5"/>
  </si>
  <si>
    <t>公共調達委員会での事前審査や、公共調達審査会等の事
後審査で支出内容を検証している。</t>
  </si>
  <si>
    <t>公共調達委員会での事前審査や、公共調達審査会等の事
後審査で支出内容を検証している。</t>
    <phoneticPr fontId="5"/>
  </si>
  <si>
    <t>登録検査機関への検査業務委託（アウトソーシング）につい
て、全国の検疫所について一括調達を実施したところであ
り、引き続きこの取り組みを進めていく。</t>
    <phoneticPr fontId="5"/>
  </si>
  <si>
    <t>輸入食品に対して、飲食に起因する衛生上の危害の発生を
防止するため、水際で監視指導を行う機関は厚生労働省検疫所以外にはない。</t>
    <rPh sb="47" eb="49">
      <t>コウセイ</t>
    </rPh>
    <rPh sb="49" eb="52">
      <t>ロウドウショウ</t>
    </rPh>
    <phoneticPr fontId="5"/>
  </si>
  <si>
    <t>食品の種類ごとに輸入量、違反率等を勘案した統計的な考
えに基づき、食品衛生法違反の輸入食品等を発見するため
に必要なモニタリング検査件数が策定されている。</t>
    <phoneticPr fontId="5"/>
  </si>
  <si>
    <t>輸入食品の検査に効率的かつ効果的に活用されている。</t>
  </si>
  <si>
    <t>-</t>
    <phoneticPr fontId="5"/>
  </si>
  <si>
    <t>-</t>
    <phoneticPr fontId="5"/>
  </si>
  <si>
    <t>-</t>
    <phoneticPr fontId="5"/>
  </si>
  <si>
    <t>食品試験検査費</t>
    <rPh sb="0" eb="2">
      <t>ショクヒン</t>
    </rPh>
    <rPh sb="2" eb="4">
      <t>シケン</t>
    </rPh>
    <rPh sb="4" eb="7">
      <t>ケンサヒ</t>
    </rPh>
    <phoneticPr fontId="5"/>
  </si>
  <si>
    <t>検疫庁費</t>
    <rPh sb="0" eb="2">
      <t>ケンエキ</t>
    </rPh>
    <rPh sb="2" eb="4">
      <t>チョウヒ</t>
    </rPh>
    <phoneticPr fontId="5"/>
  </si>
  <si>
    <t>検疫旅費</t>
    <rPh sb="0" eb="2">
      <t>ケンエキ</t>
    </rPh>
    <rPh sb="2" eb="4">
      <t>リョヒ</t>
    </rPh>
    <phoneticPr fontId="5"/>
  </si>
  <si>
    <t>情報処理業務庁費</t>
    <rPh sb="0" eb="2">
      <t>ジョウホウ</t>
    </rPh>
    <rPh sb="2" eb="4">
      <t>ショリ</t>
    </rPh>
    <rPh sb="4" eb="6">
      <t>ギョウム</t>
    </rPh>
    <rPh sb="6" eb="8">
      <t>チョウヒ</t>
    </rPh>
    <phoneticPr fontId="5"/>
  </si>
  <si>
    <t>-</t>
    <phoneticPr fontId="5"/>
  </si>
  <si>
    <t>-</t>
    <phoneticPr fontId="5"/>
  </si>
  <si>
    <t>輸入食品等の安全性確保については、輸出国での輸出時、輸入時及び国内流通の3段階において、必要な措置を講じている。そのうち、本事業は、輸入時における対策として、熱量ベースで約６割を占める、輸入食品の安全性を確保するものであり、国民の健康危害に直結するため、国費を投入して実施すべき必要な事業である。平成30年度は、輸入食品の安全性確保のため、モニタリング検査計画件数98,521件に対して、99,920件を実施した。また、モニタリング検査により、延べ161件について、食品衛生法違反として、回収等の措置を講じたところであり、令和２年度も引き続き取り組んでまいりたい。</t>
    <rPh sb="261" eb="263">
      <t>レイワ</t>
    </rPh>
    <rPh sb="264" eb="265">
      <t>ネン</t>
    </rPh>
    <phoneticPr fontId="5"/>
  </si>
  <si>
    <t>D.株式会社江田商会</t>
    <rPh sb="2" eb="6">
      <t>カブシキガイシャ</t>
    </rPh>
    <rPh sb="6" eb="8">
      <t>エダ</t>
    </rPh>
    <rPh sb="8" eb="10">
      <t>ショウカイ</t>
    </rPh>
    <phoneticPr fontId="5"/>
  </si>
  <si>
    <t>輸入食品の検査に必要な検査機器の保守点検</t>
    <rPh sb="0" eb="2">
      <t>ユニュウ</t>
    </rPh>
    <rPh sb="2" eb="4">
      <t>ショクヒン</t>
    </rPh>
    <rPh sb="5" eb="7">
      <t>ケンサ</t>
    </rPh>
    <rPh sb="8" eb="10">
      <t>ヒツヨウ</t>
    </rPh>
    <rPh sb="11" eb="13">
      <t>ケンサ</t>
    </rPh>
    <rPh sb="13" eb="15">
      <t>キキ</t>
    </rPh>
    <rPh sb="16" eb="18">
      <t>ホシュ</t>
    </rPh>
    <rPh sb="18" eb="20">
      <t>テンケン</t>
    </rPh>
    <phoneticPr fontId="5"/>
  </si>
  <si>
    <t>輸入食品の検査に必要な検査消耗器材等の購入</t>
    <rPh sb="0" eb="2">
      <t>ユニュウ</t>
    </rPh>
    <rPh sb="2" eb="4">
      <t>ショクヒン</t>
    </rPh>
    <rPh sb="5" eb="7">
      <t>ケンサ</t>
    </rPh>
    <rPh sb="8" eb="10">
      <t>ヒツヨウ</t>
    </rPh>
    <rPh sb="11" eb="13">
      <t>ケンサ</t>
    </rPh>
    <rPh sb="13" eb="15">
      <t>ショウモウ</t>
    </rPh>
    <rPh sb="15" eb="17">
      <t>キザイ</t>
    </rPh>
    <rPh sb="17" eb="18">
      <t>トウ</t>
    </rPh>
    <rPh sb="19" eb="21">
      <t>コウニュウ</t>
    </rPh>
    <phoneticPr fontId="5"/>
  </si>
  <si>
    <t>輸入食品の検査に必要な備品の購入</t>
    <rPh sb="0" eb="2">
      <t>ユニュウ</t>
    </rPh>
    <rPh sb="2" eb="4">
      <t>ショクヒン</t>
    </rPh>
    <rPh sb="5" eb="7">
      <t>ケンサ</t>
    </rPh>
    <rPh sb="8" eb="10">
      <t>ヒツヨウ</t>
    </rPh>
    <rPh sb="11" eb="13">
      <t>ビヒン</t>
    </rPh>
    <rPh sb="14" eb="16">
      <t>コウニュウ</t>
    </rPh>
    <phoneticPr fontId="5"/>
  </si>
  <si>
    <t>雑役務費</t>
    <rPh sb="0" eb="1">
      <t>ザツ</t>
    </rPh>
    <rPh sb="1" eb="3">
      <t>エキム</t>
    </rPh>
    <rPh sb="3" eb="4">
      <t>ヒ</t>
    </rPh>
    <phoneticPr fontId="5"/>
  </si>
  <si>
    <t>消耗品費</t>
    <rPh sb="0" eb="3">
      <t>ショウモウヒン</t>
    </rPh>
    <rPh sb="3" eb="4">
      <t>ヒ</t>
    </rPh>
    <phoneticPr fontId="5"/>
  </si>
  <si>
    <t>備品費</t>
    <rPh sb="0" eb="3">
      <t>ビヒンヒ</t>
    </rPh>
    <phoneticPr fontId="5"/>
  </si>
  <si>
    <t>E.株式会社江田商会</t>
    <rPh sb="2" eb="6">
      <t>カブシキガイシャ</t>
    </rPh>
    <phoneticPr fontId="5"/>
  </si>
  <si>
    <t>F. 輸出入・港湾関連情報処理センター株式会社</t>
    <rPh sb="3" eb="6">
      <t>ユシュツニュウ</t>
    </rPh>
    <rPh sb="7" eb="9">
      <t>コウワン</t>
    </rPh>
    <rPh sb="9" eb="11">
      <t>カンレン</t>
    </rPh>
    <rPh sb="11" eb="13">
      <t>ジョウホウ</t>
    </rPh>
    <rPh sb="13" eb="15">
      <t>ショリ</t>
    </rPh>
    <rPh sb="19" eb="23">
      <t>カブシキガイシャ</t>
    </rPh>
    <phoneticPr fontId="5"/>
  </si>
  <si>
    <t>輸出入・港湾関連情報処理システム（NACCS）利用料</t>
    <rPh sb="0" eb="3">
      <t>ユシュツニュウ</t>
    </rPh>
    <rPh sb="4" eb="6">
      <t>コウワン</t>
    </rPh>
    <rPh sb="6" eb="8">
      <t>カンレン</t>
    </rPh>
    <rPh sb="8" eb="10">
      <t>ジョウホウ</t>
    </rPh>
    <rPh sb="10" eb="12">
      <t>ショリ</t>
    </rPh>
    <rPh sb="23" eb="26">
      <t>リヨウリョウ</t>
    </rPh>
    <phoneticPr fontId="5"/>
  </si>
  <si>
    <t>G.オリックス・レンテック株式会社</t>
    <rPh sb="13" eb="17">
      <t>カブシキガイシャ</t>
    </rPh>
    <phoneticPr fontId="5"/>
  </si>
  <si>
    <t>借料及び損料</t>
    <rPh sb="0" eb="2">
      <t>シャクリョウ</t>
    </rPh>
    <rPh sb="2" eb="3">
      <t>オヨ</t>
    </rPh>
    <rPh sb="4" eb="6">
      <t>ソンリョウ</t>
    </rPh>
    <phoneticPr fontId="5"/>
  </si>
  <si>
    <t>輸入食品の検査に必要な検査機器の借料</t>
    <rPh sb="0" eb="2">
      <t>ユニュウ</t>
    </rPh>
    <rPh sb="2" eb="4">
      <t>ショクヒン</t>
    </rPh>
    <rPh sb="5" eb="7">
      <t>ケンサ</t>
    </rPh>
    <rPh sb="8" eb="10">
      <t>ヒツヨウ</t>
    </rPh>
    <rPh sb="11" eb="13">
      <t>ケンサ</t>
    </rPh>
    <rPh sb="13" eb="15">
      <t>キキ</t>
    </rPh>
    <rPh sb="16" eb="18">
      <t>シャクリョウ</t>
    </rPh>
    <phoneticPr fontId="5"/>
  </si>
  <si>
    <t>H.資金前渡官吏</t>
    <rPh sb="2" eb="4">
      <t>シキン</t>
    </rPh>
    <rPh sb="4" eb="5">
      <t>マエ</t>
    </rPh>
    <rPh sb="5" eb="6">
      <t>ワタ</t>
    </rPh>
    <rPh sb="6" eb="8">
      <t>カンリ</t>
    </rPh>
    <phoneticPr fontId="5"/>
  </si>
  <si>
    <t>賃金</t>
    <rPh sb="0" eb="2">
      <t>チンギン</t>
    </rPh>
    <phoneticPr fontId="5"/>
  </si>
  <si>
    <t>保険料</t>
    <rPh sb="0" eb="3">
      <t>ホケンリョウ</t>
    </rPh>
    <phoneticPr fontId="5"/>
  </si>
  <si>
    <t>輸入食品の検査に必要な賃金職員に対する賃金</t>
    <rPh sb="0" eb="2">
      <t>ユニュウ</t>
    </rPh>
    <rPh sb="2" eb="4">
      <t>ショクヒン</t>
    </rPh>
    <rPh sb="5" eb="7">
      <t>ケンサ</t>
    </rPh>
    <rPh sb="8" eb="10">
      <t>ヒツヨウ</t>
    </rPh>
    <rPh sb="11" eb="13">
      <t>チンギン</t>
    </rPh>
    <rPh sb="13" eb="15">
      <t>ショクイン</t>
    </rPh>
    <rPh sb="16" eb="17">
      <t>タイ</t>
    </rPh>
    <rPh sb="19" eb="21">
      <t>チンギン</t>
    </rPh>
    <phoneticPr fontId="5"/>
  </si>
  <si>
    <t>輸入食品の検査に必要な賃金職員に対する保険料</t>
    <rPh sb="0" eb="2">
      <t>ユニュウ</t>
    </rPh>
    <rPh sb="2" eb="4">
      <t>ショクヒン</t>
    </rPh>
    <rPh sb="5" eb="7">
      <t>ケンサ</t>
    </rPh>
    <rPh sb="8" eb="10">
      <t>ヒツヨウ</t>
    </rPh>
    <rPh sb="11" eb="13">
      <t>チンギン</t>
    </rPh>
    <rPh sb="13" eb="15">
      <t>ショクイン</t>
    </rPh>
    <rPh sb="16" eb="17">
      <t>タイ</t>
    </rPh>
    <rPh sb="19" eb="22">
      <t>ホケンリョウ</t>
    </rPh>
    <phoneticPr fontId="5"/>
  </si>
  <si>
    <t>株式会社江田商会</t>
    <rPh sb="0" eb="4">
      <t>カブシキガイシャ</t>
    </rPh>
    <rPh sb="4" eb="6">
      <t>エダ</t>
    </rPh>
    <rPh sb="6" eb="8">
      <t>ショウカイ</t>
    </rPh>
    <phoneticPr fontId="5"/>
  </si>
  <si>
    <t>検査機器類点検業務</t>
    <phoneticPr fontId="5"/>
  </si>
  <si>
    <t>検査用品類の単価契約</t>
    <phoneticPr fontId="5"/>
  </si>
  <si>
    <t>ロータリーエバポレーター外４点の購入</t>
    <phoneticPr fontId="5"/>
  </si>
  <si>
    <t>マイクロピペットの購入</t>
    <phoneticPr fontId="5"/>
  </si>
  <si>
    <t>検査用消耗品の購入（第三四半期）</t>
    <phoneticPr fontId="5"/>
  </si>
  <si>
    <t>検査用消耗品の購入（第４四半期）</t>
    <phoneticPr fontId="5"/>
  </si>
  <si>
    <t>検査用消耗品の購入</t>
    <phoneticPr fontId="5"/>
  </si>
  <si>
    <t>検査用消耗品の購入</t>
    <phoneticPr fontId="5"/>
  </si>
  <si>
    <t>三紳工業（株）</t>
    <phoneticPr fontId="5"/>
  </si>
  <si>
    <t>検査用品類の単価契約</t>
    <phoneticPr fontId="5"/>
  </si>
  <si>
    <t>検査機器類点検業務</t>
    <phoneticPr fontId="5"/>
  </si>
  <si>
    <t>尾崎理化株式会社</t>
    <phoneticPr fontId="5"/>
  </si>
  <si>
    <t>検査用試薬の購入</t>
    <phoneticPr fontId="5"/>
  </si>
  <si>
    <t>アルテア技研株式会社</t>
    <phoneticPr fontId="5"/>
  </si>
  <si>
    <t>検査用品類の単価契約</t>
    <phoneticPr fontId="5"/>
  </si>
  <si>
    <t>検査用品類の単価契約</t>
    <phoneticPr fontId="5"/>
  </si>
  <si>
    <t>長谷川商事（株）</t>
    <phoneticPr fontId="5"/>
  </si>
  <si>
    <t>（一財）食品環境検査協会</t>
    <phoneticPr fontId="5"/>
  </si>
  <si>
    <t>排水分析及び作業環境測定業務</t>
    <phoneticPr fontId="5"/>
  </si>
  <si>
    <t>国際ビルサービス株式会社</t>
    <phoneticPr fontId="5"/>
  </si>
  <si>
    <t>定期清掃及び特別清掃</t>
    <phoneticPr fontId="5"/>
  </si>
  <si>
    <t>植栽管理業務</t>
    <phoneticPr fontId="5"/>
  </si>
  <si>
    <t>検査用品類の単価契約</t>
    <phoneticPr fontId="5"/>
  </si>
  <si>
    <t>株式会社チヨダサイエンス</t>
    <phoneticPr fontId="5"/>
  </si>
  <si>
    <t>（一財）東京顕微鏡院</t>
    <phoneticPr fontId="5"/>
  </si>
  <si>
    <t>株式会社ウエキコーポレーション</t>
    <phoneticPr fontId="5"/>
  </si>
  <si>
    <t>設備保守管理業務</t>
    <phoneticPr fontId="5"/>
  </si>
  <si>
    <t>（株）江田商会</t>
    <phoneticPr fontId="5"/>
  </si>
  <si>
    <t>セイニチチャック付き袋３５箱外５件の購入 他３２件</t>
    <rPh sb="21" eb="22">
      <t>ホカ</t>
    </rPh>
    <rPh sb="24" eb="25">
      <t>ケン</t>
    </rPh>
    <phoneticPr fontId="5"/>
  </si>
  <si>
    <t>-</t>
    <phoneticPr fontId="5"/>
  </si>
  <si>
    <t>フィプロニル１本外５１件の購入　他９件</t>
    <rPh sb="16" eb="17">
      <t>ホカ</t>
    </rPh>
    <rPh sb="18" eb="19">
      <t>ケン</t>
    </rPh>
    <phoneticPr fontId="5"/>
  </si>
  <si>
    <t>長谷川商事（株）</t>
    <phoneticPr fontId="5"/>
  </si>
  <si>
    <t>国際ビルサービス株式会社</t>
    <phoneticPr fontId="5"/>
  </si>
  <si>
    <t>長浜宿舎民地側樹木越境木伐採外作業　他１１件</t>
    <rPh sb="18" eb="19">
      <t>ホカ</t>
    </rPh>
    <rPh sb="21" eb="22">
      <t>ケン</t>
    </rPh>
    <phoneticPr fontId="5"/>
  </si>
  <si>
    <t>富士ゼロックス株式会社</t>
    <phoneticPr fontId="5"/>
  </si>
  <si>
    <t>尾崎理化株式会社</t>
    <phoneticPr fontId="5"/>
  </si>
  <si>
    <t>電極洗浄液２２０　１個外４８件の購入　他５件</t>
    <rPh sb="19" eb="20">
      <t>ホカ</t>
    </rPh>
    <rPh sb="21" eb="22">
      <t>ケン</t>
    </rPh>
    <phoneticPr fontId="5"/>
  </si>
  <si>
    <t>ペリージョンソン　ラボラトリー　アクレディテーション　インク</t>
    <phoneticPr fontId="5"/>
  </si>
  <si>
    <t>ＩＳＯ／ＩＥＣ　１７０２５　定期継続審査業務</t>
    <phoneticPr fontId="5"/>
  </si>
  <si>
    <t>セコム株式会社</t>
    <phoneticPr fontId="5"/>
  </si>
  <si>
    <t>警備保安業務　他１件</t>
    <rPh sb="7" eb="8">
      <t>ホカ</t>
    </rPh>
    <rPh sb="9" eb="10">
      <t>ケン</t>
    </rPh>
    <phoneticPr fontId="5"/>
  </si>
  <si>
    <t>株式会社トラスト・エキスプレス</t>
    <phoneticPr fontId="5"/>
  </si>
  <si>
    <t>センター連絡便委託</t>
    <phoneticPr fontId="5"/>
  </si>
  <si>
    <t>電通工業（株）</t>
    <phoneticPr fontId="5"/>
  </si>
  <si>
    <t>電話交換機設備保守業務</t>
    <phoneticPr fontId="5"/>
  </si>
  <si>
    <t>エヌケイ産業株式会社</t>
    <phoneticPr fontId="5"/>
  </si>
  <si>
    <t>吸収式冷温水機及び水処理装置保守業務</t>
    <phoneticPr fontId="5"/>
  </si>
  <si>
    <t>輸出入・港湾関連情報処理センター株式会社</t>
    <phoneticPr fontId="5"/>
  </si>
  <si>
    <t>ＮＡＣＣＳ（輸入食品監視支援業務機能）利用契約</t>
    <phoneticPr fontId="5"/>
  </si>
  <si>
    <t>-</t>
    <phoneticPr fontId="5"/>
  </si>
  <si>
    <t>日立キャピタル株式会社</t>
    <phoneticPr fontId="5"/>
  </si>
  <si>
    <t>日立キャピタル株式会社</t>
    <phoneticPr fontId="5"/>
  </si>
  <si>
    <t>原子吸光分光光度計１式外５点の賃貸借</t>
    <phoneticPr fontId="5"/>
  </si>
  <si>
    <t>オリックス・レンテック（株）</t>
    <phoneticPr fontId="5"/>
  </si>
  <si>
    <t>東京電力エナジーパートナー株式会社</t>
    <phoneticPr fontId="5"/>
  </si>
  <si>
    <t>電気料</t>
    <phoneticPr fontId="5"/>
  </si>
  <si>
    <t>（一財）東京顕微鏡院</t>
    <phoneticPr fontId="5"/>
  </si>
  <si>
    <t>オリックス・レンテック（株）</t>
    <phoneticPr fontId="5"/>
  </si>
  <si>
    <t>検査機器７式の賃貸借</t>
    <phoneticPr fontId="5"/>
  </si>
  <si>
    <t>日立キャピタル株式会社</t>
    <phoneticPr fontId="5"/>
  </si>
  <si>
    <t>高速液体クロマトグラフ質量分析計二式賃貸借</t>
    <phoneticPr fontId="5"/>
  </si>
  <si>
    <t>オリックス・レンテック（株）</t>
    <phoneticPr fontId="5"/>
  </si>
  <si>
    <t>検査機器４式の賃貸借</t>
    <phoneticPr fontId="5"/>
  </si>
  <si>
    <t>国庫債務負担行為等</t>
  </si>
  <si>
    <t>-</t>
    <phoneticPr fontId="5"/>
  </si>
  <si>
    <t>資金前渡官吏　横浜検疫所</t>
    <phoneticPr fontId="5"/>
  </si>
  <si>
    <t>-</t>
    <phoneticPr fontId="5"/>
  </si>
  <si>
    <t>-</t>
    <phoneticPr fontId="5"/>
  </si>
  <si>
    <t>旅費</t>
    <rPh sb="0" eb="2">
      <t>リョヒ</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</si>
  <si>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</si>
  <si>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</si>
  <si>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</si>
  <si>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</si>
  <si>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</si>
  <si>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</si>
  <si>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</si>
  <si>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</si>
  <si>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</si>
  <si>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検査機器５式の賃貸借</t>
    <phoneticPr fontId="5"/>
  </si>
  <si>
    <t>日立キャピタル株式会社</t>
    <phoneticPr fontId="5"/>
  </si>
  <si>
    <t>G</t>
  </si>
  <si>
    <t>印刷製本費</t>
    <rPh sb="0" eb="2">
      <t>インサツ</t>
    </rPh>
    <rPh sb="2" eb="4">
      <t>セイホン</t>
    </rPh>
    <rPh sb="4" eb="5">
      <t>ヒ</t>
    </rPh>
    <phoneticPr fontId="5"/>
  </si>
  <si>
    <t>食品衛生法第２８条に基づく収去・開梱の証　等印刷</t>
    <rPh sb="21" eb="22">
      <t>トウ</t>
    </rPh>
    <rPh sb="22" eb="24">
      <t>インサツ</t>
    </rPh>
    <phoneticPr fontId="5"/>
  </si>
  <si>
    <t>A.大和綜合印刷株式会社</t>
    <rPh sb="2" eb="4">
      <t>ダイワ</t>
    </rPh>
    <rPh sb="4" eb="6">
      <t>ソウゴウ</t>
    </rPh>
    <rPh sb="6" eb="8">
      <t>インサツ</t>
    </rPh>
    <rPh sb="8" eb="12">
      <t>カブシキガイシャ</t>
    </rPh>
    <phoneticPr fontId="5"/>
  </si>
  <si>
    <t>B.新日本法規出版（株）</t>
    <phoneticPr fontId="5"/>
  </si>
  <si>
    <t>消耗品費</t>
    <phoneticPr fontId="5"/>
  </si>
  <si>
    <t>令和２年版食品衛生小六法　購入費</t>
    <rPh sb="13" eb="16">
      <t>コウニュウヒ</t>
    </rPh>
    <phoneticPr fontId="5"/>
  </si>
  <si>
    <t>C.エヌ・ティ・ティ・コミュニケーションズ株式会社</t>
    <phoneticPr fontId="5"/>
  </si>
  <si>
    <t>厚生労働省統合ネットワーク使用料（輸入食品監視支援システム分）</t>
    <rPh sb="0" eb="2">
      <t>コウセイ</t>
    </rPh>
    <rPh sb="2" eb="5">
      <t>ロウドウショウ</t>
    </rPh>
    <rPh sb="5" eb="7">
      <t>トウゴウ</t>
    </rPh>
    <rPh sb="13" eb="15">
      <t>シヨウ</t>
    </rPh>
    <rPh sb="15" eb="16">
      <t>リョウ</t>
    </rPh>
    <rPh sb="17" eb="19">
      <t>ユニュウ</t>
    </rPh>
    <rPh sb="19" eb="21">
      <t>ショクヒン</t>
    </rPh>
    <rPh sb="21" eb="23">
      <t>カンシ</t>
    </rPh>
    <rPh sb="23" eb="25">
      <t>シエン</t>
    </rPh>
    <rPh sb="29" eb="30">
      <t>ブン</t>
    </rPh>
    <phoneticPr fontId="5"/>
  </si>
  <si>
    <t>大和綜合印刷（株）</t>
    <phoneticPr fontId="5"/>
  </si>
  <si>
    <t>輸入食品監視業務に係る業務用紙一式の印刷</t>
    <phoneticPr fontId="5"/>
  </si>
  <si>
    <t>協新流通デベロッパー（株）</t>
    <phoneticPr fontId="5"/>
  </si>
  <si>
    <t>検疫所業務に係る業務用紙の梱包発送</t>
    <phoneticPr fontId="5"/>
  </si>
  <si>
    <t>ポスター（食品衛生監視員）の梱包発送一式</t>
    <phoneticPr fontId="5"/>
  </si>
  <si>
    <t>検疫所業務に係る業務用紙の梱包発送一式</t>
    <phoneticPr fontId="5"/>
  </si>
  <si>
    <t>株式会社　ファインプロス</t>
    <phoneticPr fontId="5"/>
  </si>
  <si>
    <t>ポスター（食品衛生監視員）のデザイン一式</t>
    <phoneticPr fontId="5"/>
  </si>
  <si>
    <t>株式会社太陽美術</t>
    <phoneticPr fontId="5"/>
  </si>
  <si>
    <t>ポスター（食品衛生監視員　Ａ１）１８８部　外１件の印刷</t>
    <phoneticPr fontId="5"/>
  </si>
  <si>
    <t>（株）日立製作所</t>
    <phoneticPr fontId="5"/>
  </si>
  <si>
    <t>ミドルウェアライセンス　１式</t>
    <phoneticPr fontId="5"/>
  </si>
  <si>
    <t>新日本法規出版（株）</t>
    <phoneticPr fontId="5"/>
  </si>
  <si>
    <t>令和２年版食品衛生小六法　購入代</t>
    <rPh sb="13" eb="16">
      <t>コウニュウダイ</t>
    </rPh>
    <phoneticPr fontId="5"/>
  </si>
  <si>
    <t>エヌ・ティ・ティ・コミュニケーションズ株式会社</t>
    <phoneticPr fontId="5"/>
  </si>
  <si>
    <t>厚生労働省統合ネットワーク使用料（輸入食品監視支援システム分）（国庫債務負担行為　契約年度：平成２７年度）</t>
    <rPh sb="0" eb="2">
      <t>コウセイ</t>
    </rPh>
    <rPh sb="2" eb="5">
      <t>ロウドウショウ</t>
    </rPh>
    <rPh sb="5" eb="7">
      <t>トウゴウ</t>
    </rPh>
    <rPh sb="13" eb="16">
      <t>シヨウリョウ</t>
    </rPh>
    <rPh sb="17" eb="19">
      <t>ユニュウ</t>
    </rPh>
    <rPh sb="19" eb="21">
      <t>ショクヒン</t>
    </rPh>
    <rPh sb="21" eb="23">
      <t>カンシ</t>
    </rPh>
    <rPh sb="23" eb="25">
      <t>シエン</t>
    </rPh>
    <rPh sb="29" eb="30">
      <t>ブン</t>
    </rPh>
    <rPh sb="32" eb="34">
      <t>コッコ</t>
    </rPh>
    <rPh sb="34" eb="36">
      <t>サイム</t>
    </rPh>
    <rPh sb="36" eb="38">
      <t>フタン</t>
    </rPh>
    <rPh sb="38" eb="40">
      <t>コウイ</t>
    </rPh>
    <rPh sb="41" eb="43">
      <t>ケイヤク</t>
    </rPh>
    <rPh sb="43" eb="45">
      <t>ネンド</t>
    </rPh>
    <rPh sb="46" eb="48">
      <t>ヘイセイ</t>
    </rPh>
    <rPh sb="50" eb="52">
      <t>ネンド</t>
    </rPh>
    <phoneticPr fontId="5"/>
  </si>
  <si>
    <t>-</t>
    <phoneticPr fontId="5"/>
  </si>
  <si>
    <t>1741百万円/
248万件</t>
    <phoneticPr fontId="5"/>
  </si>
  <si>
    <t>1822百万円
/
254万件</t>
    <rPh sb="13" eb="15">
      <t>マンケン</t>
    </rPh>
    <phoneticPr fontId="5"/>
  </si>
  <si>
    <t>2034百万円/２５４万件</t>
    <rPh sb="4" eb="5">
      <t>ヒャク</t>
    </rPh>
    <rPh sb="5" eb="6">
      <t>マン</t>
    </rPh>
    <rPh sb="6" eb="7">
      <t>エン</t>
    </rPh>
    <rPh sb="11" eb="13">
      <t>マンケン</t>
    </rPh>
    <phoneticPr fontId="5"/>
  </si>
  <si>
    <t>高速液体クロマトグラフ外５件　年間保守業務</t>
    <rPh sb="15" eb="17">
      <t>ネンカン</t>
    </rPh>
    <rPh sb="17" eb="19">
      <t>ホシュ</t>
    </rPh>
    <rPh sb="19" eb="21">
      <t>ギョウム</t>
    </rPh>
    <phoneticPr fontId="5"/>
  </si>
  <si>
    <t>高速液体クロマトグラフ外５件保守業務</t>
    <rPh sb="14" eb="16">
      <t>ホシュ</t>
    </rPh>
    <rPh sb="16" eb="18">
      <t>ギョウム</t>
    </rPh>
    <phoneticPr fontId="5"/>
  </si>
  <si>
    <t>収去食品等の試験に関する事務の委託　残留農薬</t>
    <phoneticPr fontId="5"/>
  </si>
  <si>
    <t>収去食品等の試験に関する事務の委託　添加物</t>
    <rPh sb="18" eb="21">
      <t>テンカブツ</t>
    </rPh>
    <phoneticPr fontId="5"/>
  </si>
  <si>
    <t>収去食品等の試験に関する事務の委託　成分規格他</t>
    <rPh sb="18" eb="20">
      <t>セイブン</t>
    </rPh>
    <rPh sb="20" eb="22">
      <t>キカク</t>
    </rPh>
    <rPh sb="22" eb="23">
      <t>ホカ</t>
    </rPh>
    <phoneticPr fontId="5"/>
  </si>
  <si>
    <t>収去食品等の試験に関する事務の委託　食品添加物</t>
    <phoneticPr fontId="5"/>
  </si>
  <si>
    <t>収去食品等の試験に関する事務の委託　成分規格</t>
    <phoneticPr fontId="5"/>
  </si>
  <si>
    <t>エアコン更新作業ほか２件</t>
    <phoneticPr fontId="5"/>
  </si>
  <si>
    <t>複合機パフォーマンスチャージ他</t>
    <rPh sb="0" eb="3">
      <t>フクゴウキ</t>
    </rPh>
    <rPh sb="14" eb="15">
      <t>ホカ</t>
    </rPh>
    <phoneticPr fontId="5"/>
  </si>
  <si>
    <t>収去食品等の試験に関する事務の委託　食品添加物</t>
    <phoneticPr fontId="5"/>
  </si>
  <si>
    <t>高速液体クロマトグラフ　賃貸借</t>
    <phoneticPr fontId="5"/>
  </si>
  <si>
    <t>ガスクロマトグラフタンデム型質量分析計外賃貸借</t>
    <phoneticPr fontId="5"/>
  </si>
  <si>
    <t>ガスクロマトグラフタンデム型分析装置他賃貸借</t>
    <rPh sb="18" eb="19">
      <t>ホカ</t>
    </rPh>
    <phoneticPr fontId="5"/>
  </si>
  <si>
    <t>ガスクロマトグラフタンデム型分析装置他賃貸借</t>
    <phoneticPr fontId="5"/>
  </si>
  <si>
    <t>-</t>
    <phoneticPr fontId="5"/>
  </si>
  <si>
    <t>特殊ガス外購入の単価契約</t>
    <rPh sb="5" eb="7">
      <t>コウニュウ</t>
    </rPh>
    <rPh sb="8" eb="10">
      <t>タンカ</t>
    </rPh>
    <rPh sb="10" eb="12">
      <t>ケイヤク</t>
    </rPh>
    <phoneticPr fontId="5"/>
  </si>
  <si>
    <t>ドライアイス購入の単価契約</t>
    <rPh sb="6" eb="8">
      <t>コウニュウ</t>
    </rPh>
    <rPh sb="9" eb="11">
      <t>タンカ</t>
    </rPh>
    <rPh sb="11" eb="13">
      <t>ケイヤク</t>
    </rPh>
    <phoneticPr fontId="5"/>
  </si>
  <si>
    <t>I</t>
    <phoneticPr fontId="5"/>
  </si>
  <si>
    <t>C</t>
  </si>
  <si>
    <t>エヌ・ティ・ティ・コミュニケーションズ株式会社</t>
    <phoneticPr fontId="5"/>
  </si>
  <si>
    <t>既契約の内容変更のため</t>
    <phoneticPr fontId="5"/>
  </si>
  <si>
    <t>厚生労働省統合ネットワーク使用料（輸入食品監視支援システム分）（平成２７年度契約に係る消費税増税に伴う変更契約）</t>
    <rPh sb="0" eb="2">
      <t>コウセイ</t>
    </rPh>
    <rPh sb="2" eb="5">
      <t>ロウドウショウ</t>
    </rPh>
    <rPh sb="5" eb="7">
      <t>トウゴウ</t>
    </rPh>
    <rPh sb="13" eb="16">
      <t>シヨウリョウ</t>
    </rPh>
    <rPh sb="17" eb="19">
      <t>ユニュウ</t>
    </rPh>
    <rPh sb="19" eb="21">
      <t>ショクヒン</t>
    </rPh>
    <rPh sb="21" eb="23">
      <t>カンシ</t>
    </rPh>
    <rPh sb="23" eb="25">
      <t>シエン</t>
    </rPh>
    <rPh sb="29" eb="30">
      <t>ブン</t>
    </rPh>
    <phoneticPr fontId="5"/>
  </si>
  <si>
    <t>点検対象外</t>
    <rPh sb="0" eb="2">
      <t>テンケン</t>
    </rPh>
    <rPh sb="2" eb="5">
      <t>タイショウガイ</t>
    </rPh>
    <phoneticPr fontId="5"/>
  </si>
  <si>
    <t>食品衛生法に基づき、毎年度「輸入食品監視指導計画」をパブリックコメント実施の上策定し、必要な検査項目、検査件数等を定め検疫所における検査の実施に必要な経費であり、引き続き必要な予算額を確保し、適正な執行に努めること。</t>
    <rPh sb="69" eb="71">
      <t>ジッシ</t>
    </rPh>
    <rPh sb="72" eb="74">
      <t>ヒツヨウ</t>
    </rPh>
    <rPh sb="75" eb="77">
      <t>ケイヒ</t>
    </rPh>
    <phoneticPr fontId="5"/>
  </si>
  <si>
    <t>-</t>
    <phoneticPr fontId="5"/>
  </si>
  <si>
    <t>食品試験検査費について、外部検査機関への依頼の増加が見込まれるため。</t>
    <rPh sb="0" eb="2">
      <t>ショクヒン</t>
    </rPh>
    <rPh sb="2" eb="4">
      <t>シケン</t>
    </rPh>
    <rPh sb="4" eb="7">
      <t>ケンサヒ</t>
    </rPh>
    <rPh sb="12" eb="14">
      <t>ガイブ</t>
    </rPh>
    <rPh sb="14" eb="16">
      <t>ケンサ</t>
    </rPh>
    <rPh sb="16" eb="18">
      <t>キカン</t>
    </rPh>
    <rPh sb="20" eb="22">
      <t>イライ</t>
    </rPh>
    <rPh sb="23" eb="25">
      <t>ゾウカ</t>
    </rPh>
    <rPh sb="26" eb="28">
      <t>ミコ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</si>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</sst>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114324</xdr:colOff>
      <xdr:row>100</xdr:row>
      <xdr:rowOff>285752</xdr:rowOff>
    </xdr:from>
    <xdr:to>
      <xdr:col>42</xdr:col>
      <xdr:colOff>69629</xdr:colOff>
      <xdr:row>101</xdr:row>
      <xdr:rowOff>13235</xdr:rowOff>
    </xdr:to>
    <xdr:sp macro="" textlink="">
      <xdr:nvSpPr>
        <xdr:cNvPr id="2" name="テキスト ボックス 1"/>
        <xdr:cNvSpPr txBox="1"/>
      </xdr:nvSpPr>
      <xdr:spPr>
        <a:xfrm>
          <a:off x="7632724" y="20288252"/>
          <a:ext cx="971305" cy="260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37</xdr:col>
      <xdr:colOff>147660</xdr:colOff>
      <xdr:row>116</xdr:row>
      <xdr:rowOff>687390</xdr:rowOff>
    </xdr:from>
    <xdr:to>
      <xdr:col>42</xdr:col>
      <xdr:colOff>98202</xdr:colOff>
      <xdr:row>129</xdr:row>
      <xdr:rowOff>360898</xdr:rowOff>
    </xdr:to>
    <xdr:sp macro="" textlink="">
      <xdr:nvSpPr>
        <xdr:cNvPr id="3" name="テキスト ボックス 2"/>
        <xdr:cNvSpPr txBox="1"/>
      </xdr:nvSpPr>
      <xdr:spPr>
        <a:xfrm>
          <a:off x="7666060" y="22099590"/>
          <a:ext cx="966542" cy="575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46</xdr:col>
      <xdr:colOff>0</xdr:colOff>
      <xdr:row>132</xdr:row>
      <xdr:rowOff>0</xdr:rowOff>
    </xdr:from>
    <xdr:to>
      <xdr:col>47</xdr:col>
      <xdr:colOff>133327</xdr:colOff>
      <xdr:row>133</xdr:row>
      <xdr:rowOff>33930</xdr:rowOff>
    </xdr:to>
    <xdr:sp macro="" textlink="">
      <xdr:nvSpPr>
        <xdr:cNvPr id="4" name="テキスト ボックス 3"/>
        <xdr:cNvSpPr txBox="1"/>
      </xdr:nvSpPr>
      <xdr:spPr>
        <a:xfrm>
          <a:off x="9201150" y="22926675"/>
          <a:ext cx="333352" cy="27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twoCellAnchor>
    <xdr:from>
      <xdr:col>39</xdr:col>
      <xdr:colOff>103187</xdr:colOff>
      <xdr:row>133</xdr:row>
      <xdr:rowOff>134938</xdr:rowOff>
    </xdr:from>
    <xdr:to>
      <xdr:col>44</xdr:col>
      <xdr:colOff>52571</xdr:colOff>
      <xdr:row>133</xdr:row>
      <xdr:rowOff>391332</xdr:rowOff>
    </xdr:to>
    <xdr:sp macro="" textlink="">
      <xdr:nvSpPr>
        <xdr:cNvPr id="5" name="テキスト ボックス 4"/>
        <xdr:cNvSpPr txBox="1"/>
      </xdr:nvSpPr>
      <xdr:spPr>
        <a:xfrm>
          <a:off x="7842250" y="23447376"/>
          <a:ext cx="941571" cy="256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4</xdr:col>
      <xdr:colOff>158751</xdr:colOff>
      <xdr:row>742</xdr:row>
      <xdr:rowOff>341308</xdr:rowOff>
    </xdr:from>
    <xdr:to>
      <xdr:col>49</xdr:col>
      <xdr:colOff>254000</xdr:colOff>
      <xdr:row>761</xdr:row>
      <xdr:rowOff>134935</xdr:rowOff>
    </xdr:to>
    <xdr:grpSp>
      <xdr:nvGrpSpPr>
        <xdr:cNvPr id="128" name="グループ化 127"/>
        <xdr:cNvGrpSpPr/>
      </xdr:nvGrpSpPr>
      <xdr:grpSpPr>
        <a:xfrm>
          <a:off x="963084" y="43341391"/>
          <a:ext cx="9143999" cy="7403044"/>
          <a:chOff x="666750" y="43417373"/>
          <a:chExt cx="9495395" cy="7591114"/>
        </a:xfrm>
      </xdr:grpSpPr>
      <xdr:grpSp>
        <xdr:nvGrpSpPr>
          <xdr:cNvPr id="64" name="グループ化 63"/>
          <xdr:cNvGrpSpPr/>
        </xdr:nvGrpSpPr>
        <xdr:grpSpPr>
          <a:xfrm>
            <a:off x="666750" y="43417373"/>
            <a:ext cx="9495395" cy="7591114"/>
            <a:chOff x="954740" y="41702980"/>
            <a:chExt cx="9567898" cy="7544314"/>
          </a:xfrm>
        </xdr:grpSpPr>
        <xdr:cxnSp macro="">
          <xdr:nvCxnSpPr>
            <xdr:cNvPr id="65" name="直線コネクタ 64"/>
            <xdr:cNvCxnSpPr/>
          </xdr:nvCxnSpPr>
          <xdr:spPr>
            <a:xfrm>
              <a:off x="2133599" y="465761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66" name="グループ化 65"/>
            <xdr:cNvGrpSpPr/>
          </xdr:nvGrpSpPr>
          <xdr:grpSpPr>
            <a:xfrm>
              <a:off x="954740" y="41702980"/>
              <a:ext cx="9567898" cy="7544314"/>
              <a:chOff x="954740" y="41579714"/>
              <a:chExt cx="9567898" cy="7544314"/>
            </a:xfrm>
          </xdr:grpSpPr>
          <xdr:grpSp>
            <xdr:nvGrpSpPr>
              <xdr:cNvPr id="67" name="グループ化 66"/>
              <xdr:cNvGrpSpPr/>
            </xdr:nvGrpSpPr>
            <xdr:grpSpPr>
              <a:xfrm>
                <a:off x="1904469" y="41579714"/>
                <a:ext cx="8618169" cy="4868667"/>
                <a:chOff x="1904469" y="41579714"/>
                <a:chExt cx="8618169" cy="4868667"/>
              </a:xfrm>
            </xdr:grpSpPr>
            <xdr:grpSp>
              <xdr:nvGrpSpPr>
                <xdr:cNvPr id="96" name="グループ化 95"/>
                <xdr:cNvGrpSpPr/>
              </xdr:nvGrpSpPr>
              <xdr:grpSpPr>
                <a:xfrm>
                  <a:off x="1904469" y="43224609"/>
                  <a:ext cx="8618169" cy="2061954"/>
                  <a:chOff x="1893265" y="43045316"/>
                  <a:chExt cx="8618169" cy="2061954"/>
                </a:xfrm>
              </xdr:grpSpPr>
              <xdr:sp macro="" textlink="">
                <xdr:nvSpPr>
                  <xdr:cNvPr id="113" name="正方形/長方形 112"/>
                  <xdr:cNvSpPr/>
                </xdr:nvSpPr>
                <xdr:spPr>
                  <a:xfrm>
                    <a:off x="1893265" y="43376541"/>
                    <a:ext cx="2103085" cy="11531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検疫所（</a:t>
                    </a:r>
                    <a:r>
                      <a:rPr kumimoji="1" lang="en-US" altLang="ja-JP" sz="1100"/>
                      <a:t>13</a:t>
                    </a:r>
                    <a:r>
                      <a:rPr kumimoji="1" lang="ja-JP" altLang="en-US" sz="1100"/>
                      <a:t>か所）</a:t>
                    </a:r>
                  </a:p>
                  <a:p>
                    <a:pPr algn="ctr"/>
                    <a:r>
                      <a:rPr kumimoji="1" lang="en-US" altLang="ja-JP" sz="1100"/>
                      <a:t>1,799</a:t>
                    </a:r>
                    <a:r>
                      <a:rPr kumimoji="1" lang="ja-JP" altLang="en-US" sz="1100"/>
                      <a:t>百万円</a:t>
                    </a:r>
                  </a:p>
                  <a:p>
                    <a:pPr algn="ctr"/>
                    <a:r>
                      <a:rPr kumimoji="1" lang="ja-JP" altLang="en-US" sz="1100">
                        <a:solidFill>
                          <a:schemeClr val="tx1"/>
                        </a:solidFill>
                      </a:rPr>
                      <a:t>うち横浜検疫所　</a:t>
                    </a:r>
                    <a:r>
                      <a:rPr kumimoji="1" lang="en-US" altLang="ja-JP" sz="1100">
                        <a:solidFill>
                          <a:schemeClr val="tx1"/>
                        </a:solidFill>
                      </a:rPr>
                      <a:t>637</a:t>
                    </a:r>
                    <a:r>
                      <a:rPr kumimoji="1" lang="ja-JP" altLang="en-US" sz="1100">
                        <a:solidFill>
                          <a:schemeClr val="tx1"/>
                        </a:solidFill>
                      </a:rPr>
                      <a:t>百万円</a:t>
                    </a:r>
                  </a:p>
                </xdr:txBody>
              </xdr:sp>
              <xdr:grpSp>
                <xdr:nvGrpSpPr>
                  <xdr:cNvPr id="114" name="グループ化 113"/>
                  <xdr:cNvGrpSpPr/>
                </xdr:nvGrpSpPr>
                <xdr:grpSpPr>
                  <a:xfrm>
                    <a:off x="4187118" y="43072786"/>
                    <a:ext cx="2048080" cy="1941152"/>
                    <a:chOff x="4187118" y="42938314"/>
                    <a:chExt cx="2048080" cy="1941152"/>
                  </a:xfrm>
                </xdr:grpSpPr>
                <xdr:sp macro="" textlink="">
                  <xdr:nvSpPr>
                    <xdr:cNvPr id="119" name="正方形/長方形 118"/>
                    <xdr:cNvSpPr/>
                  </xdr:nvSpPr>
                  <xdr:spPr>
                    <a:xfrm>
                      <a:off x="4187118" y="43254706"/>
                      <a:ext cx="2048080" cy="11163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大和綜合印刷株式会社</a:t>
                      </a:r>
                    </a:p>
                    <a:p>
                      <a:pPr algn="ctr"/>
                      <a:r>
                        <a:rPr kumimoji="1" lang="ja-JP" altLang="en-US" sz="1100"/>
                        <a:t>　ほか</a:t>
                      </a:r>
                      <a:r>
                        <a:rPr kumimoji="1" lang="en-US" altLang="ja-JP" sz="1100"/>
                        <a:t>4</a:t>
                      </a:r>
                      <a:r>
                        <a:rPr kumimoji="1" lang="ja-JP" altLang="en-US" sz="1100"/>
                        <a:t>者</a:t>
                      </a:r>
                    </a:p>
                    <a:p>
                      <a:pPr algn="ctr"/>
                      <a:r>
                        <a:rPr kumimoji="1" lang="ja-JP" altLang="en-US" sz="1100"/>
                        <a:t>４百万円</a:t>
                      </a:r>
                    </a:p>
                  </xdr:txBody>
                </xdr:sp>
                <xdr:sp macro="" textlink="">
                  <xdr:nvSpPr>
                    <xdr:cNvPr id="120" name="テキスト ボックス 119"/>
                    <xdr:cNvSpPr txBox="1"/>
                  </xdr:nvSpPr>
                  <xdr:spPr>
                    <a:xfrm>
                      <a:off x="4262243" y="42938314"/>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121" name="テキスト ボックス 120"/>
                    <xdr:cNvSpPr txBox="1"/>
                  </xdr:nvSpPr>
                  <xdr:spPr>
                    <a:xfrm>
                      <a:off x="4190131" y="44337101"/>
                      <a:ext cx="1938618"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a:t>
                      </a:r>
                      <a:endParaRPr kumimoji="1" lang="en-US" altLang="ja-JP" sz="1000"/>
                    </a:p>
                    <a:p>
                      <a:pPr algn="ctr"/>
                      <a:r>
                        <a:rPr kumimoji="1" lang="ja-JP" altLang="en-US" sz="1000"/>
                        <a:t>印刷物等の調達経費</a:t>
                      </a:r>
                      <a:r>
                        <a:rPr kumimoji="1" lang="en-US" altLang="ja-JP" sz="1000"/>
                        <a:t>】</a:t>
                      </a:r>
                      <a:endParaRPr kumimoji="1" lang="ja-JP" altLang="en-US" sz="1000"/>
                    </a:p>
                  </xdr:txBody>
                </xdr:sp>
              </xdr:grpSp>
              <xdr:grpSp>
                <xdr:nvGrpSpPr>
                  <xdr:cNvPr id="115" name="グループ化 114"/>
                  <xdr:cNvGrpSpPr/>
                </xdr:nvGrpSpPr>
                <xdr:grpSpPr>
                  <a:xfrm>
                    <a:off x="8362148" y="43045316"/>
                    <a:ext cx="2149286" cy="2061954"/>
                    <a:chOff x="8362148" y="42910844"/>
                    <a:chExt cx="2149286" cy="2061954"/>
                  </a:xfrm>
                </xdr:grpSpPr>
                <xdr:sp macro="" textlink="">
                  <xdr:nvSpPr>
                    <xdr:cNvPr id="116" name="正方形/長方形 115"/>
                    <xdr:cNvSpPr/>
                  </xdr:nvSpPr>
                  <xdr:spPr>
                    <a:xfrm>
                      <a:off x="8513762" y="43243649"/>
                      <a:ext cx="1972235" cy="113544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エヌ・ティ・ティ・コミュニケーションズ株式会社　</a:t>
                      </a:r>
                    </a:p>
                    <a:p>
                      <a:pPr algn="ctr"/>
                      <a:r>
                        <a:rPr kumimoji="1" lang="en-US" altLang="ja-JP" sz="1100"/>
                        <a:t>17</a:t>
                      </a:r>
                      <a:r>
                        <a:rPr kumimoji="1" lang="ja-JP" altLang="en-US" sz="1100"/>
                        <a:t>百万円</a:t>
                      </a:r>
                    </a:p>
                  </xdr:txBody>
                </xdr:sp>
                <xdr:sp macro="" textlink="">
                  <xdr:nvSpPr>
                    <xdr:cNvPr id="117" name="テキスト ボックス 116"/>
                    <xdr:cNvSpPr txBox="1"/>
                  </xdr:nvSpPr>
                  <xdr:spPr>
                    <a:xfrm>
                      <a:off x="8531898" y="42910844"/>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118" name="テキスト ボックス 117"/>
                    <xdr:cNvSpPr txBox="1"/>
                  </xdr:nvSpPr>
                  <xdr:spPr>
                    <a:xfrm>
                      <a:off x="8362148" y="44430433"/>
                      <a:ext cx="214928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輸入食品の検査に必要</a:t>
                      </a:r>
                      <a:r>
                        <a:rPr kumimoji="1" lang="ja-JP" altLang="en-US" sz="1000">
                          <a:solidFill>
                            <a:schemeClr val="dk1"/>
                          </a:solidFill>
                          <a:effectLst/>
                          <a:latin typeface="+mn-lt"/>
                          <a:ea typeface="+mn-ea"/>
                          <a:cs typeface="+mn-cs"/>
                        </a:rPr>
                        <a:t>な</a:t>
                      </a:r>
                      <a:endParaRPr kumimoji="1" lang="en-US" altLang="ja-JP" sz="1000">
                        <a:solidFill>
                          <a:schemeClr val="dk1"/>
                        </a:solidFill>
                        <a:effectLst/>
                        <a:latin typeface="+mn-lt"/>
                        <a:ea typeface="+mn-ea"/>
                        <a:cs typeface="+mn-cs"/>
                      </a:endParaRPr>
                    </a:p>
                    <a:p>
                      <a:pPr algn="ctr"/>
                      <a:r>
                        <a:rPr kumimoji="1" lang="ja-JP" altLang="ja-JP" sz="1000">
                          <a:solidFill>
                            <a:schemeClr val="dk1"/>
                          </a:solidFill>
                          <a:effectLst/>
                          <a:latin typeface="+mn-lt"/>
                          <a:ea typeface="+mn-ea"/>
                          <a:cs typeface="+mn-cs"/>
                        </a:rPr>
                        <a:t>システムの運用経費</a:t>
                      </a:r>
                      <a:r>
                        <a:rPr kumimoji="1" lang="en-US" altLang="ja-JP" sz="1000">
                          <a:solidFill>
                            <a:schemeClr val="dk1"/>
                          </a:solidFill>
                          <a:effectLst/>
                          <a:latin typeface="+mn-lt"/>
                          <a:ea typeface="+mn-ea"/>
                          <a:cs typeface="+mn-cs"/>
                        </a:rPr>
                        <a:t>】</a:t>
                      </a:r>
                      <a:endParaRPr lang="ja-JP" altLang="ja-JP" sz="1000">
                        <a:effectLst/>
                      </a:endParaRPr>
                    </a:p>
                  </xdr:txBody>
                </xdr:sp>
              </xdr:grpSp>
            </xdr:grpSp>
            <xdr:grpSp>
              <xdr:nvGrpSpPr>
                <xdr:cNvPr id="97" name="グループ化 96"/>
                <xdr:cNvGrpSpPr/>
              </xdr:nvGrpSpPr>
              <xdr:grpSpPr>
                <a:xfrm>
                  <a:off x="2916322" y="41579714"/>
                  <a:ext cx="6745033" cy="1977551"/>
                  <a:chOff x="2916322" y="41579714"/>
                  <a:chExt cx="6745033" cy="1977551"/>
                </a:xfrm>
              </xdr:grpSpPr>
              <xdr:grpSp>
                <xdr:nvGrpSpPr>
                  <xdr:cNvPr id="105" name="グループ化 104"/>
                  <xdr:cNvGrpSpPr/>
                </xdr:nvGrpSpPr>
                <xdr:grpSpPr>
                  <a:xfrm>
                    <a:off x="5288360" y="41579714"/>
                    <a:ext cx="2218765" cy="1101118"/>
                    <a:chOff x="5288360" y="41613332"/>
                    <a:chExt cx="2218765" cy="1101118"/>
                  </a:xfrm>
                </xdr:grpSpPr>
                <xdr:sp macro="" textlink="">
                  <xdr:nvSpPr>
                    <xdr:cNvPr id="111" name="正方形/長方形 110"/>
                    <xdr:cNvSpPr/>
                  </xdr:nvSpPr>
                  <xdr:spPr>
                    <a:xfrm>
                      <a:off x="5288360" y="41613332"/>
                      <a:ext cx="2218765" cy="627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厚生労働省本省</a:t>
                      </a:r>
                      <a:endParaRPr kumimoji="1" lang="en-US" altLang="ja-JP" sz="1100"/>
                    </a:p>
                    <a:p>
                      <a:pPr algn="ctr"/>
                      <a:r>
                        <a:rPr kumimoji="1" lang="en-US" altLang="ja-JP" sz="1100">
                          <a:solidFill>
                            <a:schemeClr val="tx1"/>
                          </a:solidFill>
                        </a:rPr>
                        <a:t>1,822</a:t>
                      </a:r>
                      <a:r>
                        <a:rPr kumimoji="1" lang="ja-JP" altLang="en-US" sz="1100">
                          <a:solidFill>
                            <a:schemeClr val="tx1"/>
                          </a:solidFill>
                        </a:rPr>
                        <a:t>百万円</a:t>
                      </a:r>
                    </a:p>
                  </xdr:txBody>
                </xdr:sp>
                <xdr:cxnSp macro="">
                  <xdr:nvCxnSpPr>
                    <xdr:cNvPr id="112" name="直線コネクタ 111"/>
                    <xdr:cNvCxnSpPr/>
                  </xdr:nvCxnSpPr>
                  <xdr:spPr>
                    <a:xfrm>
                      <a:off x="6329353" y="42232598"/>
                      <a:ext cx="1" cy="4818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06" name="グループ化 105"/>
                  <xdr:cNvGrpSpPr/>
                </xdr:nvGrpSpPr>
                <xdr:grpSpPr>
                  <a:xfrm>
                    <a:off x="2916322" y="42683207"/>
                    <a:ext cx="6745033" cy="874058"/>
                    <a:chOff x="2916322" y="42683207"/>
                    <a:chExt cx="6745033" cy="874058"/>
                  </a:xfrm>
                </xdr:grpSpPr>
                <xdr:cxnSp macro="">
                  <xdr:nvCxnSpPr>
                    <xdr:cNvPr id="108" name="直線コネクタ 107"/>
                    <xdr:cNvCxnSpPr/>
                  </xdr:nvCxnSpPr>
                  <xdr:spPr>
                    <a:xfrm>
                      <a:off x="5278997" y="42693236"/>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xdr:cNvCxnSpPr/>
                  </xdr:nvCxnSpPr>
                  <xdr:spPr>
                    <a:xfrm>
                      <a:off x="9661355" y="42728238"/>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xdr:cNvCxnSpPr/>
                  </xdr:nvCxnSpPr>
                  <xdr:spPr>
                    <a:xfrm>
                      <a:off x="2916322" y="42683207"/>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7" name="直線コネクタ 106"/>
                  <xdr:cNvCxnSpPr/>
                </xdr:nvCxnSpPr>
                <xdr:spPr>
                  <a:xfrm flipH="1" flipV="1">
                    <a:off x="2931551" y="42695535"/>
                    <a:ext cx="6719562" cy="221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8" name="直線コネクタ 97"/>
                <xdr:cNvCxnSpPr/>
              </xdr:nvCxnSpPr>
              <xdr:spPr>
                <a:xfrm flipH="1">
                  <a:off x="2910283" y="44733289"/>
                  <a:ext cx="5160" cy="44434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直線コネクタ 98"/>
                <xdr:cNvCxnSpPr/>
              </xdr:nvCxnSpPr>
              <xdr:spPr>
                <a:xfrm flipH="1">
                  <a:off x="2893290" y="45172119"/>
                  <a:ext cx="2856810" cy="1263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00" name="グループ化 99"/>
                <xdr:cNvGrpSpPr/>
              </xdr:nvGrpSpPr>
              <xdr:grpSpPr>
                <a:xfrm>
                  <a:off x="4751293" y="45170912"/>
                  <a:ext cx="1972235" cy="1277469"/>
                  <a:chOff x="4751293" y="45182118"/>
                  <a:chExt cx="1972235" cy="1277469"/>
                </a:xfrm>
              </xdr:grpSpPr>
              <xdr:grpSp>
                <xdr:nvGrpSpPr>
                  <xdr:cNvPr id="101" name="グループ化 100"/>
                  <xdr:cNvGrpSpPr/>
                </xdr:nvGrpSpPr>
                <xdr:grpSpPr>
                  <a:xfrm>
                    <a:off x="4751293" y="45182118"/>
                    <a:ext cx="1972235" cy="891989"/>
                    <a:chOff x="4840939" y="45204530"/>
                    <a:chExt cx="1972235" cy="891989"/>
                  </a:xfrm>
                </xdr:grpSpPr>
                <xdr:sp macro="" textlink="">
                  <xdr:nvSpPr>
                    <xdr:cNvPr id="103" name="正方形/長方形 102"/>
                    <xdr:cNvSpPr/>
                  </xdr:nvSpPr>
                  <xdr:spPr>
                    <a:xfrm>
                      <a:off x="4840939" y="45585529"/>
                      <a:ext cx="1972235" cy="510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横浜検疫所</a:t>
                      </a:r>
                      <a:endParaRPr kumimoji="1" lang="en-US" altLang="ja-JP" sz="1100"/>
                    </a:p>
                  </xdr:txBody>
                </xdr:sp>
                <xdr:cxnSp macro="">
                  <xdr:nvCxnSpPr>
                    <xdr:cNvPr id="104" name="直線コネクタ 103"/>
                    <xdr:cNvCxnSpPr/>
                  </xdr:nvCxnSpPr>
                  <xdr:spPr>
                    <a:xfrm>
                      <a:off x="5838264" y="452045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02" name="直線コネクタ 101"/>
                  <xdr:cNvCxnSpPr/>
                </xdr:nvCxnSpPr>
                <xdr:spPr>
                  <a:xfrm>
                    <a:off x="5748618" y="46067382"/>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68" name="グループ化 67"/>
              <xdr:cNvGrpSpPr/>
            </xdr:nvGrpSpPr>
            <xdr:grpSpPr>
              <a:xfrm>
                <a:off x="954740" y="46455107"/>
                <a:ext cx="9530487" cy="2668921"/>
                <a:chOff x="954740" y="46455107"/>
                <a:chExt cx="9530487" cy="2668921"/>
              </a:xfrm>
            </xdr:grpSpPr>
            <xdr:grpSp>
              <xdr:nvGrpSpPr>
                <xdr:cNvPr id="69" name="グループ化 68"/>
                <xdr:cNvGrpSpPr/>
              </xdr:nvGrpSpPr>
              <xdr:grpSpPr>
                <a:xfrm>
                  <a:off x="954740" y="46854041"/>
                  <a:ext cx="9530487" cy="2269987"/>
                  <a:chOff x="954740" y="46652333"/>
                  <a:chExt cx="9530487" cy="2269987"/>
                </a:xfrm>
              </xdr:grpSpPr>
              <xdr:grpSp>
                <xdr:nvGrpSpPr>
                  <xdr:cNvPr id="76" name="グループ化 75"/>
                  <xdr:cNvGrpSpPr/>
                </xdr:nvGrpSpPr>
                <xdr:grpSpPr>
                  <a:xfrm>
                    <a:off x="954740" y="46652333"/>
                    <a:ext cx="2395819" cy="2241450"/>
                    <a:chOff x="932328" y="46327359"/>
                    <a:chExt cx="2395819" cy="2241450"/>
                  </a:xfrm>
                </xdr:grpSpPr>
                <xdr:sp macro="" textlink="">
                  <xdr:nvSpPr>
                    <xdr:cNvPr id="93" name="正方形/長方形 92"/>
                    <xdr:cNvSpPr/>
                  </xdr:nvSpPr>
                  <xdr:spPr>
                    <a:xfrm>
                      <a:off x="1306607" y="46656811"/>
                      <a:ext cx="1651855" cy="13502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solidFill>
                            <a:schemeClr val="tx1"/>
                          </a:solidFill>
                        </a:rPr>
                        <a:t>　株式会社江田商会</a:t>
                      </a:r>
                    </a:p>
                    <a:p>
                      <a:pPr algn="ctr"/>
                      <a:r>
                        <a:rPr kumimoji="1" lang="ja-JP" altLang="en-US" sz="1100">
                          <a:solidFill>
                            <a:schemeClr val="tx1"/>
                          </a:solidFill>
                        </a:rPr>
                        <a:t>　ほか</a:t>
                      </a:r>
                      <a:r>
                        <a:rPr kumimoji="1" lang="en-US" altLang="ja-JP" sz="1100">
                          <a:solidFill>
                            <a:schemeClr val="tx1"/>
                          </a:solidFill>
                        </a:rPr>
                        <a:t>23</a:t>
                      </a:r>
                      <a:r>
                        <a:rPr kumimoji="1" lang="ja-JP" altLang="en-US" sz="1100">
                          <a:solidFill>
                            <a:schemeClr val="tx1"/>
                          </a:solidFill>
                        </a:rPr>
                        <a:t>者</a:t>
                      </a:r>
                    </a:p>
                    <a:p>
                      <a:pPr algn="ctr"/>
                      <a:r>
                        <a:rPr kumimoji="1" lang="en-US" altLang="ja-JP" sz="1100">
                          <a:solidFill>
                            <a:schemeClr val="tx1"/>
                          </a:solidFill>
                        </a:rPr>
                        <a:t>305</a:t>
                      </a:r>
                      <a:r>
                        <a:rPr kumimoji="1" lang="ja-JP" altLang="en-US" sz="1100">
                          <a:solidFill>
                            <a:schemeClr val="tx1"/>
                          </a:solidFill>
                        </a:rPr>
                        <a:t>百万円</a:t>
                      </a:r>
                    </a:p>
                  </xdr:txBody>
                </xdr:sp>
                <xdr:sp macro="" textlink="">
                  <xdr:nvSpPr>
                    <xdr:cNvPr id="94" name="テキスト ボックス 93"/>
                    <xdr:cNvSpPr txBox="1"/>
                  </xdr:nvSpPr>
                  <xdr:spPr>
                    <a:xfrm>
                      <a:off x="1212940" y="48026444"/>
                      <a:ext cx="185009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輸入食品の検査に必要な消耗器材の調達経費等</a:t>
                      </a:r>
                      <a:r>
                        <a:rPr kumimoji="1" lang="en-US" altLang="ja-JP" sz="1000"/>
                        <a:t>】</a:t>
                      </a:r>
                      <a:endParaRPr kumimoji="1" lang="ja-JP" altLang="en-US" sz="1000"/>
                    </a:p>
                  </xdr:txBody>
                </xdr:sp>
                <xdr:sp macro="" textlink="">
                  <xdr:nvSpPr>
                    <xdr:cNvPr id="95" name="テキスト ボックス 94"/>
                    <xdr:cNvSpPr txBox="1"/>
                  </xdr:nvSpPr>
                  <xdr:spPr>
                    <a:xfrm>
                      <a:off x="932328" y="46327359"/>
                      <a:ext cx="2395819"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a:t>
                      </a:r>
                      <a:r>
                        <a:rPr kumimoji="1" lang="en-US" altLang="ja-JP" sz="1050"/>
                        <a:t>】</a:t>
                      </a:r>
                      <a:endParaRPr kumimoji="1" lang="ja-JP" altLang="en-US" sz="1050"/>
                    </a:p>
                  </xdr:txBody>
                </xdr:sp>
              </xdr:grpSp>
              <xdr:grpSp>
                <xdr:nvGrpSpPr>
                  <xdr:cNvPr id="77" name="グループ化 76"/>
                  <xdr:cNvGrpSpPr/>
                </xdr:nvGrpSpPr>
                <xdr:grpSpPr>
                  <a:xfrm>
                    <a:off x="2976283" y="46656816"/>
                    <a:ext cx="1938618" cy="2240852"/>
                    <a:chOff x="2942665" y="46331842"/>
                    <a:chExt cx="1938618" cy="2240852"/>
                  </a:xfrm>
                </xdr:grpSpPr>
                <xdr:sp macro="" textlink="">
                  <xdr:nvSpPr>
                    <xdr:cNvPr id="90" name="正方形/長方形 89"/>
                    <xdr:cNvSpPr/>
                  </xdr:nvSpPr>
                  <xdr:spPr>
                    <a:xfrm>
                      <a:off x="3083250" y="46672586"/>
                      <a:ext cx="1597918" cy="13183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chemeClr val="tx1"/>
                          </a:solidFill>
                        </a:rPr>
                        <a:t>E</a:t>
                      </a:r>
                      <a:r>
                        <a:rPr kumimoji="1" lang="ja-JP" altLang="en-US" sz="1100">
                          <a:solidFill>
                            <a:schemeClr val="tx1"/>
                          </a:solidFill>
                        </a:rPr>
                        <a:t>　江田商会ほか</a:t>
                      </a:r>
                      <a:r>
                        <a:rPr kumimoji="1" lang="en-US" altLang="ja-JP" sz="1100">
                          <a:solidFill>
                            <a:schemeClr val="tx1"/>
                          </a:solidFill>
                        </a:rPr>
                        <a:t>54</a:t>
                      </a:r>
                      <a:r>
                        <a:rPr kumimoji="1" lang="ja-JP" altLang="en-US" sz="1100">
                          <a:solidFill>
                            <a:schemeClr val="tx1"/>
                          </a:solidFill>
                        </a:rPr>
                        <a:t>者</a:t>
                      </a:r>
                    </a:p>
                    <a:p>
                      <a:pPr algn="ctr"/>
                      <a:r>
                        <a:rPr kumimoji="1" lang="en-US" altLang="ja-JP" sz="1100">
                          <a:solidFill>
                            <a:schemeClr val="tx1"/>
                          </a:solidFill>
                        </a:rPr>
                        <a:t>30</a:t>
                      </a:r>
                      <a:r>
                        <a:rPr kumimoji="1" lang="ja-JP" altLang="en-US" sz="1100">
                          <a:solidFill>
                            <a:schemeClr val="tx1"/>
                          </a:solidFill>
                        </a:rPr>
                        <a:t>百万円</a:t>
                      </a:r>
                    </a:p>
                  </xdr:txBody>
                </xdr:sp>
                <xdr:sp macro="" textlink="">
                  <xdr:nvSpPr>
                    <xdr:cNvPr id="91" name="テキスト ボックス 90"/>
                    <xdr:cNvSpPr txBox="1"/>
                  </xdr:nvSpPr>
                  <xdr:spPr>
                    <a:xfrm>
                      <a:off x="2942665" y="4633184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92" name="テキスト ボックス 91"/>
                    <xdr:cNvSpPr txBox="1"/>
                  </xdr:nvSpPr>
                  <xdr:spPr>
                    <a:xfrm>
                      <a:off x="2970785" y="48030329"/>
                      <a:ext cx="185221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輸入食品の検査に必要な消耗器材の調達経費等</a:t>
                      </a:r>
                      <a:r>
                        <a:rPr kumimoji="1" lang="en-US" altLang="ja-JP" sz="1000"/>
                        <a:t>】</a:t>
                      </a:r>
                      <a:endParaRPr kumimoji="1" lang="ja-JP" altLang="en-US" sz="1000"/>
                    </a:p>
                  </xdr:txBody>
                </xdr:sp>
              </xdr:grpSp>
              <xdr:grpSp>
                <xdr:nvGrpSpPr>
                  <xdr:cNvPr id="78" name="グループ化 77"/>
                  <xdr:cNvGrpSpPr/>
                </xdr:nvGrpSpPr>
                <xdr:grpSpPr>
                  <a:xfrm>
                    <a:off x="4809438" y="46663536"/>
                    <a:ext cx="1972365" cy="2219718"/>
                    <a:chOff x="4753408" y="46338562"/>
                    <a:chExt cx="1972365" cy="2219718"/>
                  </a:xfrm>
                </xdr:grpSpPr>
                <xdr:sp macro="" textlink="">
                  <xdr:nvSpPr>
                    <xdr:cNvPr id="87" name="正方形/長方形 86"/>
                    <xdr:cNvSpPr/>
                  </xdr:nvSpPr>
                  <xdr:spPr>
                    <a:xfrm>
                      <a:off x="4775810" y="46659052"/>
                      <a:ext cx="1887535" cy="1323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chemeClr val="tx1"/>
                          </a:solidFill>
                        </a:rPr>
                        <a:t>F</a:t>
                      </a:r>
                      <a:r>
                        <a:rPr kumimoji="1" lang="ja-JP" altLang="en-US" sz="1100">
                          <a:solidFill>
                            <a:schemeClr val="tx1"/>
                          </a:solidFill>
                        </a:rPr>
                        <a:t>　輸出入・港湾関連情報処理センター</a:t>
                      </a:r>
                      <a:endParaRPr kumimoji="1" lang="en-US" altLang="ja-JP" sz="1100">
                        <a:solidFill>
                          <a:schemeClr val="tx1"/>
                        </a:solidFill>
                      </a:endParaRPr>
                    </a:p>
                    <a:p>
                      <a:pPr algn="ctr"/>
                      <a:r>
                        <a:rPr kumimoji="1" lang="ja-JP" altLang="en-US" sz="1100">
                          <a:solidFill>
                            <a:schemeClr val="tx1"/>
                          </a:solidFill>
                        </a:rPr>
                        <a:t>株式会社　ほか</a:t>
                      </a:r>
                      <a:r>
                        <a:rPr kumimoji="1" lang="en-US" altLang="ja-JP" sz="1100">
                          <a:solidFill>
                            <a:schemeClr val="tx1"/>
                          </a:solidFill>
                        </a:rPr>
                        <a:t>6</a:t>
                      </a:r>
                      <a:r>
                        <a:rPr kumimoji="1" lang="ja-JP" altLang="en-US" sz="1100">
                          <a:solidFill>
                            <a:schemeClr val="tx1"/>
                          </a:solidFill>
                        </a:rPr>
                        <a:t>者　</a:t>
                      </a:r>
                      <a:endParaRPr kumimoji="1" lang="en-US" altLang="ja-JP" sz="1100">
                        <a:solidFill>
                          <a:schemeClr val="tx1"/>
                        </a:solidFill>
                      </a:endParaRPr>
                    </a:p>
                    <a:p>
                      <a:pPr algn="ctr"/>
                      <a:r>
                        <a:rPr kumimoji="1" lang="en-US" altLang="ja-JP" sz="1100">
                          <a:solidFill>
                            <a:schemeClr val="tx1"/>
                          </a:solidFill>
                        </a:rPr>
                        <a:t>132</a:t>
                      </a:r>
                      <a:r>
                        <a:rPr kumimoji="1" lang="ja-JP" altLang="en-US" sz="1100">
                          <a:solidFill>
                            <a:schemeClr val="tx1"/>
                          </a:solidFill>
                        </a:rPr>
                        <a:t>百万円</a:t>
                      </a:r>
                    </a:p>
                  </xdr:txBody>
                </xdr:sp>
                <xdr:sp macro="" textlink="">
                  <xdr:nvSpPr>
                    <xdr:cNvPr id="88" name="テキスト ボックス 87"/>
                    <xdr:cNvSpPr txBox="1"/>
                  </xdr:nvSpPr>
                  <xdr:spPr>
                    <a:xfrm>
                      <a:off x="4787155" y="4633856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89" name="テキスト ボックス 88"/>
                    <xdr:cNvSpPr txBox="1"/>
                  </xdr:nvSpPr>
                  <xdr:spPr>
                    <a:xfrm>
                      <a:off x="4753408" y="48015915"/>
                      <a:ext cx="191124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輸入食品の検査に必要なシステムの運用経費等</a:t>
                      </a:r>
                      <a:r>
                        <a:rPr kumimoji="1" lang="en-US" altLang="ja-JP" sz="1000"/>
                        <a:t>】</a:t>
                      </a:r>
                      <a:endParaRPr kumimoji="1" lang="ja-JP" altLang="en-US" sz="1000"/>
                    </a:p>
                  </xdr:txBody>
                </xdr:sp>
              </xdr:grpSp>
              <xdr:grpSp>
                <xdr:nvGrpSpPr>
                  <xdr:cNvPr id="79" name="グループ化 78"/>
                  <xdr:cNvGrpSpPr/>
                </xdr:nvGrpSpPr>
                <xdr:grpSpPr>
                  <a:xfrm>
                    <a:off x="6681751" y="46659056"/>
                    <a:ext cx="1944538" cy="2263264"/>
                    <a:chOff x="6636927" y="46322876"/>
                    <a:chExt cx="1944538" cy="2263264"/>
                  </a:xfrm>
                </xdr:grpSpPr>
                <xdr:sp macro="" textlink="">
                  <xdr:nvSpPr>
                    <xdr:cNvPr id="84" name="正方形/長方形 83"/>
                    <xdr:cNvSpPr/>
                  </xdr:nvSpPr>
                  <xdr:spPr>
                    <a:xfrm>
                      <a:off x="6763872" y="46645605"/>
                      <a:ext cx="1674158" cy="13017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chemeClr val="tx1"/>
                          </a:solidFill>
                        </a:rPr>
                        <a:t>G</a:t>
                      </a:r>
                      <a:r>
                        <a:rPr kumimoji="1" lang="ja-JP" altLang="en-US" sz="1100">
                          <a:solidFill>
                            <a:schemeClr val="tx1"/>
                          </a:solidFill>
                        </a:rPr>
                        <a:t>　オリックス・レンテックス株式会社　</a:t>
                      </a:r>
                      <a:endParaRPr kumimoji="1" lang="en-US" altLang="ja-JP" sz="1100">
                        <a:solidFill>
                          <a:schemeClr val="tx1"/>
                        </a:solidFill>
                      </a:endParaRPr>
                    </a:p>
                    <a:p>
                      <a:pPr algn="ctr"/>
                      <a:r>
                        <a:rPr kumimoji="1" lang="ja-JP" altLang="en-US" sz="1100">
                          <a:solidFill>
                            <a:schemeClr val="tx1"/>
                          </a:solidFill>
                        </a:rPr>
                        <a:t>ほか</a:t>
                      </a:r>
                      <a:r>
                        <a:rPr kumimoji="1" lang="en-US" altLang="ja-JP" sz="1100">
                          <a:solidFill>
                            <a:schemeClr val="tx1"/>
                          </a:solidFill>
                        </a:rPr>
                        <a:t>3</a:t>
                      </a:r>
                      <a:r>
                        <a:rPr kumimoji="1" lang="ja-JP" altLang="en-US" sz="1100">
                          <a:solidFill>
                            <a:schemeClr val="tx1"/>
                          </a:solidFill>
                        </a:rPr>
                        <a:t>者</a:t>
                      </a:r>
                    </a:p>
                    <a:p>
                      <a:pPr algn="ctr"/>
                      <a:r>
                        <a:rPr kumimoji="1" lang="en-US" altLang="ja-JP" sz="1100">
                          <a:solidFill>
                            <a:schemeClr val="tx1"/>
                          </a:solidFill>
                        </a:rPr>
                        <a:t>151</a:t>
                      </a:r>
                      <a:r>
                        <a:rPr kumimoji="1" lang="ja-JP" altLang="en-US" sz="1100">
                          <a:solidFill>
                            <a:schemeClr val="tx1"/>
                          </a:solidFill>
                        </a:rPr>
                        <a:t>百万円</a:t>
                      </a:r>
                    </a:p>
                  </xdr:txBody>
                </xdr:sp>
                <xdr:sp macro="" textlink="">
                  <xdr:nvSpPr>
                    <xdr:cNvPr id="85" name="テキスト ボックス 84"/>
                    <xdr:cNvSpPr txBox="1"/>
                  </xdr:nvSpPr>
                  <xdr:spPr>
                    <a:xfrm>
                      <a:off x="6642847" y="46322876"/>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86" name="テキスト ボックス 85"/>
                    <xdr:cNvSpPr txBox="1"/>
                  </xdr:nvSpPr>
                  <xdr:spPr>
                    <a:xfrm>
                      <a:off x="6636927" y="48043775"/>
                      <a:ext cx="183568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輸入食品の検査に必要な検査機器の借料等</a:t>
                      </a:r>
                      <a:r>
                        <a:rPr kumimoji="1" lang="en-US" altLang="ja-JP" sz="1000"/>
                        <a:t>】</a:t>
                      </a:r>
                      <a:endParaRPr kumimoji="1" lang="ja-JP" altLang="en-US" sz="1000"/>
                    </a:p>
                  </xdr:txBody>
                </xdr:sp>
              </xdr:grpSp>
              <xdr:grpSp>
                <xdr:nvGrpSpPr>
                  <xdr:cNvPr id="80" name="グループ化 79"/>
                  <xdr:cNvGrpSpPr/>
                </xdr:nvGrpSpPr>
                <xdr:grpSpPr>
                  <a:xfrm>
                    <a:off x="8472829" y="46665779"/>
                    <a:ext cx="2012398" cy="2243944"/>
                    <a:chOff x="8472829" y="46318393"/>
                    <a:chExt cx="2012398" cy="2243944"/>
                  </a:xfrm>
                </xdr:grpSpPr>
                <xdr:sp macro="" textlink="">
                  <xdr:nvSpPr>
                    <xdr:cNvPr id="81" name="正方形/長方形 80"/>
                    <xdr:cNvSpPr/>
                  </xdr:nvSpPr>
                  <xdr:spPr>
                    <a:xfrm>
                      <a:off x="8619566" y="46641123"/>
                      <a:ext cx="1674158" cy="12869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chemeClr val="tx1"/>
                          </a:solidFill>
                        </a:rPr>
                        <a:t>H</a:t>
                      </a:r>
                      <a:r>
                        <a:rPr kumimoji="1" lang="ja-JP" altLang="en-US" sz="1100">
                          <a:solidFill>
                            <a:schemeClr val="tx1"/>
                          </a:solidFill>
                        </a:rPr>
                        <a:t>　資金前渡官吏　</a:t>
                      </a:r>
                      <a:endParaRPr kumimoji="1" lang="en-US" altLang="ja-JP" sz="1100">
                        <a:solidFill>
                          <a:schemeClr val="tx1"/>
                        </a:solidFill>
                      </a:endParaRPr>
                    </a:p>
                    <a:p>
                      <a:pPr algn="ctr"/>
                      <a:r>
                        <a:rPr kumimoji="1" lang="ja-JP" altLang="en-US" sz="1100">
                          <a:solidFill>
                            <a:schemeClr val="tx1"/>
                          </a:solidFill>
                        </a:rPr>
                        <a:t>ほか</a:t>
                      </a:r>
                      <a:r>
                        <a:rPr kumimoji="1" lang="en-US" altLang="ja-JP" sz="1100">
                          <a:solidFill>
                            <a:schemeClr val="tx1"/>
                          </a:solidFill>
                        </a:rPr>
                        <a:t>59</a:t>
                      </a:r>
                      <a:r>
                        <a:rPr kumimoji="1" lang="ja-JP" altLang="en-US" sz="1100">
                          <a:solidFill>
                            <a:schemeClr val="tx1"/>
                          </a:solidFill>
                        </a:rPr>
                        <a:t>者</a:t>
                      </a:r>
                    </a:p>
                    <a:p>
                      <a:pPr algn="ctr"/>
                      <a:r>
                        <a:rPr kumimoji="1" lang="en-US" altLang="ja-JP" sz="1100">
                          <a:solidFill>
                            <a:schemeClr val="tx1"/>
                          </a:solidFill>
                        </a:rPr>
                        <a:t>19</a:t>
                      </a:r>
                      <a:r>
                        <a:rPr kumimoji="1" lang="ja-JP" altLang="en-US" sz="1100">
                          <a:solidFill>
                            <a:schemeClr val="tx1"/>
                          </a:solidFill>
                        </a:rPr>
                        <a:t>百万円</a:t>
                      </a:r>
                    </a:p>
                  </xdr:txBody>
                </xdr:sp>
                <xdr:sp macro="" textlink="">
                  <xdr:nvSpPr>
                    <xdr:cNvPr id="82" name="テキスト ボックス 81"/>
                    <xdr:cNvSpPr txBox="1"/>
                  </xdr:nvSpPr>
                  <xdr:spPr>
                    <a:xfrm>
                      <a:off x="8700247" y="46318393"/>
                      <a:ext cx="1497106"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その他</a:t>
                      </a:r>
                      <a:r>
                        <a:rPr kumimoji="1" lang="en-US" altLang="ja-JP" sz="1200"/>
                        <a:t>】</a:t>
                      </a:r>
                      <a:endParaRPr kumimoji="1" lang="ja-JP" altLang="en-US" sz="1200"/>
                    </a:p>
                  </xdr:txBody>
                </xdr:sp>
                <xdr:sp macro="" textlink="">
                  <xdr:nvSpPr>
                    <xdr:cNvPr id="83" name="テキスト ボックス 82"/>
                    <xdr:cNvSpPr txBox="1"/>
                  </xdr:nvSpPr>
                  <xdr:spPr>
                    <a:xfrm>
                      <a:off x="8472829" y="48012058"/>
                      <a:ext cx="2012398" cy="55027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輸入食品の検査に必要な賃金・旅費等の事務費</a:t>
                      </a:r>
                      <a:r>
                        <a:rPr kumimoji="1" lang="en-US" altLang="ja-JP" sz="1000"/>
                        <a:t>】</a:t>
                      </a:r>
                      <a:endParaRPr kumimoji="1" lang="ja-JP" altLang="en-US" sz="1000"/>
                    </a:p>
                  </xdr:txBody>
                </xdr:sp>
              </xdr:grpSp>
            </xdr:grpSp>
            <xdr:grpSp>
              <xdr:nvGrpSpPr>
                <xdr:cNvPr id="70" name="グループ化 69"/>
                <xdr:cNvGrpSpPr/>
              </xdr:nvGrpSpPr>
              <xdr:grpSpPr>
                <a:xfrm>
                  <a:off x="2113428" y="46455107"/>
                  <a:ext cx="7366764" cy="416856"/>
                  <a:chOff x="2113428" y="46455107"/>
                  <a:chExt cx="7366764" cy="416856"/>
                </a:xfrm>
              </xdr:grpSpPr>
              <xdr:cxnSp macro="">
                <xdr:nvCxnSpPr>
                  <xdr:cNvPr id="71" name="直線コネクタ 70"/>
                  <xdr:cNvCxnSpPr/>
                </xdr:nvCxnSpPr>
                <xdr:spPr>
                  <a:xfrm flipH="1" flipV="1">
                    <a:off x="2113428" y="46455144"/>
                    <a:ext cx="7366748" cy="44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a:off x="5744136" y="4645510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a:off x="3969123" y="46473036"/>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7684994" y="46479758"/>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xdr:cNvCxnSpPr/>
                </xdr:nvCxnSpPr>
                <xdr:spPr>
                  <a:xfrm>
                    <a:off x="9480192" y="4647079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grpSp>
      <xdr:sp macro="" textlink="">
        <xdr:nvSpPr>
          <xdr:cNvPr id="123" name="正方形/長方形 122"/>
          <xdr:cNvSpPr/>
        </xdr:nvSpPr>
        <xdr:spPr>
          <a:xfrm>
            <a:off x="6088046" y="45434250"/>
            <a:ext cx="1963943" cy="11155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新日本法規出版</a:t>
            </a:r>
            <a:endParaRPr kumimoji="1" lang="en-US" altLang="ja-JP" sz="1100"/>
          </a:p>
          <a:p>
            <a:pPr algn="ctr"/>
            <a:r>
              <a:rPr kumimoji="1" lang="ja-JP" altLang="en-US" sz="1100"/>
              <a:t>株式会社</a:t>
            </a:r>
            <a:endParaRPr kumimoji="1" lang="en-US" altLang="ja-JP" sz="1100"/>
          </a:p>
          <a:p>
            <a:pPr algn="ctr"/>
            <a:r>
              <a:rPr kumimoji="1" lang="ja-JP" altLang="en-US" sz="1100"/>
              <a:t>２百万円</a:t>
            </a:r>
          </a:p>
        </xdr:txBody>
      </xdr:sp>
      <xdr:sp macro="" textlink="">
        <xdr:nvSpPr>
          <xdr:cNvPr id="124" name="テキスト ボックス 123"/>
          <xdr:cNvSpPr txBox="1"/>
        </xdr:nvSpPr>
        <xdr:spPr>
          <a:xfrm>
            <a:off x="6151563" y="45108814"/>
            <a:ext cx="1930468" cy="35741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xnSp macro="">
        <xdr:nvCxnSpPr>
          <xdr:cNvPr id="125" name="直線コネクタ 124"/>
          <xdr:cNvCxnSpPr/>
        </xdr:nvCxnSpPr>
        <xdr:spPr>
          <a:xfrm>
            <a:off x="7151688" y="44553188"/>
            <a:ext cx="0" cy="39420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テキスト ボックス 126"/>
          <xdr:cNvSpPr txBox="1"/>
        </xdr:nvSpPr>
        <xdr:spPr>
          <a:xfrm>
            <a:off x="6048403" y="46571313"/>
            <a:ext cx="1930468" cy="54512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a:t>
            </a:r>
            <a:endParaRPr kumimoji="1" lang="en-US" altLang="ja-JP" sz="1000"/>
          </a:p>
          <a:p>
            <a:pPr algn="ctr"/>
            <a:r>
              <a:rPr kumimoji="1" lang="ja-JP" altLang="en-US" sz="1000"/>
              <a:t>図書等の調達経費</a:t>
            </a:r>
            <a:r>
              <a:rPr kumimoji="1" lang="en-US" altLang="ja-JP" sz="1000"/>
              <a:t>】</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1112" sqref="J1112:O1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363</v>
      </c>
      <c r="AT2" s="967"/>
      <c r="AU2" s="967"/>
      <c r="AV2" s="51" t="str">
        <f>IF(AW2="", "", "-")</f>
        <v/>
      </c>
      <c r="AW2" s="912"/>
      <c r="AX2" s="912"/>
    </row>
    <row r="3" spans="1:50" ht="21" customHeight="1" thickBot="1" x14ac:dyDescent="0.2">
      <c r="A3" s="868" t="s">
        <v>423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504</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560</v>
      </c>
      <c r="AF5" s="700"/>
      <c r="AG5" s="700"/>
      <c r="AH5" s="700"/>
      <c r="AI5" s="700"/>
      <c r="AJ5" s="700"/>
      <c r="AK5" s="700"/>
      <c r="AL5" s="700"/>
      <c r="AM5" s="700"/>
      <c r="AN5" s="700"/>
      <c r="AO5" s="700"/>
      <c r="AP5" s="701"/>
      <c r="AQ5" s="702" t="s">
        <v>558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559</v>
      </c>
      <c r="H7" s="502"/>
      <c r="I7" s="502"/>
      <c r="J7" s="502"/>
      <c r="K7" s="502"/>
      <c r="L7" s="502"/>
      <c r="M7" s="502"/>
      <c r="N7" s="502"/>
      <c r="O7" s="502"/>
      <c r="P7" s="502"/>
      <c r="Q7" s="502"/>
      <c r="R7" s="502"/>
      <c r="S7" s="502"/>
      <c r="T7" s="502"/>
      <c r="U7" s="502"/>
      <c r="V7" s="502"/>
      <c r="W7" s="502"/>
      <c r="X7" s="503"/>
      <c r="Y7" s="923" t="s">
        <v>387</v>
      </c>
      <c r="Z7" s="446"/>
      <c r="AA7" s="446"/>
      <c r="AB7" s="446"/>
      <c r="AC7" s="446"/>
      <c r="AD7" s="924"/>
      <c r="AE7" s="913" t="s">
        <v>561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258</v>
      </c>
      <c r="B8" s="499"/>
      <c r="C8" s="499"/>
      <c r="D8" s="499"/>
      <c r="E8" s="499"/>
      <c r="F8" s="500"/>
      <c r="G8" s="934" t="str">
        <f>入力規則等!A27</f>
        <v>地球温暖化対策</v>
      </c>
      <c r="H8" s="721"/>
      <c r="I8" s="721"/>
      <c r="J8" s="721"/>
      <c r="K8" s="721"/>
      <c r="L8" s="721"/>
      <c r="M8" s="721"/>
      <c r="N8" s="721"/>
      <c r="O8" s="721"/>
      <c r="P8" s="721"/>
      <c r="Q8" s="721"/>
      <c r="R8" s="721"/>
      <c r="S8" s="721"/>
      <c r="T8" s="721"/>
      <c r="U8" s="721"/>
      <c r="V8" s="721"/>
      <c r="W8" s="721"/>
      <c r="X8" s="935"/>
      <c r="Y8" s="847" t="s">
        <v>259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564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390</v>
      </c>
      <c r="Q12" s="419"/>
      <c r="R12" s="419"/>
      <c r="S12" s="419"/>
      <c r="T12" s="419"/>
      <c r="U12" s="419"/>
      <c r="V12" s="420"/>
      <c r="W12" s="418" t="s">
        <v>410</v>
      </c>
      <c r="X12" s="419"/>
      <c r="Y12" s="419"/>
      <c r="Z12" s="419"/>
      <c r="AA12" s="419"/>
      <c r="AB12" s="419"/>
      <c r="AC12" s="420"/>
      <c r="AD12" s="418" t="s">
        <v>417</v>
      </c>
      <c r="AE12" s="419"/>
      <c r="AF12" s="419"/>
      <c r="AG12" s="419"/>
      <c r="AH12" s="419"/>
      <c r="AI12" s="419"/>
      <c r="AJ12" s="420"/>
      <c r="AK12" s="418" t="s">
        <v>424</v>
      </c>
      <c r="AL12" s="419"/>
      <c r="AM12" s="419"/>
      <c r="AN12" s="419"/>
      <c r="AO12" s="419"/>
      <c r="AP12" s="419"/>
      <c r="AQ12" s="420"/>
      <c r="AR12" s="418" t="s">
        <v>425</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1632</v>
      </c>
      <c r="Q13" s="659"/>
      <c r="R13" s="659"/>
      <c r="S13" s="659"/>
      <c r="T13" s="659"/>
      <c r="U13" s="659"/>
      <c r="V13" s="660"/>
      <c r="W13" s="658">
        <v>1759</v>
      </c>
      <c r="X13" s="659"/>
      <c r="Y13" s="659"/>
      <c r="Z13" s="659"/>
      <c r="AA13" s="659"/>
      <c r="AB13" s="659"/>
      <c r="AC13" s="660"/>
      <c r="AD13" s="658">
        <v>1869</v>
      </c>
      <c r="AE13" s="659"/>
      <c r="AF13" s="659"/>
      <c r="AG13" s="659"/>
      <c r="AH13" s="659"/>
      <c r="AI13" s="659"/>
      <c r="AJ13" s="660"/>
      <c r="AK13" s="658">
        <v>2034</v>
      </c>
      <c r="AL13" s="659"/>
      <c r="AM13" s="659"/>
      <c r="AN13" s="659"/>
      <c r="AO13" s="659"/>
      <c r="AP13" s="659"/>
      <c r="AQ13" s="660"/>
      <c r="AR13" s="920">
        <v>2151</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624</v>
      </c>
      <c r="Q14" s="659"/>
      <c r="R14" s="659"/>
      <c r="S14" s="659"/>
      <c r="T14" s="659"/>
      <c r="U14" s="659"/>
      <c r="V14" s="660"/>
      <c r="W14" s="658" t="s">
        <v>624</v>
      </c>
      <c r="X14" s="659"/>
      <c r="Y14" s="659"/>
      <c r="Z14" s="659"/>
      <c r="AA14" s="659"/>
      <c r="AB14" s="659"/>
      <c r="AC14" s="660"/>
      <c r="AD14" s="658" t="s">
        <v>626</v>
      </c>
      <c r="AE14" s="659"/>
      <c r="AF14" s="659"/>
      <c r="AG14" s="659"/>
      <c r="AH14" s="659"/>
      <c r="AI14" s="659"/>
      <c r="AJ14" s="660"/>
      <c r="AK14" s="658" t="s">
        <v>624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624</v>
      </c>
      <c r="Q15" s="659"/>
      <c r="R15" s="659"/>
      <c r="S15" s="659"/>
      <c r="T15" s="659"/>
      <c r="U15" s="659"/>
      <c r="V15" s="660"/>
      <c r="W15" s="658" t="s">
        <v>624</v>
      </c>
      <c r="X15" s="659"/>
      <c r="Y15" s="659"/>
      <c r="Z15" s="659"/>
      <c r="AA15" s="659"/>
      <c r="AB15" s="659"/>
      <c r="AC15" s="660"/>
      <c r="AD15" s="658" t="s">
        <v>624</v>
      </c>
      <c r="AE15" s="659"/>
      <c r="AF15" s="659"/>
      <c r="AG15" s="659"/>
      <c r="AH15" s="659"/>
      <c r="AI15" s="659"/>
      <c r="AJ15" s="660"/>
      <c r="AK15" s="658" t="s">
        <v>624</v>
      </c>
      <c r="AL15" s="659"/>
      <c r="AM15" s="659"/>
      <c r="AN15" s="659"/>
      <c r="AO15" s="659"/>
      <c r="AP15" s="659"/>
      <c r="AQ15" s="660"/>
      <c r="AR15" s="658" t="s">
        <v>786</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624</v>
      </c>
      <c r="Q16" s="659"/>
      <c r="R16" s="659"/>
      <c r="S16" s="659"/>
      <c r="T16" s="659"/>
      <c r="U16" s="659"/>
      <c r="V16" s="660"/>
      <c r="W16" s="658" t="s">
        <v>625</v>
      </c>
      <c r="X16" s="659"/>
      <c r="Y16" s="659"/>
      <c r="Z16" s="659"/>
      <c r="AA16" s="659"/>
      <c r="AB16" s="659"/>
      <c r="AC16" s="660"/>
      <c r="AD16" s="658" t="s">
        <v>625</v>
      </c>
      <c r="AE16" s="659"/>
      <c r="AF16" s="659"/>
      <c r="AG16" s="659"/>
      <c r="AH16" s="659"/>
      <c r="AI16" s="659"/>
      <c r="AJ16" s="660"/>
      <c r="AK16" s="658" t="s">
        <v>631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624</v>
      </c>
      <c r="Q17" s="659"/>
      <c r="R17" s="659"/>
      <c r="S17" s="659"/>
      <c r="T17" s="659"/>
      <c r="U17" s="659"/>
      <c r="V17" s="660"/>
      <c r="W17" s="658" t="s">
        <v>624</v>
      </c>
      <c r="X17" s="659"/>
      <c r="Y17" s="659"/>
      <c r="Z17" s="659"/>
      <c r="AA17" s="659"/>
      <c r="AB17" s="659"/>
      <c r="AC17" s="660"/>
      <c r="AD17" s="658" t="s">
        <v>626</v>
      </c>
      <c r="AE17" s="659"/>
      <c r="AF17" s="659"/>
      <c r="AG17" s="659"/>
      <c r="AH17" s="659"/>
      <c r="AI17" s="659"/>
      <c r="AJ17" s="660"/>
      <c r="AK17" s="658" t="s">
        <v>632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1632</v>
      </c>
      <c r="Q18" s="880"/>
      <c r="R18" s="880"/>
      <c r="S18" s="880"/>
      <c r="T18" s="880"/>
      <c r="U18" s="880"/>
      <c r="V18" s="881"/>
      <c r="W18" s="879">
        <f>SUM(W13:AC17)</f>
        <v>1759</v>
      </c>
      <c r="X18" s="880"/>
      <c r="Y18" s="880"/>
      <c r="Z18" s="880"/>
      <c r="AA18" s="880"/>
      <c r="AB18" s="880"/>
      <c r="AC18" s="881"/>
      <c r="AD18" s="879">
        <f>SUM(AD13:AJ17)</f>
        <v>1869</v>
      </c>
      <c r="AE18" s="880"/>
      <c r="AF18" s="880"/>
      <c r="AG18" s="880"/>
      <c r="AH18" s="880"/>
      <c r="AI18" s="880"/>
      <c r="AJ18" s="881"/>
      <c r="AK18" s="879">
        <f>SUM(AK13:AQ17)</f>
        <v>2034</v>
      </c>
      <c r="AL18" s="880"/>
      <c r="AM18" s="880"/>
      <c r="AN18" s="880"/>
      <c r="AO18" s="880"/>
      <c r="AP18" s="880"/>
      <c r="AQ18" s="881"/>
      <c r="AR18" s="879">
        <f>SUM(AR13:AX17)</f>
        <v>2151</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1621</v>
      </c>
      <c r="Q19" s="659"/>
      <c r="R19" s="659"/>
      <c r="S19" s="659"/>
      <c r="T19" s="659"/>
      <c r="U19" s="659"/>
      <c r="V19" s="660"/>
      <c r="W19" s="658">
        <v>1741</v>
      </c>
      <c r="X19" s="659"/>
      <c r="Y19" s="659"/>
      <c r="Z19" s="659"/>
      <c r="AA19" s="659"/>
      <c r="AB19" s="659"/>
      <c r="AC19" s="660"/>
      <c r="AD19" s="658">
        <v>1822</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0.99325980392156865</v>
      </c>
      <c r="Q20" s="316"/>
      <c r="R20" s="316"/>
      <c r="S20" s="316"/>
      <c r="T20" s="316"/>
      <c r="U20" s="316"/>
      <c r="V20" s="316"/>
      <c r="W20" s="316">
        <f t="shared" ref="W20" si="0">IF(W18=0, "-", SUM(W19)/W18)</f>
        <v>0.98976691301876063</v>
      </c>
      <c r="X20" s="316"/>
      <c r="Y20" s="316"/>
      <c r="Z20" s="316"/>
      <c r="AA20" s="316"/>
      <c r="AB20" s="316"/>
      <c r="AC20" s="316"/>
      <c r="AD20" s="316">
        <f t="shared" ref="AD20" si="1">IF(AD18=0, "-", SUM(AD19)/AD18)</f>
        <v>0.97485286249331193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351</v>
      </c>
      <c r="H21" s="315"/>
      <c r="I21" s="315"/>
      <c r="J21" s="315"/>
      <c r="K21" s="315"/>
      <c r="L21" s="315"/>
      <c r="M21" s="315"/>
      <c r="N21" s="315"/>
      <c r="O21" s="315"/>
      <c r="P21" s="316">
        <f>IF(P19=0, "-", SUM(P19)/SUM(P13,P14))</f>
        <v>0.99325980392156865</v>
      </c>
      <c r="Q21" s="316"/>
      <c r="R21" s="316"/>
      <c r="S21" s="316"/>
      <c r="T21" s="316"/>
      <c r="U21" s="316"/>
      <c r="V21" s="316"/>
      <c r="W21" s="316">
        <f t="shared" ref="W21" si="2">IF(W19=0, "-", SUM(W19)/SUM(W13,W14))</f>
        <v>0.98976691301876063</v>
      </c>
      <c r="X21" s="316"/>
      <c r="Y21" s="316"/>
      <c r="Z21" s="316"/>
      <c r="AA21" s="316"/>
      <c r="AB21" s="316"/>
      <c r="AC21" s="316"/>
      <c r="AD21" s="316">
        <f t="shared" ref="AD21" si="3">IF(AD19=0, "-", SUM(AD19)/SUM(AD13,AD14))</f>
        <v>0.97485286249331193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426</v>
      </c>
      <c r="B22" s="948"/>
      <c r="C22" s="948"/>
      <c r="D22" s="948"/>
      <c r="E22" s="948"/>
      <c r="F22" s="949"/>
      <c r="G22" s="985" t="s">
        <v>330</v>
      </c>
      <c r="H22" s="220"/>
      <c r="I22" s="220"/>
      <c r="J22" s="220"/>
      <c r="K22" s="220"/>
      <c r="L22" s="220"/>
      <c r="M22" s="220"/>
      <c r="N22" s="220"/>
      <c r="O22" s="221"/>
      <c r="P22" s="936" t="s">
        <v>427</v>
      </c>
      <c r="Q22" s="220"/>
      <c r="R22" s="220"/>
      <c r="S22" s="220"/>
      <c r="T22" s="220"/>
      <c r="U22" s="220"/>
      <c r="V22" s="221"/>
      <c r="W22" s="936" t="s">
        <v>428</v>
      </c>
      <c r="X22" s="220"/>
      <c r="Y22" s="220"/>
      <c r="Z22" s="220"/>
      <c r="AA22" s="220"/>
      <c r="AB22" s="220"/>
      <c r="AC22" s="221"/>
      <c r="AD22" s="936" t="s">
        <v>329</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627</v>
      </c>
      <c r="H23" s="987"/>
      <c r="I23" s="987"/>
      <c r="J23" s="987"/>
      <c r="K23" s="987"/>
      <c r="L23" s="987"/>
      <c r="M23" s="987"/>
      <c r="N23" s="987"/>
      <c r="O23" s="988"/>
      <c r="P23" s="920">
        <v>1731</v>
      </c>
      <c r="Q23" s="921"/>
      <c r="R23" s="921"/>
      <c r="S23" s="921"/>
      <c r="T23" s="921"/>
      <c r="U23" s="921"/>
      <c r="V23" s="937"/>
      <c r="W23" s="920">
        <v>1845</v>
      </c>
      <c r="X23" s="921"/>
      <c r="Y23" s="921"/>
      <c r="Z23" s="921"/>
      <c r="AA23" s="921"/>
      <c r="AB23" s="921"/>
      <c r="AC23" s="937"/>
      <c r="AD23" s="957" t="s">
        <v>787</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628</v>
      </c>
      <c r="H24" s="939"/>
      <c r="I24" s="939"/>
      <c r="J24" s="939"/>
      <c r="K24" s="939"/>
      <c r="L24" s="939"/>
      <c r="M24" s="939"/>
      <c r="N24" s="939"/>
      <c r="O24" s="940"/>
      <c r="P24" s="658">
        <v>268</v>
      </c>
      <c r="Q24" s="659"/>
      <c r="R24" s="659"/>
      <c r="S24" s="659"/>
      <c r="T24" s="659"/>
      <c r="U24" s="659"/>
      <c r="V24" s="660"/>
      <c r="W24" s="658">
        <v>289</v>
      </c>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630</v>
      </c>
      <c r="H25" s="939"/>
      <c r="I25" s="939"/>
      <c r="J25" s="939"/>
      <c r="K25" s="939"/>
      <c r="L25" s="939"/>
      <c r="M25" s="939"/>
      <c r="N25" s="939"/>
      <c r="O25" s="940"/>
      <c r="P25" s="658">
        <v>18</v>
      </c>
      <c r="Q25" s="659"/>
      <c r="R25" s="659"/>
      <c r="S25" s="659"/>
      <c r="T25" s="659"/>
      <c r="U25" s="659"/>
      <c r="V25" s="660"/>
      <c r="W25" s="658">
        <v>0</v>
      </c>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629</v>
      </c>
      <c r="H26" s="939"/>
      <c r="I26" s="939"/>
      <c r="J26" s="939"/>
      <c r="K26" s="939"/>
      <c r="L26" s="939"/>
      <c r="M26" s="939"/>
      <c r="N26" s="939"/>
      <c r="O26" s="940"/>
      <c r="P26" s="658">
        <v>16</v>
      </c>
      <c r="Q26" s="659"/>
      <c r="R26" s="659"/>
      <c r="S26" s="659"/>
      <c r="T26" s="659"/>
      <c r="U26" s="659"/>
      <c r="V26" s="660"/>
      <c r="W26" s="658">
        <v>16</v>
      </c>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334</v>
      </c>
      <c r="H28" s="942"/>
      <c r="I28" s="942"/>
      <c r="J28" s="942"/>
      <c r="K28" s="942"/>
      <c r="L28" s="942"/>
      <c r="M28" s="942"/>
      <c r="N28" s="942"/>
      <c r="O28" s="943"/>
      <c r="P28" s="879">
        <f>P29-SUM(P23:P27)</f>
        <v>1</v>
      </c>
      <c r="Q28" s="880"/>
      <c r="R28" s="880"/>
      <c r="S28" s="880"/>
      <c r="T28" s="880"/>
      <c r="U28" s="880"/>
      <c r="V28" s="881"/>
      <c r="W28" s="879">
        <f>W29-SUM(W23:W27)</f>
        <v>1</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331</v>
      </c>
      <c r="H29" s="945"/>
      <c r="I29" s="945"/>
      <c r="J29" s="945"/>
      <c r="K29" s="945"/>
      <c r="L29" s="945"/>
      <c r="M29" s="945"/>
      <c r="N29" s="945"/>
      <c r="O29" s="946"/>
      <c r="P29" s="658">
        <f>AK13</f>
        <v>2034</v>
      </c>
      <c r="Q29" s="659"/>
      <c r="R29" s="659"/>
      <c r="S29" s="659"/>
      <c r="T29" s="659"/>
      <c r="U29" s="659"/>
      <c r="V29" s="660"/>
      <c r="W29" s="968">
        <f>AR13</f>
        <v>2151</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346</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390</v>
      </c>
      <c r="AF30" s="860"/>
      <c r="AG30" s="860"/>
      <c r="AH30" s="861"/>
      <c r="AI30" s="859" t="s">
        <v>412</v>
      </c>
      <c r="AJ30" s="860"/>
      <c r="AK30" s="860"/>
      <c r="AL30" s="861"/>
      <c r="AM30" s="916" t="s">
        <v>417</v>
      </c>
      <c r="AN30" s="916"/>
      <c r="AO30" s="916"/>
      <c r="AP30" s="859"/>
      <c r="AQ30" s="768" t="s">
        <v>234</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565</v>
      </c>
      <c r="AR31" s="199"/>
      <c r="AS31" s="132" t="s">
        <v>235</v>
      </c>
      <c r="AT31" s="133"/>
      <c r="AU31" s="198" t="s">
        <v>565</v>
      </c>
      <c r="AV31" s="198"/>
      <c r="AW31" s="398" t="s">
        <v>181</v>
      </c>
      <c r="AX31" s="399"/>
    </row>
    <row r="32" spans="1:50" ht="23.25" customHeight="1" x14ac:dyDescent="0.15">
      <c r="A32" s="403"/>
      <c r="B32" s="401"/>
      <c r="C32" s="401"/>
      <c r="D32" s="401"/>
      <c r="E32" s="401"/>
      <c r="F32" s="402"/>
      <c r="G32" s="564" t="s">
        <v>566</v>
      </c>
      <c r="H32" s="565"/>
      <c r="I32" s="565"/>
      <c r="J32" s="565"/>
      <c r="K32" s="565"/>
      <c r="L32" s="565"/>
      <c r="M32" s="565"/>
      <c r="N32" s="565"/>
      <c r="O32" s="566"/>
      <c r="P32" s="104" t="s">
        <v>567</v>
      </c>
      <c r="Q32" s="104"/>
      <c r="R32" s="104"/>
      <c r="S32" s="104"/>
      <c r="T32" s="104"/>
      <c r="U32" s="104"/>
      <c r="V32" s="104"/>
      <c r="W32" s="104"/>
      <c r="X32" s="105"/>
      <c r="Y32" s="474" t="s">
        <v>12</v>
      </c>
      <c r="Z32" s="534"/>
      <c r="AA32" s="535"/>
      <c r="AB32" s="471" t="s">
        <v>569</v>
      </c>
      <c r="AC32" s="472"/>
      <c r="AD32" s="473"/>
      <c r="AE32" s="216" t="s">
        <v>565</v>
      </c>
      <c r="AF32" s="217"/>
      <c r="AG32" s="217"/>
      <c r="AH32" s="217"/>
      <c r="AI32" s="216" t="s">
        <v>565</v>
      </c>
      <c r="AJ32" s="217"/>
      <c r="AK32" s="217"/>
      <c r="AL32" s="217"/>
      <c r="AM32" s="216" t="s">
        <v>565</v>
      </c>
      <c r="AN32" s="217"/>
      <c r="AO32" s="217"/>
      <c r="AP32" s="217"/>
      <c r="AQ32" s="340" t="s">
        <v>565</v>
      </c>
      <c r="AR32" s="206"/>
      <c r="AS32" s="206"/>
      <c r="AT32" s="341"/>
      <c r="AU32" s="217" t="s">
        <v>565</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570</v>
      </c>
      <c r="AC33" s="526"/>
      <c r="AD33" s="526"/>
      <c r="AE33" s="216" t="s">
        <v>565</v>
      </c>
      <c r="AF33" s="217"/>
      <c r="AG33" s="217"/>
      <c r="AH33" s="217"/>
      <c r="AI33" s="216" t="s">
        <v>565</v>
      </c>
      <c r="AJ33" s="217"/>
      <c r="AK33" s="217"/>
      <c r="AL33" s="217"/>
      <c r="AM33" s="216" t="s">
        <v>565</v>
      </c>
      <c r="AN33" s="217"/>
      <c r="AO33" s="217"/>
      <c r="AP33" s="217"/>
      <c r="AQ33" s="340" t="s">
        <v>565</v>
      </c>
      <c r="AR33" s="206"/>
      <c r="AS33" s="206"/>
      <c r="AT33" s="341"/>
      <c r="AU33" s="217" t="s">
        <v>565</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565</v>
      </c>
      <c r="AF34" s="217"/>
      <c r="AG34" s="217"/>
      <c r="AH34" s="217"/>
      <c r="AI34" s="216" t="s">
        <v>565</v>
      </c>
      <c r="AJ34" s="217"/>
      <c r="AK34" s="217"/>
      <c r="AL34" s="217"/>
      <c r="AM34" s="216" t="s">
        <v>565</v>
      </c>
      <c r="AN34" s="217"/>
      <c r="AO34" s="217"/>
      <c r="AP34" s="217"/>
      <c r="AQ34" s="340" t="s">
        <v>565</v>
      </c>
      <c r="AR34" s="206"/>
      <c r="AS34" s="206"/>
      <c r="AT34" s="341"/>
      <c r="AU34" s="217" t="s">
        <v>565</v>
      </c>
      <c r="AV34" s="217"/>
      <c r="AW34" s="217"/>
      <c r="AX34" s="219"/>
    </row>
    <row r="35" spans="1:50" ht="23.25" customHeight="1" x14ac:dyDescent="0.15">
      <c r="A35" s="224" t="s">
        <v>378</v>
      </c>
      <c r="B35" s="225"/>
      <c r="C35" s="225"/>
      <c r="D35" s="225"/>
      <c r="E35" s="225"/>
      <c r="F35" s="226"/>
      <c r="G35" s="230" t="s">
        <v>568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346</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390</v>
      </c>
      <c r="AF37" s="243"/>
      <c r="AG37" s="243"/>
      <c r="AH37" s="244"/>
      <c r="AI37" s="242" t="s">
        <v>388</v>
      </c>
      <c r="AJ37" s="243"/>
      <c r="AK37" s="243"/>
      <c r="AL37" s="244"/>
      <c r="AM37" s="248" t="s">
        <v>417</v>
      </c>
      <c r="AN37" s="248"/>
      <c r="AO37" s="248"/>
      <c r="AP37" s="248"/>
      <c r="AQ37" s="150" t="s">
        <v>234</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235</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346</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390</v>
      </c>
      <c r="AF44" s="243"/>
      <c r="AG44" s="243"/>
      <c r="AH44" s="244"/>
      <c r="AI44" s="242" t="s">
        <v>388</v>
      </c>
      <c r="AJ44" s="243"/>
      <c r="AK44" s="243"/>
      <c r="AL44" s="244"/>
      <c r="AM44" s="248" t="s">
        <v>417</v>
      </c>
      <c r="AN44" s="248"/>
      <c r="AO44" s="248"/>
      <c r="AP44" s="248"/>
      <c r="AQ44" s="150" t="s">
        <v>234</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235</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346</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390</v>
      </c>
      <c r="AF51" s="243"/>
      <c r="AG51" s="243"/>
      <c r="AH51" s="244"/>
      <c r="AI51" s="242" t="s">
        <v>388</v>
      </c>
      <c r="AJ51" s="243"/>
      <c r="AK51" s="243"/>
      <c r="AL51" s="244"/>
      <c r="AM51" s="248" t="s">
        <v>417</v>
      </c>
      <c r="AN51" s="248"/>
      <c r="AO51" s="248"/>
      <c r="AP51" s="248"/>
      <c r="AQ51" s="150" t="s">
        <v>234</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235</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346</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390</v>
      </c>
      <c r="AF58" s="243"/>
      <c r="AG58" s="243"/>
      <c r="AH58" s="244"/>
      <c r="AI58" s="242" t="s">
        <v>388</v>
      </c>
      <c r="AJ58" s="243"/>
      <c r="AK58" s="243"/>
      <c r="AL58" s="244"/>
      <c r="AM58" s="248" t="s">
        <v>417</v>
      </c>
      <c r="AN58" s="248"/>
      <c r="AO58" s="248"/>
      <c r="AP58" s="248"/>
      <c r="AQ58" s="150" t="s">
        <v>234</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235</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85" t="s">
        <v>347</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342</v>
      </c>
      <c r="X65" s="491"/>
      <c r="Y65" s="494"/>
      <c r="Z65" s="494"/>
      <c r="AA65" s="495"/>
      <c r="AB65" s="236" t="s">
        <v>11</v>
      </c>
      <c r="AC65" s="237"/>
      <c r="AD65" s="238"/>
      <c r="AE65" s="242" t="s">
        <v>390</v>
      </c>
      <c r="AF65" s="243"/>
      <c r="AG65" s="243"/>
      <c r="AH65" s="244"/>
      <c r="AI65" s="242" t="s">
        <v>388</v>
      </c>
      <c r="AJ65" s="243"/>
      <c r="AK65" s="243"/>
      <c r="AL65" s="244"/>
      <c r="AM65" s="248" t="s">
        <v>417</v>
      </c>
      <c r="AN65" s="248"/>
      <c r="AO65" s="248"/>
      <c r="AP65" s="248"/>
      <c r="AQ65" s="236" t="s">
        <v>234</v>
      </c>
      <c r="AR65" s="237"/>
      <c r="AS65" s="237"/>
      <c r="AT65" s="238"/>
      <c r="AU65" s="250" t="s">
        <v>134</v>
      </c>
      <c r="AV65" s="250"/>
      <c r="AW65" s="250"/>
      <c r="AX65" s="251"/>
    </row>
    <row r="66" spans="1:50" ht="18.75"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t="s">
        <v>572</v>
      </c>
      <c r="AR66" s="198"/>
      <c r="AS66" s="240" t="s">
        <v>235</v>
      </c>
      <c r="AT66" s="241"/>
      <c r="AU66" s="198" t="s">
        <v>566</v>
      </c>
      <c r="AV66" s="198"/>
      <c r="AW66" s="240" t="s">
        <v>345</v>
      </c>
      <c r="AX66" s="252"/>
    </row>
    <row r="67" spans="1:50" ht="51.75" customHeight="1" x14ac:dyDescent="0.15">
      <c r="A67" s="478"/>
      <c r="B67" s="479"/>
      <c r="C67" s="479"/>
      <c r="D67" s="479"/>
      <c r="E67" s="479"/>
      <c r="F67" s="480"/>
      <c r="G67" s="253" t="s">
        <v>236</v>
      </c>
      <c r="H67" s="256" t="s">
        <v>571</v>
      </c>
      <c r="I67" s="257"/>
      <c r="J67" s="257"/>
      <c r="K67" s="257"/>
      <c r="L67" s="257"/>
      <c r="M67" s="257"/>
      <c r="N67" s="257"/>
      <c r="O67" s="258"/>
      <c r="P67" s="256" t="s">
        <v>572</v>
      </c>
      <c r="Q67" s="257"/>
      <c r="R67" s="257"/>
      <c r="S67" s="257"/>
      <c r="T67" s="257"/>
      <c r="U67" s="257"/>
      <c r="V67" s="258"/>
      <c r="W67" s="262"/>
      <c r="X67" s="263"/>
      <c r="Y67" s="268" t="s">
        <v>12</v>
      </c>
      <c r="Z67" s="268"/>
      <c r="AA67" s="269"/>
      <c r="AB67" s="270" t="s">
        <v>368</v>
      </c>
      <c r="AC67" s="270"/>
      <c r="AD67" s="270"/>
      <c r="AE67" s="216" t="s">
        <v>576</v>
      </c>
      <c r="AF67" s="217"/>
      <c r="AG67" s="217"/>
      <c r="AH67" s="217"/>
      <c r="AI67" s="216" t="s">
        <v>566</v>
      </c>
      <c r="AJ67" s="217"/>
      <c r="AK67" s="217"/>
      <c r="AL67" s="217"/>
      <c r="AM67" s="216" t="s">
        <v>572</v>
      </c>
      <c r="AN67" s="217"/>
      <c r="AO67" s="217"/>
      <c r="AP67" s="217"/>
      <c r="AQ67" s="216" t="s">
        <v>566</v>
      </c>
      <c r="AR67" s="217"/>
      <c r="AS67" s="217"/>
      <c r="AT67" s="218"/>
      <c r="AU67" s="217" t="s">
        <v>572</v>
      </c>
      <c r="AV67" s="217"/>
      <c r="AW67" s="217"/>
      <c r="AX67" s="219"/>
    </row>
    <row r="68" spans="1:50" ht="51.75"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368</v>
      </c>
      <c r="AC68" s="222"/>
      <c r="AD68" s="222"/>
      <c r="AE68" s="216" t="s">
        <v>572</v>
      </c>
      <c r="AF68" s="217"/>
      <c r="AG68" s="217"/>
      <c r="AH68" s="217"/>
      <c r="AI68" s="216" t="s">
        <v>566</v>
      </c>
      <c r="AJ68" s="217"/>
      <c r="AK68" s="217"/>
      <c r="AL68" s="217"/>
      <c r="AM68" s="216" t="s">
        <v>566</v>
      </c>
      <c r="AN68" s="217"/>
      <c r="AO68" s="217"/>
      <c r="AP68" s="217"/>
      <c r="AQ68" s="216" t="s">
        <v>575</v>
      </c>
      <c r="AR68" s="217"/>
      <c r="AS68" s="217"/>
      <c r="AT68" s="218"/>
      <c r="AU68" s="217" t="s">
        <v>566</v>
      </c>
      <c r="AV68" s="217"/>
      <c r="AW68" s="217"/>
      <c r="AX68" s="219"/>
    </row>
    <row r="69" spans="1:50" ht="51.75"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369</v>
      </c>
      <c r="AC69" s="223"/>
      <c r="AD69" s="223"/>
      <c r="AE69" s="271" t="s">
        <v>577</v>
      </c>
      <c r="AF69" s="272"/>
      <c r="AG69" s="272"/>
      <c r="AH69" s="272"/>
      <c r="AI69" s="271" t="s">
        <v>574</v>
      </c>
      <c r="AJ69" s="272"/>
      <c r="AK69" s="272"/>
      <c r="AL69" s="272"/>
      <c r="AM69" s="271" t="s">
        <v>572</v>
      </c>
      <c r="AN69" s="272"/>
      <c r="AO69" s="272"/>
      <c r="AP69" s="272"/>
      <c r="AQ69" s="216" t="s">
        <v>566</v>
      </c>
      <c r="AR69" s="217"/>
      <c r="AS69" s="217"/>
      <c r="AT69" s="218"/>
      <c r="AU69" s="217" t="s">
        <v>566</v>
      </c>
      <c r="AV69" s="217"/>
      <c r="AW69" s="217"/>
      <c r="AX69" s="219"/>
    </row>
    <row r="70" spans="1:50" ht="23.25" customHeight="1" x14ac:dyDescent="0.15">
      <c r="A70" s="478" t="s">
        <v>352</v>
      </c>
      <c r="B70" s="479"/>
      <c r="C70" s="479"/>
      <c r="D70" s="479"/>
      <c r="E70" s="479"/>
      <c r="F70" s="480"/>
      <c r="G70" s="254" t="s">
        <v>237</v>
      </c>
      <c r="H70" s="305" t="s">
        <v>573</v>
      </c>
      <c r="I70" s="305"/>
      <c r="J70" s="305"/>
      <c r="K70" s="305"/>
      <c r="L70" s="305"/>
      <c r="M70" s="305"/>
      <c r="N70" s="305"/>
      <c r="O70" s="305"/>
      <c r="P70" s="305" t="s">
        <v>572</v>
      </c>
      <c r="Q70" s="305"/>
      <c r="R70" s="305"/>
      <c r="S70" s="305"/>
      <c r="T70" s="305"/>
      <c r="U70" s="305"/>
      <c r="V70" s="305"/>
      <c r="W70" s="308" t="s">
        <v>367</v>
      </c>
      <c r="X70" s="309"/>
      <c r="Y70" s="268" t="s">
        <v>12</v>
      </c>
      <c r="Z70" s="268"/>
      <c r="AA70" s="269"/>
      <c r="AB70" s="270" t="s">
        <v>368</v>
      </c>
      <c r="AC70" s="270"/>
      <c r="AD70" s="270"/>
      <c r="AE70" s="216" t="s">
        <v>572</v>
      </c>
      <c r="AF70" s="217"/>
      <c r="AG70" s="217"/>
      <c r="AH70" s="217"/>
      <c r="AI70" s="216" t="s">
        <v>573</v>
      </c>
      <c r="AJ70" s="217"/>
      <c r="AK70" s="217"/>
      <c r="AL70" s="217"/>
      <c r="AM70" s="216" t="s">
        <v>572</v>
      </c>
      <c r="AN70" s="217"/>
      <c r="AO70" s="217"/>
      <c r="AP70" s="217"/>
      <c r="AQ70" s="216" t="s">
        <v>566</v>
      </c>
      <c r="AR70" s="217"/>
      <c r="AS70" s="217"/>
      <c r="AT70" s="218"/>
      <c r="AU70" s="217" t="s">
        <v>574</v>
      </c>
      <c r="AV70" s="217"/>
      <c r="AW70" s="217"/>
      <c r="AX70" s="219"/>
    </row>
    <row r="71" spans="1:50" ht="23.25"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368</v>
      </c>
      <c r="AC71" s="222"/>
      <c r="AD71" s="222"/>
      <c r="AE71" s="216" t="s">
        <v>574</v>
      </c>
      <c r="AF71" s="217"/>
      <c r="AG71" s="217"/>
      <c r="AH71" s="217"/>
      <c r="AI71" s="216" t="s">
        <v>566</v>
      </c>
      <c r="AJ71" s="217"/>
      <c r="AK71" s="217"/>
      <c r="AL71" s="217"/>
      <c r="AM71" s="216" t="s">
        <v>574</v>
      </c>
      <c r="AN71" s="217"/>
      <c r="AO71" s="217"/>
      <c r="AP71" s="217"/>
      <c r="AQ71" s="216" t="s">
        <v>573</v>
      </c>
      <c r="AR71" s="217"/>
      <c r="AS71" s="217"/>
      <c r="AT71" s="218"/>
      <c r="AU71" s="217" t="s">
        <v>572</v>
      </c>
      <c r="AV71" s="217"/>
      <c r="AW71" s="217"/>
      <c r="AX71" s="219"/>
    </row>
    <row r="72" spans="1:50" ht="23.25"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369</v>
      </c>
      <c r="AC72" s="223"/>
      <c r="AD72" s="223"/>
      <c r="AE72" s="216" t="s">
        <v>572</v>
      </c>
      <c r="AF72" s="217"/>
      <c r="AG72" s="217"/>
      <c r="AH72" s="217"/>
      <c r="AI72" s="216" t="s">
        <v>572</v>
      </c>
      <c r="AJ72" s="217"/>
      <c r="AK72" s="217"/>
      <c r="AL72" s="217"/>
      <c r="AM72" s="216" t="s">
        <v>566</v>
      </c>
      <c r="AN72" s="217"/>
      <c r="AO72" s="217"/>
      <c r="AP72" s="218"/>
      <c r="AQ72" s="216" t="s">
        <v>566</v>
      </c>
      <c r="AR72" s="217"/>
      <c r="AS72" s="217"/>
      <c r="AT72" s="218"/>
      <c r="AU72" s="217" t="s">
        <v>572</v>
      </c>
      <c r="AV72" s="217"/>
      <c r="AW72" s="217"/>
      <c r="AX72" s="219"/>
    </row>
    <row r="73" spans="1:50" ht="18.75" hidden="1" customHeight="1" x14ac:dyDescent="0.15">
      <c r="A73" s="509" t="s">
        <v>347</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390</v>
      </c>
      <c r="AF73" s="243"/>
      <c r="AG73" s="243"/>
      <c r="AH73" s="244"/>
      <c r="AI73" s="242" t="s">
        <v>388</v>
      </c>
      <c r="AJ73" s="243"/>
      <c r="AK73" s="243"/>
      <c r="AL73" s="244"/>
      <c r="AM73" s="248" t="s">
        <v>417</v>
      </c>
      <c r="AN73" s="248"/>
      <c r="AO73" s="248"/>
      <c r="AP73" s="248"/>
      <c r="AQ73" s="158" t="s">
        <v>234</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235</v>
      </c>
      <c r="AT74" s="133"/>
      <c r="AU74" s="590"/>
      <c r="AV74" s="199"/>
      <c r="AW74" s="132" t="s">
        <v>181</v>
      </c>
      <c r="AX74" s="194"/>
    </row>
    <row r="75" spans="1:50" ht="23.25" hidden="1" customHeight="1" x14ac:dyDescent="0.15">
      <c r="A75" s="512"/>
      <c r="B75" s="513"/>
      <c r="C75" s="513"/>
      <c r="D75" s="513"/>
      <c r="E75" s="513"/>
      <c r="F75" s="514"/>
      <c r="G75" s="610"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381</v>
      </c>
      <c r="B78" s="335"/>
      <c r="C78" s="335"/>
      <c r="D78" s="335"/>
      <c r="E78" s="332" t="s">
        <v>325</v>
      </c>
      <c r="F78" s="333"/>
      <c r="G78" s="56" t="s">
        <v>237</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341</v>
      </c>
      <c r="AP79" s="277"/>
      <c r="AQ79" s="277"/>
      <c r="AR79" s="80" t="s">
        <v>339</v>
      </c>
      <c r="AS79" s="276"/>
      <c r="AT79" s="277"/>
      <c r="AU79" s="277"/>
      <c r="AV79" s="277"/>
      <c r="AW79" s="277"/>
      <c r="AX79" s="981"/>
    </row>
    <row r="80" spans="1:50" ht="18.75" customHeight="1" x14ac:dyDescent="0.15">
      <c r="A80" s="865" t="s">
        <v>147</v>
      </c>
      <c r="B80" s="527" t="s">
        <v>338</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6"/>
      <c r="B82" s="530"/>
      <c r="C82" s="431"/>
      <c r="D82" s="431"/>
      <c r="E82" s="431"/>
      <c r="F82" s="432"/>
      <c r="G82" s="677" t="s">
        <v>591</v>
      </c>
      <c r="H82" s="677"/>
      <c r="I82" s="677"/>
      <c r="J82" s="677"/>
      <c r="K82" s="677"/>
      <c r="L82" s="677"/>
      <c r="M82" s="677"/>
      <c r="N82" s="677"/>
      <c r="O82" s="677"/>
      <c r="P82" s="677"/>
      <c r="Q82" s="677"/>
      <c r="R82" s="677"/>
      <c r="S82" s="677"/>
      <c r="T82" s="677"/>
      <c r="U82" s="677"/>
      <c r="V82" s="677"/>
      <c r="W82" s="677"/>
      <c r="X82" s="677"/>
      <c r="Y82" s="677"/>
      <c r="Z82" s="677"/>
      <c r="AA82" s="678"/>
      <c r="AB82" s="885" t="s">
        <v>578</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56.25"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234</v>
      </c>
      <c r="AR85" s="129"/>
      <c r="AS85" s="129"/>
      <c r="AT85" s="130"/>
      <c r="AU85" s="536" t="s">
        <v>134</v>
      </c>
      <c r="AV85" s="536"/>
      <c r="AW85" s="536"/>
      <c r="AX85" s="537"/>
      <c r="AY85" s="10"/>
      <c r="AZ85" s="10"/>
      <c r="BA85" s="10"/>
      <c r="BB85" s="10"/>
      <c r="BC85" s="10"/>
    </row>
    <row r="86" spans="1:60" ht="18.75"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589</v>
      </c>
      <c r="AR86" s="198"/>
      <c r="AS86" s="132" t="s">
        <v>235</v>
      </c>
      <c r="AT86" s="133"/>
      <c r="AU86" s="198">
        <v>2</v>
      </c>
      <c r="AV86" s="198"/>
      <c r="AW86" s="398" t="s">
        <v>181</v>
      </c>
      <c r="AX86" s="399"/>
      <c r="AY86" s="10"/>
      <c r="AZ86" s="10"/>
      <c r="BA86" s="10"/>
      <c r="BB86" s="10"/>
      <c r="BC86" s="10"/>
      <c r="BD86" s="10"/>
      <c r="BE86" s="10"/>
      <c r="BF86" s="10"/>
      <c r="BG86" s="10"/>
      <c r="BH86" s="10"/>
    </row>
    <row r="87" spans="1:60" ht="23.25" customHeight="1" x14ac:dyDescent="0.15">
      <c r="A87" s="866"/>
      <c r="B87" s="431"/>
      <c r="C87" s="431"/>
      <c r="D87" s="431"/>
      <c r="E87" s="431"/>
      <c r="F87" s="432"/>
      <c r="G87" s="103" t="s">
        <v>579</v>
      </c>
      <c r="H87" s="104"/>
      <c r="I87" s="104"/>
      <c r="J87" s="104"/>
      <c r="K87" s="104"/>
      <c r="L87" s="104"/>
      <c r="M87" s="104"/>
      <c r="N87" s="104"/>
      <c r="O87" s="105"/>
      <c r="P87" s="104" t="s">
        <v>580</v>
      </c>
      <c r="Q87" s="517"/>
      <c r="R87" s="517"/>
      <c r="S87" s="517"/>
      <c r="T87" s="517"/>
      <c r="U87" s="517"/>
      <c r="V87" s="517"/>
      <c r="W87" s="517"/>
      <c r="X87" s="518"/>
      <c r="Y87" s="561" t="s">
        <v>62</v>
      </c>
      <c r="Z87" s="562"/>
      <c r="AA87" s="563"/>
      <c r="AB87" s="464" t="s">
        <v>581</v>
      </c>
      <c r="AC87" s="464"/>
      <c r="AD87" s="464"/>
      <c r="AE87" s="216">
        <v>297247</v>
      </c>
      <c r="AF87" s="217"/>
      <c r="AG87" s="217"/>
      <c r="AH87" s="217"/>
      <c r="AI87" s="216">
        <v>296920</v>
      </c>
      <c r="AJ87" s="217"/>
      <c r="AK87" s="217"/>
      <c r="AL87" s="217"/>
      <c r="AM87" s="216">
        <v>306261</v>
      </c>
      <c r="AN87" s="217"/>
      <c r="AO87" s="217"/>
      <c r="AP87" s="217"/>
      <c r="AQ87" s="340" t="s">
        <v>589</v>
      </c>
      <c r="AR87" s="206"/>
      <c r="AS87" s="206"/>
      <c r="AT87" s="341"/>
      <c r="AU87" s="217"/>
      <c r="AV87" s="217"/>
      <c r="AW87" s="217"/>
      <c r="AX87" s="219"/>
    </row>
    <row r="88" spans="1:60" ht="23.25"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581</v>
      </c>
      <c r="AC88" s="526"/>
      <c r="AD88" s="526"/>
      <c r="AE88" s="216">
        <v>278375</v>
      </c>
      <c r="AF88" s="217"/>
      <c r="AG88" s="217"/>
      <c r="AH88" s="217"/>
      <c r="AI88" s="216">
        <v>297247</v>
      </c>
      <c r="AJ88" s="217"/>
      <c r="AK88" s="217"/>
      <c r="AL88" s="217"/>
      <c r="AM88" s="216">
        <v>296920</v>
      </c>
      <c r="AN88" s="217"/>
      <c r="AO88" s="217"/>
      <c r="AP88" s="217"/>
      <c r="AQ88" s="340" t="s">
        <v>589</v>
      </c>
      <c r="AR88" s="206"/>
      <c r="AS88" s="206"/>
      <c r="AT88" s="341"/>
      <c r="AU88" s="217">
        <v>306261</v>
      </c>
      <c r="AV88" s="217"/>
      <c r="AW88" s="217"/>
      <c r="AX88" s="219"/>
      <c r="AY88" s="10"/>
      <c r="AZ88" s="10"/>
      <c r="BA88" s="10"/>
      <c r="BB88" s="10"/>
      <c r="BC88" s="10"/>
    </row>
    <row r="89" spans="1:60" ht="23.25" customHeight="1" thickBot="1" x14ac:dyDescent="0.2">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v>93.7</v>
      </c>
      <c r="AF89" s="217"/>
      <c r="AG89" s="217"/>
      <c r="AH89" s="217"/>
      <c r="AI89" s="216">
        <v>100.1</v>
      </c>
      <c r="AJ89" s="217"/>
      <c r="AK89" s="217"/>
      <c r="AL89" s="217"/>
      <c r="AM89" s="216">
        <v>96.9</v>
      </c>
      <c r="AN89" s="217"/>
      <c r="AO89" s="217"/>
      <c r="AP89" s="217"/>
      <c r="AQ89" s="340" t="s">
        <v>589</v>
      </c>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234</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348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390</v>
      </c>
      <c r="AF100" s="543"/>
      <c r="AG100" s="543"/>
      <c r="AH100" s="544"/>
      <c r="AI100" s="542" t="s">
        <v>410</v>
      </c>
      <c r="AJ100" s="543"/>
      <c r="AK100" s="543"/>
      <c r="AL100" s="544"/>
      <c r="AM100" s="542" t="s">
        <v>417</v>
      </c>
      <c r="AN100" s="543"/>
      <c r="AO100" s="543"/>
      <c r="AP100" s="544"/>
      <c r="AQ100" s="318" t="s">
        <v>430</v>
      </c>
      <c r="AR100" s="319"/>
      <c r="AS100" s="319"/>
      <c r="AT100" s="320"/>
      <c r="AU100" s="318" t="s">
        <v>431</v>
      </c>
      <c r="AV100" s="319"/>
      <c r="AW100" s="319"/>
      <c r="AX100" s="321"/>
    </row>
    <row r="101" spans="1:60" ht="42" customHeight="1" x14ac:dyDescent="0.15">
      <c r="A101" s="425"/>
      <c r="B101" s="426"/>
      <c r="C101" s="426"/>
      <c r="D101" s="426"/>
      <c r="E101" s="426"/>
      <c r="F101" s="427"/>
      <c r="G101" s="104" t="s">
        <v>582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584</v>
      </c>
      <c r="AC101" s="464"/>
      <c r="AD101" s="464"/>
      <c r="AE101" s="216">
        <v>99455</v>
      </c>
      <c r="AF101" s="217"/>
      <c r="AG101" s="217"/>
      <c r="AH101" s="218"/>
      <c r="AI101" s="216">
        <v>99920</v>
      </c>
      <c r="AJ101" s="217"/>
      <c r="AK101" s="217"/>
      <c r="AL101" s="218"/>
      <c r="AM101" s="216">
        <v>99558</v>
      </c>
      <c r="AN101" s="217"/>
      <c r="AO101" s="217"/>
      <c r="AP101" s="218"/>
      <c r="AQ101" s="216" t="s">
        <v>587</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584</v>
      </c>
      <c r="AC102" s="464"/>
      <c r="AD102" s="464"/>
      <c r="AE102" s="421">
        <v>97509</v>
      </c>
      <c r="AF102" s="421"/>
      <c r="AG102" s="421"/>
      <c r="AH102" s="421"/>
      <c r="AI102" s="421">
        <v>98521</v>
      </c>
      <c r="AJ102" s="421"/>
      <c r="AK102" s="421"/>
      <c r="AL102" s="421"/>
      <c r="AM102" s="421">
        <v>99059</v>
      </c>
      <c r="AN102" s="421"/>
      <c r="AO102" s="421"/>
      <c r="AP102" s="421"/>
      <c r="AQ102" s="271">
        <v>99730</v>
      </c>
      <c r="AR102" s="272"/>
      <c r="AS102" s="272"/>
      <c r="AT102" s="317"/>
      <c r="AU102" s="271"/>
      <c r="AV102" s="272"/>
      <c r="AW102" s="272"/>
      <c r="AX102" s="317"/>
    </row>
    <row r="103" spans="1:60" ht="31.5" hidden="1" customHeight="1" x14ac:dyDescent="0.15">
      <c r="A103" s="422" t="s">
        <v>348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390</v>
      </c>
      <c r="AF103" s="419"/>
      <c r="AG103" s="419"/>
      <c r="AH103" s="420"/>
      <c r="AI103" s="418" t="s">
        <v>388</v>
      </c>
      <c r="AJ103" s="419"/>
      <c r="AK103" s="419"/>
      <c r="AL103" s="420"/>
      <c r="AM103" s="418" t="s">
        <v>417</v>
      </c>
      <c r="AN103" s="419"/>
      <c r="AO103" s="419"/>
      <c r="AP103" s="420"/>
      <c r="AQ103" s="282" t="s">
        <v>430</v>
      </c>
      <c r="AR103" s="283"/>
      <c r="AS103" s="283"/>
      <c r="AT103" s="322"/>
      <c r="AU103" s="282" t="s">
        <v>431</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348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390</v>
      </c>
      <c r="AF106" s="419"/>
      <c r="AG106" s="419"/>
      <c r="AH106" s="420"/>
      <c r="AI106" s="418" t="s">
        <v>388</v>
      </c>
      <c r="AJ106" s="419"/>
      <c r="AK106" s="419"/>
      <c r="AL106" s="420"/>
      <c r="AM106" s="418" t="s">
        <v>417</v>
      </c>
      <c r="AN106" s="419"/>
      <c r="AO106" s="419"/>
      <c r="AP106" s="420"/>
      <c r="AQ106" s="282" t="s">
        <v>430</v>
      </c>
      <c r="AR106" s="283"/>
      <c r="AS106" s="283"/>
      <c r="AT106" s="322"/>
      <c r="AU106" s="282" t="s">
        <v>431</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t="s">
        <v>588</v>
      </c>
      <c r="AV108" s="272"/>
      <c r="AW108" s="272"/>
      <c r="AX108" s="317"/>
    </row>
    <row r="109" spans="1:60" ht="31.5" hidden="1" customHeight="1" x14ac:dyDescent="0.15">
      <c r="A109" s="422" t="s">
        <v>348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390</v>
      </c>
      <c r="AF109" s="419"/>
      <c r="AG109" s="419"/>
      <c r="AH109" s="420"/>
      <c r="AI109" s="418" t="s">
        <v>388</v>
      </c>
      <c r="AJ109" s="419"/>
      <c r="AK109" s="419"/>
      <c r="AL109" s="420"/>
      <c r="AM109" s="418" t="s">
        <v>417</v>
      </c>
      <c r="AN109" s="419"/>
      <c r="AO109" s="419"/>
      <c r="AP109" s="420"/>
      <c r="AQ109" s="282" t="s">
        <v>430</v>
      </c>
      <c r="AR109" s="283"/>
      <c r="AS109" s="283"/>
      <c r="AT109" s="322"/>
      <c r="AU109" s="282" t="s">
        <v>431</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348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390</v>
      </c>
      <c r="AF112" s="419"/>
      <c r="AG112" s="419"/>
      <c r="AH112" s="420"/>
      <c r="AI112" s="418" t="s">
        <v>388</v>
      </c>
      <c r="AJ112" s="419"/>
      <c r="AK112" s="419"/>
      <c r="AL112" s="420"/>
      <c r="AM112" s="418" t="s">
        <v>417</v>
      </c>
      <c r="AN112" s="419"/>
      <c r="AO112" s="419"/>
      <c r="AP112" s="420"/>
      <c r="AQ112" s="282" t="s">
        <v>430</v>
      </c>
      <c r="AR112" s="283"/>
      <c r="AS112" s="283"/>
      <c r="AT112" s="322"/>
      <c r="AU112" s="282" t="s">
        <v>431</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390</v>
      </c>
      <c r="AF115" s="419"/>
      <c r="AG115" s="419"/>
      <c r="AH115" s="420"/>
      <c r="AI115" s="418" t="s">
        <v>388</v>
      </c>
      <c r="AJ115" s="419"/>
      <c r="AK115" s="419"/>
      <c r="AL115" s="420"/>
      <c r="AM115" s="418" t="s">
        <v>417</v>
      </c>
      <c r="AN115" s="419"/>
      <c r="AO115" s="419"/>
      <c r="AP115" s="420"/>
      <c r="AQ115" s="592" t="s">
        <v>432</v>
      </c>
      <c r="AR115" s="593"/>
      <c r="AS115" s="593"/>
      <c r="AT115" s="593"/>
      <c r="AU115" s="593"/>
      <c r="AV115" s="593"/>
      <c r="AW115" s="593"/>
      <c r="AX115" s="594"/>
    </row>
    <row r="116" spans="1:50" ht="23.25" customHeight="1" x14ac:dyDescent="0.15">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585</v>
      </c>
      <c r="AC116" s="466"/>
      <c r="AD116" s="467"/>
      <c r="AE116" s="421">
        <v>667</v>
      </c>
      <c r="AF116" s="421"/>
      <c r="AG116" s="421"/>
      <c r="AH116" s="421"/>
      <c r="AI116" s="421">
        <v>702</v>
      </c>
      <c r="AJ116" s="421"/>
      <c r="AK116" s="421"/>
      <c r="AL116" s="421"/>
      <c r="AM116" s="421">
        <v>717</v>
      </c>
      <c r="AN116" s="421"/>
      <c r="AO116" s="421"/>
      <c r="AP116" s="421"/>
      <c r="AQ116" s="216">
        <v>80.099999999999994</v>
      </c>
      <c r="AR116" s="217"/>
      <c r="AS116" s="217"/>
      <c r="AT116" s="217"/>
      <c r="AU116" s="217"/>
      <c r="AV116" s="217"/>
      <c r="AW116" s="217"/>
      <c r="AX116" s="219"/>
    </row>
    <row r="117" spans="1:50" ht="70.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586</v>
      </c>
      <c r="AC117" s="476"/>
      <c r="AD117" s="477"/>
      <c r="AE117" s="591" t="s">
        <v>590</v>
      </c>
      <c r="AF117" s="554"/>
      <c r="AG117" s="554"/>
      <c r="AH117" s="554"/>
      <c r="AI117" s="591" t="s">
        <v>759</v>
      </c>
      <c r="AJ117" s="554"/>
      <c r="AK117" s="554"/>
      <c r="AL117" s="554"/>
      <c r="AM117" s="591" t="s">
        <v>760</v>
      </c>
      <c r="AN117" s="554"/>
      <c r="AO117" s="554"/>
      <c r="AP117" s="554"/>
      <c r="AQ117" s="554" t="s">
        <v>761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390</v>
      </c>
      <c r="AF118" s="419"/>
      <c r="AG118" s="419"/>
      <c r="AH118" s="420"/>
      <c r="AI118" s="418" t="s">
        <v>388</v>
      </c>
      <c r="AJ118" s="419"/>
      <c r="AK118" s="419"/>
      <c r="AL118" s="420"/>
      <c r="AM118" s="418" t="s">
        <v>417</v>
      </c>
      <c r="AN118" s="419"/>
      <c r="AO118" s="419"/>
      <c r="AP118" s="420"/>
      <c r="AQ118" s="592" t="s">
        <v>432</v>
      </c>
      <c r="AR118" s="593"/>
      <c r="AS118" s="593"/>
      <c r="AT118" s="593"/>
      <c r="AU118" s="593"/>
      <c r="AV118" s="593"/>
      <c r="AW118" s="593"/>
      <c r="AX118" s="594"/>
    </row>
    <row r="119" spans="1:50" ht="23.25" hidden="1" customHeight="1" x14ac:dyDescent="0.15">
      <c r="A119" s="442"/>
      <c r="B119" s="443"/>
      <c r="C119" s="443"/>
      <c r="D119" s="443"/>
      <c r="E119" s="443"/>
      <c r="F119" s="444"/>
      <c r="G119" s="393" t="s">
        <v>356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355</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390</v>
      </c>
      <c r="AF121" s="419"/>
      <c r="AG121" s="419"/>
      <c r="AH121" s="420"/>
      <c r="AI121" s="418" t="s">
        <v>388</v>
      </c>
      <c r="AJ121" s="419"/>
      <c r="AK121" s="419"/>
      <c r="AL121" s="420"/>
      <c r="AM121" s="418" t="s">
        <v>417</v>
      </c>
      <c r="AN121" s="419"/>
      <c r="AO121" s="419"/>
      <c r="AP121" s="420"/>
      <c r="AQ121" s="592" t="s">
        <v>432</v>
      </c>
      <c r="AR121" s="593"/>
      <c r="AS121" s="593"/>
      <c r="AT121" s="593"/>
      <c r="AU121" s="593"/>
      <c r="AV121" s="593"/>
      <c r="AW121" s="593"/>
      <c r="AX121" s="594"/>
    </row>
    <row r="122" spans="1:50" ht="23.25" hidden="1" customHeight="1" x14ac:dyDescent="0.15">
      <c r="A122" s="442"/>
      <c r="B122" s="443"/>
      <c r="C122" s="443"/>
      <c r="D122" s="443"/>
      <c r="E122" s="443"/>
      <c r="F122" s="444"/>
      <c r="G122" s="393" t="s">
        <v>357</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390</v>
      </c>
      <c r="AF124" s="419"/>
      <c r="AG124" s="419"/>
      <c r="AH124" s="420"/>
      <c r="AI124" s="418" t="s">
        <v>388</v>
      </c>
      <c r="AJ124" s="419"/>
      <c r="AK124" s="419"/>
      <c r="AL124" s="420"/>
      <c r="AM124" s="418" t="s">
        <v>417</v>
      </c>
      <c r="AN124" s="419"/>
      <c r="AO124" s="419"/>
      <c r="AP124" s="420"/>
      <c r="AQ124" s="592" t="s">
        <v>432</v>
      </c>
      <c r="AR124" s="593"/>
      <c r="AS124" s="593"/>
      <c r="AT124" s="593"/>
      <c r="AU124" s="593"/>
      <c r="AV124" s="593"/>
      <c r="AW124" s="593"/>
      <c r="AX124" s="594"/>
    </row>
    <row r="125" spans="1:50" ht="23.25" hidden="1" customHeight="1" x14ac:dyDescent="0.15">
      <c r="A125" s="442"/>
      <c r="B125" s="443"/>
      <c r="C125" s="443"/>
      <c r="D125" s="443"/>
      <c r="E125" s="443"/>
      <c r="F125" s="444"/>
      <c r="G125" s="393" t="s">
        <v>357</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355</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390</v>
      </c>
      <c r="AF127" s="419"/>
      <c r="AG127" s="419"/>
      <c r="AH127" s="420"/>
      <c r="AI127" s="418" t="s">
        <v>388</v>
      </c>
      <c r="AJ127" s="419"/>
      <c r="AK127" s="419"/>
      <c r="AL127" s="420"/>
      <c r="AM127" s="418" t="s">
        <v>417</v>
      </c>
      <c r="AN127" s="419"/>
      <c r="AO127" s="419"/>
      <c r="AP127" s="420"/>
      <c r="AQ127" s="592" t="s">
        <v>432</v>
      </c>
      <c r="AR127" s="593"/>
      <c r="AS127" s="593"/>
      <c r="AT127" s="593"/>
      <c r="AU127" s="593"/>
      <c r="AV127" s="593"/>
      <c r="AW127" s="593"/>
      <c r="AX127" s="594"/>
    </row>
    <row r="128" spans="1:50" ht="23.25" hidden="1" customHeight="1" x14ac:dyDescent="0.15">
      <c r="A128" s="442"/>
      <c r="B128" s="443"/>
      <c r="C128" s="443"/>
      <c r="D128" s="443"/>
      <c r="E128" s="443"/>
      <c r="F128" s="444"/>
      <c r="G128" s="393" t="s">
        <v>357</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24"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355</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405</v>
      </c>
      <c r="B130" s="184"/>
      <c r="C130" s="183" t="s">
        <v>238</v>
      </c>
      <c r="D130" s="184"/>
      <c r="E130" s="168" t="s">
        <v>267</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235</v>
      </c>
      <c r="AT133" s="133"/>
      <c r="AU133" s="199"/>
      <c r="AV133" s="199"/>
      <c r="AW133" s="132" t="s">
        <v>181</v>
      </c>
      <c r="AX133" s="194"/>
    </row>
    <row r="134" spans="1:50" ht="39.75" customHeight="1" x14ac:dyDescent="0.15">
      <c r="A134" s="188"/>
      <c r="B134" s="185"/>
      <c r="C134" s="179"/>
      <c r="D134" s="185"/>
      <c r="E134" s="179"/>
      <c r="F134" s="180"/>
      <c r="G134" s="103" t="s">
        <v>594</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595</v>
      </c>
      <c r="AC134" s="204"/>
      <c r="AD134" s="204"/>
      <c r="AE134" s="205">
        <v>102</v>
      </c>
      <c r="AF134" s="206"/>
      <c r="AG134" s="206"/>
      <c r="AH134" s="206"/>
      <c r="AI134" s="205">
        <v>101</v>
      </c>
      <c r="AJ134" s="206"/>
      <c r="AK134" s="206"/>
      <c r="AL134" s="206"/>
      <c r="AM134" s="205">
        <v>101</v>
      </c>
      <c r="AN134" s="206"/>
      <c r="AO134" s="206"/>
      <c r="AP134" s="206"/>
      <c r="AQ134" s="205" t="s">
        <v>596</v>
      </c>
      <c r="AR134" s="206"/>
      <c r="AS134" s="206"/>
      <c r="AT134" s="206"/>
      <c r="AU134" s="205" t="s">
        <v>596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595</v>
      </c>
      <c r="AC135" s="212"/>
      <c r="AD135" s="212"/>
      <c r="AE135" s="205">
        <v>100</v>
      </c>
      <c r="AF135" s="206"/>
      <c r="AG135" s="206"/>
      <c r="AH135" s="206"/>
      <c r="AI135" s="205">
        <v>100</v>
      </c>
      <c r="AJ135" s="206"/>
      <c r="AK135" s="206"/>
      <c r="AL135" s="206"/>
      <c r="AM135" s="205">
        <v>100</v>
      </c>
      <c r="AN135" s="206"/>
      <c r="AO135" s="206"/>
      <c r="AP135" s="206"/>
      <c r="AQ135" s="205" t="s">
        <v>596</v>
      </c>
      <c r="AR135" s="206"/>
      <c r="AS135" s="206"/>
      <c r="AT135" s="206"/>
      <c r="AU135" s="205">
        <v>100</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5.75" customHeight="1" x14ac:dyDescent="0.15">
      <c r="A152" s="188"/>
      <c r="B152" s="185"/>
      <c r="C152" s="179"/>
      <c r="D152" s="185"/>
      <c r="E152" s="179"/>
      <c r="F152" s="180"/>
      <c r="G152" s="156" t="s">
        <v>251</v>
      </c>
      <c r="H152" s="129"/>
      <c r="I152" s="129"/>
      <c r="J152" s="129"/>
      <c r="K152" s="129"/>
      <c r="L152" s="129"/>
      <c r="M152" s="129"/>
      <c r="N152" s="129"/>
      <c r="O152" s="129"/>
      <c r="P152" s="130"/>
      <c r="Q152" s="158" t="s">
        <v>332</v>
      </c>
      <c r="R152" s="129"/>
      <c r="S152" s="129"/>
      <c r="T152" s="129"/>
      <c r="U152" s="129"/>
      <c r="V152" s="129"/>
      <c r="W152" s="129"/>
      <c r="X152" s="129"/>
      <c r="Y152" s="129"/>
      <c r="Z152" s="129"/>
      <c r="AA152" s="129"/>
      <c r="AB152" s="128" t="s">
        <v>333</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5.7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75"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7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5.7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7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7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332</v>
      </c>
      <c r="R159" s="129"/>
      <c r="S159" s="129"/>
      <c r="T159" s="129"/>
      <c r="U159" s="129"/>
      <c r="V159" s="129"/>
      <c r="W159" s="129"/>
      <c r="X159" s="129"/>
      <c r="Y159" s="129"/>
      <c r="Z159" s="129"/>
      <c r="AA159" s="129"/>
      <c r="AB159" s="128" t="s">
        <v>333</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332</v>
      </c>
      <c r="R166" s="129"/>
      <c r="S166" s="129"/>
      <c r="T166" s="129"/>
      <c r="U166" s="129"/>
      <c r="V166" s="129"/>
      <c r="W166" s="129"/>
      <c r="X166" s="129"/>
      <c r="Y166" s="129"/>
      <c r="Z166" s="129"/>
      <c r="AA166" s="129"/>
      <c r="AB166" s="128" t="s">
        <v>333</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332</v>
      </c>
      <c r="R173" s="129"/>
      <c r="S173" s="129"/>
      <c r="T173" s="129"/>
      <c r="U173" s="129"/>
      <c r="V173" s="129"/>
      <c r="W173" s="129"/>
      <c r="X173" s="129"/>
      <c r="Y173" s="129"/>
      <c r="Z173" s="129"/>
      <c r="AA173" s="129"/>
      <c r="AB173" s="128" t="s">
        <v>333</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332</v>
      </c>
      <c r="R180" s="129"/>
      <c r="S180" s="129"/>
      <c r="T180" s="129"/>
      <c r="U180" s="129"/>
      <c r="V180" s="129"/>
      <c r="W180" s="129"/>
      <c r="X180" s="129"/>
      <c r="Y180" s="129"/>
      <c r="Z180" s="129"/>
      <c r="AA180" s="129"/>
      <c r="AB180" s="128" t="s">
        <v>333</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332</v>
      </c>
      <c r="R212" s="129"/>
      <c r="S212" s="129"/>
      <c r="T212" s="129"/>
      <c r="U212" s="129"/>
      <c r="V212" s="129"/>
      <c r="W212" s="129"/>
      <c r="X212" s="129"/>
      <c r="Y212" s="129"/>
      <c r="Z212" s="129"/>
      <c r="AA212" s="129"/>
      <c r="AB212" s="128" t="s">
        <v>333</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332</v>
      </c>
      <c r="R219" s="129"/>
      <c r="S219" s="129"/>
      <c r="T219" s="129"/>
      <c r="U219" s="129"/>
      <c r="V219" s="129"/>
      <c r="W219" s="129"/>
      <c r="X219" s="129"/>
      <c r="Y219" s="129"/>
      <c r="Z219" s="129"/>
      <c r="AA219" s="129"/>
      <c r="AB219" s="128" t="s">
        <v>333</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332</v>
      </c>
      <c r="R226" s="129"/>
      <c r="S226" s="129"/>
      <c r="T226" s="129"/>
      <c r="U226" s="129"/>
      <c r="V226" s="129"/>
      <c r="W226" s="129"/>
      <c r="X226" s="129"/>
      <c r="Y226" s="129"/>
      <c r="Z226" s="129"/>
      <c r="AA226" s="129"/>
      <c r="AB226" s="128" t="s">
        <v>333</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332</v>
      </c>
      <c r="R233" s="129"/>
      <c r="S233" s="129"/>
      <c r="T233" s="129"/>
      <c r="U233" s="129"/>
      <c r="V233" s="129"/>
      <c r="W233" s="129"/>
      <c r="X233" s="129"/>
      <c r="Y233" s="129"/>
      <c r="Z233" s="129"/>
      <c r="AA233" s="129"/>
      <c r="AB233" s="128" t="s">
        <v>333</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332</v>
      </c>
      <c r="R240" s="129"/>
      <c r="S240" s="129"/>
      <c r="T240" s="129"/>
      <c r="U240" s="129"/>
      <c r="V240" s="129"/>
      <c r="W240" s="129"/>
      <c r="X240" s="129"/>
      <c r="Y240" s="129"/>
      <c r="Z240" s="129"/>
      <c r="AA240" s="129"/>
      <c r="AB240" s="128" t="s">
        <v>333</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332</v>
      </c>
      <c r="R272" s="129"/>
      <c r="S272" s="129"/>
      <c r="T272" s="129"/>
      <c r="U272" s="129"/>
      <c r="V272" s="129"/>
      <c r="W272" s="129"/>
      <c r="X272" s="129"/>
      <c r="Y272" s="129"/>
      <c r="Z272" s="129"/>
      <c r="AA272" s="129"/>
      <c r="AB272" s="128" t="s">
        <v>333</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332</v>
      </c>
      <c r="R279" s="129"/>
      <c r="S279" s="129"/>
      <c r="T279" s="129"/>
      <c r="U279" s="129"/>
      <c r="V279" s="129"/>
      <c r="W279" s="129"/>
      <c r="X279" s="129"/>
      <c r="Y279" s="129"/>
      <c r="Z279" s="129"/>
      <c r="AA279" s="129"/>
      <c r="AB279" s="128" t="s">
        <v>333</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332</v>
      </c>
      <c r="R286" s="129"/>
      <c r="S286" s="129"/>
      <c r="T286" s="129"/>
      <c r="U286" s="129"/>
      <c r="V286" s="129"/>
      <c r="W286" s="129"/>
      <c r="X286" s="129"/>
      <c r="Y286" s="129"/>
      <c r="Z286" s="129"/>
      <c r="AA286" s="129"/>
      <c r="AB286" s="128" t="s">
        <v>333</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332</v>
      </c>
      <c r="R293" s="129"/>
      <c r="S293" s="129"/>
      <c r="T293" s="129"/>
      <c r="U293" s="129"/>
      <c r="V293" s="129"/>
      <c r="W293" s="129"/>
      <c r="X293" s="129"/>
      <c r="Y293" s="129"/>
      <c r="Z293" s="129"/>
      <c r="AA293" s="129"/>
      <c r="AB293" s="128" t="s">
        <v>333</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332</v>
      </c>
      <c r="R300" s="129"/>
      <c r="S300" s="129"/>
      <c r="T300" s="129"/>
      <c r="U300" s="129"/>
      <c r="V300" s="129"/>
      <c r="W300" s="129"/>
      <c r="X300" s="129"/>
      <c r="Y300" s="129"/>
      <c r="Z300" s="129"/>
      <c r="AA300" s="129"/>
      <c r="AB300" s="128" t="s">
        <v>333</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332</v>
      </c>
      <c r="R332" s="129"/>
      <c r="S332" s="129"/>
      <c r="T332" s="129"/>
      <c r="U332" s="129"/>
      <c r="V332" s="129"/>
      <c r="W332" s="129"/>
      <c r="X332" s="129"/>
      <c r="Y332" s="129"/>
      <c r="Z332" s="129"/>
      <c r="AA332" s="129"/>
      <c r="AB332" s="128" t="s">
        <v>333</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332</v>
      </c>
      <c r="R339" s="129"/>
      <c r="S339" s="129"/>
      <c r="T339" s="129"/>
      <c r="U339" s="129"/>
      <c r="V339" s="129"/>
      <c r="W339" s="129"/>
      <c r="X339" s="129"/>
      <c r="Y339" s="129"/>
      <c r="Z339" s="129"/>
      <c r="AA339" s="129"/>
      <c r="AB339" s="128" t="s">
        <v>333</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332</v>
      </c>
      <c r="R346" s="129"/>
      <c r="S346" s="129"/>
      <c r="T346" s="129"/>
      <c r="U346" s="129"/>
      <c r="V346" s="129"/>
      <c r="W346" s="129"/>
      <c r="X346" s="129"/>
      <c r="Y346" s="129"/>
      <c r="Z346" s="129"/>
      <c r="AA346" s="129"/>
      <c r="AB346" s="128" t="s">
        <v>333</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332</v>
      </c>
      <c r="R353" s="129"/>
      <c r="S353" s="129"/>
      <c r="T353" s="129"/>
      <c r="U353" s="129"/>
      <c r="V353" s="129"/>
      <c r="W353" s="129"/>
      <c r="X353" s="129"/>
      <c r="Y353" s="129"/>
      <c r="Z353" s="129"/>
      <c r="AA353" s="129"/>
      <c r="AB353" s="128" t="s">
        <v>333</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332</v>
      </c>
      <c r="R360" s="129"/>
      <c r="S360" s="129"/>
      <c r="T360" s="129"/>
      <c r="U360" s="129"/>
      <c r="V360" s="129"/>
      <c r="W360" s="129"/>
      <c r="X360" s="129"/>
      <c r="Y360" s="129"/>
      <c r="Z360" s="129"/>
      <c r="AA360" s="129"/>
      <c r="AB360" s="128" t="s">
        <v>333</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332</v>
      </c>
      <c r="R392" s="129"/>
      <c r="S392" s="129"/>
      <c r="T392" s="129"/>
      <c r="U392" s="129"/>
      <c r="V392" s="129"/>
      <c r="W392" s="129"/>
      <c r="X392" s="129"/>
      <c r="Y392" s="129"/>
      <c r="Z392" s="129"/>
      <c r="AA392" s="129"/>
      <c r="AB392" s="128" t="s">
        <v>333</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332</v>
      </c>
      <c r="R399" s="129"/>
      <c r="S399" s="129"/>
      <c r="T399" s="129"/>
      <c r="U399" s="129"/>
      <c r="V399" s="129"/>
      <c r="W399" s="129"/>
      <c r="X399" s="129"/>
      <c r="Y399" s="129"/>
      <c r="Z399" s="129"/>
      <c r="AA399" s="129"/>
      <c r="AB399" s="128" t="s">
        <v>333</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332</v>
      </c>
      <c r="R406" s="129"/>
      <c r="S406" s="129"/>
      <c r="T406" s="129"/>
      <c r="U406" s="129"/>
      <c r="V406" s="129"/>
      <c r="W406" s="129"/>
      <c r="X406" s="129"/>
      <c r="Y406" s="129"/>
      <c r="Z406" s="129"/>
      <c r="AA406" s="129"/>
      <c r="AB406" s="128" t="s">
        <v>333</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332</v>
      </c>
      <c r="R413" s="129"/>
      <c r="S413" s="129"/>
      <c r="T413" s="129"/>
      <c r="U413" s="129"/>
      <c r="V413" s="129"/>
      <c r="W413" s="129"/>
      <c r="X413" s="129"/>
      <c r="Y413" s="129"/>
      <c r="Z413" s="129"/>
      <c r="AA413" s="129"/>
      <c r="AB413" s="128" t="s">
        <v>333</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332</v>
      </c>
      <c r="R420" s="129"/>
      <c r="S420" s="129"/>
      <c r="T420" s="129"/>
      <c r="U420" s="129"/>
      <c r="V420" s="129"/>
      <c r="W420" s="129"/>
      <c r="X420" s="129"/>
      <c r="Y420" s="129"/>
      <c r="Z420" s="129"/>
      <c r="AA420" s="129"/>
      <c r="AB420" s="128" t="s">
        <v>333</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420</v>
      </c>
      <c r="D430" s="932"/>
      <c r="E430" s="173" t="s">
        <v>398</v>
      </c>
      <c r="F430" s="899"/>
      <c r="G430" s="900" t="s">
        <v>254</v>
      </c>
      <c r="H430" s="122"/>
      <c r="I430" s="122"/>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411</v>
      </c>
      <c r="AJ431" s="339"/>
      <c r="AK431" s="339"/>
      <c r="AL431" s="158"/>
      <c r="AM431" s="339" t="s">
        <v>424</v>
      </c>
      <c r="AN431" s="339"/>
      <c r="AO431" s="339"/>
      <c r="AP431" s="158"/>
      <c r="AQ431" s="158" t="s">
        <v>234</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590"/>
      <c r="AR432" s="199"/>
      <c r="AS432" s="132" t="s">
        <v>235</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411</v>
      </c>
      <c r="AJ436" s="339"/>
      <c r="AK436" s="339"/>
      <c r="AL436" s="158"/>
      <c r="AM436" s="339" t="s">
        <v>424</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0"/>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411</v>
      </c>
      <c r="AJ441" s="339"/>
      <c r="AK441" s="339"/>
      <c r="AL441" s="158"/>
      <c r="AM441" s="339" t="s">
        <v>424</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411</v>
      </c>
      <c r="AJ446" s="339"/>
      <c r="AK446" s="339"/>
      <c r="AL446" s="158"/>
      <c r="AM446" s="339" t="s">
        <v>424</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411</v>
      </c>
      <c r="AJ451" s="339"/>
      <c r="AK451" s="339"/>
      <c r="AL451" s="158"/>
      <c r="AM451" s="339" t="s">
        <v>424</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411</v>
      </c>
      <c r="AJ456" s="339"/>
      <c r="AK456" s="339"/>
      <c r="AL456" s="158"/>
      <c r="AM456" s="339" t="s">
        <v>424</v>
      </c>
      <c r="AN456" s="339"/>
      <c r="AO456" s="339"/>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0"/>
      <c r="AR457" s="199"/>
      <c r="AS457" s="132" t="s">
        <v>235</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411</v>
      </c>
      <c r="AJ461" s="339"/>
      <c r="AK461" s="339"/>
      <c r="AL461" s="158"/>
      <c r="AM461" s="339" t="s">
        <v>424</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411</v>
      </c>
      <c r="AJ466" s="339"/>
      <c r="AK466" s="339"/>
      <c r="AL466" s="158"/>
      <c r="AM466" s="339" t="s">
        <v>424</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411</v>
      </c>
      <c r="AJ471" s="339"/>
      <c r="AK471" s="339"/>
      <c r="AL471" s="158"/>
      <c r="AM471" s="339" t="s">
        <v>424</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411</v>
      </c>
      <c r="AJ476" s="339"/>
      <c r="AK476" s="339"/>
      <c r="AL476" s="158"/>
      <c r="AM476" s="339" t="s">
        <v>424</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402</v>
      </c>
      <c r="F484" s="174"/>
      <c r="G484" s="900" t="s">
        <v>254</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411</v>
      </c>
      <c r="AJ485" s="339"/>
      <c r="AK485" s="339"/>
      <c r="AL485" s="158"/>
      <c r="AM485" s="339" t="s">
        <v>424</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411</v>
      </c>
      <c r="AJ490" s="339"/>
      <c r="AK490" s="339"/>
      <c r="AL490" s="158"/>
      <c r="AM490" s="339" t="s">
        <v>424</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411</v>
      </c>
      <c r="AJ495" s="339"/>
      <c r="AK495" s="339"/>
      <c r="AL495" s="158"/>
      <c r="AM495" s="339" t="s">
        <v>424</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411</v>
      </c>
      <c r="AJ500" s="339"/>
      <c r="AK500" s="339"/>
      <c r="AL500" s="158"/>
      <c r="AM500" s="339" t="s">
        <v>424</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411</v>
      </c>
      <c r="AJ505" s="339"/>
      <c r="AK505" s="339"/>
      <c r="AL505" s="158"/>
      <c r="AM505" s="339" t="s">
        <v>424</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411</v>
      </c>
      <c r="AJ510" s="339"/>
      <c r="AK510" s="339"/>
      <c r="AL510" s="158"/>
      <c r="AM510" s="339" t="s">
        <v>424</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411</v>
      </c>
      <c r="AJ515" s="339"/>
      <c r="AK515" s="339"/>
      <c r="AL515" s="158"/>
      <c r="AM515" s="339" t="s">
        <v>424</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411</v>
      </c>
      <c r="AJ520" s="339"/>
      <c r="AK520" s="339"/>
      <c r="AL520" s="158"/>
      <c r="AM520" s="339" t="s">
        <v>424</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411</v>
      </c>
      <c r="AJ525" s="339"/>
      <c r="AK525" s="339"/>
      <c r="AL525" s="158"/>
      <c r="AM525" s="339" t="s">
        <v>424</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411</v>
      </c>
      <c r="AJ530" s="339"/>
      <c r="AK530" s="339"/>
      <c r="AL530" s="158"/>
      <c r="AM530" s="339" t="s">
        <v>424</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403</v>
      </c>
      <c r="F538" s="174"/>
      <c r="G538" s="900" t="s">
        <v>254</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411</v>
      </c>
      <c r="AJ539" s="339"/>
      <c r="AK539" s="339"/>
      <c r="AL539" s="158"/>
      <c r="AM539" s="339" t="s">
        <v>424</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411</v>
      </c>
      <c r="AJ544" s="339"/>
      <c r="AK544" s="339"/>
      <c r="AL544" s="158"/>
      <c r="AM544" s="339" t="s">
        <v>424</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411</v>
      </c>
      <c r="AJ549" s="339"/>
      <c r="AK549" s="339"/>
      <c r="AL549" s="158"/>
      <c r="AM549" s="339" t="s">
        <v>424</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411</v>
      </c>
      <c r="AJ554" s="339"/>
      <c r="AK554" s="339"/>
      <c r="AL554" s="158"/>
      <c r="AM554" s="339" t="s">
        <v>424</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411</v>
      </c>
      <c r="AJ559" s="339"/>
      <c r="AK559" s="339"/>
      <c r="AL559" s="158"/>
      <c r="AM559" s="339" t="s">
        <v>424</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411</v>
      </c>
      <c r="AJ564" s="339"/>
      <c r="AK564" s="339"/>
      <c r="AL564" s="158"/>
      <c r="AM564" s="339" t="s">
        <v>424</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411</v>
      </c>
      <c r="AJ569" s="339"/>
      <c r="AK569" s="339"/>
      <c r="AL569" s="158"/>
      <c r="AM569" s="339" t="s">
        <v>424</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411</v>
      </c>
      <c r="AJ574" s="339"/>
      <c r="AK574" s="339"/>
      <c r="AL574" s="158"/>
      <c r="AM574" s="339" t="s">
        <v>424</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411</v>
      </c>
      <c r="AJ579" s="339"/>
      <c r="AK579" s="339"/>
      <c r="AL579" s="158"/>
      <c r="AM579" s="339" t="s">
        <v>424</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411</v>
      </c>
      <c r="AJ584" s="339"/>
      <c r="AK584" s="339"/>
      <c r="AL584" s="158"/>
      <c r="AM584" s="339" t="s">
        <v>424</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402</v>
      </c>
      <c r="F592" s="174"/>
      <c r="G592" s="900" t="s">
        <v>254</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411</v>
      </c>
      <c r="AJ593" s="339"/>
      <c r="AK593" s="339"/>
      <c r="AL593" s="158"/>
      <c r="AM593" s="339" t="s">
        <v>424</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411</v>
      </c>
      <c r="AJ598" s="339"/>
      <c r="AK598" s="339"/>
      <c r="AL598" s="158"/>
      <c r="AM598" s="339" t="s">
        <v>424</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411</v>
      </c>
      <c r="AJ603" s="339"/>
      <c r="AK603" s="339"/>
      <c r="AL603" s="158"/>
      <c r="AM603" s="339" t="s">
        <v>424</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411</v>
      </c>
      <c r="AJ608" s="339"/>
      <c r="AK608" s="339"/>
      <c r="AL608" s="158"/>
      <c r="AM608" s="339" t="s">
        <v>424</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411</v>
      </c>
      <c r="AJ613" s="339"/>
      <c r="AK613" s="339"/>
      <c r="AL613" s="158"/>
      <c r="AM613" s="339" t="s">
        <v>424</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411</v>
      </c>
      <c r="AJ618" s="339"/>
      <c r="AK618" s="339"/>
      <c r="AL618" s="158"/>
      <c r="AM618" s="339" t="s">
        <v>424</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411</v>
      </c>
      <c r="AJ623" s="339"/>
      <c r="AK623" s="339"/>
      <c r="AL623" s="158"/>
      <c r="AM623" s="339" t="s">
        <v>424</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411</v>
      </c>
      <c r="AJ628" s="339"/>
      <c r="AK628" s="339"/>
      <c r="AL628" s="158"/>
      <c r="AM628" s="339" t="s">
        <v>424</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411</v>
      </c>
      <c r="AJ633" s="339"/>
      <c r="AK633" s="339"/>
      <c r="AL633" s="158"/>
      <c r="AM633" s="339" t="s">
        <v>424</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411</v>
      </c>
      <c r="AJ638" s="339"/>
      <c r="AK638" s="339"/>
      <c r="AL638" s="158"/>
      <c r="AM638" s="339" t="s">
        <v>424</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403</v>
      </c>
      <c r="F646" s="174"/>
      <c r="G646" s="900" t="s">
        <v>254</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411</v>
      </c>
      <c r="AJ647" s="339"/>
      <c r="AK647" s="339"/>
      <c r="AL647" s="158"/>
      <c r="AM647" s="339" t="s">
        <v>424</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411</v>
      </c>
      <c r="AJ652" s="339"/>
      <c r="AK652" s="339"/>
      <c r="AL652" s="158"/>
      <c r="AM652" s="339" t="s">
        <v>424</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411</v>
      </c>
      <c r="AJ657" s="339"/>
      <c r="AK657" s="339"/>
      <c r="AL657" s="158"/>
      <c r="AM657" s="339" t="s">
        <v>424</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411</v>
      </c>
      <c r="AJ662" s="339"/>
      <c r="AK662" s="339"/>
      <c r="AL662" s="158"/>
      <c r="AM662" s="339" t="s">
        <v>424</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411</v>
      </c>
      <c r="AJ667" s="339"/>
      <c r="AK667" s="339"/>
      <c r="AL667" s="158"/>
      <c r="AM667" s="339" t="s">
        <v>424</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411</v>
      </c>
      <c r="AJ672" s="339"/>
      <c r="AK672" s="339"/>
      <c r="AL672" s="158"/>
      <c r="AM672" s="339" t="s">
        <v>424</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411</v>
      </c>
      <c r="AJ677" s="339"/>
      <c r="AK677" s="339"/>
      <c r="AL677" s="158"/>
      <c r="AM677" s="339" t="s">
        <v>424</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411</v>
      </c>
      <c r="AJ682" s="339"/>
      <c r="AK682" s="339"/>
      <c r="AL682" s="158"/>
      <c r="AM682" s="339" t="s">
        <v>424</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411</v>
      </c>
      <c r="AJ687" s="339"/>
      <c r="AK687" s="339"/>
      <c r="AL687" s="158"/>
      <c r="AM687" s="339" t="s">
        <v>424</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411</v>
      </c>
      <c r="AJ692" s="339"/>
      <c r="AK692" s="339"/>
      <c r="AL692" s="158"/>
      <c r="AM692" s="339" t="s">
        <v>424</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4.7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563</v>
      </c>
      <c r="AE703" s="327"/>
      <c r="AF703" s="327"/>
      <c r="AG703" s="100" t="s">
        <v>612</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563</v>
      </c>
      <c r="AE704" s="784"/>
      <c r="AF704" s="784"/>
      <c r="AG704" s="166" t="s">
        <v>613</v>
      </c>
      <c r="AH704" s="107"/>
      <c r="AI704" s="107"/>
      <c r="AJ704" s="107"/>
      <c r="AK704" s="107"/>
      <c r="AL704" s="107"/>
      <c r="AM704" s="107"/>
      <c r="AN704" s="107"/>
      <c r="AO704" s="107"/>
      <c r="AP704" s="107"/>
      <c r="AQ704" s="107"/>
      <c r="AR704" s="107"/>
      <c r="AS704" s="107"/>
      <c r="AT704" s="107"/>
      <c r="AU704" s="107"/>
      <c r="AV704" s="107"/>
      <c r="AW704" s="107"/>
      <c r="AX704" s="167"/>
    </row>
    <row r="705" spans="1:50" ht="35.2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563</v>
      </c>
      <c r="AE705" s="716"/>
      <c r="AF705" s="716"/>
      <c r="AG705" s="124" t="s">
        <v>614</v>
      </c>
      <c r="AH705" s="104"/>
      <c r="AI705" s="104"/>
      <c r="AJ705" s="104"/>
      <c r="AK705" s="104"/>
      <c r="AL705" s="104"/>
      <c r="AM705" s="104"/>
      <c r="AN705" s="104"/>
      <c r="AO705" s="104"/>
      <c r="AP705" s="104"/>
      <c r="AQ705" s="104"/>
      <c r="AR705" s="104"/>
      <c r="AS705" s="104"/>
      <c r="AT705" s="104"/>
      <c r="AU705" s="104"/>
      <c r="AV705" s="104"/>
      <c r="AW705" s="104"/>
      <c r="AX705" s="125"/>
    </row>
    <row r="706" spans="1:50" ht="48" customHeight="1" x14ac:dyDescent="0.15">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615</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48" customHeight="1" x14ac:dyDescent="0.15">
      <c r="A707" s="643"/>
      <c r="B707" s="644"/>
      <c r="C707" s="797"/>
      <c r="D707" s="798"/>
      <c r="E707" s="734" t="s">
        <v>317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615</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1.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616</v>
      </c>
      <c r="AE708" s="606"/>
      <c r="AF708" s="606"/>
      <c r="AG708" s="743" t="s">
        <v>565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617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563</v>
      </c>
      <c r="AE710" s="327"/>
      <c r="AF710" s="327"/>
      <c r="AG710" s="100" t="s">
        <v>618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563</v>
      </c>
      <c r="AE711" s="327"/>
      <c r="AF711" s="327"/>
      <c r="AG711" s="100" t="s">
        <v>619</v>
      </c>
      <c r="AH711" s="101"/>
      <c r="AI711" s="101"/>
      <c r="AJ711" s="101"/>
      <c r="AK711" s="101"/>
      <c r="AL711" s="101"/>
      <c r="AM711" s="101"/>
      <c r="AN711" s="101"/>
      <c r="AO711" s="101"/>
      <c r="AP711" s="101"/>
      <c r="AQ711" s="101"/>
      <c r="AR711" s="101"/>
      <c r="AS711" s="101"/>
      <c r="AT711" s="101"/>
      <c r="AU711" s="101"/>
      <c r="AV711" s="101"/>
      <c r="AW711" s="101"/>
      <c r="AX711" s="102"/>
    </row>
    <row r="712" spans="1:50" ht="21.75" customHeight="1" x14ac:dyDescent="0.15">
      <c r="A712" s="643"/>
      <c r="B712" s="645"/>
      <c r="C712" s="391" t="s">
        <v>343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616</v>
      </c>
      <c r="AE712" s="784"/>
      <c r="AF712" s="784"/>
      <c r="AG712" s="811" t="s">
        <v>565</v>
      </c>
      <c r="AH712" s="812"/>
      <c r="AI712" s="812"/>
      <c r="AJ712" s="812"/>
      <c r="AK712" s="812"/>
      <c r="AL712" s="812"/>
      <c r="AM712" s="812"/>
      <c r="AN712" s="812"/>
      <c r="AO712" s="812"/>
      <c r="AP712" s="812"/>
      <c r="AQ712" s="812"/>
      <c r="AR712" s="812"/>
      <c r="AS712" s="812"/>
      <c r="AT712" s="812"/>
      <c r="AU712" s="812"/>
      <c r="AV712" s="812"/>
      <c r="AW712" s="812"/>
      <c r="AX712" s="813"/>
    </row>
    <row r="713" spans="1:50" ht="21.75" customHeight="1" x14ac:dyDescent="0.15">
      <c r="A713" s="643"/>
      <c r="B713" s="645"/>
      <c r="C713" s="982" t="s">
        <v>344</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616</v>
      </c>
      <c r="AE713" s="327"/>
      <c r="AF713" s="664"/>
      <c r="AG713" s="100" t="s">
        <v>565</v>
      </c>
      <c r="AH713" s="101"/>
      <c r="AI713" s="101"/>
      <c r="AJ713" s="101"/>
      <c r="AK713" s="101"/>
      <c r="AL713" s="101"/>
      <c r="AM713" s="101"/>
      <c r="AN713" s="101"/>
      <c r="AO713" s="101"/>
      <c r="AP713" s="101"/>
      <c r="AQ713" s="101"/>
      <c r="AR713" s="101"/>
      <c r="AS713" s="101"/>
      <c r="AT713" s="101"/>
      <c r="AU713" s="101"/>
      <c r="AV713" s="101"/>
      <c r="AW713" s="101"/>
      <c r="AX713" s="102"/>
    </row>
    <row r="714" spans="1:50" ht="39.75" customHeight="1" x14ac:dyDescent="0.15">
      <c r="A714" s="646"/>
      <c r="B714" s="647"/>
      <c r="C714" s="648" t="s">
        <v>321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563</v>
      </c>
      <c r="AE714" s="809"/>
      <c r="AF714" s="810"/>
      <c r="AG714" s="737" t="s">
        <v>620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616</v>
      </c>
      <c r="AE715" s="606"/>
      <c r="AF715" s="657"/>
      <c r="AG715" s="743" t="s">
        <v>565</v>
      </c>
      <c r="AH715" s="744"/>
      <c r="AI715" s="744"/>
      <c r="AJ715" s="744"/>
      <c r="AK715" s="744"/>
      <c r="AL715" s="744"/>
      <c r="AM715" s="744"/>
      <c r="AN715" s="744"/>
      <c r="AO715" s="744"/>
      <c r="AP715" s="744"/>
      <c r="AQ715" s="744"/>
      <c r="AR715" s="744"/>
      <c r="AS715" s="744"/>
      <c r="AT715" s="744"/>
      <c r="AU715" s="744"/>
      <c r="AV715" s="744"/>
      <c r="AW715" s="744"/>
      <c r="AX715" s="745"/>
    </row>
    <row r="716" spans="1:50" ht="40.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563</v>
      </c>
      <c r="AE716" s="628"/>
      <c r="AF716" s="628"/>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40.5" customHeight="1" x14ac:dyDescent="0.15">
      <c r="A717" s="643"/>
      <c r="B717" s="645"/>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34.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563</v>
      </c>
      <c r="AE719" s="606"/>
      <c r="AF719" s="606"/>
      <c r="AG719" s="124" t="s">
        <v>609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336</v>
      </c>
      <c r="D720" s="298"/>
      <c r="E720" s="298"/>
      <c r="F720" s="301"/>
      <c r="G720" s="297" t="s">
        <v>337</v>
      </c>
      <c r="H720" s="298"/>
      <c r="I720" s="298"/>
      <c r="J720" s="298"/>
      <c r="K720" s="298"/>
      <c r="L720" s="298"/>
      <c r="M720" s="298"/>
      <c r="N720" s="297" t="s">
        <v>340</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t="s">
        <v>555</v>
      </c>
      <c r="D721" s="295"/>
      <c r="E721" s="295"/>
      <c r="F721" s="296"/>
      <c r="G721" s="285"/>
      <c r="H721" s="286"/>
      <c r="I721" s="82" t="str">
        <f>IF(OR(G721="　", G721=""), "", "-")</f>
        <v/>
      </c>
      <c r="J721" s="289">
        <v>356</v>
      </c>
      <c r="K721" s="289"/>
      <c r="L721" s="82" t="str">
        <f>IF(M721="","","-")</f>
        <v/>
      </c>
      <c r="M721" s="83"/>
      <c r="N721" s="302" t="s">
        <v>608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5.75" customHeight="1" thickBot="1" x14ac:dyDescent="0.2">
      <c r="A727" s="804"/>
      <c r="B727" s="805"/>
      <c r="C727" s="749" t="s">
        <v>57</v>
      </c>
      <c r="D727" s="750"/>
      <c r="E727" s="750"/>
      <c r="F727" s="751"/>
      <c r="G727" s="575" t="s">
        <v>610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17.25"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6.25" customHeight="1" thickBot="1" x14ac:dyDescent="0.2">
      <c r="A729" s="635" t="s">
        <v>784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17.2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 customHeight="1" thickBot="1" x14ac:dyDescent="0.2">
      <c r="A731" s="800" t="s">
        <v>138</v>
      </c>
      <c r="B731" s="801"/>
      <c r="C731" s="801"/>
      <c r="D731" s="801"/>
      <c r="E731" s="802"/>
      <c r="F731" s="730" t="s">
        <v>785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17.2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
      <c r="A733" s="674" t="s">
        <v>138</v>
      </c>
      <c r="B733" s="675"/>
      <c r="C733" s="675"/>
      <c r="D733" s="675"/>
      <c r="E733" s="676"/>
      <c r="F733" s="638" t="s">
        <v>788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17.2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5" customHeight="1" thickBot="1" x14ac:dyDescent="0.2">
      <c r="A735" s="791" t="s">
        <v>607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349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401</v>
      </c>
      <c r="B737" s="209"/>
      <c r="C737" s="209"/>
      <c r="D737" s="210"/>
      <c r="E737" s="990" t="s">
        <v>599</v>
      </c>
      <c r="F737" s="990"/>
      <c r="G737" s="990"/>
      <c r="H737" s="990"/>
      <c r="I737" s="990"/>
      <c r="J737" s="990"/>
      <c r="K737" s="990"/>
      <c r="L737" s="990"/>
      <c r="M737" s="990"/>
      <c r="N737" s="368" t="s">
        <v>396</v>
      </c>
      <c r="O737" s="368"/>
      <c r="P737" s="368"/>
      <c r="Q737" s="368"/>
      <c r="R737" s="990" t="s">
        <v>598</v>
      </c>
      <c r="S737" s="990"/>
      <c r="T737" s="990"/>
      <c r="U737" s="990"/>
      <c r="V737" s="990"/>
      <c r="W737" s="990"/>
      <c r="X737" s="990"/>
      <c r="Y737" s="990"/>
      <c r="Z737" s="990"/>
      <c r="AA737" s="368" t="s">
        <v>395</v>
      </c>
      <c r="AB737" s="368"/>
      <c r="AC737" s="368"/>
      <c r="AD737" s="368"/>
      <c r="AE737" s="990" t="s">
        <v>600</v>
      </c>
      <c r="AF737" s="990"/>
      <c r="AG737" s="990"/>
      <c r="AH737" s="990"/>
      <c r="AI737" s="990"/>
      <c r="AJ737" s="990"/>
      <c r="AK737" s="990"/>
      <c r="AL737" s="990"/>
      <c r="AM737" s="990"/>
      <c r="AN737" s="368" t="s">
        <v>394</v>
      </c>
      <c r="AO737" s="368"/>
      <c r="AP737" s="368"/>
      <c r="AQ737" s="368"/>
      <c r="AR737" s="996" t="s">
        <v>601</v>
      </c>
      <c r="AS737" s="997"/>
      <c r="AT737" s="997"/>
      <c r="AU737" s="997"/>
      <c r="AV737" s="997"/>
      <c r="AW737" s="997"/>
      <c r="AX737" s="998"/>
      <c r="AY737" s="88"/>
      <c r="AZ737" s="88"/>
    </row>
    <row r="738" spans="1:52" ht="24.75" customHeight="1" x14ac:dyDescent="0.15">
      <c r="A738" s="989" t="s">
        <v>393</v>
      </c>
      <c r="B738" s="209"/>
      <c r="C738" s="209"/>
      <c r="D738" s="210"/>
      <c r="E738" s="990" t="s">
        <v>605</v>
      </c>
      <c r="F738" s="990"/>
      <c r="G738" s="990"/>
      <c r="H738" s="990"/>
      <c r="I738" s="990"/>
      <c r="J738" s="990"/>
      <c r="K738" s="990"/>
      <c r="L738" s="990"/>
      <c r="M738" s="990"/>
      <c r="N738" s="368" t="s">
        <v>392</v>
      </c>
      <c r="O738" s="368"/>
      <c r="P738" s="368"/>
      <c r="Q738" s="368"/>
      <c r="R738" s="990" t="s">
        <v>604</v>
      </c>
      <c r="S738" s="990"/>
      <c r="T738" s="990"/>
      <c r="U738" s="990"/>
      <c r="V738" s="990"/>
      <c r="W738" s="990"/>
      <c r="X738" s="990"/>
      <c r="Y738" s="990"/>
      <c r="Z738" s="990"/>
      <c r="AA738" s="368" t="s">
        <v>391</v>
      </c>
      <c r="AB738" s="368"/>
      <c r="AC738" s="368"/>
      <c r="AD738" s="368"/>
      <c r="AE738" s="990" t="s">
        <v>603</v>
      </c>
      <c r="AF738" s="990"/>
      <c r="AG738" s="990"/>
      <c r="AH738" s="990"/>
      <c r="AI738" s="990"/>
      <c r="AJ738" s="990"/>
      <c r="AK738" s="990"/>
      <c r="AL738" s="990"/>
      <c r="AM738" s="990"/>
      <c r="AN738" s="368" t="s">
        <v>390</v>
      </c>
      <c r="AO738" s="368"/>
      <c r="AP738" s="368"/>
      <c r="AQ738" s="368"/>
      <c r="AR738" s="996" t="s">
        <v>602</v>
      </c>
      <c r="AS738" s="997"/>
      <c r="AT738" s="997"/>
      <c r="AU738" s="997"/>
      <c r="AV738" s="997"/>
      <c r="AW738" s="997"/>
      <c r="AX738" s="998"/>
    </row>
    <row r="739" spans="1:52" ht="24.75" customHeight="1" x14ac:dyDescent="0.15">
      <c r="A739" s="989" t="s">
        <v>389</v>
      </c>
      <c r="B739" s="209"/>
      <c r="C739" s="209"/>
      <c r="D739" s="210"/>
      <c r="E739" s="990" t="s">
        <v>606</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413</v>
      </c>
      <c r="B740" s="972"/>
      <c r="C740" s="972"/>
      <c r="D740" s="973"/>
      <c r="E740" s="974" t="s">
        <v>555</v>
      </c>
      <c r="F740" s="975"/>
      <c r="G740" s="975"/>
      <c r="H740" s="92" t="str">
        <f>IF(E740="", "", "(")</f>
        <v>(</v>
      </c>
      <c r="I740" s="975"/>
      <c r="J740" s="975"/>
      <c r="K740" s="92" t="str">
        <f>IF(OR(I740="　", I740=""), "", "-")</f>
        <v/>
      </c>
      <c r="L740" s="976">
        <v>356</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382</v>
      </c>
      <c r="B741" s="616"/>
      <c r="C741" s="616"/>
      <c r="D741" s="616"/>
      <c r="E741" s="616"/>
      <c r="F741" s="617"/>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3.25" customHeight="1" x14ac:dyDescent="0.15">
      <c r="A780" s="629" t="s">
        <v>384</v>
      </c>
      <c r="B780" s="630"/>
      <c r="C780" s="630"/>
      <c r="D780" s="630"/>
      <c r="E780" s="630"/>
      <c r="F780" s="631"/>
      <c r="G780" s="596" t="s">
        <v>736</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737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5.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5.5" customHeight="1" x14ac:dyDescent="0.15">
      <c r="A782" s="632"/>
      <c r="B782" s="633"/>
      <c r="C782" s="633"/>
      <c r="D782" s="633"/>
      <c r="E782" s="633"/>
      <c r="F782" s="634"/>
      <c r="G782" s="671" t="s">
        <v>734</v>
      </c>
      <c r="H782" s="672"/>
      <c r="I782" s="672"/>
      <c r="J782" s="672"/>
      <c r="K782" s="673"/>
      <c r="L782" s="665" t="s">
        <v>735</v>
      </c>
      <c r="M782" s="666"/>
      <c r="N782" s="666"/>
      <c r="O782" s="666"/>
      <c r="P782" s="666"/>
      <c r="Q782" s="666"/>
      <c r="R782" s="666"/>
      <c r="S782" s="666"/>
      <c r="T782" s="666"/>
      <c r="U782" s="666"/>
      <c r="V782" s="666"/>
      <c r="W782" s="666"/>
      <c r="X782" s="667"/>
      <c r="Y782" s="388">
        <v>2.8</v>
      </c>
      <c r="Z782" s="389"/>
      <c r="AA782" s="389"/>
      <c r="AB782" s="806"/>
      <c r="AC782" s="671" t="s">
        <v>738</v>
      </c>
      <c r="AD782" s="672"/>
      <c r="AE782" s="672"/>
      <c r="AF782" s="672"/>
      <c r="AG782" s="673"/>
      <c r="AH782" s="665" t="s">
        <v>739</v>
      </c>
      <c r="AI782" s="666"/>
      <c r="AJ782" s="666"/>
      <c r="AK782" s="666"/>
      <c r="AL782" s="666"/>
      <c r="AM782" s="666"/>
      <c r="AN782" s="666"/>
      <c r="AO782" s="666"/>
      <c r="AP782" s="666"/>
      <c r="AQ782" s="666"/>
      <c r="AR782" s="666"/>
      <c r="AS782" s="666"/>
      <c r="AT782" s="667"/>
      <c r="AU782" s="388">
        <v>1.8</v>
      </c>
      <c r="AV782" s="389"/>
      <c r="AW782" s="389"/>
      <c r="AX782" s="390"/>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5.5" customHeight="1" thickBot="1" x14ac:dyDescent="0.2">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2.8</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1.8</v>
      </c>
      <c r="AV792" s="833"/>
      <c r="AW792" s="833"/>
      <c r="AX792" s="835"/>
    </row>
    <row r="793" spans="1:50" ht="23.25" customHeight="1" x14ac:dyDescent="0.15">
      <c r="A793" s="632"/>
      <c r="B793" s="633"/>
      <c r="C793" s="633"/>
      <c r="D793" s="633"/>
      <c r="E793" s="633"/>
      <c r="F793" s="634"/>
      <c r="G793" s="596" t="s">
        <v>740</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634</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5.5"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5.5" customHeight="1" x14ac:dyDescent="0.15">
      <c r="A795" s="632"/>
      <c r="B795" s="633"/>
      <c r="C795" s="633"/>
      <c r="D795" s="633"/>
      <c r="E795" s="633"/>
      <c r="F795" s="634"/>
      <c r="G795" s="671" t="s">
        <v>638</v>
      </c>
      <c r="H795" s="672"/>
      <c r="I795" s="672"/>
      <c r="J795" s="672"/>
      <c r="K795" s="673"/>
      <c r="L795" s="665" t="s">
        <v>741</v>
      </c>
      <c r="M795" s="666"/>
      <c r="N795" s="666"/>
      <c r="O795" s="666"/>
      <c r="P795" s="666"/>
      <c r="Q795" s="666"/>
      <c r="R795" s="666"/>
      <c r="S795" s="666"/>
      <c r="T795" s="666"/>
      <c r="U795" s="666"/>
      <c r="V795" s="666"/>
      <c r="W795" s="666"/>
      <c r="X795" s="667"/>
      <c r="Y795" s="388">
        <v>17</v>
      </c>
      <c r="Z795" s="389"/>
      <c r="AA795" s="389"/>
      <c r="AB795" s="806"/>
      <c r="AC795" s="671" t="s">
        <v>638</v>
      </c>
      <c r="AD795" s="672"/>
      <c r="AE795" s="672"/>
      <c r="AF795" s="672"/>
      <c r="AG795" s="673"/>
      <c r="AH795" s="665" t="s">
        <v>635</v>
      </c>
      <c r="AI795" s="666"/>
      <c r="AJ795" s="666"/>
      <c r="AK795" s="666"/>
      <c r="AL795" s="666"/>
      <c r="AM795" s="666"/>
      <c r="AN795" s="666"/>
      <c r="AO795" s="666"/>
      <c r="AP795" s="666"/>
      <c r="AQ795" s="666"/>
      <c r="AR795" s="666"/>
      <c r="AS795" s="666"/>
      <c r="AT795" s="667"/>
      <c r="AU795" s="388">
        <v>48</v>
      </c>
      <c r="AV795" s="389"/>
      <c r="AW795" s="389"/>
      <c r="AX795" s="390"/>
    </row>
    <row r="796" spans="1:50" ht="25.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639</v>
      </c>
      <c r="AD796" s="608"/>
      <c r="AE796" s="608"/>
      <c r="AF796" s="608"/>
      <c r="AG796" s="609"/>
      <c r="AH796" s="599" t="s">
        <v>636</v>
      </c>
      <c r="AI796" s="600"/>
      <c r="AJ796" s="600"/>
      <c r="AK796" s="600"/>
      <c r="AL796" s="600"/>
      <c r="AM796" s="600"/>
      <c r="AN796" s="600"/>
      <c r="AO796" s="600"/>
      <c r="AP796" s="600"/>
      <c r="AQ796" s="600"/>
      <c r="AR796" s="600"/>
      <c r="AS796" s="600"/>
      <c r="AT796" s="601"/>
      <c r="AU796" s="602">
        <v>30.8</v>
      </c>
      <c r="AV796" s="603"/>
      <c r="AW796" s="603"/>
      <c r="AX796" s="604"/>
    </row>
    <row r="797" spans="1:50" ht="25.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640</v>
      </c>
      <c r="AD797" s="608"/>
      <c r="AE797" s="608"/>
      <c r="AF797" s="608"/>
      <c r="AG797" s="609"/>
      <c r="AH797" s="599" t="s">
        <v>637</v>
      </c>
      <c r="AI797" s="600"/>
      <c r="AJ797" s="600"/>
      <c r="AK797" s="600"/>
      <c r="AL797" s="600"/>
      <c r="AM797" s="600"/>
      <c r="AN797" s="600"/>
      <c r="AO797" s="600"/>
      <c r="AP797" s="600"/>
      <c r="AQ797" s="600"/>
      <c r="AR797" s="600"/>
      <c r="AS797" s="600"/>
      <c r="AT797" s="601"/>
      <c r="AU797" s="602">
        <v>7.8</v>
      </c>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5.5"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17</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86.6</v>
      </c>
      <c r="AV805" s="833"/>
      <c r="AW805" s="833"/>
      <c r="AX805" s="835"/>
    </row>
    <row r="806" spans="1:50" ht="23.25" customHeight="1" x14ac:dyDescent="0.15">
      <c r="A806" s="632"/>
      <c r="B806" s="633"/>
      <c r="C806" s="633"/>
      <c r="D806" s="633"/>
      <c r="E806" s="633"/>
      <c r="F806" s="634"/>
      <c r="G806" s="596" t="s">
        <v>641</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642</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5.5"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5.5" customHeight="1" x14ac:dyDescent="0.15">
      <c r="A808" s="632"/>
      <c r="B808" s="633"/>
      <c r="C808" s="633"/>
      <c r="D808" s="633"/>
      <c r="E808" s="633"/>
      <c r="F808" s="634"/>
      <c r="G808" s="671" t="s">
        <v>638</v>
      </c>
      <c r="H808" s="672"/>
      <c r="I808" s="672"/>
      <c r="J808" s="672"/>
      <c r="K808" s="673"/>
      <c r="L808" s="665" t="s">
        <v>635</v>
      </c>
      <c r="M808" s="666"/>
      <c r="N808" s="666"/>
      <c r="O808" s="666"/>
      <c r="P808" s="666"/>
      <c r="Q808" s="666"/>
      <c r="R808" s="666"/>
      <c r="S808" s="666"/>
      <c r="T808" s="666"/>
      <c r="U808" s="666"/>
      <c r="V808" s="666"/>
      <c r="W808" s="666"/>
      <c r="X808" s="667"/>
      <c r="Y808" s="388">
        <v>2.2999999999999998</v>
      </c>
      <c r="Z808" s="389"/>
      <c r="AA808" s="389"/>
      <c r="AB808" s="806"/>
      <c r="AC808" s="671" t="s">
        <v>638</v>
      </c>
      <c r="AD808" s="672"/>
      <c r="AE808" s="672"/>
      <c r="AF808" s="672"/>
      <c r="AG808" s="673"/>
      <c r="AH808" s="665" t="s">
        <v>643</v>
      </c>
      <c r="AI808" s="666"/>
      <c r="AJ808" s="666"/>
      <c r="AK808" s="666"/>
      <c r="AL808" s="666"/>
      <c r="AM808" s="666"/>
      <c r="AN808" s="666"/>
      <c r="AO808" s="666"/>
      <c r="AP808" s="666"/>
      <c r="AQ808" s="666"/>
      <c r="AR808" s="666"/>
      <c r="AS808" s="666"/>
      <c r="AT808" s="667"/>
      <c r="AU808" s="388">
        <v>99.7</v>
      </c>
      <c r="AV808" s="389"/>
      <c r="AW808" s="389"/>
      <c r="AX808" s="390"/>
    </row>
    <row r="809" spans="1:50" ht="25.5" customHeight="1" x14ac:dyDescent="0.15">
      <c r="A809" s="632"/>
      <c r="B809" s="633"/>
      <c r="C809" s="633"/>
      <c r="D809" s="633"/>
      <c r="E809" s="633"/>
      <c r="F809" s="634"/>
      <c r="G809" s="607" t="s">
        <v>639</v>
      </c>
      <c r="H809" s="608"/>
      <c r="I809" s="608"/>
      <c r="J809" s="608"/>
      <c r="K809" s="609"/>
      <c r="L809" s="599" t="s">
        <v>636</v>
      </c>
      <c r="M809" s="600"/>
      <c r="N809" s="600"/>
      <c r="O809" s="600"/>
      <c r="P809" s="600"/>
      <c r="Q809" s="600"/>
      <c r="R809" s="600"/>
      <c r="S809" s="600"/>
      <c r="T809" s="600"/>
      <c r="U809" s="600"/>
      <c r="V809" s="600"/>
      <c r="W809" s="600"/>
      <c r="X809" s="601"/>
      <c r="Y809" s="602">
        <v>1.6</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5.5" customHeight="1" x14ac:dyDescent="0.15">
      <c r="A810" s="632"/>
      <c r="B810" s="633"/>
      <c r="C810" s="633"/>
      <c r="D810" s="633"/>
      <c r="E810" s="633"/>
      <c r="F810" s="634"/>
      <c r="G810" s="607" t="s">
        <v>640</v>
      </c>
      <c r="H810" s="608"/>
      <c r="I810" s="608"/>
      <c r="J810" s="608"/>
      <c r="K810" s="609"/>
      <c r="L810" s="599" t="s">
        <v>637</v>
      </c>
      <c r="M810" s="600"/>
      <c r="N810" s="600"/>
      <c r="O810" s="600"/>
      <c r="P810" s="600"/>
      <c r="Q810" s="600"/>
      <c r="R810" s="600"/>
      <c r="S810" s="600"/>
      <c r="T810" s="600"/>
      <c r="U810" s="600"/>
      <c r="V810" s="600"/>
      <c r="W810" s="600"/>
      <c r="X810" s="601"/>
      <c r="Y810" s="602">
        <v>0.4</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5.5"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4.3</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99.7</v>
      </c>
      <c r="AV818" s="833"/>
      <c r="AW818" s="833"/>
      <c r="AX818" s="835"/>
    </row>
    <row r="819" spans="1:50" ht="23.25" customHeight="1" x14ac:dyDescent="0.15">
      <c r="A819" s="632"/>
      <c r="B819" s="633"/>
      <c r="C819" s="633"/>
      <c r="D819" s="633"/>
      <c r="E819" s="633"/>
      <c r="F819" s="634"/>
      <c r="G819" s="596" t="s">
        <v>644</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647</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5.5"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5.5" customHeight="1" x14ac:dyDescent="0.15">
      <c r="A821" s="632"/>
      <c r="B821" s="633"/>
      <c r="C821" s="633"/>
      <c r="D821" s="633"/>
      <c r="E821" s="633"/>
      <c r="F821" s="634"/>
      <c r="G821" s="671" t="s">
        <v>645</v>
      </c>
      <c r="H821" s="672"/>
      <c r="I821" s="672"/>
      <c r="J821" s="672"/>
      <c r="K821" s="673"/>
      <c r="L821" s="665" t="s">
        <v>646</v>
      </c>
      <c r="M821" s="666"/>
      <c r="N821" s="666"/>
      <c r="O821" s="666"/>
      <c r="P821" s="666"/>
      <c r="Q821" s="666"/>
      <c r="R821" s="666"/>
      <c r="S821" s="666"/>
      <c r="T821" s="666"/>
      <c r="U821" s="666"/>
      <c r="V821" s="666"/>
      <c r="W821" s="666"/>
      <c r="X821" s="667"/>
      <c r="Y821" s="388">
        <v>108.8</v>
      </c>
      <c r="Z821" s="389"/>
      <c r="AA821" s="389"/>
      <c r="AB821" s="806"/>
      <c r="AC821" s="671" t="s">
        <v>648</v>
      </c>
      <c r="AD821" s="672"/>
      <c r="AE821" s="672"/>
      <c r="AF821" s="672"/>
      <c r="AG821" s="673"/>
      <c r="AH821" s="665" t="s">
        <v>650</v>
      </c>
      <c r="AI821" s="666"/>
      <c r="AJ821" s="666"/>
      <c r="AK821" s="666"/>
      <c r="AL821" s="666"/>
      <c r="AM821" s="666"/>
      <c r="AN821" s="666"/>
      <c r="AO821" s="666"/>
      <c r="AP821" s="666"/>
      <c r="AQ821" s="666"/>
      <c r="AR821" s="666"/>
      <c r="AS821" s="666"/>
      <c r="AT821" s="667"/>
      <c r="AU821" s="388">
        <v>17.5</v>
      </c>
      <c r="AV821" s="389"/>
      <c r="AW821" s="389"/>
      <c r="AX821" s="390"/>
    </row>
    <row r="822" spans="1:50" ht="25.5"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t="s">
        <v>649</v>
      </c>
      <c r="AD822" s="608"/>
      <c r="AE822" s="608"/>
      <c r="AF822" s="608"/>
      <c r="AG822" s="609"/>
      <c r="AH822" s="665" t="s">
        <v>651</v>
      </c>
      <c r="AI822" s="666"/>
      <c r="AJ822" s="666"/>
      <c r="AK822" s="666"/>
      <c r="AL822" s="666"/>
      <c r="AM822" s="666"/>
      <c r="AN822" s="666"/>
      <c r="AO822" s="666"/>
      <c r="AP822" s="666"/>
      <c r="AQ822" s="666"/>
      <c r="AR822" s="666"/>
      <c r="AS822" s="666"/>
      <c r="AT822" s="667"/>
      <c r="AU822" s="602">
        <v>0.1</v>
      </c>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5.5"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108.8</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17.600000000000001</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341</v>
      </c>
      <c r="AM832" s="279"/>
      <c r="AN832" s="279"/>
      <c r="AO832" s="81" t="s">
        <v>339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298</v>
      </c>
      <c r="K837" s="368"/>
      <c r="L837" s="368"/>
      <c r="M837" s="368"/>
      <c r="N837" s="368"/>
      <c r="O837" s="368"/>
      <c r="P837" s="369" t="s">
        <v>246</v>
      </c>
      <c r="Q837" s="369"/>
      <c r="R837" s="369"/>
      <c r="S837" s="369"/>
      <c r="T837" s="369"/>
      <c r="U837" s="369"/>
      <c r="V837" s="369"/>
      <c r="W837" s="369"/>
      <c r="X837" s="369"/>
      <c r="Y837" s="370" t="s">
        <v>296</v>
      </c>
      <c r="Z837" s="371"/>
      <c r="AA837" s="371"/>
      <c r="AB837" s="371"/>
      <c r="AC837" s="148" t="s">
        <v>335</v>
      </c>
      <c r="AD837" s="148"/>
      <c r="AE837" s="148"/>
      <c r="AF837" s="148"/>
      <c r="AG837" s="148"/>
      <c r="AH837" s="370" t="s">
        <v>365</v>
      </c>
      <c r="AI837" s="367"/>
      <c r="AJ837" s="367"/>
      <c r="AK837" s="367"/>
      <c r="AL837" s="367" t="s">
        <v>21</v>
      </c>
      <c r="AM837" s="367"/>
      <c r="AN837" s="367"/>
      <c r="AO837" s="372"/>
      <c r="AP837" s="373" t="s">
        <v>299</v>
      </c>
      <c r="AQ837" s="373"/>
      <c r="AR837" s="373"/>
      <c r="AS837" s="373"/>
      <c r="AT837" s="373"/>
      <c r="AU837" s="373"/>
      <c r="AV837" s="373"/>
      <c r="AW837" s="373"/>
      <c r="AX837" s="373"/>
    </row>
    <row r="838" spans="1:50" ht="30" customHeight="1" x14ac:dyDescent="0.15">
      <c r="A838" s="376">
        <v>1</v>
      </c>
      <c r="B838" s="376">
        <v>1</v>
      </c>
      <c r="C838" s="361" t="s">
        <v>742</v>
      </c>
      <c r="D838" s="347"/>
      <c r="E838" s="347"/>
      <c r="F838" s="347"/>
      <c r="G838" s="347"/>
      <c r="H838" s="347"/>
      <c r="I838" s="347"/>
      <c r="J838" s="348">
        <v>2180001112378</v>
      </c>
      <c r="K838" s="349"/>
      <c r="L838" s="349"/>
      <c r="M838" s="349"/>
      <c r="N838" s="349"/>
      <c r="O838" s="349"/>
      <c r="P838" s="362" t="s">
        <v>743</v>
      </c>
      <c r="Q838" s="350"/>
      <c r="R838" s="350"/>
      <c r="S838" s="350"/>
      <c r="T838" s="350"/>
      <c r="U838" s="350"/>
      <c r="V838" s="350"/>
      <c r="W838" s="350"/>
      <c r="X838" s="350"/>
      <c r="Y838" s="351">
        <v>1.5</v>
      </c>
      <c r="Z838" s="352"/>
      <c r="AA838" s="352"/>
      <c r="AB838" s="353"/>
      <c r="AC838" s="363" t="s">
        <v>376</v>
      </c>
      <c r="AD838" s="364"/>
      <c r="AE838" s="364"/>
      <c r="AF838" s="364"/>
      <c r="AG838" s="364"/>
      <c r="AH838" s="365" t="s">
        <v>702</v>
      </c>
      <c r="AI838" s="366"/>
      <c r="AJ838" s="366"/>
      <c r="AK838" s="366"/>
      <c r="AL838" s="357">
        <v>100</v>
      </c>
      <c r="AM838" s="358"/>
      <c r="AN838" s="358"/>
      <c r="AO838" s="359"/>
      <c r="AP838" s="360"/>
      <c r="AQ838" s="360"/>
      <c r="AR838" s="360"/>
      <c r="AS838" s="360"/>
      <c r="AT838" s="360"/>
      <c r="AU838" s="360"/>
      <c r="AV838" s="360"/>
      <c r="AW838" s="360"/>
      <c r="AX838" s="360"/>
    </row>
    <row r="839" spans="1:50" ht="30" customHeight="1" x14ac:dyDescent="0.15">
      <c r="A839" s="376">
        <v>2</v>
      </c>
      <c r="B839" s="376">
        <v>1</v>
      </c>
      <c r="C839" s="361" t="s">
        <v>742</v>
      </c>
      <c r="D839" s="347"/>
      <c r="E839" s="347"/>
      <c r="F839" s="347"/>
      <c r="G839" s="347"/>
      <c r="H839" s="347"/>
      <c r="I839" s="347"/>
      <c r="J839" s="348">
        <v>2180001112378</v>
      </c>
      <c r="K839" s="349"/>
      <c r="L839" s="349"/>
      <c r="M839" s="349"/>
      <c r="N839" s="349"/>
      <c r="O839" s="349"/>
      <c r="P839" s="362" t="s">
        <v>743</v>
      </c>
      <c r="Q839" s="350"/>
      <c r="R839" s="350"/>
      <c r="S839" s="350"/>
      <c r="T839" s="350"/>
      <c r="U839" s="350"/>
      <c r="V839" s="350"/>
      <c r="W839" s="350"/>
      <c r="X839" s="350"/>
      <c r="Y839" s="351">
        <v>1.3</v>
      </c>
      <c r="Z839" s="352"/>
      <c r="AA839" s="352"/>
      <c r="AB839" s="353"/>
      <c r="AC839" s="363" t="s">
        <v>376</v>
      </c>
      <c r="AD839" s="364"/>
      <c r="AE839" s="364"/>
      <c r="AF839" s="364"/>
      <c r="AG839" s="364"/>
      <c r="AH839" s="365" t="s">
        <v>702</v>
      </c>
      <c r="AI839" s="366"/>
      <c r="AJ839" s="366"/>
      <c r="AK839" s="366"/>
      <c r="AL839" s="357">
        <v>100</v>
      </c>
      <c r="AM839" s="358"/>
      <c r="AN839" s="358"/>
      <c r="AO839" s="359"/>
      <c r="AP839" s="360"/>
      <c r="AQ839" s="360"/>
      <c r="AR839" s="360"/>
      <c r="AS839" s="360"/>
      <c r="AT839" s="360"/>
      <c r="AU839" s="360"/>
      <c r="AV839" s="360"/>
      <c r="AW839" s="360"/>
      <c r="AX839" s="360"/>
    </row>
    <row r="840" spans="1:50" ht="30" customHeight="1" x14ac:dyDescent="0.15">
      <c r="A840" s="376">
        <v>3</v>
      </c>
      <c r="B840" s="376">
        <v>1</v>
      </c>
      <c r="C840" s="361" t="s">
        <v>744</v>
      </c>
      <c r="D840" s="347"/>
      <c r="E840" s="347"/>
      <c r="F840" s="347"/>
      <c r="G840" s="347"/>
      <c r="H840" s="347"/>
      <c r="I840" s="347"/>
      <c r="J840" s="348">
        <v>5010601000566</v>
      </c>
      <c r="K840" s="349"/>
      <c r="L840" s="349"/>
      <c r="M840" s="349"/>
      <c r="N840" s="349"/>
      <c r="O840" s="349"/>
      <c r="P840" s="362" t="s">
        <v>745</v>
      </c>
      <c r="Q840" s="350"/>
      <c r="R840" s="350"/>
      <c r="S840" s="350"/>
      <c r="T840" s="350"/>
      <c r="U840" s="350"/>
      <c r="V840" s="350"/>
      <c r="W840" s="350"/>
      <c r="X840" s="350"/>
      <c r="Y840" s="351">
        <v>0.3</v>
      </c>
      <c r="Z840" s="352"/>
      <c r="AA840" s="352"/>
      <c r="AB840" s="353"/>
      <c r="AC840" s="363" t="s">
        <v>376</v>
      </c>
      <c r="AD840" s="364"/>
      <c r="AE840" s="364"/>
      <c r="AF840" s="364"/>
      <c r="AG840" s="364"/>
      <c r="AH840" s="365" t="s">
        <v>702</v>
      </c>
      <c r="AI840" s="366"/>
      <c r="AJ840" s="366"/>
      <c r="AK840" s="366"/>
      <c r="AL840" s="357">
        <v>100</v>
      </c>
      <c r="AM840" s="358"/>
      <c r="AN840" s="358"/>
      <c r="AO840" s="359"/>
      <c r="AP840" s="360"/>
      <c r="AQ840" s="360"/>
      <c r="AR840" s="360"/>
      <c r="AS840" s="360"/>
      <c r="AT840" s="360"/>
      <c r="AU840" s="360"/>
      <c r="AV840" s="360"/>
      <c r="AW840" s="360"/>
      <c r="AX840" s="360"/>
    </row>
    <row r="841" spans="1:50" ht="30" customHeight="1" x14ac:dyDescent="0.15">
      <c r="A841" s="376">
        <v>4</v>
      </c>
      <c r="B841" s="376">
        <v>1</v>
      </c>
      <c r="C841" s="361" t="s">
        <v>744</v>
      </c>
      <c r="D841" s="347"/>
      <c r="E841" s="347"/>
      <c r="F841" s="347"/>
      <c r="G841" s="347"/>
      <c r="H841" s="347"/>
      <c r="I841" s="347"/>
      <c r="J841" s="348">
        <v>5010601000566</v>
      </c>
      <c r="K841" s="349"/>
      <c r="L841" s="349"/>
      <c r="M841" s="349"/>
      <c r="N841" s="349"/>
      <c r="O841" s="349"/>
      <c r="P841" s="362" t="s">
        <v>747</v>
      </c>
      <c r="Q841" s="350"/>
      <c r="R841" s="350"/>
      <c r="S841" s="350"/>
      <c r="T841" s="350"/>
      <c r="U841" s="350"/>
      <c r="V841" s="350"/>
      <c r="W841" s="350"/>
      <c r="X841" s="350"/>
      <c r="Y841" s="351">
        <v>0.3</v>
      </c>
      <c r="Z841" s="352"/>
      <c r="AA841" s="352"/>
      <c r="AB841" s="353"/>
      <c r="AC841" s="363" t="s">
        <v>376</v>
      </c>
      <c r="AD841" s="364"/>
      <c r="AE841" s="364"/>
      <c r="AF841" s="364"/>
      <c r="AG841" s="364"/>
      <c r="AH841" s="365" t="s">
        <v>702</v>
      </c>
      <c r="AI841" s="366"/>
      <c r="AJ841" s="366"/>
      <c r="AK841" s="366"/>
      <c r="AL841" s="357">
        <v>100</v>
      </c>
      <c r="AM841" s="358"/>
      <c r="AN841" s="358"/>
      <c r="AO841" s="359"/>
      <c r="AP841" s="362"/>
      <c r="AQ841" s="350"/>
      <c r="AR841" s="350"/>
      <c r="AS841" s="350"/>
      <c r="AT841" s="350"/>
      <c r="AU841" s="350"/>
      <c r="AV841" s="350"/>
      <c r="AW841" s="350"/>
      <c r="AX841" s="350"/>
    </row>
    <row r="842" spans="1:50" ht="30" customHeight="1" x14ac:dyDescent="0.15">
      <c r="A842" s="376">
        <v>5</v>
      </c>
      <c r="B842" s="376">
        <v>1</v>
      </c>
      <c r="C842" s="361" t="s">
        <v>744</v>
      </c>
      <c r="D842" s="347"/>
      <c r="E842" s="347"/>
      <c r="F842" s="347"/>
      <c r="G842" s="347"/>
      <c r="H842" s="347"/>
      <c r="I842" s="347"/>
      <c r="J842" s="348">
        <v>5010601000566</v>
      </c>
      <c r="K842" s="349"/>
      <c r="L842" s="349"/>
      <c r="M842" s="349"/>
      <c r="N842" s="349"/>
      <c r="O842" s="349"/>
      <c r="P842" s="362" t="s">
        <v>746</v>
      </c>
      <c r="Q842" s="350"/>
      <c r="R842" s="350"/>
      <c r="S842" s="350"/>
      <c r="T842" s="350"/>
      <c r="U842" s="350"/>
      <c r="V842" s="350"/>
      <c r="W842" s="350"/>
      <c r="X842" s="350"/>
      <c r="Y842" s="351">
        <v>0.1</v>
      </c>
      <c r="Z842" s="352"/>
      <c r="AA842" s="352"/>
      <c r="AB842" s="353"/>
      <c r="AC842" s="363" t="s">
        <v>376</v>
      </c>
      <c r="AD842" s="364"/>
      <c r="AE842" s="364"/>
      <c r="AF842" s="364"/>
      <c r="AG842" s="364"/>
      <c r="AH842" s="365" t="s">
        <v>702</v>
      </c>
      <c r="AI842" s="366"/>
      <c r="AJ842" s="366"/>
      <c r="AK842" s="366"/>
      <c r="AL842" s="357">
        <v>100</v>
      </c>
      <c r="AM842" s="358"/>
      <c r="AN842" s="358"/>
      <c r="AO842" s="359"/>
      <c r="AP842" s="360"/>
      <c r="AQ842" s="360"/>
      <c r="AR842" s="360"/>
      <c r="AS842" s="360"/>
      <c r="AT842" s="360"/>
      <c r="AU842" s="360"/>
      <c r="AV842" s="360"/>
      <c r="AW842" s="360"/>
      <c r="AX842" s="360"/>
    </row>
    <row r="843" spans="1:50" ht="30" customHeight="1" x14ac:dyDescent="0.15">
      <c r="A843" s="376">
        <v>6</v>
      </c>
      <c r="B843" s="376">
        <v>1</v>
      </c>
      <c r="C843" s="361" t="s">
        <v>748</v>
      </c>
      <c r="D843" s="347"/>
      <c r="E843" s="347"/>
      <c r="F843" s="347"/>
      <c r="G843" s="347"/>
      <c r="H843" s="347"/>
      <c r="I843" s="347"/>
      <c r="J843" s="348">
        <v>3010001139552</v>
      </c>
      <c r="K843" s="349"/>
      <c r="L843" s="349"/>
      <c r="M843" s="349"/>
      <c r="N843" s="349"/>
      <c r="O843" s="349"/>
      <c r="P843" s="362" t="s">
        <v>749</v>
      </c>
      <c r="Q843" s="350"/>
      <c r="R843" s="350"/>
      <c r="S843" s="350"/>
      <c r="T843" s="350"/>
      <c r="U843" s="350"/>
      <c r="V843" s="350"/>
      <c r="W843" s="350"/>
      <c r="X843" s="350"/>
      <c r="Y843" s="351">
        <v>0.3</v>
      </c>
      <c r="Z843" s="352"/>
      <c r="AA843" s="352"/>
      <c r="AB843" s="353"/>
      <c r="AC843" s="363" t="s">
        <v>376</v>
      </c>
      <c r="AD843" s="364"/>
      <c r="AE843" s="364"/>
      <c r="AF843" s="364"/>
      <c r="AG843" s="364"/>
      <c r="AH843" s="365" t="s">
        <v>702</v>
      </c>
      <c r="AI843" s="366"/>
      <c r="AJ843" s="366"/>
      <c r="AK843" s="366"/>
      <c r="AL843" s="357">
        <v>100</v>
      </c>
      <c r="AM843" s="358"/>
      <c r="AN843" s="358"/>
      <c r="AO843" s="359"/>
      <c r="AP843" s="360"/>
      <c r="AQ843" s="360"/>
      <c r="AR843" s="360"/>
      <c r="AS843" s="360"/>
      <c r="AT843" s="360"/>
      <c r="AU843" s="360"/>
      <c r="AV843" s="360"/>
      <c r="AW843" s="360"/>
      <c r="AX843" s="360"/>
    </row>
    <row r="844" spans="1:50" ht="30" customHeight="1" x14ac:dyDescent="0.15">
      <c r="A844" s="376">
        <v>7</v>
      </c>
      <c r="B844" s="376">
        <v>1</v>
      </c>
      <c r="C844" s="361" t="s">
        <v>750</v>
      </c>
      <c r="D844" s="347"/>
      <c r="E844" s="347"/>
      <c r="F844" s="347"/>
      <c r="G844" s="347"/>
      <c r="H844" s="347"/>
      <c r="I844" s="347"/>
      <c r="J844" s="348">
        <v>6010601003790</v>
      </c>
      <c r="K844" s="349"/>
      <c r="L844" s="349"/>
      <c r="M844" s="349"/>
      <c r="N844" s="349"/>
      <c r="O844" s="349"/>
      <c r="P844" s="362" t="s">
        <v>751</v>
      </c>
      <c r="Q844" s="350"/>
      <c r="R844" s="350"/>
      <c r="S844" s="350"/>
      <c r="T844" s="350"/>
      <c r="U844" s="350"/>
      <c r="V844" s="350"/>
      <c r="W844" s="350"/>
      <c r="X844" s="350"/>
      <c r="Y844" s="351">
        <v>0.2</v>
      </c>
      <c r="Z844" s="352"/>
      <c r="AA844" s="352"/>
      <c r="AB844" s="353"/>
      <c r="AC844" s="363" t="s">
        <v>376</v>
      </c>
      <c r="AD844" s="364"/>
      <c r="AE844" s="364"/>
      <c r="AF844" s="364"/>
      <c r="AG844" s="364"/>
      <c r="AH844" s="365" t="s">
        <v>702</v>
      </c>
      <c r="AI844" s="366"/>
      <c r="AJ844" s="366"/>
      <c r="AK844" s="366"/>
      <c r="AL844" s="357">
        <v>100</v>
      </c>
      <c r="AM844" s="358"/>
      <c r="AN844" s="358"/>
      <c r="AO844" s="359"/>
      <c r="AP844" s="360"/>
      <c r="AQ844" s="360"/>
      <c r="AR844" s="360"/>
      <c r="AS844" s="360"/>
      <c r="AT844" s="360"/>
      <c r="AU844" s="360"/>
      <c r="AV844" s="360"/>
      <c r="AW844" s="360"/>
      <c r="AX844" s="360"/>
    </row>
    <row r="845" spans="1:50" ht="30" customHeight="1" x14ac:dyDescent="0.15">
      <c r="A845" s="376">
        <v>8</v>
      </c>
      <c r="B845" s="376">
        <v>1</v>
      </c>
      <c r="C845" s="361" t="s">
        <v>752</v>
      </c>
      <c r="D845" s="347"/>
      <c r="E845" s="347"/>
      <c r="F845" s="347"/>
      <c r="G845" s="347"/>
      <c r="H845" s="347"/>
      <c r="I845" s="347"/>
      <c r="J845" s="348">
        <v>7010001008844</v>
      </c>
      <c r="K845" s="349"/>
      <c r="L845" s="349"/>
      <c r="M845" s="349"/>
      <c r="N845" s="349"/>
      <c r="O845" s="349"/>
      <c r="P845" s="362" t="s">
        <v>753</v>
      </c>
      <c r="Q845" s="350"/>
      <c r="R845" s="350"/>
      <c r="S845" s="350"/>
      <c r="T845" s="350"/>
      <c r="U845" s="350"/>
      <c r="V845" s="350"/>
      <c r="W845" s="350"/>
      <c r="X845" s="350"/>
      <c r="Y845" s="351">
        <v>0</v>
      </c>
      <c r="Z845" s="352"/>
      <c r="AA845" s="352"/>
      <c r="AB845" s="353"/>
      <c r="AC845" s="363" t="s">
        <v>376</v>
      </c>
      <c r="AD845" s="364"/>
      <c r="AE845" s="364"/>
      <c r="AF845" s="364"/>
      <c r="AG845" s="364"/>
      <c r="AH845" s="365" t="s">
        <v>702</v>
      </c>
      <c r="AI845" s="366"/>
      <c r="AJ845" s="366"/>
      <c r="AK845" s="366"/>
      <c r="AL845" s="357">
        <v>100</v>
      </c>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298</v>
      </c>
      <c r="K870" s="368"/>
      <c r="L870" s="368"/>
      <c r="M870" s="368"/>
      <c r="N870" s="368"/>
      <c r="O870" s="368"/>
      <c r="P870" s="369" t="s">
        <v>246</v>
      </c>
      <c r="Q870" s="369"/>
      <c r="R870" s="369"/>
      <c r="S870" s="369"/>
      <c r="T870" s="369"/>
      <c r="U870" s="369"/>
      <c r="V870" s="369"/>
      <c r="W870" s="369"/>
      <c r="X870" s="369"/>
      <c r="Y870" s="370" t="s">
        <v>296</v>
      </c>
      <c r="Z870" s="371"/>
      <c r="AA870" s="371"/>
      <c r="AB870" s="371"/>
      <c r="AC870" s="148" t="s">
        <v>335</v>
      </c>
      <c r="AD870" s="148"/>
      <c r="AE870" s="148"/>
      <c r="AF870" s="148"/>
      <c r="AG870" s="148"/>
      <c r="AH870" s="370" t="s">
        <v>365</v>
      </c>
      <c r="AI870" s="367"/>
      <c r="AJ870" s="367"/>
      <c r="AK870" s="367"/>
      <c r="AL870" s="367" t="s">
        <v>21</v>
      </c>
      <c r="AM870" s="367"/>
      <c r="AN870" s="367"/>
      <c r="AO870" s="372"/>
      <c r="AP870" s="373" t="s">
        <v>299</v>
      </c>
      <c r="AQ870" s="373"/>
      <c r="AR870" s="373"/>
      <c r="AS870" s="373"/>
      <c r="AT870" s="373"/>
      <c r="AU870" s="373"/>
      <c r="AV870" s="373"/>
      <c r="AW870" s="373"/>
      <c r="AX870" s="373"/>
    </row>
    <row r="871" spans="1:50" ht="30" customHeight="1" x14ac:dyDescent="0.15">
      <c r="A871" s="376">
        <v>1</v>
      </c>
      <c r="B871" s="376">
        <v>1</v>
      </c>
      <c r="C871" s="361" t="s">
        <v>754</v>
      </c>
      <c r="D871" s="347"/>
      <c r="E871" s="347"/>
      <c r="F871" s="347"/>
      <c r="G871" s="347"/>
      <c r="H871" s="347"/>
      <c r="I871" s="347"/>
      <c r="J871" s="348">
        <v>5180001036822</v>
      </c>
      <c r="K871" s="349"/>
      <c r="L871" s="349"/>
      <c r="M871" s="349"/>
      <c r="N871" s="349"/>
      <c r="O871" s="349"/>
      <c r="P871" s="362" t="s">
        <v>755</v>
      </c>
      <c r="Q871" s="350"/>
      <c r="R871" s="350"/>
      <c r="S871" s="350"/>
      <c r="T871" s="350"/>
      <c r="U871" s="350"/>
      <c r="V871" s="350"/>
      <c r="W871" s="350"/>
      <c r="X871" s="350"/>
      <c r="Y871" s="351">
        <v>1.8</v>
      </c>
      <c r="Z871" s="352"/>
      <c r="AA871" s="352"/>
      <c r="AB871" s="353"/>
      <c r="AC871" s="363" t="s">
        <v>377</v>
      </c>
      <c r="AD871" s="364"/>
      <c r="AE871" s="364"/>
      <c r="AF871" s="364"/>
      <c r="AG871" s="364"/>
      <c r="AH871" s="365">
        <v>1</v>
      </c>
      <c r="AI871" s="366"/>
      <c r="AJ871" s="366"/>
      <c r="AK871" s="366"/>
      <c r="AL871" s="357">
        <v>100</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65"/>
      <c r="AI872" s="366"/>
      <c r="AJ872" s="366"/>
      <c r="AK872" s="366"/>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8" t="s">
        <v>298</v>
      </c>
      <c r="K903" s="368"/>
      <c r="L903" s="368"/>
      <c r="M903" s="368"/>
      <c r="N903" s="368"/>
      <c r="O903" s="368"/>
      <c r="P903" s="369" t="s">
        <v>246</v>
      </c>
      <c r="Q903" s="369"/>
      <c r="R903" s="369"/>
      <c r="S903" s="369"/>
      <c r="T903" s="369"/>
      <c r="U903" s="369"/>
      <c r="V903" s="369"/>
      <c r="W903" s="369"/>
      <c r="X903" s="369"/>
      <c r="Y903" s="370" t="s">
        <v>296</v>
      </c>
      <c r="Z903" s="371"/>
      <c r="AA903" s="371"/>
      <c r="AB903" s="371"/>
      <c r="AC903" s="148" t="s">
        <v>335</v>
      </c>
      <c r="AD903" s="148"/>
      <c r="AE903" s="148"/>
      <c r="AF903" s="148"/>
      <c r="AG903" s="148"/>
      <c r="AH903" s="370" t="s">
        <v>365</v>
      </c>
      <c r="AI903" s="367"/>
      <c r="AJ903" s="367"/>
      <c r="AK903" s="367"/>
      <c r="AL903" s="367" t="s">
        <v>21</v>
      </c>
      <c r="AM903" s="367"/>
      <c r="AN903" s="367"/>
      <c r="AO903" s="372"/>
      <c r="AP903" s="373" t="s">
        <v>299</v>
      </c>
      <c r="AQ903" s="373"/>
      <c r="AR903" s="373"/>
      <c r="AS903" s="373"/>
      <c r="AT903" s="373"/>
      <c r="AU903" s="373"/>
      <c r="AV903" s="373"/>
      <c r="AW903" s="373"/>
      <c r="AX903" s="373"/>
    </row>
    <row r="904" spans="1:50" ht="72.75" customHeight="1" x14ac:dyDescent="0.15">
      <c r="A904" s="376">
        <v>1</v>
      </c>
      <c r="B904" s="376">
        <v>1</v>
      </c>
      <c r="C904" s="361" t="s">
        <v>756</v>
      </c>
      <c r="D904" s="347"/>
      <c r="E904" s="347"/>
      <c r="F904" s="347"/>
      <c r="G904" s="347"/>
      <c r="H904" s="347"/>
      <c r="I904" s="347"/>
      <c r="J904" s="348">
        <v>7010001064648</v>
      </c>
      <c r="K904" s="349"/>
      <c r="L904" s="349"/>
      <c r="M904" s="349"/>
      <c r="N904" s="349"/>
      <c r="O904" s="349"/>
      <c r="P904" s="362" t="s">
        <v>757</v>
      </c>
      <c r="Q904" s="350"/>
      <c r="R904" s="350"/>
      <c r="S904" s="350"/>
      <c r="T904" s="350"/>
      <c r="U904" s="350"/>
      <c r="V904" s="350"/>
      <c r="W904" s="350"/>
      <c r="X904" s="350"/>
      <c r="Y904" s="351">
        <v>17</v>
      </c>
      <c r="Z904" s="352"/>
      <c r="AA904" s="352"/>
      <c r="AB904" s="353"/>
      <c r="AC904" s="363" t="s">
        <v>716</v>
      </c>
      <c r="AD904" s="364"/>
      <c r="AE904" s="364"/>
      <c r="AF904" s="364"/>
      <c r="AG904" s="364"/>
      <c r="AH904" s="365" t="s">
        <v>758</v>
      </c>
      <c r="AI904" s="366"/>
      <c r="AJ904" s="366"/>
      <c r="AK904" s="366"/>
      <c r="AL904" s="357" t="s">
        <v>702</v>
      </c>
      <c r="AM904" s="358"/>
      <c r="AN904" s="358"/>
      <c r="AO904" s="359"/>
      <c r="AP904" s="360" t="s">
        <v>776</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65"/>
      <c r="AI905" s="366"/>
      <c r="AJ905" s="366"/>
      <c r="AK905" s="366"/>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148" t="s">
        <v>298</v>
      </c>
      <c r="K936" s="368"/>
      <c r="L936" s="368"/>
      <c r="M936" s="368"/>
      <c r="N936" s="368"/>
      <c r="O936" s="368"/>
      <c r="P936" s="369" t="s">
        <v>246</v>
      </c>
      <c r="Q936" s="369"/>
      <c r="R936" s="369"/>
      <c r="S936" s="369"/>
      <c r="T936" s="369"/>
      <c r="U936" s="369"/>
      <c r="V936" s="369"/>
      <c r="W936" s="369"/>
      <c r="X936" s="369"/>
      <c r="Y936" s="370" t="s">
        <v>296</v>
      </c>
      <c r="Z936" s="371"/>
      <c r="AA936" s="371"/>
      <c r="AB936" s="371"/>
      <c r="AC936" s="148" t="s">
        <v>335</v>
      </c>
      <c r="AD936" s="148"/>
      <c r="AE936" s="148"/>
      <c r="AF936" s="148"/>
      <c r="AG936" s="148"/>
      <c r="AH936" s="370" t="s">
        <v>365</v>
      </c>
      <c r="AI936" s="367"/>
      <c r="AJ936" s="367"/>
      <c r="AK936" s="367"/>
      <c r="AL936" s="367" t="s">
        <v>21</v>
      </c>
      <c r="AM936" s="367"/>
      <c r="AN936" s="367"/>
      <c r="AO936" s="372"/>
      <c r="AP936" s="373" t="s">
        <v>299</v>
      </c>
      <c r="AQ936" s="373"/>
      <c r="AR936" s="373"/>
      <c r="AS936" s="373"/>
      <c r="AT936" s="373"/>
      <c r="AU936" s="373"/>
      <c r="AV936" s="373"/>
      <c r="AW936" s="373"/>
      <c r="AX936" s="373"/>
    </row>
    <row r="937" spans="1:50" ht="30" customHeight="1" x14ac:dyDescent="0.15">
      <c r="A937" s="376">
        <v>1</v>
      </c>
      <c r="B937" s="376">
        <v>1</v>
      </c>
      <c r="C937" s="361" t="s">
        <v>652</v>
      </c>
      <c r="D937" s="347"/>
      <c r="E937" s="347"/>
      <c r="F937" s="347"/>
      <c r="G937" s="347"/>
      <c r="H937" s="347"/>
      <c r="I937" s="347"/>
      <c r="J937" s="348">
        <v>2020001012577</v>
      </c>
      <c r="K937" s="349"/>
      <c r="L937" s="349"/>
      <c r="M937" s="349"/>
      <c r="N937" s="349"/>
      <c r="O937" s="349"/>
      <c r="P937" s="362" t="s">
        <v>653</v>
      </c>
      <c r="Q937" s="350"/>
      <c r="R937" s="350"/>
      <c r="S937" s="350"/>
      <c r="T937" s="350"/>
      <c r="U937" s="350"/>
      <c r="V937" s="350"/>
      <c r="W937" s="350"/>
      <c r="X937" s="350"/>
      <c r="Y937" s="351">
        <v>29.3</v>
      </c>
      <c r="Z937" s="352"/>
      <c r="AA937" s="352"/>
      <c r="AB937" s="353"/>
      <c r="AC937" s="363" t="s">
        <v>370</v>
      </c>
      <c r="AD937" s="364"/>
      <c r="AE937" s="364"/>
      <c r="AF937" s="364"/>
      <c r="AG937" s="364"/>
      <c r="AH937" s="365">
        <v>2</v>
      </c>
      <c r="AI937" s="366"/>
      <c r="AJ937" s="366"/>
      <c r="AK937" s="366"/>
      <c r="AL937" s="357">
        <v>98</v>
      </c>
      <c r="AM937" s="358"/>
      <c r="AN937" s="358"/>
      <c r="AO937" s="359"/>
      <c r="AP937" s="360"/>
      <c r="AQ937" s="360"/>
      <c r="AR937" s="360"/>
      <c r="AS937" s="360"/>
      <c r="AT937" s="360"/>
      <c r="AU937" s="360"/>
      <c r="AV937" s="360"/>
      <c r="AW937" s="360"/>
      <c r="AX937" s="360"/>
    </row>
    <row r="938" spans="1:50" ht="30" customHeight="1" x14ac:dyDescent="0.15">
      <c r="A938" s="376">
        <v>2</v>
      </c>
      <c r="B938" s="376">
        <v>1</v>
      </c>
      <c r="C938" s="361" t="s">
        <v>652</v>
      </c>
      <c r="D938" s="347"/>
      <c r="E938" s="347"/>
      <c r="F938" s="347"/>
      <c r="G938" s="347"/>
      <c r="H938" s="347"/>
      <c r="I938" s="347"/>
      <c r="J938" s="348">
        <v>2020001012577</v>
      </c>
      <c r="K938" s="349"/>
      <c r="L938" s="349"/>
      <c r="M938" s="349"/>
      <c r="N938" s="349"/>
      <c r="O938" s="349"/>
      <c r="P938" s="362" t="s">
        <v>762</v>
      </c>
      <c r="Q938" s="350"/>
      <c r="R938" s="350"/>
      <c r="S938" s="350"/>
      <c r="T938" s="350"/>
      <c r="U938" s="350"/>
      <c r="V938" s="350"/>
      <c r="W938" s="350"/>
      <c r="X938" s="350"/>
      <c r="Y938" s="351">
        <v>18.7</v>
      </c>
      <c r="Z938" s="352"/>
      <c r="AA938" s="352"/>
      <c r="AB938" s="353"/>
      <c r="AC938" s="363" t="s">
        <v>370</v>
      </c>
      <c r="AD938" s="364"/>
      <c r="AE938" s="364"/>
      <c r="AF938" s="364"/>
      <c r="AG938" s="364"/>
      <c r="AH938" s="365">
        <v>3</v>
      </c>
      <c r="AI938" s="366"/>
      <c r="AJ938" s="366"/>
      <c r="AK938" s="366"/>
      <c r="AL938" s="357">
        <v>98.26</v>
      </c>
      <c r="AM938" s="358"/>
      <c r="AN938" s="358"/>
      <c r="AO938" s="359"/>
      <c r="AP938" s="360"/>
      <c r="AQ938" s="360"/>
      <c r="AR938" s="360"/>
      <c r="AS938" s="360"/>
      <c r="AT938" s="360"/>
      <c r="AU938" s="360"/>
      <c r="AV938" s="360"/>
      <c r="AW938" s="360"/>
      <c r="AX938" s="360"/>
    </row>
    <row r="939" spans="1:50" ht="30" customHeight="1" x14ac:dyDescent="0.15">
      <c r="A939" s="376">
        <v>3</v>
      </c>
      <c r="B939" s="376">
        <v>1</v>
      </c>
      <c r="C939" s="361" t="s">
        <v>652</v>
      </c>
      <c r="D939" s="347"/>
      <c r="E939" s="347"/>
      <c r="F939" s="347"/>
      <c r="G939" s="347"/>
      <c r="H939" s="347"/>
      <c r="I939" s="347"/>
      <c r="J939" s="348">
        <v>2020001012577</v>
      </c>
      <c r="K939" s="349"/>
      <c r="L939" s="349"/>
      <c r="M939" s="349"/>
      <c r="N939" s="349"/>
      <c r="O939" s="349"/>
      <c r="P939" s="362" t="s">
        <v>654</v>
      </c>
      <c r="Q939" s="350"/>
      <c r="R939" s="350"/>
      <c r="S939" s="350"/>
      <c r="T939" s="350"/>
      <c r="U939" s="350"/>
      <c r="V939" s="350"/>
      <c r="W939" s="350"/>
      <c r="X939" s="350"/>
      <c r="Y939" s="351">
        <v>12.5</v>
      </c>
      <c r="Z939" s="352"/>
      <c r="AA939" s="352"/>
      <c r="AB939" s="353"/>
      <c r="AC939" s="363" t="s">
        <v>370</v>
      </c>
      <c r="AD939" s="364"/>
      <c r="AE939" s="364"/>
      <c r="AF939" s="364"/>
      <c r="AG939" s="364"/>
      <c r="AH939" s="355">
        <v>7</v>
      </c>
      <c r="AI939" s="356"/>
      <c r="AJ939" s="356"/>
      <c r="AK939" s="356"/>
      <c r="AL939" s="357">
        <v>82.19</v>
      </c>
      <c r="AM939" s="358"/>
      <c r="AN939" s="358"/>
      <c r="AO939" s="359"/>
      <c r="AP939" s="360"/>
      <c r="AQ939" s="360"/>
      <c r="AR939" s="360"/>
      <c r="AS939" s="360"/>
      <c r="AT939" s="360"/>
      <c r="AU939" s="360"/>
      <c r="AV939" s="360"/>
      <c r="AW939" s="360"/>
      <c r="AX939" s="360"/>
    </row>
    <row r="940" spans="1:50" ht="30" customHeight="1" x14ac:dyDescent="0.15">
      <c r="A940" s="376">
        <v>4</v>
      </c>
      <c r="B940" s="376">
        <v>1</v>
      </c>
      <c r="C940" s="361" t="s">
        <v>652</v>
      </c>
      <c r="D940" s="347"/>
      <c r="E940" s="347"/>
      <c r="F940" s="347"/>
      <c r="G940" s="347"/>
      <c r="H940" s="347"/>
      <c r="I940" s="347"/>
      <c r="J940" s="348">
        <v>2020001012577</v>
      </c>
      <c r="K940" s="349"/>
      <c r="L940" s="349"/>
      <c r="M940" s="349"/>
      <c r="N940" s="349"/>
      <c r="O940" s="349"/>
      <c r="P940" s="362" t="s">
        <v>655</v>
      </c>
      <c r="Q940" s="350"/>
      <c r="R940" s="350"/>
      <c r="S940" s="350"/>
      <c r="T940" s="350"/>
      <c r="U940" s="350"/>
      <c r="V940" s="350"/>
      <c r="W940" s="350"/>
      <c r="X940" s="350"/>
      <c r="Y940" s="351">
        <v>7.8</v>
      </c>
      <c r="Z940" s="352"/>
      <c r="AA940" s="352"/>
      <c r="AB940" s="353"/>
      <c r="AC940" s="363" t="s">
        <v>370</v>
      </c>
      <c r="AD940" s="364"/>
      <c r="AE940" s="364"/>
      <c r="AF940" s="364"/>
      <c r="AG940" s="364"/>
      <c r="AH940" s="355">
        <v>2</v>
      </c>
      <c r="AI940" s="356"/>
      <c r="AJ940" s="356"/>
      <c r="AK940" s="356"/>
      <c r="AL940" s="357">
        <v>99.55</v>
      </c>
      <c r="AM940" s="358"/>
      <c r="AN940" s="358"/>
      <c r="AO940" s="359"/>
      <c r="AP940" s="360"/>
      <c r="AQ940" s="360"/>
      <c r="AR940" s="360"/>
      <c r="AS940" s="360"/>
      <c r="AT940" s="360"/>
      <c r="AU940" s="360"/>
      <c r="AV940" s="360"/>
      <c r="AW940" s="360"/>
      <c r="AX940" s="360"/>
    </row>
    <row r="941" spans="1:50" ht="30" customHeight="1" x14ac:dyDescent="0.15">
      <c r="A941" s="376">
        <v>5</v>
      </c>
      <c r="B941" s="376">
        <v>1</v>
      </c>
      <c r="C941" s="361" t="s">
        <v>652</v>
      </c>
      <c r="D941" s="347"/>
      <c r="E941" s="347"/>
      <c r="F941" s="347"/>
      <c r="G941" s="347"/>
      <c r="H941" s="347"/>
      <c r="I941" s="347"/>
      <c r="J941" s="348">
        <v>2020001012577</v>
      </c>
      <c r="K941" s="349"/>
      <c r="L941" s="349"/>
      <c r="M941" s="349"/>
      <c r="N941" s="349"/>
      <c r="O941" s="349"/>
      <c r="P941" s="362" t="s">
        <v>656</v>
      </c>
      <c r="Q941" s="350"/>
      <c r="R941" s="350"/>
      <c r="S941" s="350"/>
      <c r="T941" s="350"/>
      <c r="U941" s="350"/>
      <c r="V941" s="350"/>
      <c r="W941" s="350"/>
      <c r="X941" s="350"/>
      <c r="Y941" s="351">
        <v>5.6</v>
      </c>
      <c r="Z941" s="352"/>
      <c r="AA941" s="352"/>
      <c r="AB941" s="353"/>
      <c r="AC941" s="363" t="s">
        <v>370</v>
      </c>
      <c r="AD941" s="364"/>
      <c r="AE941" s="364"/>
      <c r="AF941" s="364"/>
      <c r="AG941" s="364"/>
      <c r="AH941" s="355">
        <v>2</v>
      </c>
      <c r="AI941" s="356"/>
      <c r="AJ941" s="356"/>
      <c r="AK941" s="356"/>
      <c r="AL941" s="357">
        <v>99.89</v>
      </c>
      <c r="AM941" s="358"/>
      <c r="AN941" s="358"/>
      <c r="AO941" s="359"/>
      <c r="AP941" s="360"/>
      <c r="AQ941" s="360"/>
      <c r="AR941" s="360"/>
      <c r="AS941" s="360"/>
      <c r="AT941" s="360"/>
      <c r="AU941" s="360"/>
      <c r="AV941" s="360"/>
      <c r="AW941" s="360"/>
      <c r="AX941" s="360"/>
    </row>
    <row r="942" spans="1:50" ht="30" customHeight="1" x14ac:dyDescent="0.15">
      <c r="A942" s="376">
        <v>6</v>
      </c>
      <c r="B942" s="376">
        <v>1</v>
      </c>
      <c r="C942" s="361" t="s">
        <v>652</v>
      </c>
      <c r="D942" s="347"/>
      <c r="E942" s="347"/>
      <c r="F942" s="347"/>
      <c r="G942" s="347"/>
      <c r="H942" s="347"/>
      <c r="I942" s="347"/>
      <c r="J942" s="348">
        <v>2020001012577</v>
      </c>
      <c r="K942" s="349"/>
      <c r="L942" s="349"/>
      <c r="M942" s="349"/>
      <c r="N942" s="349"/>
      <c r="O942" s="349"/>
      <c r="P942" s="362" t="s">
        <v>657</v>
      </c>
      <c r="Q942" s="350"/>
      <c r="R942" s="350"/>
      <c r="S942" s="350"/>
      <c r="T942" s="350"/>
      <c r="U942" s="350"/>
      <c r="V942" s="350"/>
      <c r="W942" s="350"/>
      <c r="X942" s="350"/>
      <c r="Y942" s="351">
        <v>4.0999999999999996</v>
      </c>
      <c r="Z942" s="352"/>
      <c r="AA942" s="352"/>
      <c r="AB942" s="353"/>
      <c r="AC942" s="363" t="s">
        <v>370</v>
      </c>
      <c r="AD942" s="364"/>
      <c r="AE942" s="364"/>
      <c r="AF942" s="364"/>
      <c r="AG942" s="364"/>
      <c r="AH942" s="355">
        <v>3</v>
      </c>
      <c r="AI942" s="356"/>
      <c r="AJ942" s="356"/>
      <c r="AK942" s="356"/>
      <c r="AL942" s="357">
        <v>79.010000000000005</v>
      </c>
      <c r="AM942" s="358"/>
      <c r="AN942" s="358"/>
      <c r="AO942" s="359"/>
      <c r="AP942" s="360"/>
      <c r="AQ942" s="360"/>
      <c r="AR942" s="360"/>
      <c r="AS942" s="360"/>
      <c r="AT942" s="360"/>
      <c r="AU942" s="360"/>
      <c r="AV942" s="360"/>
      <c r="AW942" s="360"/>
      <c r="AX942" s="360"/>
    </row>
    <row r="943" spans="1:50" ht="30" customHeight="1" x14ac:dyDescent="0.15">
      <c r="A943" s="376">
        <v>7</v>
      </c>
      <c r="B943" s="376">
        <v>1</v>
      </c>
      <c r="C943" s="361" t="s">
        <v>652</v>
      </c>
      <c r="D943" s="347"/>
      <c r="E943" s="347"/>
      <c r="F943" s="347"/>
      <c r="G943" s="347"/>
      <c r="H943" s="347"/>
      <c r="I943" s="347"/>
      <c r="J943" s="348">
        <v>2020001012577</v>
      </c>
      <c r="K943" s="349"/>
      <c r="L943" s="349"/>
      <c r="M943" s="349"/>
      <c r="N943" s="349"/>
      <c r="O943" s="349"/>
      <c r="P943" s="362" t="s">
        <v>658</v>
      </c>
      <c r="Q943" s="350"/>
      <c r="R943" s="350"/>
      <c r="S943" s="350"/>
      <c r="T943" s="350"/>
      <c r="U943" s="350"/>
      <c r="V943" s="350"/>
      <c r="W943" s="350"/>
      <c r="X943" s="350"/>
      <c r="Y943" s="351">
        <v>3.5</v>
      </c>
      <c r="Z943" s="352"/>
      <c r="AA943" s="352"/>
      <c r="AB943" s="353"/>
      <c r="AC943" s="363" t="s">
        <v>370</v>
      </c>
      <c r="AD943" s="364"/>
      <c r="AE943" s="364"/>
      <c r="AF943" s="364"/>
      <c r="AG943" s="364"/>
      <c r="AH943" s="355">
        <v>3</v>
      </c>
      <c r="AI943" s="356"/>
      <c r="AJ943" s="356"/>
      <c r="AK943" s="356"/>
      <c r="AL943" s="357">
        <v>97.82</v>
      </c>
      <c r="AM943" s="358"/>
      <c r="AN943" s="358"/>
      <c r="AO943" s="359"/>
      <c r="AP943" s="360"/>
      <c r="AQ943" s="360"/>
      <c r="AR943" s="360"/>
      <c r="AS943" s="360"/>
      <c r="AT943" s="360"/>
      <c r="AU943" s="360"/>
      <c r="AV943" s="360"/>
      <c r="AW943" s="360"/>
      <c r="AX943" s="360"/>
    </row>
    <row r="944" spans="1:50" ht="30" customHeight="1" x14ac:dyDescent="0.15">
      <c r="A944" s="376">
        <v>8</v>
      </c>
      <c r="B944" s="376">
        <v>1</v>
      </c>
      <c r="C944" s="361" t="s">
        <v>652</v>
      </c>
      <c r="D944" s="347"/>
      <c r="E944" s="347"/>
      <c r="F944" s="347"/>
      <c r="G944" s="347"/>
      <c r="H944" s="347"/>
      <c r="I944" s="347"/>
      <c r="J944" s="348">
        <v>2020001012577</v>
      </c>
      <c r="K944" s="349"/>
      <c r="L944" s="349"/>
      <c r="M944" s="349"/>
      <c r="N944" s="349"/>
      <c r="O944" s="349"/>
      <c r="P944" s="362" t="s">
        <v>659</v>
      </c>
      <c r="Q944" s="350"/>
      <c r="R944" s="350"/>
      <c r="S944" s="350"/>
      <c r="T944" s="350"/>
      <c r="U944" s="350"/>
      <c r="V944" s="350"/>
      <c r="W944" s="350"/>
      <c r="X944" s="350"/>
      <c r="Y944" s="351">
        <v>3.3</v>
      </c>
      <c r="Z944" s="352"/>
      <c r="AA944" s="352"/>
      <c r="AB944" s="353"/>
      <c r="AC944" s="363" t="s">
        <v>370</v>
      </c>
      <c r="AD944" s="364"/>
      <c r="AE944" s="364"/>
      <c r="AF944" s="364"/>
      <c r="AG944" s="364"/>
      <c r="AH944" s="355">
        <v>3</v>
      </c>
      <c r="AI944" s="356"/>
      <c r="AJ944" s="356"/>
      <c r="AK944" s="356"/>
      <c r="AL944" s="357">
        <v>93.73</v>
      </c>
      <c r="AM944" s="358"/>
      <c r="AN944" s="358"/>
      <c r="AO944" s="359"/>
      <c r="AP944" s="360"/>
      <c r="AQ944" s="360"/>
      <c r="AR944" s="360"/>
      <c r="AS944" s="360"/>
      <c r="AT944" s="360"/>
      <c r="AU944" s="360"/>
      <c r="AV944" s="360"/>
      <c r="AW944" s="360"/>
      <c r="AX944" s="360"/>
    </row>
    <row r="945" spans="1:50" ht="30" customHeight="1" x14ac:dyDescent="0.15">
      <c r="A945" s="376">
        <v>9</v>
      </c>
      <c r="B945" s="376">
        <v>1</v>
      </c>
      <c r="C945" s="361" t="s">
        <v>652</v>
      </c>
      <c r="D945" s="347"/>
      <c r="E945" s="347"/>
      <c r="F945" s="347"/>
      <c r="G945" s="347"/>
      <c r="H945" s="347"/>
      <c r="I945" s="347"/>
      <c r="J945" s="348">
        <v>2020001012577</v>
      </c>
      <c r="K945" s="349"/>
      <c r="L945" s="349"/>
      <c r="M945" s="349"/>
      <c r="N945" s="349"/>
      <c r="O945" s="349"/>
      <c r="P945" s="362" t="s">
        <v>660</v>
      </c>
      <c r="Q945" s="350"/>
      <c r="R945" s="350"/>
      <c r="S945" s="350"/>
      <c r="T945" s="350"/>
      <c r="U945" s="350"/>
      <c r="V945" s="350"/>
      <c r="W945" s="350"/>
      <c r="X945" s="350"/>
      <c r="Y945" s="351">
        <v>2</v>
      </c>
      <c r="Z945" s="352"/>
      <c r="AA945" s="352"/>
      <c r="AB945" s="353"/>
      <c r="AC945" s="363" t="s">
        <v>370</v>
      </c>
      <c r="AD945" s="364"/>
      <c r="AE945" s="364"/>
      <c r="AF945" s="364"/>
      <c r="AG945" s="364"/>
      <c r="AH945" s="355">
        <v>3</v>
      </c>
      <c r="AI945" s="356"/>
      <c r="AJ945" s="356"/>
      <c r="AK945" s="356"/>
      <c r="AL945" s="357">
        <v>89.39</v>
      </c>
      <c r="AM945" s="358"/>
      <c r="AN945" s="358"/>
      <c r="AO945" s="359"/>
      <c r="AP945" s="360"/>
      <c r="AQ945" s="360"/>
      <c r="AR945" s="360"/>
      <c r="AS945" s="360"/>
      <c r="AT945" s="360"/>
      <c r="AU945" s="360"/>
      <c r="AV945" s="360"/>
      <c r="AW945" s="360"/>
      <c r="AX945" s="360"/>
    </row>
    <row r="946" spans="1:50" ht="30" customHeight="1" x14ac:dyDescent="0.15">
      <c r="A946" s="376">
        <v>10</v>
      </c>
      <c r="B946" s="376">
        <v>1</v>
      </c>
      <c r="C946" s="361" t="s">
        <v>661</v>
      </c>
      <c r="D946" s="347"/>
      <c r="E946" s="347"/>
      <c r="F946" s="347"/>
      <c r="G946" s="347"/>
      <c r="H946" s="347"/>
      <c r="I946" s="347"/>
      <c r="J946" s="348">
        <v>3020001020273</v>
      </c>
      <c r="K946" s="349"/>
      <c r="L946" s="349"/>
      <c r="M946" s="349"/>
      <c r="N946" s="349"/>
      <c r="O946" s="349"/>
      <c r="P946" s="362" t="s">
        <v>662</v>
      </c>
      <c r="Q946" s="350"/>
      <c r="R946" s="350"/>
      <c r="S946" s="350"/>
      <c r="T946" s="350"/>
      <c r="U946" s="350"/>
      <c r="V946" s="350"/>
      <c r="W946" s="350"/>
      <c r="X946" s="350"/>
      <c r="Y946" s="351">
        <v>32.6</v>
      </c>
      <c r="Z946" s="352"/>
      <c r="AA946" s="352"/>
      <c r="AB946" s="353"/>
      <c r="AC946" s="363" t="s">
        <v>370</v>
      </c>
      <c r="AD946" s="364"/>
      <c r="AE946" s="364"/>
      <c r="AF946" s="364"/>
      <c r="AG946" s="364"/>
      <c r="AH946" s="355">
        <v>7</v>
      </c>
      <c r="AI946" s="356"/>
      <c r="AJ946" s="356"/>
      <c r="AK946" s="356"/>
      <c r="AL946" s="357">
        <v>91.34</v>
      </c>
      <c r="AM946" s="358"/>
      <c r="AN946" s="358"/>
      <c r="AO946" s="359"/>
      <c r="AP946" s="360"/>
      <c r="AQ946" s="360"/>
      <c r="AR946" s="360"/>
      <c r="AS946" s="360"/>
      <c r="AT946" s="360"/>
      <c r="AU946" s="360"/>
      <c r="AV946" s="360"/>
      <c r="AW946" s="360"/>
      <c r="AX946" s="360"/>
    </row>
    <row r="947" spans="1:50" ht="30" customHeight="1" x14ac:dyDescent="0.15">
      <c r="A947" s="376">
        <v>11</v>
      </c>
      <c r="B947" s="376">
        <v>1</v>
      </c>
      <c r="C947" s="361" t="s">
        <v>661</v>
      </c>
      <c r="D947" s="347"/>
      <c r="E947" s="347"/>
      <c r="F947" s="347"/>
      <c r="G947" s="347"/>
      <c r="H947" s="347"/>
      <c r="I947" s="347"/>
      <c r="J947" s="348">
        <v>3020001020273</v>
      </c>
      <c r="K947" s="349"/>
      <c r="L947" s="349"/>
      <c r="M947" s="349"/>
      <c r="N947" s="349"/>
      <c r="O947" s="349"/>
      <c r="P947" s="362" t="s">
        <v>663</v>
      </c>
      <c r="Q947" s="350"/>
      <c r="R947" s="350"/>
      <c r="S947" s="350"/>
      <c r="T947" s="350"/>
      <c r="U947" s="350"/>
      <c r="V947" s="350"/>
      <c r="W947" s="350"/>
      <c r="X947" s="350"/>
      <c r="Y947" s="351">
        <v>14</v>
      </c>
      <c r="Z947" s="352"/>
      <c r="AA947" s="352"/>
      <c r="AB947" s="353"/>
      <c r="AC947" s="363" t="s">
        <v>370</v>
      </c>
      <c r="AD947" s="364"/>
      <c r="AE947" s="364"/>
      <c r="AF947" s="364"/>
      <c r="AG947" s="364"/>
      <c r="AH947" s="355">
        <v>2</v>
      </c>
      <c r="AI947" s="356"/>
      <c r="AJ947" s="356"/>
      <c r="AK947" s="356"/>
      <c r="AL947" s="357">
        <v>97.93</v>
      </c>
      <c r="AM947" s="358"/>
      <c r="AN947" s="358"/>
      <c r="AO947" s="359"/>
      <c r="AP947" s="360"/>
      <c r="AQ947" s="360"/>
      <c r="AR947" s="360"/>
      <c r="AS947" s="360"/>
      <c r="AT947" s="360"/>
      <c r="AU947" s="360"/>
      <c r="AV947" s="360"/>
      <c r="AW947" s="360"/>
      <c r="AX947" s="360"/>
    </row>
    <row r="948" spans="1:50" ht="30" customHeight="1" x14ac:dyDescent="0.15">
      <c r="A948" s="376">
        <v>12</v>
      </c>
      <c r="B948" s="376">
        <v>1</v>
      </c>
      <c r="C948" s="361" t="s">
        <v>664</v>
      </c>
      <c r="D948" s="347"/>
      <c r="E948" s="347"/>
      <c r="F948" s="347"/>
      <c r="G948" s="347"/>
      <c r="H948" s="347"/>
      <c r="I948" s="347"/>
      <c r="J948" s="348">
        <v>2021001016122</v>
      </c>
      <c r="K948" s="349"/>
      <c r="L948" s="349"/>
      <c r="M948" s="349"/>
      <c r="N948" s="349"/>
      <c r="O948" s="349"/>
      <c r="P948" s="362" t="s">
        <v>654</v>
      </c>
      <c r="Q948" s="350"/>
      <c r="R948" s="350"/>
      <c r="S948" s="350"/>
      <c r="T948" s="350"/>
      <c r="U948" s="350"/>
      <c r="V948" s="350"/>
      <c r="W948" s="350"/>
      <c r="X948" s="350"/>
      <c r="Y948" s="351">
        <v>38.1</v>
      </c>
      <c r="Z948" s="352"/>
      <c r="AA948" s="352"/>
      <c r="AB948" s="353"/>
      <c r="AC948" s="363" t="s">
        <v>370</v>
      </c>
      <c r="AD948" s="364"/>
      <c r="AE948" s="364"/>
      <c r="AF948" s="364"/>
      <c r="AG948" s="364"/>
      <c r="AH948" s="355">
        <v>7</v>
      </c>
      <c r="AI948" s="356"/>
      <c r="AJ948" s="356"/>
      <c r="AK948" s="356"/>
      <c r="AL948" s="357">
        <v>86.07</v>
      </c>
      <c r="AM948" s="358"/>
      <c r="AN948" s="358"/>
      <c r="AO948" s="359"/>
      <c r="AP948" s="360"/>
      <c r="AQ948" s="360"/>
      <c r="AR948" s="360"/>
      <c r="AS948" s="360"/>
      <c r="AT948" s="360"/>
      <c r="AU948" s="360"/>
      <c r="AV948" s="360"/>
      <c r="AW948" s="360"/>
      <c r="AX948" s="360"/>
    </row>
    <row r="949" spans="1:50" ht="30" customHeight="1" x14ac:dyDescent="0.15">
      <c r="A949" s="376">
        <v>13</v>
      </c>
      <c r="B949" s="376">
        <v>1</v>
      </c>
      <c r="C949" s="361" t="s">
        <v>664</v>
      </c>
      <c r="D949" s="347"/>
      <c r="E949" s="347"/>
      <c r="F949" s="347"/>
      <c r="G949" s="347"/>
      <c r="H949" s="347"/>
      <c r="I949" s="347"/>
      <c r="J949" s="348">
        <v>2021001016122</v>
      </c>
      <c r="K949" s="349"/>
      <c r="L949" s="349"/>
      <c r="M949" s="349"/>
      <c r="N949" s="349"/>
      <c r="O949" s="349"/>
      <c r="P949" s="362" t="s">
        <v>665</v>
      </c>
      <c r="Q949" s="350"/>
      <c r="R949" s="350"/>
      <c r="S949" s="350"/>
      <c r="T949" s="350"/>
      <c r="U949" s="350"/>
      <c r="V949" s="350"/>
      <c r="W949" s="350"/>
      <c r="X949" s="350"/>
      <c r="Y949" s="351">
        <v>2.7</v>
      </c>
      <c r="Z949" s="352"/>
      <c r="AA949" s="352"/>
      <c r="AB949" s="353"/>
      <c r="AC949" s="363" t="s">
        <v>370</v>
      </c>
      <c r="AD949" s="364"/>
      <c r="AE949" s="364"/>
      <c r="AF949" s="364"/>
      <c r="AG949" s="364"/>
      <c r="AH949" s="355">
        <v>2</v>
      </c>
      <c r="AI949" s="356"/>
      <c r="AJ949" s="356"/>
      <c r="AK949" s="356"/>
      <c r="AL949" s="357">
        <v>88.83</v>
      </c>
      <c r="AM949" s="358"/>
      <c r="AN949" s="358"/>
      <c r="AO949" s="359"/>
      <c r="AP949" s="360"/>
      <c r="AQ949" s="360"/>
      <c r="AR949" s="360"/>
      <c r="AS949" s="360"/>
      <c r="AT949" s="360"/>
      <c r="AU949" s="360"/>
      <c r="AV949" s="360"/>
      <c r="AW949" s="360"/>
      <c r="AX949" s="360"/>
    </row>
    <row r="950" spans="1:50" ht="30" customHeight="1" x14ac:dyDescent="0.15">
      <c r="A950" s="376">
        <v>14</v>
      </c>
      <c r="B950" s="376">
        <v>1</v>
      </c>
      <c r="C950" s="361" t="s">
        <v>666</v>
      </c>
      <c r="D950" s="347"/>
      <c r="E950" s="347"/>
      <c r="F950" s="347"/>
      <c r="G950" s="347"/>
      <c r="H950" s="347"/>
      <c r="I950" s="347"/>
      <c r="J950" s="348">
        <v>6020001019354</v>
      </c>
      <c r="K950" s="349"/>
      <c r="L950" s="349"/>
      <c r="M950" s="349"/>
      <c r="N950" s="349"/>
      <c r="O950" s="349"/>
      <c r="P950" s="362" t="s">
        <v>763</v>
      </c>
      <c r="Q950" s="350"/>
      <c r="R950" s="350"/>
      <c r="S950" s="350"/>
      <c r="T950" s="350"/>
      <c r="U950" s="350"/>
      <c r="V950" s="350"/>
      <c r="W950" s="350"/>
      <c r="X950" s="350"/>
      <c r="Y950" s="351">
        <v>27.5</v>
      </c>
      <c r="Z950" s="352"/>
      <c r="AA950" s="352"/>
      <c r="AB950" s="353"/>
      <c r="AC950" s="363" t="s">
        <v>370</v>
      </c>
      <c r="AD950" s="364"/>
      <c r="AE950" s="364"/>
      <c r="AF950" s="364"/>
      <c r="AG950" s="364"/>
      <c r="AH950" s="355">
        <v>3</v>
      </c>
      <c r="AI950" s="356"/>
      <c r="AJ950" s="356"/>
      <c r="AK950" s="356"/>
      <c r="AL950" s="357">
        <v>99.92</v>
      </c>
      <c r="AM950" s="358"/>
      <c r="AN950" s="358"/>
      <c r="AO950" s="359"/>
      <c r="AP950" s="360"/>
      <c r="AQ950" s="360"/>
      <c r="AR950" s="360"/>
      <c r="AS950" s="360"/>
      <c r="AT950" s="360"/>
      <c r="AU950" s="360"/>
      <c r="AV950" s="360"/>
      <c r="AW950" s="360"/>
      <c r="AX950" s="360"/>
    </row>
    <row r="951" spans="1:50" ht="30" customHeight="1" x14ac:dyDescent="0.15">
      <c r="A951" s="376">
        <v>15</v>
      </c>
      <c r="B951" s="376">
        <v>1</v>
      </c>
      <c r="C951" s="361" t="s">
        <v>666</v>
      </c>
      <c r="D951" s="347"/>
      <c r="E951" s="347"/>
      <c r="F951" s="347"/>
      <c r="G951" s="347"/>
      <c r="H951" s="347"/>
      <c r="I951" s="347"/>
      <c r="J951" s="348">
        <v>6020001019354</v>
      </c>
      <c r="K951" s="349"/>
      <c r="L951" s="349"/>
      <c r="M951" s="349"/>
      <c r="N951" s="349"/>
      <c r="O951" s="349"/>
      <c r="P951" s="362" t="s">
        <v>667</v>
      </c>
      <c r="Q951" s="350"/>
      <c r="R951" s="350"/>
      <c r="S951" s="350"/>
      <c r="T951" s="350"/>
      <c r="U951" s="350"/>
      <c r="V951" s="350"/>
      <c r="W951" s="350"/>
      <c r="X951" s="350"/>
      <c r="Y951" s="351">
        <v>2.8</v>
      </c>
      <c r="Z951" s="352"/>
      <c r="AA951" s="352"/>
      <c r="AB951" s="353"/>
      <c r="AC951" s="363" t="s">
        <v>370</v>
      </c>
      <c r="AD951" s="364"/>
      <c r="AE951" s="364"/>
      <c r="AF951" s="364"/>
      <c r="AG951" s="364"/>
      <c r="AH951" s="355">
        <v>7</v>
      </c>
      <c r="AI951" s="356"/>
      <c r="AJ951" s="356"/>
      <c r="AK951" s="356"/>
      <c r="AL951" s="357">
        <v>88.04</v>
      </c>
      <c r="AM951" s="358"/>
      <c r="AN951" s="358"/>
      <c r="AO951" s="359"/>
      <c r="AP951" s="360"/>
      <c r="AQ951" s="360"/>
      <c r="AR951" s="360"/>
      <c r="AS951" s="360"/>
      <c r="AT951" s="360"/>
      <c r="AU951" s="360"/>
      <c r="AV951" s="360"/>
      <c r="AW951" s="360"/>
      <c r="AX951" s="360"/>
    </row>
    <row r="952" spans="1:50" ht="30" customHeight="1" x14ac:dyDescent="0.15">
      <c r="A952" s="376">
        <v>16</v>
      </c>
      <c r="B952" s="376">
        <v>1</v>
      </c>
      <c r="C952" s="361" t="s">
        <v>672</v>
      </c>
      <c r="D952" s="347"/>
      <c r="E952" s="347"/>
      <c r="F952" s="347"/>
      <c r="G952" s="347"/>
      <c r="H952" s="347"/>
      <c r="I952" s="347"/>
      <c r="J952" s="348">
        <v>8020001020203</v>
      </c>
      <c r="K952" s="349"/>
      <c r="L952" s="349"/>
      <c r="M952" s="349"/>
      <c r="N952" s="349"/>
      <c r="O952" s="349"/>
      <c r="P952" s="362" t="s">
        <v>671</v>
      </c>
      <c r="Q952" s="350"/>
      <c r="R952" s="350"/>
      <c r="S952" s="350"/>
      <c r="T952" s="350"/>
      <c r="U952" s="350"/>
      <c r="V952" s="350"/>
      <c r="W952" s="350"/>
      <c r="X952" s="350"/>
      <c r="Y952" s="351">
        <v>4.3</v>
      </c>
      <c r="Z952" s="352"/>
      <c r="AA952" s="352"/>
      <c r="AB952" s="353"/>
      <c r="AC952" s="363" t="s">
        <v>370</v>
      </c>
      <c r="AD952" s="364"/>
      <c r="AE952" s="364"/>
      <c r="AF952" s="364"/>
      <c r="AG952" s="364"/>
      <c r="AH952" s="355">
        <v>3</v>
      </c>
      <c r="AI952" s="356"/>
      <c r="AJ952" s="356"/>
      <c r="AK952" s="356"/>
      <c r="AL952" s="357">
        <v>93.31</v>
      </c>
      <c r="AM952" s="358"/>
      <c r="AN952" s="358"/>
      <c r="AO952" s="359"/>
      <c r="AP952" s="360"/>
      <c r="AQ952" s="360"/>
      <c r="AR952" s="360"/>
      <c r="AS952" s="360"/>
      <c r="AT952" s="360"/>
      <c r="AU952" s="360"/>
      <c r="AV952" s="360"/>
      <c r="AW952" s="360"/>
      <c r="AX952" s="360"/>
    </row>
    <row r="953" spans="1:50" s="16" customFormat="1" ht="30" customHeight="1" x14ac:dyDescent="0.15">
      <c r="A953" s="376">
        <v>17</v>
      </c>
      <c r="B953" s="376">
        <v>1</v>
      </c>
      <c r="C953" s="361" t="s">
        <v>672</v>
      </c>
      <c r="D953" s="347"/>
      <c r="E953" s="347"/>
      <c r="F953" s="347"/>
      <c r="G953" s="347"/>
      <c r="H953" s="347"/>
      <c r="I953" s="347"/>
      <c r="J953" s="348">
        <v>8020001020203</v>
      </c>
      <c r="K953" s="349"/>
      <c r="L953" s="349"/>
      <c r="M953" s="349"/>
      <c r="N953" s="349"/>
      <c r="O953" s="349"/>
      <c r="P953" s="362" t="s">
        <v>673</v>
      </c>
      <c r="Q953" s="350"/>
      <c r="R953" s="350"/>
      <c r="S953" s="350"/>
      <c r="T953" s="350"/>
      <c r="U953" s="350"/>
      <c r="V953" s="350"/>
      <c r="W953" s="350"/>
      <c r="X953" s="350"/>
      <c r="Y953" s="351">
        <v>3.6</v>
      </c>
      <c r="Z953" s="352"/>
      <c r="AA953" s="352"/>
      <c r="AB953" s="353"/>
      <c r="AC953" s="363" t="s">
        <v>370</v>
      </c>
      <c r="AD953" s="364"/>
      <c r="AE953" s="364"/>
      <c r="AF953" s="364"/>
      <c r="AG953" s="364"/>
      <c r="AH953" s="355">
        <v>3</v>
      </c>
      <c r="AI953" s="356"/>
      <c r="AJ953" s="356"/>
      <c r="AK953" s="356"/>
      <c r="AL953" s="357">
        <v>96.76</v>
      </c>
      <c r="AM953" s="358"/>
      <c r="AN953" s="358"/>
      <c r="AO953" s="359"/>
      <c r="AP953" s="360"/>
      <c r="AQ953" s="360"/>
      <c r="AR953" s="360"/>
      <c r="AS953" s="360"/>
      <c r="AT953" s="360"/>
      <c r="AU953" s="360"/>
      <c r="AV953" s="360"/>
      <c r="AW953" s="360"/>
      <c r="AX953" s="360"/>
    </row>
    <row r="954" spans="1:50" ht="30" customHeight="1" x14ac:dyDescent="0.15">
      <c r="A954" s="376">
        <v>18</v>
      </c>
      <c r="B954" s="376">
        <v>1</v>
      </c>
      <c r="C954" s="361" t="s">
        <v>672</v>
      </c>
      <c r="D954" s="347"/>
      <c r="E954" s="347"/>
      <c r="F954" s="347"/>
      <c r="G954" s="347"/>
      <c r="H954" s="347"/>
      <c r="I954" s="347"/>
      <c r="J954" s="348">
        <v>8020001020203</v>
      </c>
      <c r="K954" s="349"/>
      <c r="L954" s="349"/>
      <c r="M954" s="349"/>
      <c r="N954" s="349"/>
      <c r="O954" s="349"/>
      <c r="P954" s="362" t="s">
        <v>674</v>
      </c>
      <c r="Q954" s="350"/>
      <c r="R954" s="350"/>
      <c r="S954" s="350"/>
      <c r="T954" s="350"/>
      <c r="U954" s="350"/>
      <c r="V954" s="350"/>
      <c r="W954" s="350"/>
      <c r="X954" s="350"/>
      <c r="Y954" s="351">
        <v>2.2000000000000002</v>
      </c>
      <c r="Z954" s="352"/>
      <c r="AA954" s="352"/>
      <c r="AB954" s="353"/>
      <c r="AC954" s="363" t="s">
        <v>370</v>
      </c>
      <c r="AD954" s="364"/>
      <c r="AE954" s="364"/>
      <c r="AF954" s="364"/>
      <c r="AG954" s="364"/>
      <c r="AH954" s="355">
        <v>3</v>
      </c>
      <c r="AI954" s="356"/>
      <c r="AJ954" s="356"/>
      <c r="AK954" s="356"/>
      <c r="AL954" s="357">
        <v>87.13</v>
      </c>
      <c r="AM954" s="358"/>
      <c r="AN954" s="358"/>
      <c r="AO954" s="359"/>
      <c r="AP954" s="360"/>
      <c r="AQ954" s="360"/>
      <c r="AR954" s="360"/>
      <c r="AS954" s="360"/>
      <c r="AT954" s="360"/>
      <c r="AU954" s="360"/>
      <c r="AV954" s="360"/>
      <c r="AW954" s="360"/>
      <c r="AX954" s="360"/>
    </row>
    <row r="955" spans="1:50" ht="30" customHeight="1" x14ac:dyDescent="0.15">
      <c r="A955" s="376">
        <v>19</v>
      </c>
      <c r="B955" s="376">
        <v>1</v>
      </c>
      <c r="C955" s="361" t="s">
        <v>672</v>
      </c>
      <c r="D955" s="347"/>
      <c r="E955" s="347"/>
      <c r="F955" s="347"/>
      <c r="G955" s="347"/>
      <c r="H955" s="347"/>
      <c r="I955" s="347"/>
      <c r="J955" s="348">
        <v>8020001020203</v>
      </c>
      <c r="K955" s="349"/>
      <c r="L955" s="349"/>
      <c r="M955" s="349"/>
      <c r="N955" s="349"/>
      <c r="O955" s="349"/>
      <c r="P955" s="362" t="s">
        <v>769</v>
      </c>
      <c r="Q955" s="350"/>
      <c r="R955" s="350"/>
      <c r="S955" s="350"/>
      <c r="T955" s="350"/>
      <c r="U955" s="350"/>
      <c r="V955" s="350"/>
      <c r="W955" s="350"/>
      <c r="X955" s="350"/>
      <c r="Y955" s="351">
        <v>1.5</v>
      </c>
      <c r="Z955" s="352"/>
      <c r="AA955" s="352"/>
      <c r="AB955" s="353"/>
      <c r="AC955" s="363" t="s">
        <v>370</v>
      </c>
      <c r="AD955" s="364"/>
      <c r="AE955" s="364"/>
      <c r="AF955" s="364"/>
      <c r="AG955" s="364"/>
      <c r="AH955" s="355">
        <v>3</v>
      </c>
      <c r="AI955" s="356"/>
      <c r="AJ955" s="356"/>
      <c r="AK955" s="356"/>
      <c r="AL955" s="357">
        <v>83.27</v>
      </c>
      <c r="AM955" s="358"/>
      <c r="AN955" s="358"/>
      <c r="AO955" s="359"/>
      <c r="AP955" s="360"/>
      <c r="AQ955" s="360"/>
      <c r="AR955" s="360"/>
      <c r="AS955" s="360"/>
      <c r="AT955" s="360"/>
      <c r="AU955" s="360"/>
      <c r="AV955" s="360"/>
      <c r="AW955" s="360"/>
      <c r="AX955" s="360"/>
    </row>
    <row r="956" spans="1:50" ht="30" customHeight="1" x14ac:dyDescent="0.15">
      <c r="A956" s="376">
        <v>20</v>
      </c>
      <c r="B956" s="376">
        <v>1</v>
      </c>
      <c r="C956" s="361" t="s">
        <v>672</v>
      </c>
      <c r="D956" s="347"/>
      <c r="E956" s="347"/>
      <c r="F956" s="347"/>
      <c r="G956" s="347"/>
      <c r="H956" s="347"/>
      <c r="I956" s="347"/>
      <c r="J956" s="348">
        <v>8020001020203</v>
      </c>
      <c r="K956" s="349"/>
      <c r="L956" s="349"/>
      <c r="M956" s="349"/>
      <c r="N956" s="349"/>
      <c r="O956" s="349"/>
      <c r="P956" s="362" t="s">
        <v>679</v>
      </c>
      <c r="Q956" s="350"/>
      <c r="R956" s="350"/>
      <c r="S956" s="350"/>
      <c r="T956" s="350"/>
      <c r="U956" s="350"/>
      <c r="V956" s="350"/>
      <c r="W956" s="350"/>
      <c r="X956" s="350"/>
      <c r="Y956" s="351">
        <v>9.8000000000000007</v>
      </c>
      <c r="Z956" s="352"/>
      <c r="AA956" s="352"/>
      <c r="AB956" s="353"/>
      <c r="AC956" s="363" t="s">
        <v>370</v>
      </c>
      <c r="AD956" s="364"/>
      <c r="AE956" s="364"/>
      <c r="AF956" s="364"/>
      <c r="AG956" s="364"/>
      <c r="AH956" s="355">
        <v>3</v>
      </c>
      <c r="AI956" s="356"/>
      <c r="AJ956" s="356"/>
      <c r="AK956" s="356"/>
      <c r="AL956" s="357">
        <v>97.3</v>
      </c>
      <c r="AM956" s="358"/>
      <c r="AN956" s="358"/>
      <c r="AO956" s="359"/>
      <c r="AP956" s="360"/>
      <c r="AQ956" s="360"/>
      <c r="AR956" s="360"/>
      <c r="AS956" s="360"/>
      <c r="AT956" s="360"/>
      <c r="AU956" s="360"/>
      <c r="AV956" s="360"/>
      <c r="AW956" s="360"/>
      <c r="AX956" s="360"/>
    </row>
    <row r="957" spans="1:50" ht="30" customHeight="1" x14ac:dyDescent="0.15">
      <c r="A957" s="376">
        <v>21</v>
      </c>
      <c r="B957" s="376">
        <v>1</v>
      </c>
      <c r="C957" s="361" t="s">
        <v>669</v>
      </c>
      <c r="D957" s="347"/>
      <c r="E957" s="347"/>
      <c r="F957" s="347"/>
      <c r="G957" s="347"/>
      <c r="H957" s="347"/>
      <c r="I957" s="347"/>
      <c r="J957" s="348">
        <v>7020001013595</v>
      </c>
      <c r="K957" s="349"/>
      <c r="L957" s="349"/>
      <c r="M957" s="349"/>
      <c r="N957" s="349"/>
      <c r="O957" s="349"/>
      <c r="P957" s="362" t="s">
        <v>668</v>
      </c>
      <c r="Q957" s="350"/>
      <c r="R957" s="350"/>
      <c r="S957" s="350"/>
      <c r="T957" s="350"/>
      <c r="U957" s="350"/>
      <c r="V957" s="350"/>
      <c r="W957" s="350"/>
      <c r="X957" s="350"/>
      <c r="Y957" s="351">
        <v>16.100000000000001</v>
      </c>
      <c r="Z957" s="352"/>
      <c r="AA957" s="352"/>
      <c r="AB957" s="353"/>
      <c r="AC957" s="363" t="s">
        <v>370</v>
      </c>
      <c r="AD957" s="364"/>
      <c r="AE957" s="364"/>
      <c r="AF957" s="364"/>
      <c r="AG957" s="364"/>
      <c r="AH957" s="355">
        <v>7</v>
      </c>
      <c r="AI957" s="356"/>
      <c r="AJ957" s="356"/>
      <c r="AK957" s="356"/>
      <c r="AL957" s="357">
        <v>72.819999999999993</v>
      </c>
      <c r="AM957" s="358"/>
      <c r="AN957" s="358"/>
      <c r="AO957" s="359"/>
      <c r="AP957" s="360"/>
      <c r="AQ957" s="360"/>
      <c r="AR957" s="360"/>
      <c r="AS957" s="360"/>
      <c r="AT957" s="360"/>
      <c r="AU957" s="360"/>
      <c r="AV957" s="360"/>
      <c r="AW957" s="360"/>
      <c r="AX957" s="360"/>
    </row>
    <row r="958" spans="1:50" ht="39.75" customHeight="1" x14ac:dyDescent="0.15">
      <c r="A958" s="376">
        <v>22</v>
      </c>
      <c r="B958" s="376">
        <v>1</v>
      </c>
      <c r="C958" s="361" t="s">
        <v>670</v>
      </c>
      <c r="D958" s="347"/>
      <c r="E958" s="347"/>
      <c r="F958" s="347"/>
      <c r="G958" s="347"/>
      <c r="H958" s="347"/>
      <c r="I958" s="347"/>
      <c r="J958" s="348">
        <v>6010005002803</v>
      </c>
      <c r="K958" s="349"/>
      <c r="L958" s="349"/>
      <c r="M958" s="349"/>
      <c r="N958" s="349"/>
      <c r="O958" s="349"/>
      <c r="P958" s="362" t="s">
        <v>768</v>
      </c>
      <c r="Q958" s="350"/>
      <c r="R958" s="350"/>
      <c r="S958" s="350"/>
      <c r="T958" s="350"/>
      <c r="U958" s="350"/>
      <c r="V958" s="350"/>
      <c r="W958" s="350"/>
      <c r="X958" s="350"/>
      <c r="Y958" s="351">
        <v>2.1</v>
      </c>
      <c r="Z958" s="352"/>
      <c r="AA958" s="352"/>
      <c r="AB958" s="353"/>
      <c r="AC958" s="363" t="s">
        <v>370</v>
      </c>
      <c r="AD958" s="364"/>
      <c r="AE958" s="364"/>
      <c r="AF958" s="364"/>
      <c r="AG958" s="364"/>
      <c r="AH958" s="355">
        <v>4</v>
      </c>
      <c r="AI958" s="356"/>
      <c r="AJ958" s="356"/>
      <c r="AK958" s="356"/>
      <c r="AL958" s="357">
        <v>81.150000000000006</v>
      </c>
      <c r="AM958" s="358"/>
      <c r="AN958" s="358"/>
      <c r="AO958" s="359"/>
      <c r="AP958" s="360"/>
      <c r="AQ958" s="360"/>
      <c r="AR958" s="360"/>
      <c r="AS958" s="360"/>
      <c r="AT958" s="360"/>
      <c r="AU958" s="360"/>
      <c r="AV958" s="360"/>
      <c r="AW958" s="360"/>
      <c r="AX958" s="360"/>
    </row>
    <row r="959" spans="1:50" ht="39.75" customHeight="1" x14ac:dyDescent="0.15">
      <c r="A959" s="376">
        <v>23</v>
      </c>
      <c r="B959" s="376">
        <v>1</v>
      </c>
      <c r="C959" s="361" t="s">
        <v>670</v>
      </c>
      <c r="D959" s="347"/>
      <c r="E959" s="347"/>
      <c r="F959" s="347"/>
      <c r="G959" s="347"/>
      <c r="H959" s="347"/>
      <c r="I959" s="347"/>
      <c r="J959" s="348">
        <v>6010005002803</v>
      </c>
      <c r="K959" s="349"/>
      <c r="L959" s="349"/>
      <c r="M959" s="349"/>
      <c r="N959" s="349"/>
      <c r="O959" s="349"/>
      <c r="P959" s="362" t="s">
        <v>764</v>
      </c>
      <c r="Q959" s="350"/>
      <c r="R959" s="350"/>
      <c r="S959" s="350"/>
      <c r="T959" s="350"/>
      <c r="U959" s="350"/>
      <c r="V959" s="350"/>
      <c r="W959" s="350"/>
      <c r="X959" s="350"/>
      <c r="Y959" s="351">
        <v>11.6</v>
      </c>
      <c r="Z959" s="352"/>
      <c r="AA959" s="352"/>
      <c r="AB959" s="353"/>
      <c r="AC959" s="363" t="s">
        <v>370</v>
      </c>
      <c r="AD959" s="364"/>
      <c r="AE959" s="364"/>
      <c r="AF959" s="364"/>
      <c r="AG959" s="364"/>
      <c r="AH959" s="355">
        <v>2</v>
      </c>
      <c r="AI959" s="356"/>
      <c r="AJ959" s="356"/>
      <c r="AK959" s="356"/>
      <c r="AL959" s="357">
        <v>100</v>
      </c>
      <c r="AM959" s="358"/>
      <c r="AN959" s="358"/>
      <c r="AO959" s="359"/>
      <c r="AP959" s="360"/>
      <c r="AQ959" s="360"/>
      <c r="AR959" s="360"/>
      <c r="AS959" s="360"/>
      <c r="AT959" s="360"/>
      <c r="AU959" s="360"/>
      <c r="AV959" s="360"/>
      <c r="AW959" s="360"/>
      <c r="AX959" s="360"/>
    </row>
    <row r="960" spans="1:50" ht="39.75" customHeight="1" x14ac:dyDescent="0.15">
      <c r="A960" s="376">
        <v>24</v>
      </c>
      <c r="B960" s="376">
        <v>1</v>
      </c>
      <c r="C960" s="361" t="s">
        <v>670</v>
      </c>
      <c r="D960" s="347"/>
      <c r="E960" s="347"/>
      <c r="F960" s="347"/>
      <c r="G960" s="347"/>
      <c r="H960" s="347"/>
      <c r="I960" s="347"/>
      <c r="J960" s="348">
        <v>6010005002803</v>
      </c>
      <c r="K960" s="349"/>
      <c r="L960" s="349"/>
      <c r="M960" s="349"/>
      <c r="N960" s="349"/>
      <c r="O960" s="349"/>
      <c r="P960" s="362" t="s">
        <v>767</v>
      </c>
      <c r="Q960" s="350"/>
      <c r="R960" s="350"/>
      <c r="S960" s="350"/>
      <c r="T960" s="350"/>
      <c r="U960" s="350"/>
      <c r="V960" s="350"/>
      <c r="W960" s="350"/>
      <c r="X960" s="350"/>
      <c r="Y960" s="351">
        <v>0.2</v>
      </c>
      <c r="Z960" s="352"/>
      <c r="AA960" s="352"/>
      <c r="AB960" s="353"/>
      <c r="AC960" s="363" t="s">
        <v>370</v>
      </c>
      <c r="AD960" s="364"/>
      <c r="AE960" s="364"/>
      <c r="AF960" s="364"/>
      <c r="AG960" s="364"/>
      <c r="AH960" s="355">
        <v>3</v>
      </c>
      <c r="AI960" s="356"/>
      <c r="AJ960" s="356"/>
      <c r="AK960" s="356"/>
      <c r="AL960" s="357">
        <v>70</v>
      </c>
      <c r="AM960" s="358"/>
      <c r="AN960" s="358"/>
      <c r="AO960" s="359"/>
      <c r="AP960" s="360"/>
      <c r="AQ960" s="360"/>
      <c r="AR960" s="360"/>
      <c r="AS960" s="360"/>
      <c r="AT960" s="360"/>
      <c r="AU960" s="360"/>
      <c r="AV960" s="360"/>
      <c r="AW960" s="360"/>
      <c r="AX960" s="360"/>
    </row>
    <row r="961" spans="1:50" ht="30" customHeight="1" x14ac:dyDescent="0.15">
      <c r="A961" s="376">
        <v>25</v>
      </c>
      <c r="B961" s="376">
        <v>1</v>
      </c>
      <c r="C961" s="361" t="s">
        <v>676</v>
      </c>
      <c r="D961" s="347"/>
      <c r="E961" s="347"/>
      <c r="F961" s="347"/>
      <c r="G961" s="347"/>
      <c r="H961" s="347"/>
      <c r="I961" s="347"/>
      <c r="J961" s="348">
        <v>7010001023050</v>
      </c>
      <c r="K961" s="349"/>
      <c r="L961" s="349"/>
      <c r="M961" s="349"/>
      <c r="N961" s="349"/>
      <c r="O961" s="349"/>
      <c r="P961" s="362" t="s">
        <v>675</v>
      </c>
      <c r="Q961" s="350"/>
      <c r="R961" s="350"/>
      <c r="S961" s="350"/>
      <c r="T961" s="350"/>
      <c r="U961" s="350"/>
      <c r="V961" s="350"/>
      <c r="W961" s="350"/>
      <c r="X961" s="350"/>
      <c r="Y961" s="351">
        <v>9.3000000000000007</v>
      </c>
      <c r="Z961" s="352"/>
      <c r="AA961" s="352"/>
      <c r="AB961" s="353"/>
      <c r="AC961" s="363" t="s">
        <v>370</v>
      </c>
      <c r="AD961" s="364"/>
      <c r="AE961" s="364"/>
      <c r="AF961" s="364"/>
      <c r="AG961" s="364"/>
      <c r="AH961" s="355">
        <v>7</v>
      </c>
      <c r="AI961" s="356"/>
      <c r="AJ961" s="356"/>
      <c r="AK961" s="356"/>
      <c r="AL961" s="357">
        <v>72.459999999999994</v>
      </c>
      <c r="AM961" s="358"/>
      <c r="AN961" s="358"/>
      <c r="AO961" s="359"/>
      <c r="AP961" s="360"/>
      <c r="AQ961" s="360"/>
      <c r="AR961" s="360"/>
      <c r="AS961" s="360"/>
      <c r="AT961" s="360"/>
      <c r="AU961" s="360"/>
      <c r="AV961" s="360"/>
      <c r="AW961" s="360"/>
      <c r="AX961" s="360"/>
    </row>
    <row r="962" spans="1:50" ht="44.25" customHeight="1" x14ac:dyDescent="0.15">
      <c r="A962" s="376">
        <v>26</v>
      </c>
      <c r="B962" s="376">
        <v>1</v>
      </c>
      <c r="C962" s="361" t="s">
        <v>677</v>
      </c>
      <c r="D962" s="347"/>
      <c r="E962" s="347"/>
      <c r="F962" s="347"/>
      <c r="G962" s="347"/>
      <c r="H962" s="347"/>
      <c r="I962" s="347"/>
      <c r="J962" s="348">
        <v>3010005004232</v>
      </c>
      <c r="K962" s="349"/>
      <c r="L962" s="349"/>
      <c r="M962" s="349"/>
      <c r="N962" s="349"/>
      <c r="O962" s="349"/>
      <c r="P962" s="362" t="s">
        <v>766</v>
      </c>
      <c r="Q962" s="350"/>
      <c r="R962" s="350"/>
      <c r="S962" s="350"/>
      <c r="T962" s="350"/>
      <c r="U962" s="350"/>
      <c r="V962" s="350"/>
      <c r="W962" s="350"/>
      <c r="X962" s="350"/>
      <c r="Y962" s="351">
        <v>4.0999999999999996</v>
      </c>
      <c r="Z962" s="352"/>
      <c r="AA962" s="352"/>
      <c r="AB962" s="353"/>
      <c r="AC962" s="363" t="s">
        <v>370</v>
      </c>
      <c r="AD962" s="364"/>
      <c r="AE962" s="364"/>
      <c r="AF962" s="364"/>
      <c r="AG962" s="364"/>
      <c r="AH962" s="355">
        <v>4</v>
      </c>
      <c r="AI962" s="356"/>
      <c r="AJ962" s="356"/>
      <c r="AK962" s="356"/>
      <c r="AL962" s="357">
        <v>71.81</v>
      </c>
      <c r="AM962" s="358"/>
      <c r="AN962" s="358"/>
      <c r="AO962" s="359"/>
      <c r="AP962" s="360"/>
      <c r="AQ962" s="360"/>
      <c r="AR962" s="360"/>
      <c r="AS962" s="360"/>
      <c r="AT962" s="360"/>
      <c r="AU962" s="360"/>
      <c r="AV962" s="360"/>
      <c r="AW962" s="360"/>
      <c r="AX962" s="360"/>
    </row>
    <row r="963" spans="1:50" ht="36.75" customHeight="1" x14ac:dyDescent="0.15">
      <c r="A963" s="376">
        <v>27</v>
      </c>
      <c r="B963" s="376">
        <v>1</v>
      </c>
      <c r="C963" s="361" t="s">
        <v>677</v>
      </c>
      <c r="D963" s="347"/>
      <c r="E963" s="347"/>
      <c r="F963" s="347"/>
      <c r="G963" s="347"/>
      <c r="H963" s="347"/>
      <c r="I963" s="347"/>
      <c r="J963" s="348">
        <v>3010005004232</v>
      </c>
      <c r="K963" s="349"/>
      <c r="L963" s="349"/>
      <c r="M963" s="349"/>
      <c r="N963" s="349"/>
      <c r="O963" s="349"/>
      <c r="P963" s="362" t="s">
        <v>765</v>
      </c>
      <c r="Q963" s="350"/>
      <c r="R963" s="350"/>
      <c r="S963" s="350"/>
      <c r="T963" s="350"/>
      <c r="U963" s="350"/>
      <c r="V963" s="350"/>
      <c r="W963" s="350"/>
      <c r="X963" s="350"/>
      <c r="Y963" s="351">
        <v>0.1</v>
      </c>
      <c r="Z963" s="352"/>
      <c r="AA963" s="352"/>
      <c r="AB963" s="353"/>
      <c r="AC963" s="363" t="s">
        <v>370</v>
      </c>
      <c r="AD963" s="364"/>
      <c r="AE963" s="364"/>
      <c r="AF963" s="364"/>
      <c r="AG963" s="364"/>
      <c r="AH963" s="355">
        <v>3</v>
      </c>
      <c r="AI963" s="356"/>
      <c r="AJ963" s="356"/>
      <c r="AK963" s="356"/>
      <c r="AL963" s="357">
        <v>45.83</v>
      </c>
      <c r="AM963" s="358"/>
      <c r="AN963" s="358"/>
      <c r="AO963" s="359"/>
      <c r="AP963" s="360"/>
      <c r="AQ963" s="360"/>
      <c r="AR963" s="360"/>
      <c r="AS963" s="360"/>
      <c r="AT963" s="360"/>
      <c r="AU963" s="360"/>
      <c r="AV963" s="360"/>
      <c r="AW963" s="360"/>
      <c r="AX963" s="360"/>
    </row>
    <row r="964" spans="1:50" ht="36.75" customHeight="1" x14ac:dyDescent="0.15">
      <c r="A964" s="376">
        <v>28</v>
      </c>
      <c r="B964" s="376">
        <v>1</v>
      </c>
      <c r="C964" s="361" t="s">
        <v>677</v>
      </c>
      <c r="D964" s="347"/>
      <c r="E964" s="347"/>
      <c r="F964" s="347"/>
      <c r="G964" s="347"/>
      <c r="H964" s="347"/>
      <c r="I964" s="347"/>
      <c r="J964" s="348">
        <v>3010005004232</v>
      </c>
      <c r="K964" s="349"/>
      <c r="L964" s="349"/>
      <c r="M964" s="349"/>
      <c r="N964" s="349"/>
      <c r="O964" s="349"/>
      <c r="P964" s="362" t="s">
        <v>764</v>
      </c>
      <c r="Q964" s="350"/>
      <c r="R964" s="350"/>
      <c r="S964" s="350"/>
      <c r="T964" s="350"/>
      <c r="U964" s="350"/>
      <c r="V964" s="350"/>
      <c r="W964" s="350"/>
      <c r="X964" s="350"/>
      <c r="Y964" s="351">
        <v>4.3</v>
      </c>
      <c r="Z964" s="352"/>
      <c r="AA964" s="352"/>
      <c r="AB964" s="353"/>
      <c r="AC964" s="363" t="s">
        <v>370</v>
      </c>
      <c r="AD964" s="364"/>
      <c r="AE964" s="364"/>
      <c r="AF964" s="364"/>
      <c r="AG964" s="364"/>
      <c r="AH964" s="355">
        <v>2</v>
      </c>
      <c r="AI964" s="356"/>
      <c r="AJ964" s="356"/>
      <c r="AK964" s="356"/>
      <c r="AL964" s="357">
        <v>85.83</v>
      </c>
      <c r="AM964" s="358"/>
      <c r="AN964" s="358"/>
      <c r="AO964" s="359"/>
      <c r="AP964" s="360"/>
      <c r="AQ964" s="360"/>
      <c r="AR964" s="360"/>
      <c r="AS964" s="360"/>
      <c r="AT964" s="360"/>
      <c r="AU964" s="360"/>
      <c r="AV964" s="360"/>
      <c r="AW964" s="360"/>
      <c r="AX964" s="360"/>
    </row>
    <row r="965" spans="1:50" ht="30" customHeight="1" x14ac:dyDescent="0.15">
      <c r="A965" s="376">
        <v>29</v>
      </c>
      <c r="B965" s="376">
        <v>1</v>
      </c>
      <c r="C965" s="361" t="s">
        <v>678</v>
      </c>
      <c r="D965" s="347"/>
      <c r="E965" s="347"/>
      <c r="F965" s="347"/>
      <c r="G965" s="347"/>
      <c r="H965" s="347"/>
      <c r="I965" s="347"/>
      <c r="J965" s="348">
        <v>8010801001196</v>
      </c>
      <c r="K965" s="349"/>
      <c r="L965" s="349"/>
      <c r="M965" s="349"/>
      <c r="N965" s="349"/>
      <c r="O965" s="349"/>
      <c r="P965" s="362" t="s">
        <v>777</v>
      </c>
      <c r="Q965" s="350"/>
      <c r="R965" s="350"/>
      <c r="S965" s="350"/>
      <c r="T965" s="350"/>
      <c r="U965" s="350"/>
      <c r="V965" s="350"/>
      <c r="W965" s="350"/>
      <c r="X965" s="350"/>
      <c r="Y965" s="351">
        <v>2.9</v>
      </c>
      <c r="Z965" s="352"/>
      <c r="AA965" s="352"/>
      <c r="AB965" s="353"/>
      <c r="AC965" s="363" t="s">
        <v>370</v>
      </c>
      <c r="AD965" s="364"/>
      <c r="AE965" s="364"/>
      <c r="AF965" s="364"/>
      <c r="AG965" s="364"/>
      <c r="AH965" s="355">
        <v>3</v>
      </c>
      <c r="AI965" s="356"/>
      <c r="AJ965" s="356"/>
      <c r="AK965" s="356"/>
      <c r="AL965" s="357">
        <v>93.2</v>
      </c>
      <c r="AM965" s="358"/>
      <c r="AN965" s="358"/>
      <c r="AO965" s="359"/>
      <c r="AP965" s="360"/>
      <c r="AQ965" s="360"/>
      <c r="AR965" s="360"/>
      <c r="AS965" s="360"/>
      <c r="AT965" s="360"/>
      <c r="AU965" s="360"/>
      <c r="AV965" s="360"/>
      <c r="AW965" s="360"/>
      <c r="AX965" s="360"/>
    </row>
    <row r="966" spans="1:50" ht="30" customHeight="1" x14ac:dyDescent="0.15">
      <c r="A966" s="376">
        <v>30</v>
      </c>
      <c r="B966" s="376">
        <v>1</v>
      </c>
      <c r="C966" s="361" t="s">
        <v>678</v>
      </c>
      <c r="D966" s="347"/>
      <c r="E966" s="347"/>
      <c r="F966" s="347"/>
      <c r="G966" s="347"/>
      <c r="H966" s="347"/>
      <c r="I966" s="347"/>
      <c r="J966" s="348">
        <v>8010801001196</v>
      </c>
      <c r="K966" s="349"/>
      <c r="L966" s="349"/>
      <c r="M966" s="349"/>
      <c r="N966" s="349"/>
      <c r="O966" s="349"/>
      <c r="P966" s="362" t="s">
        <v>778</v>
      </c>
      <c r="Q966" s="350"/>
      <c r="R966" s="350"/>
      <c r="S966" s="350"/>
      <c r="T966" s="350"/>
      <c r="U966" s="350"/>
      <c r="V966" s="350"/>
      <c r="W966" s="350"/>
      <c r="X966" s="350"/>
      <c r="Y966" s="351">
        <v>1.4</v>
      </c>
      <c r="Z966" s="352"/>
      <c r="AA966" s="352"/>
      <c r="AB966" s="353"/>
      <c r="AC966" s="363" t="s">
        <v>370</v>
      </c>
      <c r="AD966" s="364"/>
      <c r="AE966" s="364"/>
      <c r="AF966" s="364"/>
      <c r="AG966" s="364"/>
      <c r="AH966" s="355">
        <v>3</v>
      </c>
      <c r="AI966" s="356"/>
      <c r="AJ966" s="356"/>
      <c r="AK966" s="356"/>
      <c r="AL966" s="357">
        <v>92.5</v>
      </c>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7"/>
      <c r="B969" s="367"/>
      <c r="C969" s="367" t="s">
        <v>26</v>
      </c>
      <c r="D969" s="367"/>
      <c r="E969" s="367"/>
      <c r="F969" s="367"/>
      <c r="G969" s="367"/>
      <c r="H969" s="367"/>
      <c r="I969" s="367"/>
      <c r="J969" s="148" t="s">
        <v>298</v>
      </c>
      <c r="K969" s="368"/>
      <c r="L969" s="368"/>
      <c r="M969" s="368"/>
      <c r="N969" s="368"/>
      <c r="O969" s="368"/>
      <c r="P969" s="369" t="s">
        <v>246</v>
      </c>
      <c r="Q969" s="369"/>
      <c r="R969" s="369"/>
      <c r="S969" s="369"/>
      <c r="T969" s="369"/>
      <c r="U969" s="369"/>
      <c r="V969" s="369"/>
      <c r="W969" s="369"/>
      <c r="X969" s="369"/>
      <c r="Y969" s="370" t="s">
        <v>296</v>
      </c>
      <c r="Z969" s="371"/>
      <c r="AA969" s="371"/>
      <c r="AB969" s="371"/>
      <c r="AC969" s="148" t="s">
        <v>335</v>
      </c>
      <c r="AD969" s="148"/>
      <c r="AE969" s="148"/>
      <c r="AF969" s="148"/>
      <c r="AG969" s="148"/>
      <c r="AH969" s="370" t="s">
        <v>365</v>
      </c>
      <c r="AI969" s="367"/>
      <c r="AJ969" s="367"/>
      <c r="AK969" s="367"/>
      <c r="AL969" s="367" t="s">
        <v>21</v>
      </c>
      <c r="AM969" s="367"/>
      <c r="AN969" s="367"/>
      <c r="AO969" s="372"/>
      <c r="AP969" s="373" t="s">
        <v>299</v>
      </c>
      <c r="AQ969" s="373"/>
      <c r="AR969" s="373"/>
      <c r="AS969" s="373"/>
      <c r="AT969" s="373"/>
      <c r="AU969" s="373"/>
      <c r="AV969" s="373"/>
      <c r="AW969" s="373"/>
      <c r="AX969" s="373"/>
    </row>
    <row r="970" spans="1:50" ht="30" customHeight="1" x14ac:dyDescent="0.15">
      <c r="A970" s="376">
        <v>1</v>
      </c>
      <c r="B970" s="376">
        <v>1</v>
      </c>
      <c r="C970" s="361" t="s">
        <v>680</v>
      </c>
      <c r="D970" s="347"/>
      <c r="E970" s="347"/>
      <c r="F970" s="347"/>
      <c r="G970" s="347"/>
      <c r="H970" s="347"/>
      <c r="I970" s="347"/>
      <c r="J970" s="348">
        <v>2020001012577</v>
      </c>
      <c r="K970" s="349"/>
      <c r="L970" s="349"/>
      <c r="M970" s="349"/>
      <c r="N970" s="349"/>
      <c r="O970" s="349"/>
      <c r="P970" s="362" t="s">
        <v>681</v>
      </c>
      <c r="Q970" s="350"/>
      <c r="R970" s="350"/>
      <c r="S970" s="350"/>
      <c r="T970" s="350"/>
      <c r="U970" s="350"/>
      <c r="V970" s="350"/>
      <c r="W970" s="350"/>
      <c r="X970" s="350"/>
      <c r="Y970" s="351">
        <v>4.3</v>
      </c>
      <c r="Z970" s="352"/>
      <c r="AA970" s="352"/>
      <c r="AB970" s="353"/>
      <c r="AC970" s="363" t="s">
        <v>376</v>
      </c>
      <c r="AD970" s="364"/>
      <c r="AE970" s="364"/>
      <c r="AF970" s="364"/>
      <c r="AG970" s="364"/>
      <c r="AH970" s="365" t="s">
        <v>682</v>
      </c>
      <c r="AI970" s="366"/>
      <c r="AJ970" s="366"/>
      <c r="AK970" s="366"/>
      <c r="AL970" s="357">
        <v>100</v>
      </c>
      <c r="AM970" s="358"/>
      <c r="AN970" s="358"/>
      <c r="AO970" s="359"/>
      <c r="AP970" s="360"/>
      <c r="AQ970" s="360"/>
      <c r="AR970" s="360"/>
      <c r="AS970" s="360"/>
      <c r="AT970" s="360"/>
      <c r="AU970" s="360"/>
      <c r="AV970" s="360"/>
      <c r="AW970" s="360"/>
      <c r="AX970" s="360"/>
    </row>
    <row r="971" spans="1:50" ht="30" customHeight="1" x14ac:dyDescent="0.15">
      <c r="A971" s="376">
        <v>2</v>
      </c>
      <c r="B971" s="376">
        <v>1</v>
      </c>
      <c r="C971" s="361" t="s">
        <v>684</v>
      </c>
      <c r="D971" s="347"/>
      <c r="E971" s="347"/>
      <c r="F971" s="347"/>
      <c r="G971" s="347"/>
      <c r="H971" s="347"/>
      <c r="I971" s="347"/>
      <c r="J971" s="348">
        <v>7020001013595</v>
      </c>
      <c r="K971" s="349"/>
      <c r="L971" s="349"/>
      <c r="M971" s="349"/>
      <c r="N971" s="349"/>
      <c r="O971" s="349"/>
      <c r="P971" s="362" t="s">
        <v>683</v>
      </c>
      <c r="Q971" s="350"/>
      <c r="R971" s="350"/>
      <c r="S971" s="350"/>
      <c r="T971" s="350"/>
      <c r="U971" s="350"/>
      <c r="V971" s="350"/>
      <c r="W971" s="350"/>
      <c r="X971" s="350"/>
      <c r="Y971" s="351">
        <v>1.9</v>
      </c>
      <c r="Z971" s="352"/>
      <c r="AA971" s="352"/>
      <c r="AB971" s="353"/>
      <c r="AC971" s="363" t="s">
        <v>376</v>
      </c>
      <c r="AD971" s="364"/>
      <c r="AE971" s="364"/>
      <c r="AF971" s="364"/>
      <c r="AG971" s="364"/>
      <c r="AH971" s="365" t="s">
        <v>682</v>
      </c>
      <c r="AI971" s="366"/>
      <c r="AJ971" s="366"/>
      <c r="AK971" s="366"/>
      <c r="AL971" s="357">
        <v>100</v>
      </c>
      <c r="AM971" s="358"/>
      <c r="AN971" s="358"/>
      <c r="AO971" s="359"/>
      <c r="AP971" s="360"/>
      <c r="AQ971" s="360"/>
      <c r="AR971" s="360"/>
      <c r="AS971" s="360"/>
      <c r="AT971" s="360"/>
      <c r="AU971" s="360"/>
      <c r="AV971" s="360"/>
      <c r="AW971" s="360"/>
      <c r="AX971" s="360"/>
    </row>
    <row r="972" spans="1:50" ht="30" customHeight="1" x14ac:dyDescent="0.15">
      <c r="A972" s="376">
        <v>3</v>
      </c>
      <c r="B972" s="376">
        <v>1</v>
      </c>
      <c r="C972" s="361" t="s">
        <v>685</v>
      </c>
      <c r="D972" s="347"/>
      <c r="E972" s="347"/>
      <c r="F972" s="347"/>
      <c r="G972" s="347"/>
      <c r="H972" s="347"/>
      <c r="I972" s="347"/>
      <c r="J972" s="348">
        <v>8020001020203</v>
      </c>
      <c r="K972" s="349"/>
      <c r="L972" s="349"/>
      <c r="M972" s="349"/>
      <c r="N972" s="349"/>
      <c r="O972" s="349"/>
      <c r="P972" s="362" t="s">
        <v>686</v>
      </c>
      <c r="Q972" s="350"/>
      <c r="R972" s="350"/>
      <c r="S972" s="350"/>
      <c r="T972" s="350"/>
      <c r="U972" s="350"/>
      <c r="V972" s="350"/>
      <c r="W972" s="350"/>
      <c r="X972" s="350"/>
      <c r="Y972" s="351">
        <v>1.6</v>
      </c>
      <c r="Z972" s="352"/>
      <c r="AA972" s="352"/>
      <c r="AB972" s="353"/>
      <c r="AC972" s="363" t="s">
        <v>376</v>
      </c>
      <c r="AD972" s="364"/>
      <c r="AE972" s="364"/>
      <c r="AF972" s="364"/>
      <c r="AG972" s="364"/>
      <c r="AH972" s="365" t="s">
        <v>682</v>
      </c>
      <c r="AI972" s="366"/>
      <c r="AJ972" s="366"/>
      <c r="AK972" s="366"/>
      <c r="AL972" s="357">
        <v>100</v>
      </c>
      <c r="AM972" s="358"/>
      <c r="AN972" s="358"/>
      <c r="AO972" s="359"/>
      <c r="AP972" s="360"/>
      <c r="AQ972" s="360"/>
      <c r="AR972" s="360"/>
      <c r="AS972" s="360"/>
      <c r="AT972" s="360"/>
      <c r="AU972" s="360"/>
      <c r="AV972" s="360"/>
      <c r="AW972" s="360"/>
      <c r="AX972" s="360"/>
    </row>
    <row r="973" spans="1:50" ht="30" customHeight="1" x14ac:dyDescent="0.15">
      <c r="A973" s="376">
        <v>4</v>
      </c>
      <c r="B973" s="376">
        <v>1</v>
      </c>
      <c r="C973" s="361" t="s">
        <v>687</v>
      </c>
      <c r="D973" s="347"/>
      <c r="E973" s="347"/>
      <c r="F973" s="347"/>
      <c r="G973" s="347"/>
      <c r="H973" s="347"/>
      <c r="I973" s="347"/>
      <c r="J973" s="348">
        <v>3010401026805</v>
      </c>
      <c r="K973" s="349"/>
      <c r="L973" s="349"/>
      <c r="M973" s="349"/>
      <c r="N973" s="349"/>
      <c r="O973" s="349"/>
      <c r="P973" s="362" t="s">
        <v>770</v>
      </c>
      <c r="Q973" s="350"/>
      <c r="R973" s="350"/>
      <c r="S973" s="350"/>
      <c r="T973" s="350"/>
      <c r="U973" s="350"/>
      <c r="V973" s="350"/>
      <c r="W973" s="350"/>
      <c r="X973" s="350"/>
      <c r="Y973" s="351">
        <v>1.5</v>
      </c>
      <c r="Z973" s="352"/>
      <c r="AA973" s="352"/>
      <c r="AB973" s="353"/>
      <c r="AC973" s="363" t="s">
        <v>376</v>
      </c>
      <c r="AD973" s="364"/>
      <c r="AE973" s="364"/>
      <c r="AF973" s="364"/>
      <c r="AG973" s="364"/>
      <c r="AH973" s="365" t="s">
        <v>682</v>
      </c>
      <c r="AI973" s="366"/>
      <c r="AJ973" s="366"/>
      <c r="AK973" s="366"/>
      <c r="AL973" s="357">
        <v>100</v>
      </c>
      <c r="AM973" s="358"/>
      <c r="AN973" s="358"/>
      <c r="AO973" s="359"/>
      <c r="AP973" s="360"/>
      <c r="AQ973" s="360"/>
      <c r="AR973" s="360"/>
      <c r="AS973" s="360"/>
      <c r="AT973" s="360"/>
      <c r="AU973" s="360"/>
      <c r="AV973" s="360"/>
      <c r="AW973" s="360"/>
      <c r="AX973" s="360"/>
    </row>
    <row r="974" spans="1:50" ht="30" customHeight="1" x14ac:dyDescent="0.15">
      <c r="A974" s="376">
        <v>5</v>
      </c>
      <c r="B974" s="376">
        <v>1</v>
      </c>
      <c r="C974" s="361" t="s">
        <v>688</v>
      </c>
      <c r="D974" s="347"/>
      <c r="E974" s="347"/>
      <c r="F974" s="347"/>
      <c r="G974" s="347"/>
      <c r="H974" s="347"/>
      <c r="I974" s="347"/>
      <c r="J974" s="348">
        <v>2021001016122</v>
      </c>
      <c r="K974" s="349"/>
      <c r="L974" s="349"/>
      <c r="M974" s="349"/>
      <c r="N974" s="349"/>
      <c r="O974" s="349"/>
      <c r="P974" s="362" t="s">
        <v>689</v>
      </c>
      <c r="Q974" s="350"/>
      <c r="R974" s="350"/>
      <c r="S974" s="350"/>
      <c r="T974" s="350"/>
      <c r="U974" s="350"/>
      <c r="V974" s="350"/>
      <c r="W974" s="350"/>
      <c r="X974" s="350"/>
      <c r="Y974" s="351">
        <v>1.2</v>
      </c>
      <c r="Z974" s="352"/>
      <c r="AA974" s="352"/>
      <c r="AB974" s="353"/>
      <c r="AC974" s="363" t="s">
        <v>376</v>
      </c>
      <c r="AD974" s="364"/>
      <c r="AE974" s="364"/>
      <c r="AF974" s="364"/>
      <c r="AG974" s="364"/>
      <c r="AH974" s="365" t="s">
        <v>682</v>
      </c>
      <c r="AI974" s="366"/>
      <c r="AJ974" s="366"/>
      <c r="AK974" s="366"/>
      <c r="AL974" s="357">
        <v>100</v>
      </c>
      <c r="AM974" s="358"/>
      <c r="AN974" s="358"/>
      <c r="AO974" s="359"/>
      <c r="AP974" s="360"/>
      <c r="AQ974" s="360"/>
      <c r="AR974" s="360"/>
      <c r="AS974" s="360"/>
      <c r="AT974" s="360"/>
      <c r="AU974" s="360"/>
      <c r="AV974" s="360"/>
      <c r="AW974" s="360"/>
      <c r="AX974" s="360"/>
    </row>
    <row r="975" spans="1:50" ht="62.25" customHeight="1" x14ac:dyDescent="0.15">
      <c r="A975" s="376">
        <v>6</v>
      </c>
      <c r="B975" s="376">
        <v>1</v>
      </c>
      <c r="C975" s="361" t="s">
        <v>690</v>
      </c>
      <c r="D975" s="347"/>
      <c r="E975" s="347"/>
      <c r="F975" s="347"/>
      <c r="G975" s="347"/>
      <c r="H975" s="347"/>
      <c r="I975" s="347"/>
      <c r="J975" s="348">
        <v>2700150008596</v>
      </c>
      <c r="K975" s="349"/>
      <c r="L975" s="349"/>
      <c r="M975" s="349"/>
      <c r="N975" s="349"/>
      <c r="O975" s="349"/>
      <c r="P975" s="362" t="s">
        <v>691</v>
      </c>
      <c r="Q975" s="350"/>
      <c r="R975" s="350"/>
      <c r="S975" s="350"/>
      <c r="T975" s="350"/>
      <c r="U975" s="350"/>
      <c r="V975" s="350"/>
      <c r="W975" s="350"/>
      <c r="X975" s="350"/>
      <c r="Y975" s="351">
        <v>1.1000000000000001</v>
      </c>
      <c r="Z975" s="352"/>
      <c r="AA975" s="352"/>
      <c r="AB975" s="353"/>
      <c r="AC975" s="363" t="s">
        <v>376</v>
      </c>
      <c r="AD975" s="364"/>
      <c r="AE975" s="364"/>
      <c r="AF975" s="364"/>
      <c r="AG975" s="364"/>
      <c r="AH975" s="365" t="s">
        <v>682</v>
      </c>
      <c r="AI975" s="366"/>
      <c r="AJ975" s="366"/>
      <c r="AK975" s="366"/>
      <c r="AL975" s="357">
        <v>100</v>
      </c>
      <c r="AM975" s="358"/>
      <c r="AN975" s="358"/>
      <c r="AO975" s="359"/>
      <c r="AP975" s="360"/>
      <c r="AQ975" s="360"/>
      <c r="AR975" s="360"/>
      <c r="AS975" s="360"/>
      <c r="AT975" s="360"/>
      <c r="AU975" s="360"/>
      <c r="AV975" s="360"/>
      <c r="AW975" s="360"/>
      <c r="AX975" s="360"/>
    </row>
    <row r="976" spans="1:50" ht="30" customHeight="1" x14ac:dyDescent="0.15">
      <c r="A976" s="376">
        <v>7</v>
      </c>
      <c r="B976" s="376">
        <v>1</v>
      </c>
      <c r="C976" s="361" t="s">
        <v>692</v>
      </c>
      <c r="D976" s="347"/>
      <c r="E976" s="347"/>
      <c r="F976" s="347"/>
      <c r="G976" s="347"/>
      <c r="H976" s="347"/>
      <c r="I976" s="347"/>
      <c r="J976" s="348">
        <v>6011001035920</v>
      </c>
      <c r="K976" s="349"/>
      <c r="L976" s="349"/>
      <c r="M976" s="349"/>
      <c r="N976" s="349"/>
      <c r="O976" s="349"/>
      <c r="P976" s="362" t="s">
        <v>693</v>
      </c>
      <c r="Q976" s="350"/>
      <c r="R976" s="350"/>
      <c r="S976" s="350"/>
      <c r="T976" s="350"/>
      <c r="U976" s="350"/>
      <c r="V976" s="350"/>
      <c r="W976" s="350"/>
      <c r="X976" s="350"/>
      <c r="Y976" s="351">
        <v>1</v>
      </c>
      <c r="Z976" s="352"/>
      <c r="AA976" s="352"/>
      <c r="AB976" s="353"/>
      <c r="AC976" s="363" t="s">
        <v>376</v>
      </c>
      <c r="AD976" s="364"/>
      <c r="AE976" s="364"/>
      <c r="AF976" s="364"/>
      <c r="AG976" s="364"/>
      <c r="AH976" s="365" t="s">
        <v>682</v>
      </c>
      <c r="AI976" s="366"/>
      <c r="AJ976" s="366"/>
      <c r="AK976" s="366"/>
      <c r="AL976" s="357">
        <v>100</v>
      </c>
      <c r="AM976" s="358"/>
      <c r="AN976" s="358"/>
      <c r="AO976" s="359"/>
      <c r="AP976" s="360"/>
      <c r="AQ976" s="360"/>
      <c r="AR976" s="360"/>
      <c r="AS976" s="360"/>
      <c r="AT976" s="360"/>
      <c r="AU976" s="360"/>
      <c r="AV976" s="360"/>
      <c r="AW976" s="360"/>
      <c r="AX976" s="360"/>
    </row>
    <row r="977" spans="1:50" ht="30" customHeight="1" x14ac:dyDescent="0.15">
      <c r="A977" s="376">
        <v>8</v>
      </c>
      <c r="B977" s="376">
        <v>1</v>
      </c>
      <c r="C977" s="361" t="s">
        <v>694</v>
      </c>
      <c r="D977" s="347"/>
      <c r="E977" s="347"/>
      <c r="F977" s="347"/>
      <c r="G977" s="347"/>
      <c r="H977" s="347"/>
      <c r="I977" s="347"/>
      <c r="J977" s="348">
        <v>5210002002539</v>
      </c>
      <c r="K977" s="349"/>
      <c r="L977" s="349"/>
      <c r="M977" s="349"/>
      <c r="N977" s="349"/>
      <c r="O977" s="349"/>
      <c r="P977" s="362" t="s">
        <v>695</v>
      </c>
      <c r="Q977" s="350"/>
      <c r="R977" s="350"/>
      <c r="S977" s="350"/>
      <c r="T977" s="350"/>
      <c r="U977" s="350"/>
      <c r="V977" s="350"/>
      <c r="W977" s="350"/>
      <c r="X977" s="350"/>
      <c r="Y977" s="351">
        <v>0.9</v>
      </c>
      <c r="Z977" s="352"/>
      <c r="AA977" s="352"/>
      <c r="AB977" s="353"/>
      <c r="AC977" s="363" t="s">
        <v>376</v>
      </c>
      <c r="AD977" s="364"/>
      <c r="AE977" s="364"/>
      <c r="AF977" s="364"/>
      <c r="AG977" s="364"/>
      <c r="AH977" s="365" t="s">
        <v>682</v>
      </c>
      <c r="AI977" s="366"/>
      <c r="AJ977" s="366"/>
      <c r="AK977" s="366"/>
      <c r="AL977" s="357">
        <v>100</v>
      </c>
      <c r="AM977" s="358"/>
      <c r="AN977" s="358"/>
      <c r="AO977" s="359"/>
      <c r="AP977" s="360"/>
      <c r="AQ977" s="360"/>
      <c r="AR977" s="360"/>
      <c r="AS977" s="360"/>
      <c r="AT977" s="360"/>
      <c r="AU977" s="360"/>
      <c r="AV977" s="360"/>
      <c r="AW977" s="360"/>
      <c r="AX977" s="360"/>
    </row>
    <row r="978" spans="1:50" ht="30" customHeight="1" x14ac:dyDescent="0.15">
      <c r="A978" s="376">
        <v>9</v>
      </c>
      <c r="B978" s="376">
        <v>1</v>
      </c>
      <c r="C978" s="361" t="s">
        <v>696</v>
      </c>
      <c r="D978" s="347"/>
      <c r="E978" s="347"/>
      <c r="F978" s="347"/>
      <c r="G978" s="347"/>
      <c r="H978" s="347"/>
      <c r="I978" s="347"/>
      <c r="J978" s="348">
        <v>7010401018749</v>
      </c>
      <c r="K978" s="349"/>
      <c r="L978" s="349"/>
      <c r="M978" s="349"/>
      <c r="N978" s="349"/>
      <c r="O978" s="349"/>
      <c r="P978" s="362" t="s">
        <v>697</v>
      </c>
      <c r="Q978" s="350"/>
      <c r="R978" s="350"/>
      <c r="S978" s="350"/>
      <c r="T978" s="350"/>
      <c r="U978" s="350"/>
      <c r="V978" s="350"/>
      <c r="W978" s="350"/>
      <c r="X978" s="350"/>
      <c r="Y978" s="351">
        <v>0.9</v>
      </c>
      <c r="Z978" s="352"/>
      <c r="AA978" s="352"/>
      <c r="AB978" s="353"/>
      <c r="AC978" s="363" t="s">
        <v>376</v>
      </c>
      <c r="AD978" s="364"/>
      <c r="AE978" s="364"/>
      <c r="AF978" s="364"/>
      <c r="AG978" s="364"/>
      <c r="AH978" s="365" t="s">
        <v>682</v>
      </c>
      <c r="AI978" s="366"/>
      <c r="AJ978" s="366"/>
      <c r="AK978" s="366"/>
      <c r="AL978" s="357">
        <v>100</v>
      </c>
      <c r="AM978" s="358"/>
      <c r="AN978" s="358"/>
      <c r="AO978" s="359"/>
      <c r="AP978" s="360"/>
      <c r="AQ978" s="360"/>
      <c r="AR978" s="360"/>
      <c r="AS978" s="360"/>
      <c r="AT978" s="360"/>
      <c r="AU978" s="360"/>
      <c r="AV978" s="360"/>
      <c r="AW978" s="360"/>
      <c r="AX978" s="360"/>
    </row>
    <row r="979" spans="1:50" ht="30" customHeight="1" x14ac:dyDescent="0.15">
      <c r="A979" s="376">
        <v>10</v>
      </c>
      <c r="B979" s="376">
        <v>1</v>
      </c>
      <c r="C979" s="361" t="s">
        <v>698</v>
      </c>
      <c r="D979" s="347"/>
      <c r="E979" s="347"/>
      <c r="F979" s="347"/>
      <c r="G979" s="347"/>
      <c r="H979" s="347"/>
      <c r="I979" s="347"/>
      <c r="J979" s="348">
        <v>2040001011593</v>
      </c>
      <c r="K979" s="349"/>
      <c r="L979" s="349"/>
      <c r="M979" s="349"/>
      <c r="N979" s="349"/>
      <c r="O979" s="349"/>
      <c r="P979" s="362" t="s">
        <v>699</v>
      </c>
      <c r="Q979" s="350"/>
      <c r="R979" s="350"/>
      <c r="S979" s="350"/>
      <c r="T979" s="350"/>
      <c r="U979" s="350"/>
      <c r="V979" s="350"/>
      <c r="W979" s="350"/>
      <c r="X979" s="350"/>
      <c r="Y979" s="351">
        <v>0.9</v>
      </c>
      <c r="Z979" s="352"/>
      <c r="AA979" s="352"/>
      <c r="AB979" s="353"/>
      <c r="AC979" s="363" t="s">
        <v>376</v>
      </c>
      <c r="AD979" s="364"/>
      <c r="AE979" s="364"/>
      <c r="AF979" s="364"/>
      <c r="AG979" s="364"/>
      <c r="AH979" s="365" t="s">
        <v>682</v>
      </c>
      <c r="AI979" s="366"/>
      <c r="AJ979" s="366"/>
      <c r="AK979" s="366"/>
      <c r="AL979" s="357">
        <v>100</v>
      </c>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7"/>
      <c r="B1002" s="367"/>
      <c r="C1002" s="367" t="s">
        <v>26</v>
      </c>
      <c r="D1002" s="367"/>
      <c r="E1002" s="367"/>
      <c r="F1002" s="367"/>
      <c r="G1002" s="367"/>
      <c r="H1002" s="367"/>
      <c r="I1002" s="367"/>
      <c r="J1002" s="148" t="s">
        <v>298</v>
      </c>
      <c r="K1002" s="368"/>
      <c r="L1002" s="368"/>
      <c r="M1002" s="368"/>
      <c r="N1002" s="368"/>
      <c r="O1002" s="368"/>
      <c r="P1002" s="369" t="s">
        <v>246</v>
      </c>
      <c r="Q1002" s="369"/>
      <c r="R1002" s="369"/>
      <c r="S1002" s="369"/>
      <c r="T1002" s="369"/>
      <c r="U1002" s="369"/>
      <c r="V1002" s="369"/>
      <c r="W1002" s="369"/>
      <c r="X1002" s="369"/>
      <c r="Y1002" s="370" t="s">
        <v>296</v>
      </c>
      <c r="Z1002" s="371"/>
      <c r="AA1002" s="371"/>
      <c r="AB1002" s="371"/>
      <c r="AC1002" s="148" t="s">
        <v>335</v>
      </c>
      <c r="AD1002" s="148"/>
      <c r="AE1002" s="148"/>
      <c r="AF1002" s="148"/>
      <c r="AG1002" s="148"/>
      <c r="AH1002" s="370" t="s">
        <v>365</v>
      </c>
      <c r="AI1002" s="367"/>
      <c r="AJ1002" s="367"/>
      <c r="AK1002" s="367"/>
      <c r="AL1002" s="367" t="s">
        <v>21</v>
      </c>
      <c r="AM1002" s="367"/>
      <c r="AN1002" s="367"/>
      <c r="AO1002" s="372"/>
      <c r="AP1002" s="373" t="s">
        <v>299</v>
      </c>
      <c r="AQ1002" s="373"/>
      <c r="AR1002" s="373"/>
      <c r="AS1002" s="373"/>
      <c r="AT1002" s="373"/>
      <c r="AU1002" s="373"/>
      <c r="AV1002" s="373"/>
      <c r="AW1002" s="373"/>
      <c r="AX1002" s="373"/>
    </row>
    <row r="1003" spans="1:50" ht="59.25" customHeight="1" x14ac:dyDescent="0.15">
      <c r="A1003" s="376">
        <v>1</v>
      </c>
      <c r="B1003" s="376">
        <v>1</v>
      </c>
      <c r="C1003" s="361" t="s">
        <v>700</v>
      </c>
      <c r="D1003" s="347"/>
      <c r="E1003" s="347"/>
      <c r="F1003" s="347"/>
      <c r="G1003" s="347"/>
      <c r="H1003" s="347"/>
      <c r="I1003" s="347"/>
      <c r="J1003" s="348">
        <v>3020001081423</v>
      </c>
      <c r="K1003" s="349"/>
      <c r="L1003" s="349"/>
      <c r="M1003" s="349"/>
      <c r="N1003" s="349"/>
      <c r="O1003" s="349"/>
      <c r="P1003" s="362" t="s">
        <v>701</v>
      </c>
      <c r="Q1003" s="350"/>
      <c r="R1003" s="350"/>
      <c r="S1003" s="350"/>
      <c r="T1003" s="350"/>
      <c r="U1003" s="350"/>
      <c r="V1003" s="350"/>
      <c r="W1003" s="350"/>
      <c r="X1003" s="350"/>
      <c r="Y1003" s="351">
        <v>99.7</v>
      </c>
      <c r="Z1003" s="352"/>
      <c r="AA1003" s="352"/>
      <c r="AB1003" s="353"/>
      <c r="AC1003" s="363" t="s">
        <v>377</v>
      </c>
      <c r="AD1003" s="364"/>
      <c r="AE1003" s="364"/>
      <c r="AF1003" s="364"/>
      <c r="AG1003" s="364"/>
      <c r="AH1003" s="365" t="s">
        <v>702</v>
      </c>
      <c r="AI1003" s="366"/>
      <c r="AJ1003" s="366"/>
      <c r="AK1003" s="366"/>
      <c r="AL1003" s="357">
        <v>100</v>
      </c>
      <c r="AM1003" s="358"/>
      <c r="AN1003" s="358"/>
      <c r="AO1003" s="359"/>
      <c r="AP1003" s="360"/>
      <c r="AQ1003" s="360"/>
      <c r="AR1003" s="360"/>
      <c r="AS1003" s="360"/>
      <c r="AT1003" s="360"/>
      <c r="AU1003" s="360"/>
      <c r="AV1003" s="360"/>
      <c r="AW1003" s="360"/>
      <c r="AX1003" s="360"/>
    </row>
    <row r="1004" spans="1:50" ht="45" customHeight="1" x14ac:dyDescent="0.15">
      <c r="A1004" s="376">
        <v>2</v>
      </c>
      <c r="B1004" s="376">
        <v>1</v>
      </c>
      <c r="C1004" s="361" t="s">
        <v>703</v>
      </c>
      <c r="D1004" s="347"/>
      <c r="E1004" s="347"/>
      <c r="F1004" s="347"/>
      <c r="G1004" s="347"/>
      <c r="H1004" s="347"/>
      <c r="I1004" s="347"/>
      <c r="J1004" s="348">
        <v>6010401024970</v>
      </c>
      <c r="K1004" s="349"/>
      <c r="L1004" s="349"/>
      <c r="M1004" s="349"/>
      <c r="N1004" s="349"/>
      <c r="O1004" s="349"/>
      <c r="P1004" s="362" t="s">
        <v>773</v>
      </c>
      <c r="Q1004" s="350"/>
      <c r="R1004" s="350"/>
      <c r="S1004" s="350"/>
      <c r="T1004" s="350"/>
      <c r="U1004" s="350"/>
      <c r="V1004" s="350"/>
      <c r="W1004" s="350"/>
      <c r="X1004" s="350"/>
      <c r="Y1004" s="351">
        <v>14.5</v>
      </c>
      <c r="Z1004" s="352"/>
      <c r="AA1004" s="352"/>
      <c r="AB1004" s="353"/>
      <c r="AC1004" s="363" t="s">
        <v>377</v>
      </c>
      <c r="AD1004" s="364"/>
      <c r="AE1004" s="364"/>
      <c r="AF1004" s="364"/>
      <c r="AG1004" s="364"/>
      <c r="AH1004" s="365" t="s">
        <v>702</v>
      </c>
      <c r="AI1004" s="366"/>
      <c r="AJ1004" s="366"/>
      <c r="AK1004" s="366"/>
      <c r="AL1004" s="357">
        <v>100</v>
      </c>
      <c r="AM1004" s="358"/>
      <c r="AN1004" s="358"/>
      <c r="AO1004" s="359"/>
      <c r="AP1004" s="360"/>
      <c r="AQ1004" s="360"/>
      <c r="AR1004" s="360"/>
      <c r="AS1004" s="360"/>
      <c r="AT1004" s="360"/>
      <c r="AU1004" s="360"/>
      <c r="AV1004" s="360"/>
      <c r="AW1004" s="360"/>
      <c r="AX1004" s="360"/>
    </row>
    <row r="1005" spans="1:50" ht="30" customHeight="1" x14ac:dyDescent="0.15">
      <c r="A1005" s="376">
        <v>3</v>
      </c>
      <c r="B1005" s="376">
        <v>1</v>
      </c>
      <c r="C1005" s="361" t="s">
        <v>704</v>
      </c>
      <c r="D1005" s="347"/>
      <c r="E1005" s="347"/>
      <c r="F1005" s="347"/>
      <c r="G1005" s="347"/>
      <c r="H1005" s="347"/>
      <c r="I1005" s="347"/>
      <c r="J1005" s="348">
        <v>6010401024970</v>
      </c>
      <c r="K1005" s="349"/>
      <c r="L1005" s="349"/>
      <c r="M1005" s="349"/>
      <c r="N1005" s="349"/>
      <c r="O1005" s="349"/>
      <c r="P1005" s="362" t="s">
        <v>705</v>
      </c>
      <c r="Q1005" s="350"/>
      <c r="R1005" s="350"/>
      <c r="S1005" s="350"/>
      <c r="T1005" s="350"/>
      <c r="U1005" s="350"/>
      <c r="V1005" s="350"/>
      <c r="W1005" s="350"/>
      <c r="X1005" s="350"/>
      <c r="Y1005" s="351">
        <v>7.8</v>
      </c>
      <c r="Z1005" s="352"/>
      <c r="AA1005" s="352"/>
      <c r="AB1005" s="353"/>
      <c r="AC1005" s="363" t="s">
        <v>377</v>
      </c>
      <c r="AD1005" s="364"/>
      <c r="AE1005" s="364"/>
      <c r="AF1005" s="364"/>
      <c r="AG1005" s="364"/>
      <c r="AH1005" s="365" t="s">
        <v>702</v>
      </c>
      <c r="AI1005" s="366"/>
      <c r="AJ1005" s="366"/>
      <c r="AK1005" s="366"/>
      <c r="AL1005" s="357">
        <v>100</v>
      </c>
      <c r="AM1005" s="358"/>
      <c r="AN1005" s="358"/>
      <c r="AO1005" s="359"/>
      <c r="AP1005" s="360"/>
      <c r="AQ1005" s="360"/>
      <c r="AR1005" s="360"/>
      <c r="AS1005" s="360"/>
      <c r="AT1005" s="360"/>
      <c r="AU1005" s="360"/>
      <c r="AV1005" s="360"/>
      <c r="AW1005" s="360"/>
      <c r="AX1005" s="360"/>
    </row>
    <row r="1006" spans="1:50" ht="30" customHeight="1" x14ac:dyDescent="0.15">
      <c r="A1006" s="376">
        <v>4</v>
      </c>
      <c r="B1006" s="376">
        <v>1</v>
      </c>
      <c r="C1006" s="361" t="s">
        <v>706</v>
      </c>
      <c r="D1006" s="347"/>
      <c r="E1006" s="347"/>
      <c r="F1006" s="347"/>
      <c r="G1006" s="347"/>
      <c r="H1006" s="347"/>
      <c r="I1006" s="347"/>
      <c r="J1006" s="348">
        <v>3020001090176</v>
      </c>
      <c r="K1006" s="349"/>
      <c r="L1006" s="349"/>
      <c r="M1006" s="349"/>
      <c r="N1006" s="349"/>
      <c r="O1006" s="349"/>
      <c r="P1006" s="362" t="s">
        <v>772</v>
      </c>
      <c r="Q1006" s="350"/>
      <c r="R1006" s="350"/>
      <c r="S1006" s="350"/>
      <c r="T1006" s="350"/>
      <c r="U1006" s="350"/>
      <c r="V1006" s="350"/>
      <c r="W1006" s="350"/>
      <c r="X1006" s="350"/>
      <c r="Y1006" s="351">
        <v>4.4000000000000004</v>
      </c>
      <c r="Z1006" s="352"/>
      <c r="AA1006" s="352"/>
      <c r="AB1006" s="353"/>
      <c r="AC1006" s="363" t="s">
        <v>377</v>
      </c>
      <c r="AD1006" s="364"/>
      <c r="AE1006" s="364"/>
      <c r="AF1006" s="364"/>
      <c r="AG1006" s="364"/>
      <c r="AH1006" s="365" t="s">
        <v>702</v>
      </c>
      <c r="AI1006" s="366"/>
      <c r="AJ1006" s="366"/>
      <c r="AK1006" s="366"/>
      <c r="AL1006" s="357">
        <v>100</v>
      </c>
      <c r="AM1006" s="358"/>
      <c r="AN1006" s="358"/>
      <c r="AO1006" s="359"/>
      <c r="AP1006" s="360"/>
      <c r="AQ1006" s="360"/>
      <c r="AR1006" s="360"/>
      <c r="AS1006" s="360"/>
      <c r="AT1006" s="360"/>
      <c r="AU1006" s="360"/>
      <c r="AV1006" s="360"/>
      <c r="AW1006" s="360"/>
      <c r="AX1006" s="360"/>
    </row>
    <row r="1007" spans="1:50" ht="30" customHeight="1" x14ac:dyDescent="0.15">
      <c r="A1007" s="376">
        <v>5</v>
      </c>
      <c r="B1007" s="376">
        <v>1</v>
      </c>
      <c r="C1007" s="361" t="s">
        <v>707</v>
      </c>
      <c r="D1007" s="347"/>
      <c r="E1007" s="347"/>
      <c r="F1007" s="347"/>
      <c r="G1007" s="347"/>
      <c r="H1007" s="347"/>
      <c r="I1007" s="347"/>
      <c r="J1007" s="348">
        <v>8010001166930</v>
      </c>
      <c r="K1007" s="349"/>
      <c r="L1007" s="349"/>
      <c r="M1007" s="349"/>
      <c r="N1007" s="349"/>
      <c r="O1007" s="349"/>
      <c r="P1007" s="362" t="s">
        <v>708</v>
      </c>
      <c r="Q1007" s="350"/>
      <c r="R1007" s="350"/>
      <c r="S1007" s="350"/>
      <c r="T1007" s="350"/>
      <c r="U1007" s="350"/>
      <c r="V1007" s="350"/>
      <c r="W1007" s="350"/>
      <c r="X1007" s="350"/>
      <c r="Y1007" s="351">
        <v>2.5</v>
      </c>
      <c r="Z1007" s="352"/>
      <c r="AA1007" s="352"/>
      <c r="AB1007" s="353"/>
      <c r="AC1007" s="363" t="s">
        <v>377</v>
      </c>
      <c r="AD1007" s="364"/>
      <c r="AE1007" s="364"/>
      <c r="AF1007" s="364"/>
      <c r="AG1007" s="364"/>
      <c r="AH1007" s="365" t="s">
        <v>702</v>
      </c>
      <c r="AI1007" s="366"/>
      <c r="AJ1007" s="366"/>
      <c r="AK1007" s="366"/>
      <c r="AL1007" s="357">
        <v>100</v>
      </c>
      <c r="AM1007" s="358"/>
      <c r="AN1007" s="358"/>
      <c r="AO1007" s="359"/>
      <c r="AP1007" s="360"/>
      <c r="AQ1007" s="360"/>
      <c r="AR1007" s="360"/>
      <c r="AS1007" s="360"/>
      <c r="AT1007" s="360"/>
      <c r="AU1007" s="360"/>
      <c r="AV1007" s="360"/>
      <c r="AW1007" s="360"/>
      <c r="AX1007" s="360"/>
    </row>
    <row r="1008" spans="1:50" ht="45" customHeight="1" x14ac:dyDescent="0.15">
      <c r="A1008" s="376">
        <v>6</v>
      </c>
      <c r="B1008" s="376">
        <v>1</v>
      </c>
      <c r="C1008" s="361" t="s">
        <v>709</v>
      </c>
      <c r="D1008" s="347"/>
      <c r="E1008" s="347"/>
      <c r="F1008" s="347"/>
      <c r="G1008" s="347"/>
      <c r="H1008" s="347"/>
      <c r="I1008" s="347"/>
      <c r="J1008" s="348">
        <v>3010005004232</v>
      </c>
      <c r="K1008" s="349"/>
      <c r="L1008" s="349"/>
      <c r="M1008" s="349"/>
      <c r="N1008" s="349"/>
      <c r="O1008" s="349"/>
      <c r="P1008" s="362" t="s">
        <v>771</v>
      </c>
      <c r="Q1008" s="350"/>
      <c r="R1008" s="350"/>
      <c r="S1008" s="350"/>
      <c r="T1008" s="350"/>
      <c r="U1008" s="350"/>
      <c r="V1008" s="350"/>
      <c r="W1008" s="350"/>
      <c r="X1008" s="350"/>
      <c r="Y1008" s="351">
        <v>0.1</v>
      </c>
      <c r="Z1008" s="352"/>
      <c r="AA1008" s="352"/>
      <c r="AB1008" s="353"/>
      <c r="AC1008" s="363" t="s">
        <v>377</v>
      </c>
      <c r="AD1008" s="364"/>
      <c r="AE1008" s="364"/>
      <c r="AF1008" s="364"/>
      <c r="AG1008" s="364"/>
      <c r="AH1008" s="365" t="s">
        <v>702</v>
      </c>
      <c r="AI1008" s="366"/>
      <c r="AJ1008" s="366"/>
      <c r="AK1008" s="366"/>
      <c r="AL1008" s="357">
        <v>100</v>
      </c>
      <c r="AM1008" s="358"/>
      <c r="AN1008" s="358"/>
      <c r="AO1008" s="359"/>
      <c r="AP1008" s="360"/>
      <c r="AQ1008" s="360"/>
      <c r="AR1008" s="360"/>
      <c r="AS1008" s="360"/>
      <c r="AT1008" s="360"/>
      <c r="AU1008" s="360"/>
      <c r="AV1008" s="360"/>
      <c r="AW1008" s="360"/>
      <c r="AX1008" s="360"/>
    </row>
    <row r="1009" spans="1:50" ht="45" customHeight="1" x14ac:dyDescent="0.15">
      <c r="A1009" s="376">
        <v>7</v>
      </c>
      <c r="B1009" s="376">
        <v>1</v>
      </c>
      <c r="C1009" s="361" t="s">
        <v>709</v>
      </c>
      <c r="D1009" s="347"/>
      <c r="E1009" s="347"/>
      <c r="F1009" s="347"/>
      <c r="G1009" s="347"/>
      <c r="H1009" s="347"/>
      <c r="I1009" s="347"/>
      <c r="J1009" s="348">
        <v>3010005004232</v>
      </c>
      <c r="K1009" s="349"/>
      <c r="L1009" s="349"/>
      <c r="M1009" s="349"/>
      <c r="N1009" s="349"/>
      <c r="O1009" s="349"/>
      <c r="P1009" s="362" t="s">
        <v>764</v>
      </c>
      <c r="Q1009" s="350"/>
      <c r="R1009" s="350"/>
      <c r="S1009" s="350"/>
      <c r="T1009" s="350"/>
      <c r="U1009" s="350"/>
      <c r="V1009" s="350"/>
      <c r="W1009" s="350"/>
      <c r="X1009" s="350"/>
      <c r="Y1009" s="351">
        <v>0.1</v>
      </c>
      <c r="Z1009" s="352"/>
      <c r="AA1009" s="352"/>
      <c r="AB1009" s="353"/>
      <c r="AC1009" s="363" t="s">
        <v>377</v>
      </c>
      <c r="AD1009" s="364"/>
      <c r="AE1009" s="364"/>
      <c r="AF1009" s="364"/>
      <c r="AG1009" s="364"/>
      <c r="AH1009" s="365" t="s">
        <v>702</v>
      </c>
      <c r="AI1009" s="366"/>
      <c r="AJ1009" s="366"/>
      <c r="AK1009" s="366"/>
      <c r="AL1009" s="357">
        <v>100</v>
      </c>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7"/>
      <c r="B1035" s="367"/>
      <c r="C1035" s="367" t="s">
        <v>26</v>
      </c>
      <c r="D1035" s="367"/>
      <c r="E1035" s="367"/>
      <c r="F1035" s="367"/>
      <c r="G1035" s="367"/>
      <c r="H1035" s="367"/>
      <c r="I1035" s="367"/>
      <c r="J1035" s="148" t="s">
        <v>298</v>
      </c>
      <c r="K1035" s="368"/>
      <c r="L1035" s="368"/>
      <c r="M1035" s="368"/>
      <c r="N1035" s="368"/>
      <c r="O1035" s="368"/>
      <c r="P1035" s="369" t="s">
        <v>246</v>
      </c>
      <c r="Q1035" s="369"/>
      <c r="R1035" s="369"/>
      <c r="S1035" s="369"/>
      <c r="T1035" s="369"/>
      <c r="U1035" s="369"/>
      <c r="V1035" s="369"/>
      <c r="W1035" s="369"/>
      <c r="X1035" s="369"/>
      <c r="Y1035" s="370" t="s">
        <v>296</v>
      </c>
      <c r="Z1035" s="371"/>
      <c r="AA1035" s="371"/>
      <c r="AB1035" s="371"/>
      <c r="AC1035" s="148" t="s">
        <v>335</v>
      </c>
      <c r="AD1035" s="148"/>
      <c r="AE1035" s="148"/>
      <c r="AF1035" s="148"/>
      <c r="AG1035" s="148"/>
      <c r="AH1035" s="370" t="s">
        <v>365</v>
      </c>
      <c r="AI1035" s="367"/>
      <c r="AJ1035" s="367"/>
      <c r="AK1035" s="367"/>
      <c r="AL1035" s="367" t="s">
        <v>21</v>
      </c>
      <c r="AM1035" s="367"/>
      <c r="AN1035" s="367"/>
      <c r="AO1035" s="372"/>
      <c r="AP1035" s="373" t="s">
        <v>299</v>
      </c>
      <c r="AQ1035" s="373"/>
      <c r="AR1035" s="373"/>
      <c r="AS1035" s="373"/>
      <c r="AT1035" s="373"/>
      <c r="AU1035" s="373"/>
      <c r="AV1035" s="373"/>
      <c r="AW1035" s="373"/>
      <c r="AX1035" s="373"/>
    </row>
    <row r="1036" spans="1:50" ht="30" customHeight="1" x14ac:dyDescent="0.15">
      <c r="A1036" s="376">
        <v>1</v>
      </c>
      <c r="B1036" s="376">
        <v>1</v>
      </c>
      <c r="C1036" s="361" t="s">
        <v>710</v>
      </c>
      <c r="D1036" s="347"/>
      <c r="E1036" s="347"/>
      <c r="F1036" s="347"/>
      <c r="G1036" s="347"/>
      <c r="H1036" s="347"/>
      <c r="I1036" s="347"/>
      <c r="J1036" s="348">
        <v>3020001090176</v>
      </c>
      <c r="K1036" s="349"/>
      <c r="L1036" s="349"/>
      <c r="M1036" s="349"/>
      <c r="N1036" s="349"/>
      <c r="O1036" s="349"/>
      <c r="P1036" s="362" t="s">
        <v>711</v>
      </c>
      <c r="Q1036" s="350"/>
      <c r="R1036" s="350"/>
      <c r="S1036" s="350"/>
      <c r="T1036" s="350"/>
      <c r="U1036" s="350"/>
      <c r="V1036" s="350"/>
      <c r="W1036" s="350"/>
      <c r="X1036" s="350"/>
      <c r="Y1036" s="351">
        <v>61.1</v>
      </c>
      <c r="Z1036" s="352"/>
      <c r="AA1036" s="352"/>
      <c r="AB1036" s="353"/>
      <c r="AC1036" s="363" t="s">
        <v>716</v>
      </c>
      <c r="AD1036" s="364"/>
      <c r="AE1036" s="364"/>
      <c r="AF1036" s="364"/>
      <c r="AG1036" s="364"/>
      <c r="AH1036" s="365" t="s">
        <v>702</v>
      </c>
      <c r="AI1036" s="366"/>
      <c r="AJ1036" s="366"/>
      <c r="AK1036" s="366"/>
      <c r="AL1036" s="357" t="s">
        <v>717</v>
      </c>
      <c r="AM1036" s="358"/>
      <c r="AN1036" s="358"/>
      <c r="AO1036" s="359"/>
      <c r="AP1036" s="360" t="s">
        <v>702</v>
      </c>
      <c r="AQ1036" s="360"/>
      <c r="AR1036" s="360"/>
      <c r="AS1036" s="360"/>
      <c r="AT1036" s="360"/>
      <c r="AU1036" s="360"/>
      <c r="AV1036" s="360"/>
      <c r="AW1036" s="360"/>
      <c r="AX1036" s="360"/>
    </row>
    <row r="1037" spans="1:50" ht="30" customHeight="1" x14ac:dyDescent="0.15">
      <c r="A1037" s="376">
        <v>2</v>
      </c>
      <c r="B1037" s="376">
        <v>1</v>
      </c>
      <c r="C1037" s="361" t="s">
        <v>710</v>
      </c>
      <c r="D1037" s="347"/>
      <c r="E1037" s="347"/>
      <c r="F1037" s="347"/>
      <c r="G1037" s="347"/>
      <c r="H1037" s="347"/>
      <c r="I1037" s="347"/>
      <c r="J1037" s="348">
        <v>3020001090176</v>
      </c>
      <c r="K1037" s="349"/>
      <c r="L1037" s="349"/>
      <c r="M1037" s="349"/>
      <c r="N1037" s="349"/>
      <c r="O1037" s="349"/>
      <c r="P1037" s="362" t="s">
        <v>731</v>
      </c>
      <c r="Q1037" s="350"/>
      <c r="R1037" s="350"/>
      <c r="S1037" s="350"/>
      <c r="T1037" s="350"/>
      <c r="U1037" s="350"/>
      <c r="V1037" s="350"/>
      <c r="W1037" s="350"/>
      <c r="X1037" s="350"/>
      <c r="Y1037" s="351">
        <v>34.9</v>
      </c>
      <c r="Z1037" s="352"/>
      <c r="AA1037" s="352"/>
      <c r="AB1037" s="353"/>
      <c r="AC1037" s="363" t="s">
        <v>716</v>
      </c>
      <c r="AD1037" s="364"/>
      <c r="AE1037" s="364"/>
      <c r="AF1037" s="364"/>
      <c r="AG1037" s="364"/>
      <c r="AH1037" s="365" t="s">
        <v>702</v>
      </c>
      <c r="AI1037" s="366"/>
      <c r="AJ1037" s="366"/>
      <c r="AK1037" s="366"/>
      <c r="AL1037" s="357" t="s">
        <v>717</v>
      </c>
      <c r="AM1037" s="358"/>
      <c r="AN1037" s="358"/>
      <c r="AO1037" s="359"/>
      <c r="AP1037" s="360" t="s">
        <v>702</v>
      </c>
      <c r="AQ1037" s="360"/>
      <c r="AR1037" s="360"/>
      <c r="AS1037" s="360"/>
      <c r="AT1037" s="360"/>
      <c r="AU1037" s="360"/>
      <c r="AV1037" s="360"/>
      <c r="AW1037" s="360"/>
      <c r="AX1037" s="360"/>
    </row>
    <row r="1038" spans="1:50" ht="30" customHeight="1" x14ac:dyDescent="0.15">
      <c r="A1038" s="376">
        <v>3</v>
      </c>
      <c r="B1038" s="376">
        <v>1</v>
      </c>
      <c r="C1038" s="361" t="s">
        <v>732</v>
      </c>
      <c r="D1038" s="347"/>
      <c r="E1038" s="347"/>
      <c r="F1038" s="347"/>
      <c r="G1038" s="347"/>
      <c r="H1038" s="347"/>
      <c r="I1038" s="347"/>
      <c r="J1038" s="348">
        <v>6010401024970</v>
      </c>
      <c r="K1038" s="349"/>
      <c r="L1038" s="349"/>
      <c r="M1038" s="349"/>
      <c r="N1038" s="349"/>
      <c r="O1038" s="349"/>
      <c r="P1038" s="362" t="s">
        <v>774</v>
      </c>
      <c r="Q1038" s="350"/>
      <c r="R1038" s="350"/>
      <c r="S1038" s="350"/>
      <c r="T1038" s="350"/>
      <c r="U1038" s="350"/>
      <c r="V1038" s="350"/>
      <c r="W1038" s="350"/>
      <c r="X1038" s="350"/>
      <c r="Y1038" s="351">
        <v>24.1</v>
      </c>
      <c r="Z1038" s="352"/>
      <c r="AA1038" s="352"/>
      <c r="AB1038" s="353"/>
      <c r="AC1038" s="363" t="s">
        <v>370</v>
      </c>
      <c r="AD1038" s="364"/>
      <c r="AE1038" s="364"/>
      <c r="AF1038" s="364"/>
      <c r="AG1038" s="364"/>
      <c r="AH1038" s="365">
        <v>3</v>
      </c>
      <c r="AI1038" s="366"/>
      <c r="AJ1038" s="366"/>
      <c r="AK1038" s="366"/>
      <c r="AL1038" s="357">
        <v>89.32</v>
      </c>
      <c r="AM1038" s="358"/>
      <c r="AN1038" s="358"/>
      <c r="AO1038" s="359"/>
      <c r="AP1038" s="360" t="s">
        <v>702</v>
      </c>
      <c r="AQ1038" s="360"/>
      <c r="AR1038" s="360"/>
      <c r="AS1038" s="360"/>
      <c r="AT1038" s="360"/>
      <c r="AU1038" s="360"/>
      <c r="AV1038" s="360"/>
      <c r="AW1038" s="360"/>
      <c r="AX1038" s="360"/>
    </row>
    <row r="1039" spans="1:50" ht="30" customHeight="1" x14ac:dyDescent="0.15">
      <c r="A1039" s="376">
        <v>4</v>
      </c>
      <c r="B1039" s="376">
        <v>1</v>
      </c>
      <c r="C1039" s="361" t="s">
        <v>712</v>
      </c>
      <c r="D1039" s="347"/>
      <c r="E1039" s="347"/>
      <c r="F1039" s="347"/>
      <c r="G1039" s="347"/>
      <c r="H1039" s="347"/>
      <c r="I1039" s="347"/>
      <c r="J1039" s="348">
        <v>6010401024970</v>
      </c>
      <c r="K1039" s="349"/>
      <c r="L1039" s="349"/>
      <c r="M1039" s="349"/>
      <c r="N1039" s="349"/>
      <c r="O1039" s="349"/>
      <c r="P1039" s="362" t="s">
        <v>713</v>
      </c>
      <c r="Q1039" s="350"/>
      <c r="R1039" s="350"/>
      <c r="S1039" s="350"/>
      <c r="T1039" s="350"/>
      <c r="U1039" s="350"/>
      <c r="V1039" s="350"/>
      <c r="W1039" s="350"/>
      <c r="X1039" s="350"/>
      <c r="Y1039" s="351">
        <v>17.8</v>
      </c>
      <c r="Z1039" s="352"/>
      <c r="AA1039" s="352"/>
      <c r="AB1039" s="353"/>
      <c r="AC1039" s="363" t="s">
        <v>716</v>
      </c>
      <c r="AD1039" s="364"/>
      <c r="AE1039" s="364"/>
      <c r="AF1039" s="364"/>
      <c r="AG1039" s="364"/>
      <c r="AH1039" s="365" t="s">
        <v>702</v>
      </c>
      <c r="AI1039" s="366"/>
      <c r="AJ1039" s="366"/>
      <c r="AK1039" s="366"/>
      <c r="AL1039" s="357" t="s">
        <v>717</v>
      </c>
      <c r="AM1039" s="358"/>
      <c r="AN1039" s="358"/>
      <c r="AO1039" s="359"/>
      <c r="AP1039" s="360" t="s">
        <v>702</v>
      </c>
      <c r="AQ1039" s="360"/>
      <c r="AR1039" s="360"/>
      <c r="AS1039" s="360"/>
      <c r="AT1039" s="360"/>
      <c r="AU1039" s="360"/>
      <c r="AV1039" s="360"/>
      <c r="AW1039" s="360"/>
      <c r="AX1039" s="360"/>
    </row>
    <row r="1040" spans="1:50" ht="30" customHeight="1" x14ac:dyDescent="0.15">
      <c r="A1040" s="376">
        <v>5</v>
      </c>
      <c r="B1040" s="376">
        <v>1</v>
      </c>
      <c r="C1040" s="361" t="s">
        <v>714</v>
      </c>
      <c r="D1040" s="347"/>
      <c r="E1040" s="347"/>
      <c r="F1040" s="347"/>
      <c r="G1040" s="347"/>
      <c r="H1040" s="347"/>
      <c r="I1040" s="347"/>
      <c r="J1040" s="348">
        <v>3020001090176</v>
      </c>
      <c r="K1040" s="349"/>
      <c r="L1040" s="349"/>
      <c r="M1040" s="349"/>
      <c r="N1040" s="349"/>
      <c r="O1040" s="349"/>
      <c r="P1040" s="362" t="s">
        <v>715</v>
      </c>
      <c r="Q1040" s="350"/>
      <c r="R1040" s="350"/>
      <c r="S1040" s="350"/>
      <c r="T1040" s="350"/>
      <c r="U1040" s="350"/>
      <c r="V1040" s="350"/>
      <c r="W1040" s="350"/>
      <c r="X1040" s="350"/>
      <c r="Y1040" s="351">
        <v>12.8</v>
      </c>
      <c r="Z1040" s="352"/>
      <c r="AA1040" s="352"/>
      <c r="AB1040" s="353"/>
      <c r="AC1040" s="363" t="s">
        <v>716</v>
      </c>
      <c r="AD1040" s="364"/>
      <c r="AE1040" s="364"/>
      <c r="AF1040" s="364"/>
      <c r="AG1040" s="364"/>
      <c r="AH1040" s="365" t="s">
        <v>702</v>
      </c>
      <c r="AI1040" s="366"/>
      <c r="AJ1040" s="366"/>
      <c r="AK1040" s="366"/>
      <c r="AL1040" s="357" t="s">
        <v>717</v>
      </c>
      <c r="AM1040" s="358"/>
      <c r="AN1040" s="358"/>
      <c r="AO1040" s="359"/>
      <c r="AP1040" s="360" t="s">
        <v>702</v>
      </c>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7"/>
      <c r="B1068" s="367"/>
      <c r="C1068" s="367" t="s">
        <v>26</v>
      </c>
      <c r="D1068" s="367"/>
      <c r="E1068" s="367"/>
      <c r="F1068" s="367"/>
      <c r="G1068" s="367"/>
      <c r="H1068" s="367"/>
      <c r="I1068" s="367"/>
      <c r="J1068" s="148" t="s">
        <v>298</v>
      </c>
      <c r="K1068" s="368"/>
      <c r="L1068" s="368"/>
      <c r="M1068" s="368"/>
      <c r="N1068" s="368"/>
      <c r="O1068" s="368"/>
      <c r="P1068" s="369" t="s">
        <v>246</v>
      </c>
      <c r="Q1068" s="369"/>
      <c r="R1068" s="369"/>
      <c r="S1068" s="369"/>
      <c r="T1068" s="369"/>
      <c r="U1068" s="369"/>
      <c r="V1068" s="369"/>
      <c r="W1068" s="369"/>
      <c r="X1068" s="369"/>
      <c r="Y1068" s="370" t="s">
        <v>296</v>
      </c>
      <c r="Z1068" s="371"/>
      <c r="AA1068" s="371"/>
      <c r="AB1068" s="371"/>
      <c r="AC1068" s="148" t="s">
        <v>335</v>
      </c>
      <c r="AD1068" s="148"/>
      <c r="AE1068" s="148"/>
      <c r="AF1068" s="148"/>
      <c r="AG1068" s="148"/>
      <c r="AH1068" s="370" t="s">
        <v>365</v>
      </c>
      <c r="AI1068" s="367"/>
      <c r="AJ1068" s="367"/>
      <c r="AK1068" s="367"/>
      <c r="AL1068" s="367" t="s">
        <v>21</v>
      </c>
      <c r="AM1068" s="367"/>
      <c r="AN1068" s="367"/>
      <c r="AO1068" s="372"/>
      <c r="AP1068" s="373" t="s">
        <v>299</v>
      </c>
      <c r="AQ1068" s="373"/>
      <c r="AR1068" s="373"/>
      <c r="AS1068" s="373"/>
      <c r="AT1068" s="373"/>
      <c r="AU1068" s="373"/>
      <c r="AV1068" s="373"/>
      <c r="AW1068" s="373"/>
      <c r="AX1068" s="373"/>
    </row>
    <row r="1069" spans="1:50" ht="30" customHeight="1" x14ac:dyDescent="0.15">
      <c r="A1069" s="376">
        <v>1</v>
      </c>
      <c r="B1069" s="376">
        <v>1</v>
      </c>
      <c r="C1069" s="361" t="s">
        <v>718</v>
      </c>
      <c r="D1069" s="347"/>
      <c r="E1069" s="347"/>
      <c r="F1069" s="347"/>
      <c r="G1069" s="347"/>
      <c r="H1069" s="347"/>
      <c r="I1069" s="347"/>
      <c r="J1069" s="348" t="s">
        <v>719</v>
      </c>
      <c r="K1069" s="349"/>
      <c r="L1069" s="349"/>
      <c r="M1069" s="349"/>
      <c r="N1069" s="349"/>
      <c r="O1069" s="349"/>
      <c r="P1069" s="362" t="s">
        <v>650</v>
      </c>
      <c r="Q1069" s="350"/>
      <c r="R1069" s="350"/>
      <c r="S1069" s="350"/>
      <c r="T1069" s="350"/>
      <c r="U1069" s="350"/>
      <c r="V1069" s="350"/>
      <c r="W1069" s="350"/>
      <c r="X1069" s="350"/>
      <c r="Y1069" s="351">
        <v>17.5</v>
      </c>
      <c r="Z1069" s="352"/>
      <c r="AA1069" s="352"/>
      <c r="AB1069" s="353"/>
      <c r="AC1069" s="363" t="s">
        <v>80</v>
      </c>
      <c r="AD1069" s="364"/>
      <c r="AE1069" s="364"/>
      <c r="AF1069" s="364"/>
      <c r="AG1069" s="364"/>
      <c r="AH1069" s="365" t="s">
        <v>702</v>
      </c>
      <c r="AI1069" s="366"/>
      <c r="AJ1069" s="366"/>
      <c r="AK1069" s="366"/>
      <c r="AL1069" s="357" t="s">
        <v>720</v>
      </c>
      <c r="AM1069" s="358"/>
      <c r="AN1069" s="358"/>
      <c r="AO1069" s="359"/>
      <c r="AP1069" s="360" t="s">
        <v>406</v>
      </c>
      <c r="AQ1069" s="360"/>
      <c r="AR1069" s="360"/>
      <c r="AS1069" s="360"/>
      <c r="AT1069" s="360"/>
      <c r="AU1069" s="360"/>
      <c r="AV1069" s="360"/>
      <c r="AW1069" s="360"/>
      <c r="AX1069" s="360"/>
    </row>
    <row r="1070" spans="1:50" ht="30" customHeight="1" x14ac:dyDescent="0.15">
      <c r="A1070" s="376">
        <v>2</v>
      </c>
      <c r="B1070" s="376">
        <v>1</v>
      </c>
      <c r="C1070" s="361" t="s">
        <v>718</v>
      </c>
      <c r="D1070" s="347"/>
      <c r="E1070" s="347"/>
      <c r="F1070" s="347"/>
      <c r="G1070" s="347"/>
      <c r="H1070" s="347"/>
      <c r="I1070" s="347"/>
      <c r="J1070" s="348" t="s">
        <v>719</v>
      </c>
      <c r="K1070" s="349"/>
      <c r="L1070" s="349"/>
      <c r="M1070" s="349"/>
      <c r="N1070" s="349"/>
      <c r="O1070" s="349"/>
      <c r="P1070" s="362" t="s">
        <v>651</v>
      </c>
      <c r="Q1070" s="350"/>
      <c r="R1070" s="350"/>
      <c r="S1070" s="350"/>
      <c r="T1070" s="350"/>
      <c r="U1070" s="350"/>
      <c r="V1070" s="350"/>
      <c r="W1070" s="350"/>
      <c r="X1070" s="350"/>
      <c r="Y1070" s="351">
        <v>0.1</v>
      </c>
      <c r="Z1070" s="352"/>
      <c r="AA1070" s="352"/>
      <c r="AB1070" s="353"/>
      <c r="AC1070" s="363" t="s">
        <v>80</v>
      </c>
      <c r="AD1070" s="364"/>
      <c r="AE1070" s="364"/>
      <c r="AF1070" s="364"/>
      <c r="AG1070" s="364"/>
      <c r="AH1070" s="365" t="s">
        <v>702</v>
      </c>
      <c r="AI1070" s="366"/>
      <c r="AJ1070" s="366"/>
      <c r="AK1070" s="366"/>
      <c r="AL1070" s="357" t="s">
        <v>720</v>
      </c>
      <c r="AM1070" s="358"/>
      <c r="AN1070" s="358"/>
      <c r="AO1070" s="359"/>
      <c r="AP1070" s="360" t="s">
        <v>406</v>
      </c>
      <c r="AQ1070" s="360"/>
      <c r="AR1070" s="360"/>
      <c r="AS1070" s="360"/>
      <c r="AT1070" s="360"/>
      <c r="AU1070" s="360"/>
      <c r="AV1070" s="360"/>
      <c r="AW1070" s="360"/>
      <c r="AX1070" s="360"/>
    </row>
    <row r="1071" spans="1:50" ht="30" customHeight="1" x14ac:dyDescent="0.15">
      <c r="A1071" s="376">
        <v>3</v>
      </c>
      <c r="B1071" s="376">
        <v>1</v>
      </c>
      <c r="C1071" s="361" t="s">
        <v>722</v>
      </c>
      <c r="D1071" s="347"/>
      <c r="E1071" s="347"/>
      <c r="F1071" s="347"/>
      <c r="G1071" s="347"/>
      <c r="H1071" s="347"/>
      <c r="I1071" s="347"/>
      <c r="J1071" s="348" t="s">
        <v>719</v>
      </c>
      <c r="K1071" s="349"/>
      <c r="L1071" s="349"/>
      <c r="M1071" s="349"/>
      <c r="N1071" s="349"/>
      <c r="O1071" s="349"/>
      <c r="P1071" s="362" t="s">
        <v>721</v>
      </c>
      <c r="Q1071" s="350"/>
      <c r="R1071" s="350"/>
      <c r="S1071" s="350"/>
      <c r="T1071" s="350"/>
      <c r="U1071" s="350"/>
      <c r="V1071" s="350"/>
      <c r="W1071" s="350"/>
      <c r="X1071" s="350"/>
      <c r="Y1071" s="351">
        <v>0.2</v>
      </c>
      <c r="Z1071" s="352"/>
      <c r="AA1071" s="352"/>
      <c r="AB1071" s="353"/>
      <c r="AC1071" s="363" t="s">
        <v>80</v>
      </c>
      <c r="AD1071" s="364"/>
      <c r="AE1071" s="364"/>
      <c r="AF1071" s="364"/>
      <c r="AG1071" s="364"/>
      <c r="AH1071" s="365" t="s">
        <v>702</v>
      </c>
      <c r="AI1071" s="366"/>
      <c r="AJ1071" s="366"/>
      <c r="AK1071" s="366"/>
      <c r="AL1071" s="357" t="s">
        <v>720</v>
      </c>
      <c r="AM1071" s="358"/>
      <c r="AN1071" s="358"/>
      <c r="AO1071" s="359"/>
      <c r="AP1071" s="360" t="s">
        <v>406</v>
      </c>
      <c r="AQ1071" s="360"/>
      <c r="AR1071" s="360"/>
      <c r="AS1071" s="360"/>
      <c r="AT1071" s="360"/>
      <c r="AU1071" s="360"/>
      <c r="AV1071" s="360"/>
      <c r="AW1071" s="360"/>
      <c r="AX1071" s="360"/>
    </row>
    <row r="1072" spans="1:50" ht="30" customHeight="1" x14ac:dyDescent="0.15">
      <c r="A1072" s="376">
        <v>4</v>
      </c>
      <c r="B1072" s="376">
        <v>1</v>
      </c>
      <c r="C1072" s="361" t="s">
        <v>723</v>
      </c>
      <c r="D1072" s="347"/>
      <c r="E1072" s="347"/>
      <c r="F1072" s="347"/>
      <c r="G1072" s="347"/>
      <c r="H1072" s="347"/>
      <c r="I1072" s="347"/>
      <c r="J1072" s="348" t="s">
        <v>719</v>
      </c>
      <c r="K1072" s="349"/>
      <c r="L1072" s="349"/>
      <c r="M1072" s="349"/>
      <c r="N1072" s="349"/>
      <c r="O1072" s="349"/>
      <c r="P1072" s="362" t="s">
        <v>721</v>
      </c>
      <c r="Q1072" s="350"/>
      <c r="R1072" s="350"/>
      <c r="S1072" s="350"/>
      <c r="T1072" s="350"/>
      <c r="U1072" s="350"/>
      <c r="V1072" s="350"/>
      <c r="W1072" s="350"/>
      <c r="X1072" s="350"/>
      <c r="Y1072" s="351">
        <v>0.1</v>
      </c>
      <c r="Z1072" s="352"/>
      <c r="AA1072" s="352"/>
      <c r="AB1072" s="353"/>
      <c r="AC1072" s="363" t="s">
        <v>80</v>
      </c>
      <c r="AD1072" s="364"/>
      <c r="AE1072" s="364"/>
      <c r="AF1072" s="364"/>
      <c r="AG1072" s="364"/>
      <c r="AH1072" s="365" t="s">
        <v>702</v>
      </c>
      <c r="AI1072" s="366"/>
      <c r="AJ1072" s="366"/>
      <c r="AK1072" s="366"/>
      <c r="AL1072" s="357" t="s">
        <v>720</v>
      </c>
      <c r="AM1072" s="358"/>
      <c r="AN1072" s="358"/>
      <c r="AO1072" s="359"/>
      <c r="AP1072" s="360" t="s">
        <v>406</v>
      </c>
      <c r="AQ1072" s="360"/>
      <c r="AR1072" s="360"/>
      <c r="AS1072" s="360"/>
      <c r="AT1072" s="360"/>
      <c r="AU1072" s="360"/>
      <c r="AV1072" s="360"/>
      <c r="AW1072" s="360"/>
      <c r="AX1072" s="360"/>
    </row>
    <row r="1073" spans="1:50" ht="30" customHeight="1" x14ac:dyDescent="0.15">
      <c r="A1073" s="376">
        <v>5</v>
      </c>
      <c r="B1073" s="376">
        <v>1</v>
      </c>
      <c r="C1073" s="361" t="s">
        <v>724</v>
      </c>
      <c r="D1073" s="347"/>
      <c r="E1073" s="347"/>
      <c r="F1073" s="347"/>
      <c r="G1073" s="347"/>
      <c r="H1073" s="347"/>
      <c r="I1073" s="347"/>
      <c r="J1073" s="348" t="s">
        <v>719</v>
      </c>
      <c r="K1073" s="349"/>
      <c r="L1073" s="349"/>
      <c r="M1073" s="349"/>
      <c r="N1073" s="349"/>
      <c r="O1073" s="349"/>
      <c r="P1073" s="362" t="s">
        <v>721</v>
      </c>
      <c r="Q1073" s="350"/>
      <c r="R1073" s="350"/>
      <c r="S1073" s="350"/>
      <c r="T1073" s="350"/>
      <c r="U1073" s="350"/>
      <c r="V1073" s="350"/>
      <c r="W1073" s="350"/>
      <c r="X1073" s="350"/>
      <c r="Y1073" s="351">
        <v>0.1</v>
      </c>
      <c r="Z1073" s="352"/>
      <c r="AA1073" s="352"/>
      <c r="AB1073" s="353"/>
      <c r="AC1073" s="363" t="s">
        <v>80</v>
      </c>
      <c r="AD1073" s="364"/>
      <c r="AE1073" s="364"/>
      <c r="AF1073" s="364"/>
      <c r="AG1073" s="364"/>
      <c r="AH1073" s="365" t="s">
        <v>702</v>
      </c>
      <c r="AI1073" s="366"/>
      <c r="AJ1073" s="366"/>
      <c r="AK1073" s="366"/>
      <c r="AL1073" s="357" t="s">
        <v>720</v>
      </c>
      <c r="AM1073" s="358"/>
      <c r="AN1073" s="358"/>
      <c r="AO1073" s="359"/>
      <c r="AP1073" s="360" t="s">
        <v>406</v>
      </c>
      <c r="AQ1073" s="360"/>
      <c r="AR1073" s="360"/>
      <c r="AS1073" s="360"/>
      <c r="AT1073" s="360"/>
      <c r="AU1073" s="360"/>
      <c r="AV1073" s="360"/>
      <c r="AW1073" s="360"/>
      <c r="AX1073" s="360"/>
    </row>
    <row r="1074" spans="1:50" ht="30" customHeight="1" x14ac:dyDescent="0.15">
      <c r="A1074" s="376">
        <v>6</v>
      </c>
      <c r="B1074" s="376">
        <v>1</v>
      </c>
      <c r="C1074" s="361" t="s">
        <v>725</v>
      </c>
      <c r="D1074" s="347"/>
      <c r="E1074" s="347"/>
      <c r="F1074" s="347"/>
      <c r="G1074" s="347"/>
      <c r="H1074" s="347"/>
      <c r="I1074" s="347"/>
      <c r="J1074" s="348" t="s">
        <v>719</v>
      </c>
      <c r="K1074" s="349"/>
      <c r="L1074" s="349"/>
      <c r="M1074" s="349"/>
      <c r="N1074" s="349"/>
      <c r="O1074" s="349"/>
      <c r="P1074" s="362" t="s">
        <v>721</v>
      </c>
      <c r="Q1074" s="350"/>
      <c r="R1074" s="350"/>
      <c r="S1074" s="350"/>
      <c r="T1074" s="350"/>
      <c r="U1074" s="350"/>
      <c r="V1074" s="350"/>
      <c r="W1074" s="350"/>
      <c r="X1074" s="350"/>
      <c r="Y1074" s="351">
        <v>0.1</v>
      </c>
      <c r="Z1074" s="352"/>
      <c r="AA1074" s="352"/>
      <c r="AB1074" s="353"/>
      <c r="AC1074" s="363" t="s">
        <v>80</v>
      </c>
      <c r="AD1074" s="364"/>
      <c r="AE1074" s="364"/>
      <c r="AF1074" s="364"/>
      <c r="AG1074" s="364"/>
      <c r="AH1074" s="365" t="s">
        <v>702</v>
      </c>
      <c r="AI1074" s="366"/>
      <c r="AJ1074" s="366"/>
      <c r="AK1074" s="366"/>
      <c r="AL1074" s="357" t="s">
        <v>720</v>
      </c>
      <c r="AM1074" s="358"/>
      <c r="AN1074" s="358"/>
      <c r="AO1074" s="359"/>
      <c r="AP1074" s="360" t="s">
        <v>406</v>
      </c>
      <c r="AQ1074" s="360"/>
      <c r="AR1074" s="360"/>
      <c r="AS1074" s="360"/>
      <c r="AT1074" s="360"/>
      <c r="AU1074" s="360"/>
      <c r="AV1074" s="360"/>
      <c r="AW1074" s="360"/>
      <c r="AX1074" s="360"/>
    </row>
    <row r="1075" spans="1:50" ht="30" customHeight="1" x14ac:dyDescent="0.15">
      <c r="A1075" s="376">
        <v>7</v>
      </c>
      <c r="B1075" s="376">
        <v>1</v>
      </c>
      <c r="C1075" s="361" t="s">
        <v>726</v>
      </c>
      <c r="D1075" s="347"/>
      <c r="E1075" s="347"/>
      <c r="F1075" s="347"/>
      <c r="G1075" s="347"/>
      <c r="H1075" s="347"/>
      <c r="I1075" s="347"/>
      <c r="J1075" s="348" t="s">
        <v>719</v>
      </c>
      <c r="K1075" s="349"/>
      <c r="L1075" s="349"/>
      <c r="M1075" s="349"/>
      <c r="N1075" s="349"/>
      <c r="O1075" s="349"/>
      <c r="P1075" s="362" t="s">
        <v>721</v>
      </c>
      <c r="Q1075" s="350"/>
      <c r="R1075" s="350"/>
      <c r="S1075" s="350"/>
      <c r="T1075" s="350"/>
      <c r="U1075" s="350"/>
      <c r="V1075" s="350"/>
      <c r="W1075" s="350"/>
      <c r="X1075" s="350"/>
      <c r="Y1075" s="351">
        <v>0</v>
      </c>
      <c r="Z1075" s="352"/>
      <c r="AA1075" s="352"/>
      <c r="AB1075" s="353"/>
      <c r="AC1075" s="363" t="s">
        <v>80</v>
      </c>
      <c r="AD1075" s="364"/>
      <c r="AE1075" s="364"/>
      <c r="AF1075" s="364"/>
      <c r="AG1075" s="364"/>
      <c r="AH1075" s="365" t="s">
        <v>702</v>
      </c>
      <c r="AI1075" s="366"/>
      <c r="AJ1075" s="366"/>
      <c r="AK1075" s="366"/>
      <c r="AL1075" s="357" t="s">
        <v>720</v>
      </c>
      <c r="AM1075" s="358"/>
      <c r="AN1075" s="358"/>
      <c r="AO1075" s="359"/>
      <c r="AP1075" s="360" t="s">
        <v>406</v>
      </c>
      <c r="AQ1075" s="360"/>
      <c r="AR1075" s="360"/>
      <c r="AS1075" s="360"/>
      <c r="AT1075" s="360"/>
      <c r="AU1075" s="360"/>
      <c r="AV1075" s="360"/>
      <c r="AW1075" s="360"/>
      <c r="AX1075" s="360"/>
    </row>
    <row r="1076" spans="1:50" ht="30" customHeight="1" x14ac:dyDescent="0.15">
      <c r="A1076" s="376">
        <v>8</v>
      </c>
      <c r="B1076" s="376">
        <v>1</v>
      </c>
      <c r="C1076" s="361" t="s">
        <v>727</v>
      </c>
      <c r="D1076" s="347"/>
      <c r="E1076" s="347"/>
      <c r="F1076" s="347"/>
      <c r="G1076" s="347"/>
      <c r="H1076" s="347"/>
      <c r="I1076" s="347"/>
      <c r="J1076" s="348" t="s">
        <v>719</v>
      </c>
      <c r="K1076" s="349"/>
      <c r="L1076" s="349"/>
      <c r="M1076" s="349"/>
      <c r="N1076" s="349"/>
      <c r="O1076" s="349"/>
      <c r="P1076" s="362" t="s">
        <v>721</v>
      </c>
      <c r="Q1076" s="350"/>
      <c r="R1076" s="350"/>
      <c r="S1076" s="350"/>
      <c r="T1076" s="350"/>
      <c r="U1076" s="350"/>
      <c r="V1076" s="350"/>
      <c r="W1076" s="350"/>
      <c r="X1076" s="350"/>
      <c r="Y1076" s="351">
        <v>0</v>
      </c>
      <c r="Z1076" s="352"/>
      <c r="AA1076" s="352"/>
      <c r="AB1076" s="353"/>
      <c r="AC1076" s="363" t="s">
        <v>80</v>
      </c>
      <c r="AD1076" s="364"/>
      <c r="AE1076" s="364"/>
      <c r="AF1076" s="364"/>
      <c r="AG1076" s="364"/>
      <c r="AH1076" s="365" t="s">
        <v>702</v>
      </c>
      <c r="AI1076" s="366"/>
      <c r="AJ1076" s="366"/>
      <c r="AK1076" s="366"/>
      <c r="AL1076" s="357" t="s">
        <v>720</v>
      </c>
      <c r="AM1076" s="358"/>
      <c r="AN1076" s="358"/>
      <c r="AO1076" s="359"/>
      <c r="AP1076" s="360" t="s">
        <v>406</v>
      </c>
      <c r="AQ1076" s="360"/>
      <c r="AR1076" s="360"/>
      <c r="AS1076" s="360"/>
      <c r="AT1076" s="360"/>
      <c r="AU1076" s="360"/>
      <c r="AV1076" s="360"/>
      <c r="AW1076" s="360"/>
      <c r="AX1076" s="360"/>
    </row>
    <row r="1077" spans="1:50" ht="30" customHeight="1" x14ac:dyDescent="0.15">
      <c r="A1077" s="376">
        <v>9</v>
      </c>
      <c r="B1077" s="376">
        <v>1</v>
      </c>
      <c r="C1077" s="361" t="s">
        <v>728</v>
      </c>
      <c r="D1077" s="347"/>
      <c r="E1077" s="347"/>
      <c r="F1077" s="347"/>
      <c r="G1077" s="347"/>
      <c r="H1077" s="347"/>
      <c r="I1077" s="347"/>
      <c r="J1077" s="348" t="s">
        <v>719</v>
      </c>
      <c r="K1077" s="349"/>
      <c r="L1077" s="349"/>
      <c r="M1077" s="349"/>
      <c r="N1077" s="349"/>
      <c r="O1077" s="349"/>
      <c r="P1077" s="362" t="s">
        <v>721</v>
      </c>
      <c r="Q1077" s="350"/>
      <c r="R1077" s="350"/>
      <c r="S1077" s="350"/>
      <c r="T1077" s="350"/>
      <c r="U1077" s="350"/>
      <c r="V1077" s="350"/>
      <c r="W1077" s="350"/>
      <c r="X1077" s="350"/>
      <c r="Y1077" s="351">
        <v>0</v>
      </c>
      <c r="Z1077" s="352"/>
      <c r="AA1077" s="352"/>
      <c r="AB1077" s="353"/>
      <c r="AC1077" s="363" t="s">
        <v>80</v>
      </c>
      <c r="AD1077" s="364"/>
      <c r="AE1077" s="364"/>
      <c r="AF1077" s="364"/>
      <c r="AG1077" s="364"/>
      <c r="AH1077" s="365" t="s">
        <v>702</v>
      </c>
      <c r="AI1077" s="366"/>
      <c r="AJ1077" s="366"/>
      <c r="AK1077" s="366"/>
      <c r="AL1077" s="357" t="s">
        <v>720</v>
      </c>
      <c r="AM1077" s="358"/>
      <c r="AN1077" s="358"/>
      <c r="AO1077" s="359"/>
      <c r="AP1077" s="360" t="s">
        <v>406</v>
      </c>
      <c r="AQ1077" s="360"/>
      <c r="AR1077" s="360"/>
      <c r="AS1077" s="360"/>
      <c r="AT1077" s="360"/>
      <c r="AU1077" s="360"/>
      <c r="AV1077" s="360"/>
      <c r="AW1077" s="360"/>
      <c r="AX1077" s="360"/>
    </row>
    <row r="1078" spans="1:50" ht="30" customHeight="1" x14ac:dyDescent="0.15">
      <c r="A1078" s="376">
        <v>10</v>
      </c>
      <c r="B1078" s="376">
        <v>1</v>
      </c>
      <c r="C1078" s="361" t="s">
        <v>729</v>
      </c>
      <c r="D1078" s="347"/>
      <c r="E1078" s="347"/>
      <c r="F1078" s="347"/>
      <c r="G1078" s="347"/>
      <c r="H1078" s="347"/>
      <c r="I1078" s="347"/>
      <c r="J1078" s="348" t="s">
        <v>719</v>
      </c>
      <c r="K1078" s="349"/>
      <c r="L1078" s="349"/>
      <c r="M1078" s="349"/>
      <c r="N1078" s="349"/>
      <c r="O1078" s="349"/>
      <c r="P1078" s="362" t="s">
        <v>721</v>
      </c>
      <c r="Q1078" s="350"/>
      <c r="R1078" s="350"/>
      <c r="S1078" s="350"/>
      <c r="T1078" s="350"/>
      <c r="U1078" s="350"/>
      <c r="V1078" s="350"/>
      <c r="W1078" s="350"/>
      <c r="X1078" s="350"/>
      <c r="Y1078" s="351">
        <v>0</v>
      </c>
      <c r="Z1078" s="352"/>
      <c r="AA1078" s="352"/>
      <c r="AB1078" s="353"/>
      <c r="AC1078" s="363" t="s">
        <v>80</v>
      </c>
      <c r="AD1078" s="364"/>
      <c r="AE1078" s="364"/>
      <c r="AF1078" s="364"/>
      <c r="AG1078" s="364"/>
      <c r="AH1078" s="365" t="s">
        <v>702</v>
      </c>
      <c r="AI1078" s="366"/>
      <c r="AJ1078" s="366"/>
      <c r="AK1078" s="366"/>
      <c r="AL1078" s="357" t="s">
        <v>720</v>
      </c>
      <c r="AM1078" s="358"/>
      <c r="AN1078" s="358"/>
      <c r="AO1078" s="359"/>
      <c r="AP1078" s="360" t="s">
        <v>406</v>
      </c>
      <c r="AQ1078" s="360"/>
      <c r="AR1078" s="360"/>
      <c r="AS1078" s="360"/>
      <c r="AT1078" s="360"/>
      <c r="AU1078" s="360"/>
      <c r="AV1078" s="360"/>
      <c r="AW1078" s="360"/>
      <c r="AX1078" s="360"/>
    </row>
    <row r="1079" spans="1:50" ht="30" customHeight="1" x14ac:dyDescent="0.15">
      <c r="A1079" s="376">
        <v>11</v>
      </c>
      <c r="B1079" s="376">
        <v>1</v>
      </c>
      <c r="C1079" s="361" t="s">
        <v>730</v>
      </c>
      <c r="D1079" s="347"/>
      <c r="E1079" s="347"/>
      <c r="F1079" s="347"/>
      <c r="G1079" s="347"/>
      <c r="H1079" s="347"/>
      <c r="I1079" s="347"/>
      <c r="J1079" s="348" t="s">
        <v>719</v>
      </c>
      <c r="K1079" s="349"/>
      <c r="L1079" s="349"/>
      <c r="M1079" s="349"/>
      <c r="N1079" s="349"/>
      <c r="O1079" s="349"/>
      <c r="P1079" s="362" t="s">
        <v>721</v>
      </c>
      <c r="Q1079" s="350"/>
      <c r="R1079" s="350"/>
      <c r="S1079" s="350"/>
      <c r="T1079" s="350"/>
      <c r="U1079" s="350"/>
      <c r="V1079" s="350"/>
      <c r="W1079" s="350"/>
      <c r="X1079" s="350"/>
      <c r="Y1079" s="351">
        <v>0</v>
      </c>
      <c r="Z1079" s="352"/>
      <c r="AA1079" s="352"/>
      <c r="AB1079" s="353"/>
      <c r="AC1079" s="363" t="s">
        <v>80</v>
      </c>
      <c r="AD1079" s="364"/>
      <c r="AE1079" s="364"/>
      <c r="AF1079" s="364"/>
      <c r="AG1079" s="364"/>
      <c r="AH1079" s="365" t="s">
        <v>702</v>
      </c>
      <c r="AI1079" s="366"/>
      <c r="AJ1079" s="366"/>
      <c r="AK1079" s="366"/>
      <c r="AL1079" s="357" t="s">
        <v>720</v>
      </c>
      <c r="AM1079" s="358"/>
      <c r="AN1079" s="358"/>
      <c r="AO1079" s="359"/>
      <c r="AP1079" s="360" t="s">
        <v>406</v>
      </c>
      <c r="AQ1079" s="360"/>
      <c r="AR1079" s="360"/>
      <c r="AS1079" s="360"/>
      <c r="AT1079" s="360"/>
      <c r="AU1079" s="360"/>
      <c r="AV1079" s="360"/>
      <c r="AW1079" s="360"/>
      <c r="AX1079" s="360"/>
    </row>
    <row r="1080" spans="1:50" ht="30" hidden="1" customHeight="1" x14ac:dyDescent="0.15">
      <c r="A1080" s="376">
        <v>12</v>
      </c>
      <c r="B1080" s="376">
        <v>1</v>
      </c>
      <c r="C1080" s="361"/>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326</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341</v>
      </c>
      <c r="AM1099" s="281"/>
      <c r="AN1099" s="281"/>
      <c r="AO1099" s="79" t="s">
        <v>339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265</v>
      </c>
      <c r="D1102" s="380"/>
      <c r="E1102" s="148" t="s">
        <v>264</v>
      </c>
      <c r="F1102" s="380"/>
      <c r="G1102" s="380"/>
      <c r="H1102" s="380"/>
      <c r="I1102" s="380"/>
      <c r="J1102" s="148" t="s">
        <v>298</v>
      </c>
      <c r="K1102" s="148"/>
      <c r="L1102" s="148"/>
      <c r="M1102" s="148"/>
      <c r="N1102" s="148"/>
      <c r="O1102" s="148"/>
      <c r="P1102" s="370" t="s">
        <v>27</v>
      </c>
      <c r="Q1102" s="370"/>
      <c r="R1102" s="370"/>
      <c r="S1102" s="370"/>
      <c r="T1102" s="370"/>
      <c r="U1102" s="370"/>
      <c r="V1102" s="370"/>
      <c r="W1102" s="370"/>
      <c r="X1102" s="370"/>
      <c r="Y1102" s="148" t="s">
        <v>300</v>
      </c>
      <c r="Z1102" s="380"/>
      <c r="AA1102" s="380"/>
      <c r="AB1102" s="380"/>
      <c r="AC1102" s="148" t="s">
        <v>247</v>
      </c>
      <c r="AD1102" s="148"/>
      <c r="AE1102" s="148"/>
      <c r="AF1102" s="148"/>
      <c r="AG1102" s="148"/>
      <c r="AH1102" s="370" t="s">
        <v>260</v>
      </c>
      <c r="AI1102" s="371"/>
      <c r="AJ1102" s="371"/>
      <c r="AK1102" s="371"/>
      <c r="AL1102" s="371" t="s">
        <v>21</v>
      </c>
      <c r="AM1102" s="371"/>
      <c r="AN1102" s="371"/>
      <c r="AO1102" s="381"/>
      <c r="AP1102" s="373" t="s">
        <v>327</v>
      </c>
      <c r="AQ1102" s="373"/>
      <c r="AR1102" s="373"/>
      <c r="AS1102" s="373"/>
      <c r="AT1102" s="373"/>
      <c r="AU1102" s="373"/>
      <c r="AV1102" s="373"/>
      <c r="AW1102" s="373"/>
      <c r="AX1102" s="373"/>
    </row>
    <row r="1103" spans="1:50" ht="30" customHeight="1" x14ac:dyDescent="0.15">
      <c r="A1103" s="376">
        <v>1</v>
      </c>
      <c r="B1103" s="376">
        <v>1</v>
      </c>
      <c r="C1103" s="374" t="s">
        <v>733</v>
      </c>
      <c r="D1103" s="374"/>
      <c r="E1103" s="146" t="s">
        <v>704</v>
      </c>
      <c r="F1103" s="375"/>
      <c r="G1103" s="375"/>
      <c r="H1103" s="375"/>
      <c r="I1103" s="375"/>
      <c r="J1103" s="348">
        <v>6010401024970</v>
      </c>
      <c r="K1103" s="349"/>
      <c r="L1103" s="349"/>
      <c r="M1103" s="349"/>
      <c r="N1103" s="349"/>
      <c r="O1103" s="349"/>
      <c r="P1103" s="362" t="s">
        <v>775</v>
      </c>
      <c r="Q1103" s="350"/>
      <c r="R1103" s="350"/>
      <c r="S1103" s="350"/>
      <c r="T1103" s="350"/>
      <c r="U1103" s="350"/>
      <c r="V1103" s="350"/>
      <c r="W1103" s="350"/>
      <c r="X1103" s="350"/>
      <c r="Y1103" s="351">
        <v>119.2</v>
      </c>
      <c r="Z1103" s="352"/>
      <c r="AA1103" s="352"/>
      <c r="AB1103" s="353"/>
      <c r="AC1103" s="354" t="s">
        <v>370</v>
      </c>
      <c r="AD1103" s="354"/>
      <c r="AE1103" s="354"/>
      <c r="AF1103" s="354"/>
      <c r="AG1103" s="354"/>
      <c r="AH1103" s="355">
        <v>3</v>
      </c>
      <c r="AI1103" s="356"/>
      <c r="AJ1103" s="356"/>
      <c r="AK1103" s="356"/>
      <c r="AL1103" s="357">
        <v>89.32</v>
      </c>
      <c r="AM1103" s="358"/>
      <c r="AN1103" s="358"/>
      <c r="AO1103" s="359"/>
      <c r="AP1103" s="360" t="s">
        <v>406</v>
      </c>
      <c r="AQ1103" s="360"/>
      <c r="AR1103" s="360"/>
      <c r="AS1103" s="360"/>
      <c r="AT1103" s="360"/>
      <c r="AU1103" s="360"/>
      <c r="AV1103" s="360"/>
      <c r="AW1103" s="360"/>
      <c r="AX1103" s="360"/>
    </row>
    <row r="1104" spans="1:50" ht="90.75" customHeight="1" x14ac:dyDescent="0.15">
      <c r="A1104" s="376">
        <v>2</v>
      </c>
      <c r="B1104" s="376">
        <v>1</v>
      </c>
      <c r="C1104" s="374" t="s">
        <v>780</v>
      </c>
      <c r="D1104" s="374"/>
      <c r="E1104" s="146" t="s">
        <v>781</v>
      </c>
      <c r="F1104" s="375"/>
      <c r="G1104" s="375"/>
      <c r="H1104" s="375"/>
      <c r="I1104" s="375"/>
      <c r="J1104" s="348">
        <v>7010001064648</v>
      </c>
      <c r="K1104" s="349"/>
      <c r="L1104" s="349"/>
      <c r="M1104" s="349"/>
      <c r="N1104" s="349"/>
      <c r="O1104" s="349"/>
      <c r="P1104" s="362" t="s">
        <v>783</v>
      </c>
      <c r="Q1104" s="350"/>
      <c r="R1104" s="350"/>
      <c r="S1104" s="350"/>
      <c r="T1104" s="350"/>
      <c r="U1104" s="350"/>
      <c r="V1104" s="350"/>
      <c r="W1104" s="350"/>
      <c r="X1104" s="350"/>
      <c r="Y1104" s="351">
        <v>677.7</v>
      </c>
      <c r="Z1104" s="352"/>
      <c r="AA1104" s="352"/>
      <c r="AB1104" s="353"/>
      <c r="AC1104" s="354" t="s">
        <v>377</v>
      </c>
      <c r="AD1104" s="354"/>
      <c r="AE1104" s="354"/>
      <c r="AF1104" s="354"/>
      <c r="AG1104" s="354"/>
      <c r="AH1104" s="355">
        <v>1</v>
      </c>
      <c r="AI1104" s="356"/>
      <c r="AJ1104" s="356"/>
      <c r="AK1104" s="356"/>
      <c r="AL1104" s="357">
        <v>100</v>
      </c>
      <c r="AM1104" s="358"/>
      <c r="AN1104" s="358"/>
      <c r="AO1104" s="359"/>
      <c r="AP1104" s="360" t="s">
        <v>782</v>
      </c>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H965:AK965"/>
    <mergeCell ref="AL965:AO965"/>
    <mergeCell ref="AP965:AX965"/>
    <mergeCell ref="C965:I965"/>
    <mergeCell ref="J965:O965"/>
    <mergeCell ref="P965:X965"/>
    <mergeCell ref="Y965:AB965"/>
    <mergeCell ref="AC965:AG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7" priority="14109">
      <formula>IF(RIGHT(TEXT(P14,"0.#"),1)=".",FALSE,TRUE)</formula>
    </cfRule>
    <cfRule type="expression" dxfId="2886" priority="14110">
      <formula>IF(RIGHT(TEXT(P14,"0.#"),1)=".",TRUE,FALSE)</formula>
    </cfRule>
  </conditionalFormatting>
  <conditionalFormatting sqref="AE32">
    <cfRule type="expression" dxfId="2885" priority="14099">
      <formula>IF(RIGHT(TEXT(AE32,"0.#"),1)=".",FALSE,TRUE)</formula>
    </cfRule>
    <cfRule type="expression" dxfId="2884" priority="14100">
      <formula>IF(RIGHT(TEXT(AE32,"0.#"),1)=".",TRUE,FALSE)</formula>
    </cfRule>
  </conditionalFormatting>
  <conditionalFormatting sqref="P18:AX18">
    <cfRule type="expression" dxfId="2883" priority="13985">
      <formula>IF(RIGHT(TEXT(P18,"0.#"),1)=".",FALSE,TRUE)</formula>
    </cfRule>
    <cfRule type="expression" dxfId="2882" priority="13986">
      <formula>IF(RIGHT(TEXT(P18,"0.#"),1)=".",TRUE,FALSE)</formula>
    </cfRule>
  </conditionalFormatting>
  <conditionalFormatting sqref="Y783">
    <cfRule type="expression" dxfId="2881" priority="13981">
      <formula>IF(RIGHT(TEXT(Y783,"0.#"),1)=".",FALSE,TRUE)</formula>
    </cfRule>
    <cfRule type="expression" dxfId="2880" priority="13982">
      <formula>IF(RIGHT(TEXT(Y783,"0.#"),1)=".",TRUE,FALSE)</formula>
    </cfRule>
  </conditionalFormatting>
  <conditionalFormatting sqref="Y792">
    <cfRule type="expression" dxfId="2879" priority="13977">
      <formula>IF(RIGHT(TEXT(Y792,"0.#"),1)=".",FALSE,TRUE)</formula>
    </cfRule>
    <cfRule type="expression" dxfId="2878" priority="13978">
      <formula>IF(RIGHT(TEXT(Y792,"0.#"),1)=".",TRUE,FALSE)</formula>
    </cfRule>
  </conditionalFormatting>
  <conditionalFormatting sqref="Y823:Y830 Y821 Y810:Y817 Y808 Y797:Y804 Y795">
    <cfRule type="expression" dxfId="2877" priority="13759">
      <formula>IF(RIGHT(TEXT(Y795,"0.#"),1)=".",FALSE,TRUE)</formula>
    </cfRule>
    <cfRule type="expression" dxfId="2876" priority="13760">
      <formula>IF(RIGHT(TEXT(Y795,"0.#"),1)=".",TRUE,FALSE)</formula>
    </cfRule>
  </conditionalFormatting>
  <conditionalFormatting sqref="P16:AQ17 P15:AX15 P13:AX13">
    <cfRule type="expression" dxfId="2875" priority="13807">
      <formula>IF(RIGHT(TEXT(P13,"0.#"),1)=".",FALSE,TRUE)</formula>
    </cfRule>
    <cfRule type="expression" dxfId="2874" priority="13808">
      <formula>IF(RIGHT(TEXT(P13,"0.#"),1)=".",TRUE,FALSE)</formula>
    </cfRule>
  </conditionalFormatting>
  <conditionalFormatting sqref="P19:AJ19">
    <cfRule type="expression" dxfId="2873" priority="13805">
      <formula>IF(RIGHT(TEXT(P19,"0.#"),1)=".",FALSE,TRUE)</formula>
    </cfRule>
    <cfRule type="expression" dxfId="2872" priority="13806">
      <formula>IF(RIGHT(TEXT(P19,"0.#"),1)=".",TRUE,FALSE)</formula>
    </cfRule>
  </conditionalFormatting>
  <conditionalFormatting sqref="AQ101">
    <cfRule type="expression" dxfId="2871" priority="13797">
      <formula>IF(RIGHT(TEXT(AQ101,"0.#"),1)=".",FALSE,TRUE)</formula>
    </cfRule>
    <cfRule type="expression" dxfId="2870" priority="13798">
      <formula>IF(RIGHT(TEXT(AQ101,"0.#"),1)=".",TRUE,FALSE)</formula>
    </cfRule>
  </conditionalFormatting>
  <conditionalFormatting sqref="Y784:Y791 Y782">
    <cfRule type="expression" dxfId="2869" priority="13783">
      <formula>IF(RIGHT(TEXT(Y782,"0.#"),1)=".",FALSE,TRUE)</formula>
    </cfRule>
    <cfRule type="expression" dxfId="2868" priority="13784">
      <formula>IF(RIGHT(TEXT(Y782,"0.#"),1)=".",TRUE,FALSE)</formula>
    </cfRule>
  </conditionalFormatting>
  <conditionalFormatting sqref="AU783">
    <cfRule type="expression" dxfId="2867" priority="13781">
      <formula>IF(RIGHT(TEXT(AU783,"0.#"),1)=".",FALSE,TRUE)</formula>
    </cfRule>
    <cfRule type="expression" dxfId="2866" priority="13782">
      <formula>IF(RIGHT(TEXT(AU783,"0.#"),1)=".",TRUE,FALSE)</formula>
    </cfRule>
  </conditionalFormatting>
  <conditionalFormatting sqref="AU792">
    <cfRule type="expression" dxfId="2865" priority="13779">
      <formula>IF(RIGHT(TEXT(AU792,"0.#"),1)=".",FALSE,TRUE)</formula>
    </cfRule>
    <cfRule type="expression" dxfId="2864" priority="13780">
      <formula>IF(RIGHT(TEXT(AU792,"0.#"),1)=".",TRUE,FALSE)</formula>
    </cfRule>
  </conditionalFormatting>
  <conditionalFormatting sqref="AU784:AU791 AU782">
    <cfRule type="expression" dxfId="2863" priority="13777">
      <formula>IF(RIGHT(TEXT(AU782,"0.#"),1)=".",FALSE,TRUE)</formula>
    </cfRule>
    <cfRule type="expression" dxfId="2862" priority="13778">
      <formula>IF(RIGHT(TEXT(AU782,"0.#"),1)=".",TRUE,FALSE)</formula>
    </cfRule>
  </conditionalFormatting>
  <conditionalFormatting sqref="Y822 Y809 Y796">
    <cfRule type="expression" dxfId="2861" priority="13763">
      <formula>IF(RIGHT(TEXT(Y796,"0.#"),1)=".",FALSE,TRUE)</formula>
    </cfRule>
    <cfRule type="expression" dxfId="2860" priority="13764">
      <formula>IF(RIGHT(TEXT(Y796,"0.#"),1)=".",TRUE,FALSE)</formula>
    </cfRule>
  </conditionalFormatting>
  <conditionalFormatting sqref="Y831 Y818 Y805">
    <cfRule type="expression" dxfId="2859" priority="13761">
      <formula>IF(RIGHT(TEXT(Y805,"0.#"),1)=".",FALSE,TRUE)</formula>
    </cfRule>
    <cfRule type="expression" dxfId="2858" priority="13762">
      <formula>IF(RIGHT(TEXT(Y805,"0.#"),1)=".",TRUE,FALSE)</formula>
    </cfRule>
  </conditionalFormatting>
  <conditionalFormatting sqref="AU822 AU809 AU796">
    <cfRule type="expression" dxfId="2857" priority="13757">
      <formula>IF(RIGHT(TEXT(AU796,"0.#"),1)=".",FALSE,TRUE)</formula>
    </cfRule>
    <cfRule type="expression" dxfId="2856" priority="13758">
      <formula>IF(RIGHT(TEXT(AU796,"0.#"),1)=".",TRUE,FALSE)</formula>
    </cfRule>
  </conditionalFormatting>
  <conditionalFormatting sqref="AU831 AU818 AU805">
    <cfRule type="expression" dxfId="2855" priority="13755">
      <formula>IF(RIGHT(TEXT(AU805,"0.#"),1)=".",FALSE,TRUE)</formula>
    </cfRule>
    <cfRule type="expression" dxfId="2854" priority="13756">
      <formula>IF(RIGHT(TEXT(AU805,"0.#"),1)=".",TRUE,FALSE)</formula>
    </cfRule>
  </conditionalFormatting>
  <conditionalFormatting sqref="AU823:AU830 AU821 AU810:AU817 AU808 AU797:AU804 AU795">
    <cfRule type="expression" dxfId="2853" priority="13753">
      <formula>IF(RIGHT(TEXT(AU795,"0.#"),1)=".",FALSE,TRUE)</formula>
    </cfRule>
    <cfRule type="expression" dxfId="2852" priority="13754">
      <formula>IF(RIGHT(TEXT(AU795,"0.#"),1)=".",TRUE,FALSE)</formula>
    </cfRule>
  </conditionalFormatting>
  <conditionalFormatting sqref="AM87">
    <cfRule type="expression" dxfId="2851" priority="13407">
      <formula>IF(RIGHT(TEXT(AM87,"0.#"),1)=".",FALSE,TRUE)</formula>
    </cfRule>
    <cfRule type="expression" dxfId="2850" priority="13408">
      <formula>IF(RIGHT(TEXT(AM87,"0.#"),1)=".",TRUE,FALSE)</formula>
    </cfRule>
  </conditionalFormatting>
  <conditionalFormatting sqref="AE55">
    <cfRule type="expression" dxfId="2849" priority="13475">
      <formula>IF(RIGHT(TEXT(AE55,"0.#"),1)=".",FALSE,TRUE)</formula>
    </cfRule>
    <cfRule type="expression" dxfId="2848" priority="13476">
      <formula>IF(RIGHT(TEXT(AE55,"0.#"),1)=".",TRUE,FALSE)</formula>
    </cfRule>
  </conditionalFormatting>
  <conditionalFormatting sqref="AI55">
    <cfRule type="expression" dxfId="2847" priority="13473">
      <formula>IF(RIGHT(TEXT(AI55,"0.#"),1)=".",FALSE,TRUE)</formula>
    </cfRule>
    <cfRule type="expression" dxfId="2846" priority="13474">
      <formula>IF(RIGHT(TEXT(AI55,"0.#"),1)=".",TRUE,FALSE)</formula>
    </cfRule>
  </conditionalFormatting>
  <conditionalFormatting sqref="AM34">
    <cfRule type="expression" dxfId="2845" priority="13553">
      <formula>IF(RIGHT(TEXT(AM34,"0.#"),1)=".",FALSE,TRUE)</formula>
    </cfRule>
    <cfRule type="expression" dxfId="2844" priority="13554">
      <formula>IF(RIGHT(TEXT(AM34,"0.#"),1)=".",TRUE,FALSE)</formula>
    </cfRule>
  </conditionalFormatting>
  <conditionalFormatting sqref="AE33">
    <cfRule type="expression" dxfId="2843" priority="13567">
      <formula>IF(RIGHT(TEXT(AE33,"0.#"),1)=".",FALSE,TRUE)</formula>
    </cfRule>
    <cfRule type="expression" dxfId="2842" priority="13568">
      <formula>IF(RIGHT(TEXT(AE33,"0.#"),1)=".",TRUE,FALSE)</formula>
    </cfRule>
  </conditionalFormatting>
  <conditionalFormatting sqref="AE34">
    <cfRule type="expression" dxfId="2841" priority="13565">
      <formula>IF(RIGHT(TEXT(AE34,"0.#"),1)=".",FALSE,TRUE)</formula>
    </cfRule>
    <cfRule type="expression" dxfId="2840" priority="13566">
      <formula>IF(RIGHT(TEXT(AE34,"0.#"),1)=".",TRUE,FALSE)</formula>
    </cfRule>
  </conditionalFormatting>
  <conditionalFormatting sqref="AI34">
    <cfRule type="expression" dxfId="2839" priority="13563">
      <formula>IF(RIGHT(TEXT(AI34,"0.#"),1)=".",FALSE,TRUE)</formula>
    </cfRule>
    <cfRule type="expression" dxfId="2838" priority="13564">
      <formula>IF(RIGHT(TEXT(AI34,"0.#"),1)=".",TRUE,FALSE)</formula>
    </cfRule>
  </conditionalFormatting>
  <conditionalFormatting sqref="AI33">
    <cfRule type="expression" dxfId="2837" priority="13561">
      <formula>IF(RIGHT(TEXT(AI33,"0.#"),1)=".",FALSE,TRUE)</formula>
    </cfRule>
    <cfRule type="expression" dxfId="2836" priority="13562">
      <formula>IF(RIGHT(TEXT(AI33,"0.#"),1)=".",TRUE,FALSE)</formula>
    </cfRule>
  </conditionalFormatting>
  <conditionalFormatting sqref="AI32">
    <cfRule type="expression" dxfId="2835" priority="13559">
      <formula>IF(RIGHT(TEXT(AI32,"0.#"),1)=".",FALSE,TRUE)</formula>
    </cfRule>
    <cfRule type="expression" dxfId="2834" priority="13560">
      <formula>IF(RIGHT(TEXT(AI32,"0.#"),1)=".",TRUE,FALSE)</formula>
    </cfRule>
  </conditionalFormatting>
  <conditionalFormatting sqref="AM32">
    <cfRule type="expression" dxfId="2833" priority="13557">
      <formula>IF(RIGHT(TEXT(AM32,"0.#"),1)=".",FALSE,TRUE)</formula>
    </cfRule>
    <cfRule type="expression" dxfId="2832" priority="13558">
      <formula>IF(RIGHT(TEXT(AM32,"0.#"),1)=".",TRUE,FALSE)</formula>
    </cfRule>
  </conditionalFormatting>
  <conditionalFormatting sqref="AM33">
    <cfRule type="expression" dxfId="2831" priority="13555">
      <formula>IF(RIGHT(TEXT(AM33,"0.#"),1)=".",FALSE,TRUE)</formula>
    </cfRule>
    <cfRule type="expression" dxfId="2830" priority="13556">
      <formula>IF(RIGHT(TEXT(AM33,"0.#"),1)=".",TRUE,FALSE)</formula>
    </cfRule>
  </conditionalFormatting>
  <conditionalFormatting sqref="AQ32:AQ34">
    <cfRule type="expression" dxfId="2829" priority="13547">
      <formula>IF(RIGHT(TEXT(AQ32,"0.#"),1)=".",FALSE,TRUE)</formula>
    </cfRule>
    <cfRule type="expression" dxfId="2828" priority="13548">
      <formula>IF(RIGHT(TEXT(AQ32,"0.#"),1)=".",TRUE,FALSE)</formula>
    </cfRule>
  </conditionalFormatting>
  <conditionalFormatting sqref="AU32:AU34">
    <cfRule type="expression" dxfId="2827" priority="13545">
      <formula>IF(RIGHT(TEXT(AU32,"0.#"),1)=".",FALSE,TRUE)</formula>
    </cfRule>
    <cfRule type="expression" dxfId="2826" priority="13546">
      <formula>IF(RIGHT(TEXT(AU32,"0.#"),1)=".",TRUE,FALSE)</formula>
    </cfRule>
  </conditionalFormatting>
  <conditionalFormatting sqref="AE53">
    <cfRule type="expression" dxfId="2825" priority="13479">
      <formula>IF(RIGHT(TEXT(AE53,"0.#"),1)=".",FALSE,TRUE)</formula>
    </cfRule>
    <cfRule type="expression" dxfId="2824" priority="13480">
      <formula>IF(RIGHT(TEXT(AE53,"0.#"),1)=".",TRUE,FALSE)</formula>
    </cfRule>
  </conditionalFormatting>
  <conditionalFormatting sqref="AE54">
    <cfRule type="expression" dxfId="2823" priority="13477">
      <formula>IF(RIGHT(TEXT(AE54,"0.#"),1)=".",FALSE,TRUE)</formula>
    </cfRule>
    <cfRule type="expression" dxfId="2822" priority="13478">
      <formula>IF(RIGHT(TEXT(AE54,"0.#"),1)=".",TRUE,FALSE)</formula>
    </cfRule>
  </conditionalFormatting>
  <conditionalFormatting sqref="AI54">
    <cfRule type="expression" dxfId="2821" priority="13471">
      <formula>IF(RIGHT(TEXT(AI54,"0.#"),1)=".",FALSE,TRUE)</formula>
    </cfRule>
    <cfRule type="expression" dxfId="2820" priority="13472">
      <formula>IF(RIGHT(TEXT(AI54,"0.#"),1)=".",TRUE,FALSE)</formula>
    </cfRule>
  </conditionalFormatting>
  <conditionalFormatting sqref="AI53">
    <cfRule type="expression" dxfId="2819" priority="13469">
      <formula>IF(RIGHT(TEXT(AI53,"0.#"),1)=".",FALSE,TRUE)</formula>
    </cfRule>
    <cfRule type="expression" dxfId="2818" priority="13470">
      <formula>IF(RIGHT(TEXT(AI53,"0.#"),1)=".",TRUE,FALSE)</formula>
    </cfRule>
  </conditionalFormatting>
  <conditionalFormatting sqref="AM53">
    <cfRule type="expression" dxfId="2817" priority="13467">
      <formula>IF(RIGHT(TEXT(AM53,"0.#"),1)=".",FALSE,TRUE)</formula>
    </cfRule>
    <cfRule type="expression" dxfId="2816" priority="13468">
      <formula>IF(RIGHT(TEXT(AM53,"0.#"),1)=".",TRUE,FALSE)</formula>
    </cfRule>
  </conditionalFormatting>
  <conditionalFormatting sqref="AM54">
    <cfRule type="expression" dxfId="2815" priority="13465">
      <formula>IF(RIGHT(TEXT(AM54,"0.#"),1)=".",FALSE,TRUE)</formula>
    </cfRule>
    <cfRule type="expression" dxfId="2814" priority="13466">
      <formula>IF(RIGHT(TEXT(AM54,"0.#"),1)=".",TRUE,FALSE)</formula>
    </cfRule>
  </conditionalFormatting>
  <conditionalFormatting sqref="AM55">
    <cfRule type="expression" dxfId="2813" priority="13463">
      <formula>IF(RIGHT(TEXT(AM55,"0.#"),1)=".",FALSE,TRUE)</formula>
    </cfRule>
    <cfRule type="expression" dxfId="2812" priority="13464">
      <formula>IF(RIGHT(TEXT(AM55,"0.#"),1)=".",TRUE,FALSE)</formula>
    </cfRule>
  </conditionalFormatting>
  <conditionalFormatting sqref="AE60">
    <cfRule type="expression" dxfId="2811" priority="13449">
      <formula>IF(RIGHT(TEXT(AE60,"0.#"),1)=".",FALSE,TRUE)</formula>
    </cfRule>
    <cfRule type="expression" dxfId="2810" priority="13450">
      <formula>IF(RIGHT(TEXT(AE60,"0.#"),1)=".",TRUE,FALSE)</formula>
    </cfRule>
  </conditionalFormatting>
  <conditionalFormatting sqref="AE61">
    <cfRule type="expression" dxfId="2809" priority="13447">
      <formula>IF(RIGHT(TEXT(AE61,"0.#"),1)=".",FALSE,TRUE)</formula>
    </cfRule>
    <cfRule type="expression" dxfId="2808" priority="13448">
      <formula>IF(RIGHT(TEXT(AE61,"0.#"),1)=".",TRUE,FALSE)</formula>
    </cfRule>
  </conditionalFormatting>
  <conditionalFormatting sqref="AE62">
    <cfRule type="expression" dxfId="2807" priority="13445">
      <formula>IF(RIGHT(TEXT(AE62,"0.#"),1)=".",FALSE,TRUE)</formula>
    </cfRule>
    <cfRule type="expression" dxfId="2806" priority="13446">
      <formula>IF(RIGHT(TEXT(AE62,"0.#"),1)=".",TRUE,FALSE)</formula>
    </cfRule>
  </conditionalFormatting>
  <conditionalFormatting sqref="AI62">
    <cfRule type="expression" dxfId="2805" priority="13443">
      <formula>IF(RIGHT(TEXT(AI62,"0.#"),1)=".",FALSE,TRUE)</formula>
    </cfRule>
    <cfRule type="expression" dxfId="2804" priority="13444">
      <formula>IF(RIGHT(TEXT(AI62,"0.#"),1)=".",TRUE,FALSE)</formula>
    </cfRule>
  </conditionalFormatting>
  <conditionalFormatting sqref="AI61">
    <cfRule type="expression" dxfId="2803" priority="13441">
      <formula>IF(RIGHT(TEXT(AI61,"0.#"),1)=".",FALSE,TRUE)</formula>
    </cfRule>
    <cfRule type="expression" dxfId="2802" priority="13442">
      <formula>IF(RIGHT(TEXT(AI61,"0.#"),1)=".",TRUE,FALSE)</formula>
    </cfRule>
  </conditionalFormatting>
  <conditionalFormatting sqref="AI60">
    <cfRule type="expression" dxfId="2801" priority="13439">
      <formula>IF(RIGHT(TEXT(AI60,"0.#"),1)=".",FALSE,TRUE)</formula>
    </cfRule>
    <cfRule type="expression" dxfId="2800" priority="13440">
      <formula>IF(RIGHT(TEXT(AI60,"0.#"),1)=".",TRUE,FALSE)</formula>
    </cfRule>
  </conditionalFormatting>
  <conditionalFormatting sqref="AM60">
    <cfRule type="expression" dxfId="2799" priority="13437">
      <formula>IF(RIGHT(TEXT(AM60,"0.#"),1)=".",FALSE,TRUE)</formula>
    </cfRule>
    <cfRule type="expression" dxfId="2798" priority="13438">
      <formula>IF(RIGHT(TEXT(AM60,"0.#"),1)=".",TRUE,FALSE)</formula>
    </cfRule>
  </conditionalFormatting>
  <conditionalFormatting sqref="AM61">
    <cfRule type="expression" dxfId="2797" priority="13435">
      <formula>IF(RIGHT(TEXT(AM61,"0.#"),1)=".",FALSE,TRUE)</formula>
    </cfRule>
    <cfRule type="expression" dxfId="2796" priority="13436">
      <formula>IF(RIGHT(TEXT(AM61,"0.#"),1)=".",TRUE,FALSE)</formula>
    </cfRule>
  </conditionalFormatting>
  <conditionalFormatting sqref="AM62">
    <cfRule type="expression" dxfId="2795" priority="13433">
      <formula>IF(RIGHT(TEXT(AM62,"0.#"),1)=".",FALSE,TRUE)</formula>
    </cfRule>
    <cfRule type="expression" dxfId="2794" priority="13434">
      <formula>IF(RIGHT(TEXT(AM62,"0.#"),1)=".",TRUE,FALSE)</formula>
    </cfRule>
  </conditionalFormatting>
  <conditionalFormatting sqref="AI89">
    <cfRule type="expression" dxfId="2793" priority="13413">
      <formula>IF(RIGHT(TEXT(AI89,"0.#"),1)=".",FALSE,TRUE)</formula>
    </cfRule>
    <cfRule type="expression" dxfId="2792" priority="13414">
      <formula>IF(RIGHT(TEXT(AI89,"0.#"),1)=".",TRUE,FALSE)</formula>
    </cfRule>
  </conditionalFormatting>
  <conditionalFormatting sqref="AM88">
    <cfRule type="expression" dxfId="2791" priority="13405">
      <formula>IF(RIGHT(TEXT(AM88,"0.#"),1)=".",FALSE,TRUE)</formula>
    </cfRule>
    <cfRule type="expression" dxfId="2790" priority="13406">
      <formula>IF(RIGHT(TEXT(AM88,"0.#"),1)=".",TRUE,FALSE)</formula>
    </cfRule>
  </conditionalFormatting>
  <conditionalFormatting sqref="AM89">
    <cfRule type="expression" dxfId="2789" priority="13403">
      <formula>IF(RIGHT(TEXT(AM89,"0.#"),1)=".",FALSE,TRUE)</formula>
    </cfRule>
    <cfRule type="expression" dxfId="2788" priority="13404">
      <formula>IF(RIGHT(TEXT(AM89,"0.#"),1)=".",TRUE,FALSE)</formula>
    </cfRule>
  </conditionalFormatting>
  <conditionalFormatting sqref="AE92">
    <cfRule type="expression" dxfId="2787" priority="13389">
      <formula>IF(RIGHT(TEXT(AE92,"0.#"),1)=".",FALSE,TRUE)</formula>
    </cfRule>
    <cfRule type="expression" dxfId="2786" priority="13390">
      <formula>IF(RIGHT(TEXT(AE92,"0.#"),1)=".",TRUE,FALSE)</formula>
    </cfRule>
  </conditionalFormatting>
  <conditionalFormatting sqref="AE93">
    <cfRule type="expression" dxfId="2785" priority="13387">
      <formula>IF(RIGHT(TEXT(AE93,"0.#"),1)=".",FALSE,TRUE)</formula>
    </cfRule>
    <cfRule type="expression" dxfId="2784" priority="13388">
      <formula>IF(RIGHT(TEXT(AE93,"0.#"),1)=".",TRUE,FALSE)</formula>
    </cfRule>
  </conditionalFormatting>
  <conditionalFormatting sqref="AE94">
    <cfRule type="expression" dxfId="2783" priority="13385">
      <formula>IF(RIGHT(TEXT(AE94,"0.#"),1)=".",FALSE,TRUE)</formula>
    </cfRule>
    <cfRule type="expression" dxfId="2782" priority="13386">
      <formula>IF(RIGHT(TEXT(AE94,"0.#"),1)=".",TRUE,FALSE)</formula>
    </cfRule>
  </conditionalFormatting>
  <conditionalFormatting sqref="AI94">
    <cfRule type="expression" dxfId="2781" priority="13383">
      <formula>IF(RIGHT(TEXT(AI94,"0.#"),1)=".",FALSE,TRUE)</formula>
    </cfRule>
    <cfRule type="expression" dxfId="2780" priority="13384">
      <formula>IF(RIGHT(TEXT(AI94,"0.#"),1)=".",TRUE,FALSE)</formula>
    </cfRule>
  </conditionalFormatting>
  <conditionalFormatting sqref="AI93">
    <cfRule type="expression" dxfId="2779" priority="13381">
      <formula>IF(RIGHT(TEXT(AI93,"0.#"),1)=".",FALSE,TRUE)</formula>
    </cfRule>
    <cfRule type="expression" dxfId="2778" priority="13382">
      <formula>IF(RIGHT(TEXT(AI93,"0.#"),1)=".",TRUE,FALSE)</formula>
    </cfRule>
  </conditionalFormatting>
  <conditionalFormatting sqref="AI92">
    <cfRule type="expression" dxfId="2777" priority="13379">
      <formula>IF(RIGHT(TEXT(AI92,"0.#"),1)=".",FALSE,TRUE)</formula>
    </cfRule>
    <cfRule type="expression" dxfId="2776" priority="13380">
      <formula>IF(RIGHT(TEXT(AI92,"0.#"),1)=".",TRUE,FALSE)</formula>
    </cfRule>
  </conditionalFormatting>
  <conditionalFormatting sqref="AM92">
    <cfRule type="expression" dxfId="2775" priority="13377">
      <formula>IF(RIGHT(TEXT(AM92,"0.#"),1)=".",FALSE,TRUE)</formula>
    </cfRule>
    <cfRule type="expression" dxfId="2774" priority="13378">
      <formula>IF(RIGHT(TEXT(AM92,"0.#"),1)=".",TRUE,FALSE)</formula>
    </cfRule>
  </conditionalFormatting>
  <conditionalFormatting sqref="AM93">
    <cfRule type="expression" dxfId="2773" priority="13375">
      <formula>IF(RIGHT(TEXT(AM93,"0.#"),1)=".",FALSE,TRUE)</formula>
    </cfRule>
    <cfRule type="expression" dxfId="2772" priority="13376">
      <formula>IF(RIGHT(TEXT(AM93,"0.#"),1)=".",TRUE,FALSE)</formula>
    </cfRule>
  </conditionalFormatting>
  <conditionalFormatting sqref="AM94">
    <cfRule type="expression" dxfId="2771" priority="13373">
      <formula>IF(RIGHT(TEXT(AM94,"0.#"),1)=".",FALSE,TRUE)</formula>
    </cfRule>
    <cfRule type="expression" dxfId="2770" priority="13374">
      <formula>IF(RIGHT(TEXT(AM94,"0.#"),1)=".",TRUE,FALSE)</formula>
    </cfRule>
  </conditionalFormatting>
  <conditionalFormatting sqref="AE97">
    <cfRule type="expression" dxfId="2769" priority="13359">
      <formula>IF(RIGHT(TEXT(AE97,"0.#"),1)=".",FALSE,TRUE)</formula>
    </cfRule>
    <cfRule type="expression" dxfId="2768" priority="13360">
      <formula>IF(RIGHT(TEXT(AE97,"0.#"),1)=".",TRUE,FALSE)</formula>
    </cfRule>
  </conditionalFormatting>
  <conditionalFormatting sqref="AE98">
    <cfRule type="expression" dxfId="2767" priority="13357">
      <formula>IF(RIGHT(TEXT(AE98,"0.#"),1)=".",FALSE,TRUE)</formula>
    </cfRule>
    <cfRule type="expression" dxfId="2766" priority="13358">
      <formula>IF(RIGHT(TEXT(AE98,"0.#"),1)=".",TRUE,FALSE)</formula>
    </cfRule>
  </conditionalFormatting>
  <conditionalFormatting sqref="AE99">
    <cfRule type="expression" dxfId="2765" priority="13355">
      <formula>IF(RIGHT(TEXT(AE99,"0.#"),1)=".",FALSE,TRUE)</formula>
    </cfRule>
    <cfRule type="expression" dxfId="2764" priority="13356">
      <formula>IF(RIGHT(TEXT(AE99,"0.#"),1)=".",TRUE,FALSE)</formula>
    </cfRule>
  </conditionalFormatting>
  <conditionalFormatting sqref="AI99">
    <cfRule type="expression" dxfId="2763" priority="13353">
      <formula>IF(RIGHT(TEXT(AI99,"0.#"),1)=".",FALSE,TRUE)</formula>
    </cfRule>
    <cfRule type="expression" dxfId="2762" priority="13354">
      <formula>IF(RIGHT(TEXT(AI99,"0.#"),1)=".",TRUE,FALSE)</formula>
    </cfRule>
  </conditionalFormatting>
  <conditionalFormatting sqref="AI98">
    <cfRule type="expression" dxfId="2761" priority="13351">
      <formula>IF(RIGHT(TEXT(AI98,"0.#"),1)=".",FALSE,TRUE)</formula>
    </cfRule>
    <cfRule type="expression" dxfId="2760" priority="13352">
      <formula>IF(RIGHT(TEXT(AI98,"0.#"),1)=".",TRUE,FALSE)</formula>
    </cfRule>
  </conditionalFormatting>
  <conditionalFormatting sqref="AI97">
    <cfRule type="expression" dxfId="2759" priority="13349">
      <formula>IF(RIGHT(TEXT(AI97,"0.#"),1)=".",FALSE,TRUE)</formula>
    </cfRule>
    <cfRule type="expression" dxfId="2758" priority="13350">
      <formula>IF(RIGHT(TEXT(AI97,"0.#"),1)=".",TRUE,FALSE)</formula>
    </cfRule>
  </conditionalFormatting>
  <conditionalFormatting sqref="AM97">
    <cfRule type="expression" dxfId="2757" priority="13347">
      <formula>IF(RIGHT(TEXT(AM97,"0.#"),1)=".",FALSE,TRUE)</formula>
    </cfRule>
    <cfRule type="expression" dxfId="2756" priority="13348">
      <formula>IF(RIGHT(TEXT(AM97,"0.#"),1)=".",TRUE,FALSE)</formula>
    </cfRule>
  </conditionalFormatting>
  <conditionalFormatting sqref="AM98">
    <cfRule type="expression" dxfId="2755" priority="13345">
      <formula>IF(RIGHT(TEXT(AM98,"0.#"),1)=".",FALSE,TRUE)</formula>
    </cfRule>
    <cfRule type="expression" dxfId="2754" priority="13346">
      <formula>IF(RIGHT(TEXT(AM98,"0.#"),1)=".",TRUE,FALSE)</formula>
    </cfRule>
  </conditionalFormatting>
  <conditionalFormatting sqref="AM99">
    <cfRule type="expression" dxfId="2753" priority="13343">
      <formula>IF(RIGHT(TEXT(AM99,"0.#"),1)=".",FALSE,TRUE)</formula>
    </cfRule>
    <cfRule type="expression" dxfId="2752" priority="13344">
      <formula>IF(RIGHT(TEXT(AM99,"0.#"),1)=".",TRUE,FALSE)</formula>
    </cfRule>
  </conditionalFormatting>
  <conditionalFormatting sqref="AI101">
    <cfRule type="expression" dxfId="2751" priority="13329">
      <formula>IF(RIGHT(TEXT(AI101,"0.#"),1)=".",FALSE,TRUE)</formula>
    </cfRule>
    <cfRule type="expression" dxfId="2750" priority="13330">
      <formula>IF(RIGHT(TEXT(AI101,"0.#"),1)=".",TRUE,FALSE)</formula>
    </cfRule>
  </conditionalFormatting>
  <conditionalFormatting sqref="AM101">
    <cfRule type="expression" dxfId="2749" priority="13327">
      <formula>IF(RIGHT(TEXT(AM101,"0.#"),1)=".",FALSE,TRUE)</formula>
    </cfRule>
    <cfRule type="expression" dxfId="2748" priority="13328">
      <formula>IF(RIGHT(TEXT(AM101,"0.#"),1)=".",TRUE,FALSE)</formula>
    </cfRule>
  </conditionalFormatting>
  <conditionalFormatting sqref="AM102">
    <cfRule type="expression" dxfId="2747" priority="13321">
      <formula>IF(RIGHT(TEXT(AM102,"0.#"),1)=".",FALSE,TRUE)</formula>
    </cfRule>
    <cfRule type="expression" dxfId="2746" priority="13322">
      <formula>IF(RIGHT(TEXT(AM102,"0.#"),1)=".",TRUE,FALSE)</formula>
    </cfRule>
  </conditionalFormatting>
  <conditionalFormatting sqref="AQ102">
    <cfRule type="expression" dxfId="2745" priority="13319">
      <formula>IF(RIGHT(TEXT(AQ102,"0.#"),1)=".",FALSE,TRUE)</formula>
    </cfRule>
    <cfRule type="expression" dxfId="2744" priority="13320">
      <formula>IF(RIGHT(TEXT(AQ102,"0.#"),1)=".",TRUE,FALSE)</formula>
    </cfRule>
  </conditionalFormatting>
  <conditionalFormatting sqref="AE104">
    <cfRule type="expression" dxfId="2743" priority="13317">
      <formula>IF(RIGHT(TEXT(AE104,"0.#"),1)=".",FALSE,TRUE)</formula>
    </cfRule>
    <cfRule type="expression" dxfId="2742" priority="13318">
      <formula>IF(RIGHT(TEXT(AE104,"0.#"),1)=".",TRUE,FALSE)</formula>
    </cfRule>
  </conditionalFormatting>
  <conditionalFormatting sqref="AI104">
    <cfRule type="expression" dxfId="2741" priority="13315">
      <formula>IF(RIGHT(TEXT(AI104,"0.#"),1)=".",FALSE,TRUE)</formula>
    </cfRule>
    <cfRule type="expression" dxfId="2740" priority="13316">
      <formula>IF(RIGHT(TEXT(AI104,"0.#"),1)=".",TRUE,FALSE)</formula>
    </cfRule>
  </conditionalFormatting>
  <conditionalFormatting sqref="AM104">
    <cfRule type="expression" dxfId="2739" priority="13313">
      <formula>IF(RIGHT(TEXT(AM104,"0.#"),1)=".",FALSE,TRUE)</formula>
    </cfRule>
    <cfRule type="expression" dxfId="2738" priority="13314">
      <formula>IF(RIGHT(TEXT(AM104,"0.#"),1)=".",TRUE,FALSE)</formula>
    </cfRule>
  </conditionalFormatting>
  <conditionalFormatting sqref="AE105">
    <cfRule type="expression" dxfId="2737" priority="13311">
      <formula>IF(RIGHT(TEXT(AE105,"0.#"),1)=".",FALSE,TRUE)</formula>
    </cfRule>
    <cfRule type="expression" dxfId="2736" priority="13312">
      <formula>IF(RIGHT(TEXT(AE105,"0.#"),1)=".",TRUE,FALSE)</formula>
    </cfRule>
  </conditionalFormatting>
  <conditionalFormatting sqref="AI105">
    <cfRule type="expression" dxfId="2735" priority="13309">
      <formula>IF(RIGHT(TEXT(AI105,"0.#"),1)=".",FALSE,TRUE)</formula>
    </cfRule>
    <cfRule type="expression" dxfId="2734" priority="13310">
      <formula>IF(RIGHT(TEXT(AI105,"0.#"),1)=".",TRUE,FALSE)</formula>
    </cfRule>
  </conditionalFormatting>
  <conditionalFormatting sqref="AM105">
    <cfRule type="expression" dxfId="2733" priority="13307">
      <formula>IF(RIGHT(TEXT(AM105,"0.#"),1)=".",FALSE,TRUE)</formula>
    </cfRule>
    <cfRule type="expression" dxfId="2732" priority="13308">
      <formula>IF(RIGHT(TEXT(AM105,"0.#"),1)=".",TRUE,FALSE)</formula>
    </cfRule>
  </conditionalFormatting>
  <conditionalFormatting sqref="AE107">
    <cfRule type="expression" dxfId="2731" priority="13303">
      <formula>IF(RIGHT(TEXT(AE107,"0.#"),1)=".",FALSE,TRUE)</formula>
    </cfRule>
    <cfRule type="expression" dxfId="2730" priority="13304">
      <formula>IF(RIGHT(TEXT(AE107,"0.#"),1)=".",TRUE,FALSE)</formula>
    </cfRule>
  </conditionalFormatting>
  <conditionalFormatting sqref="AI107">
    <cfRule type="expression" dxfId="2729" priority="13301">
      <formula>IF(RIGHT(TEXT(AI107,"0.#"),1)=".",FALSE,TRUE)</formula>
    </cfRule>
    <cfRule type="expression" dxfId="2728" priority="13302">
      <formula>IF(RIGHT(TEXT(AI107,"0.#"),1)=".",TRUE,FALSE)</formula>
    </cfRule>
  </conditionalFormatting>
  <conditionalFormatting sqref="AM107">
    <cfRule type="expression" dxfId="2727" priority="13299">
      <formula>IF(RIGHT(TEXT(AM107,"0.#"),1)=".",FALSE,TRUE)</formula>
    </cfRule>
    <cfRule type="expression" dxfId="2726" priority="13300">
      <formula>IF(RIGHT(TEXT(AM107,"0.#"),1)=".",TRUE,FALSE)</formula>
    </cfRule>
  </conditionalFormatting>
  <conditionalFormatting sqref="AE108">
    <cfRule type="expression" dxfId="2725" priority="13297">
      <formula>IF(RIGHT(TEXT(AE108,"0.#"),1)=".",FALSE,TRUE)</formula>
    </cfRule>
    <cfRule type="expression" dxfId="2724" priority="13298">
      <formula>IF(RIGHT(TEXT(AE108,"0.#"),1)=".",TRUE,FALSE)</formula>
    </cfRule>
  </conditionalFormatting>
  <conditionalFormatting sqref="AI108">
    <cfRule type="expression" dxfId="2723" priority="13295">
      <formula>IF(RIGHT(TEXT(AI108,"0.#"),1)=".",FALSE,TRUE)</formula>
    </cfRule>
    <cfRule type="expression" dxfId="2722" priority="13296">
      <formula>IF(RIGHT(TEXT(AI108,"0.#"),1)=".",TRUE,FALSE)</formula>
    </cfRule>
  </conditionalFormatting>
  <conditionalFormatting sqref="AM108">
    <cfRule type="expression" dxfId="2721" priority="13293">
      <formula>IF(RIGHT(TEXT(AM108,"0.#"),1)=".",FALSE,TRUE)</formula>
    </cfRule>
    <cfRule type="expression" dxfId="2720" priority="13294">
      <formula>IF(RIGHT(TEXT(AM108,"0.#"),1)=".",TRUE,FALSE)</formula>
    </cfRule>
  </conditionalFormatting>
  <conditionalFormatting sqref="AE110">
    <cfRule type="expression" dxfId="2719" priority="13289">
      <formula>IF(RIGHT(TEXT(AE110,"0.#"),1)=".",FALSE,TRUE)</formula>
    </cfRule>
    <cfRule type="expression" dxfId="2718" priority="13290">
      <formula>IF(RIGHT(TEXT(AE110,"0.#"),1)=".",TRUE,FALSE)</formula>
    </cfRule>
  </conditionalFormatting>
  <conditionalFormatting sqref="AI110">
    <cfRule type="expression" dxfId="2717" priority="13287">
      <formula>IF(RIGHT(TEXT(AI110,"0.#"),1)=".",FALSE,TRUE)</formula>
    </cfRule>
    <cfRule type="expression" dxfId="2716" priority="13288">
      <formula>IF(RIGHT(TEXT(AI110,"0.#"),1)=".",TRUE,FALSE)</formula>
    </cfRule>
  </conditionalFormatting>
  <conditionalFormatting sqref="AM110">
    <cfRule type="expression" dxfId="2715" priority="13285">
      <formula>IF(RIGHT(TEXT(AM110,"0.#"),1)=".",FALSE,TRUE)</formula>
    </cfRule>
    <cfRule type="expression" dxfId="2714" priority="13286">
      <formula>IF(RIGHT(TEXT(AM110,"0.#"),1)=".",TRUE,FALSE)</formula>
    </cfRule>
  </conditionalFormatting>
  <conditionalFormatting sqref="AE111">
    <cfRule type="expression" dxfId="2713" priority="13283">
      <formula>IF(RIGHT(TEXT(AE111,"0.#"),1)=".",FALSE,TRUE)</formula>
    </cfRule>
    <cfRule type="expression" dxfId="2712" priority="13284">
      <formula>IF(RIGHT(TEXT(AE111,"0.#"),1)=".",TRUE,FALSE)</formula>
    </cfRule>
  </conditionalFormatting>
  <conditionalFormatting sqref="AI111">
    <cfRule type="expression" dxfId="2711" priority="13281">
      <formula>IF(RIGHT(TEXT(AI111,"0.#"),1)=".",FALSE,TRUE)</formula>
    </cfRule>
    <cfRule type="expression" dxfId="2710" priority="13282">
      <formula>IF(RIGHT(TEXT(AI111,"0.#"),1)=".",TRUE,FALSE)</formula>
    </cfRule>
  </conditionalFormatting>
  <conditionalFormatting sqref="AM111">
    <cfRule type="expression" dxfId="2709" priority="13279">
      <formula>IF(RIGHT(TEXT(AM111,"0.#"),1)=".",FALSE,TRUE)</formula>
    </cfRule>
    <cfRule type="expression" dxfId="2708" priority="13280">
      <formula>IF(RIGHT(TEXT(AM111,"0.#"),1)=".",TRUE,FALSE)</formula>
    </cfRule>
  </conditionalFormatting>
  <conditionalFormatting sqref="AE113">
    <cfRule type="expression" dxfId="2707" priority="13275">
      <formula>IF(RIGHT(TEXT(AE113,"0.#"),1)=".",FALSE,TRUE)</formula>
    </cfRule>
    <cfRule type="expression" dxfId="2706" priority="13276">
      <formula>IF(RIGHT(TEXT(AE113,"0.#"),1)=".",TRUE,FALSE)</formula>
    </cfRule>
  </conditionalFormatting>
  <conditionalFormatting sqref="AI113">
    <cfRule type="expression" dxfId="2705" priority="13273">
      <formula>IF(RIGHT(TEXT(AI113,"0.#"),1)=".",FALSE,TRUE)</formula>
    </cfRule>
    <cfRule type="expression" dxfId="2704" priority="13274">
      <formula>IF(RIGHT(TEXT(AI113,"0.#"),1)=".",TRUE,FALSE)</formula>
    </cfRule>
  </conditionalFormatting>
  <conditionalFormatting sqref="AM113">
    <cfRule type="expression" dxfId="2703" priority="13271">
      <formula>IF(RIGHT(TEXT(AM113,"0.#"),1)=".",FALSE,TRUE)</formula>
    </cfRule>
    <cfRule type="expression" dxfId="2702" priority="13272">
      <formula>IF(RIGHT(TEXT(AM113,"0.#"),1)=".",TRUE,FALSE)</formula>
    </cfRule>
  </conditionalFormatting>
  <conditionalFormatting sqref="AE114">
    <cfRule type="expression" dxfId="2701" priority="13269">
      <formula>IF(RIGHT(TEXT(AE114,"0.#"),1)=".",FALSE,TRUE)</formula>
    </cfRule>
    <cfRule type="expression" dxfId="2700" priority="13270">
      <formula>IF(RIGHT(TEXT(AE114,"0.#"),1)=".",TRUE,FALSE)</formula>
    </cfRule>
  </conditionalFormatting>
  <conditionalFormatting sqref="AI114">
    <cfRule type="expression" dxfId="2699" priority="13267">
      <formula>IF(RIGHT(TEXT(AI114,"0.#"),1)=".",FALSE,TRUE)</formula>
    </cfRule>
    <cfRule type="expression" dxfId="2698" priority="13268">
      <formula>IF(RIGHT(TEXT(AI114,"0.#"),1)=".",TRUE,FALSE)</formula>
    </cfRule>
  </conditionalFormatting>
  <conditionalFormatting sqref="AM114">
    <cfRule type="expression" dxfId="2697" priority="13265">
      <formula>IF(RIGHT(TEXT(AM114,"0.#"),1)=".",FALSE,TRUE)</formula>
    </cfRule>
    <cfRule type="expression" dxfId="2696" priority="13266">
      <formula>IF(RIGHT(TEXT(AM114,"0.#"),1)=".",TRUE,FALSE)</formula>
    </cfRule>
  </conditionalFormatting>
  <conditionalFormatting sqref="AQ116">
    <cfRule type="expression" dxfId="2695" priority="13261">
      <formula>IF(RIGHT(TEXT(AQ116,"0.#"),1)=".",FALSE,TRUE)</formula>
    </cfRule>
    <cfRule type="expression" dxfId="2694" priority="13262">
      <formula>IF(RIGHT(TEXT(AQ116,"0.#"),1)=".",TRUE,FALSE)</formula>
    </cfRule>
  </conditionalFormatting>
  <conditionalFormatting sqref="AM116">
    <cfRule type="expression" dxfId="2693" priority="13257">
      <formula>IF(RIGHT(TEXT(AM116,"0.#"),1)=".",FALSE,TRUE)</formula>
    </cfRule>
    <cfRule type="expression" dxfId="2692" priority="13258">
      <formula>IF(RIGHT(TEXT(AM116,"0.#"),1)=".",TRUE,FALSE)</formula>
    </cfRule>
  </conditionalFormatting>
  <conditionalFormatting sqref="AM117">
    <cfRule type="expression" dxfId="2691" priority="13255">
      <formula>IF(RIGHT(TEXT(AM117,"0.#"),1)=".",FALSE,TRUE)</formula>
    </cfRule>
    <cfRule type="expression" dxfId="2690" priority="13256">
      <formula>IF(RIGHT(TEXT(AM117,"0.#"),1)=".",TRUE,FALSE)</formula>
    </cfRule>
  </conditionalFormatting>
  <conditionalFormatting sqref="AQ117">
    <cfRule type="expression" dxfId="2689" priority="13249">
      <formula>IF(RIGHT(TEXT(AQ117,"0.#"),1)=".",FALSE,TRUE)</formula>
    </cfRule>
    <cfRule type="expression" dxfId="2688" priority="13250">
      <formula>IF(RIGHT(TEXT(AQ117,"0.#"),1)=".",TRUE,FALSE)</formula>
    </cfRule>
  </conditionalFormatting>
  <conditionalFormatting sqref="AE119 AQ119">
    <cfRule type="expression" dxfId="2687" priority="13247">
      <formula>IF(RIGHT(TEXT(AE119,"0.#"),1)=".",FALSE,TRUE)</formula>
    </cfRule>
    <cfRule type="expression" dxfId="2686" priority="13248">
      <formula>IF(RIGHT(TEXT(AE119,"0.#"),1)=".",TRUE,FALSE)</formula>
    </cfRule>
  </conditionalFormatting>
  <conditionalFormatting sqref="AI119">
    <cfRule type="expression" dxfId="2685" priority="13245">
      <formula>IF(RIGHT(TEXT(AI119,"0.#"),1)=".",FALSE,TRUE)</formula>
    </cfRule>
    <cfRule type="expression" dxfId="2684" priority="13246">
      <formula>IF(RIGHT(TEXT(AI119,"0.#"),1)=".",TRUE,FALSE)</formula>
    </cfRule>
  </conditionalFormatting>
  <conditionalFormatting sqref="AM119">
    <cfRule type="expression" dxfId="2683" priority="13243">
      <formula>IF(RIGHT(TEXT(AM119,"0.#"),1)=".",FALSE,TRUE)</formula>
    </cfRule>
    <cfRule type="expression" dxfId="2682" priority="13244">
      <formula>IF(RIGHT(TEXT(AM119,"0.#"),1)=".",TRUE,FALSE)</formula>
    </cfRule>
  </conditionalFormatting>
  <conditionalFormatting sqref="AQ120">
    <cfRule type="expression" dxfId="2681" priority="13235">
      <formula>IF(RIGHT(TEXT(AQ120,"0.#"),1)=".",FALSE,TRUE)</formula>
    </cfRule>
    <cfRule type="expression" dxfId="2680" priority="13236">
      <formula>IF(RIGHT(TEXT(AQ120,"0.#"),1)=".",TRUE,FALSE)</formula>
    </cfRule>
  </conditionalFormatting>
  <conditionalFormatting sqref="AE122 AQ122">
    <cfRule type="expression" dxfId="2679" priority="13233">
      <formula>IF(RIGHT(TEXT(AE122,"0.#"),1)=".",FALSE,TRUE)</formula>
    </cfRule>
    <cfRule type="expression" dxfId="2678" priority="13234">
      <formula>IF(RIGHT(TEXT(AE122,"0.#"),1)=".",TRUE,FALSE)</formula>
    </cfRule>
  </conditionalFormatting>
  <conditionalFormatting sqref="AI122">
    <cfRule type="expression" dxfId="2677" priority="13231">
      <formula>IF(RIGHT(TEXT(AI122,"0.#"),1)=".",FALSE,TRUE)</formula>
    </cfRule>
    <cfRule type="expression" dxfId="2676" priority="13232">
      <formula>IF(RIGHT(TEXT(AI122,"0.#"),1)=".",TRUE,FALSE)</formula>
    </cfRule>
  </conditionalFormatting>
  <conditionalFormatting sqref="AM122">
    <cfRule type="expression" dxfId="2675" priority="13229">
      <formula>IF(RIGHT(TEXT(AM122,"0.#"),1)=".",FALSE,TRUE)</formula>
    </cfRule>
    <cfRule type="expression" dxfId="2674" priority="13230">
      <formula>IF(RIGHT(TEXT(AM122,"0.#"),1)=".",TRUE,FALSE)</formula>
    </cfRule>
  </conditionalFormatting>
  <conditionalFormatting sqref="AQ123">
    <cfRule type="expression" dxfId="2673" priority="13221">
      <formula>IF(RIGHT(TEXT(AQ123,"0.#"),1)=".",FALSE,TRUE)</formula>
    </cfRule>
    <cfRule type="expression" dxfId="2672" priority="13222">
      <formula>IF(RIGHT(TEXT(AQ123,"0.#"),1)=".",TRUE,FALSE)</formula>
    </cfRule>
  </conditionalFormatting>
  <conditionalFormatting sqref="AE125 AQ125">
    <cfRule type="expression" dxfId="2671" priority="13219">
      <formula>IF(RIGHT(TEXT(AE125,"0.#"),1)=".",FALSE,TRUE)</formula>
    </cfRule>
    <cfRule type="expression" dxfId="2670" priority="13220">
      <formula>IF(RIGHT(TEXT(AE125,"0.#"),1)=".",TRUE,FALSE)</formula>
    </cfRule>
  </conditionalFormatting>
  <conditionalFormatting sqref="AI125">
    <cfRule type="expression" dxfId="2669" priority="13217">
      <formula>IF(RIGHT(TEXT(AI125,"0.#"),1)=".",FALSE,TRUE)</formula>
    </cfRule>
    <cfRule type="expression" dxfId="2668" priority="13218">
      <formula>IF(RIGHT(TEXT(AI125,"0.#"),1)=".",TRUE,FALSE)</formula>
    </cfRule>
  </conditionalFormatting>
  <conditionalFormatting sqref="AM125">
    <cfRule type="expression" dxfId="2667" priority="13215">
      <formula>IF(RIGHT(TEXT(AM125,"0.#"),1)=".",FALSE,TRUE)</formula>
    </cfRule>
    <cfRule type="expression" dxfId="2666" priority="13216">
      <formula>IF(RIGHT(TEXT(AM125,"0.#"),1)=".",TRUE,FALSE)</formula>
    </cfRule>
  </conditionalFormatting>
  <conditionalFormatting sqref="AQ126">
    <cfRule type="expression" dxfId="2665" priority="13207">
      <formula>IF(RIGHT(TEXT(AQ126,"0.#"),1)=".",FALSE,TRUE)</formula>
    </cfRule>
    <cfRule type="expression" dxfId="2664" priority="13208">
      <formula>IF(RIGHT(TEXT(AQ126,"0.#"),1)=".",TRUE,FALSE)</formula>
    </cfRule>
  </conditionalFormatting>
  <conditionalFormatting sqref="AE128 AQ128">
    <cfRule type="expression" dxfId="2663" priority="13205">
      <formula>IF(RIGHT(TEXT(AE128,"0.#"),1)=".",FALSE,TRUE)</formula>
    </cfRule>
    <cfRule type="expression" dxfId="2662" priority="13206">
      <formula>IF(RIGHT(TEXT(AE128,"0.#"),1)=".",TRUE,FALSE)</formula>
    </cfRule>
  </conditionalFormatting>
  <conditionalFormatting sqref="AI128">
    <cfRule type="expression" dxfId="2661" priority="13203">
      <formula>IF(RIGHT(TEXT(AI128,"0.#"),1)=".",FALSE,TRUE)</formula>
    </cfRule>
    <cfRule type="expression" dxfId="2660" priority="13204">
      <formula>IF(RIGHT(TEXT(AI128,"0.#"),1)=".",TRUE,FALSE)</formula>
    </cfRule>
  </conditionalFormatting>
  <conditionalFormatting sqref="AM128">
    <cfRule type="expression" dxfId="2659" priority="13201">
      <formula>IF(RIGHT(TEXT(AM128,"0.#"),1)=".",FALSE,TRUE)</formula>
    </cfRule>
    <cfRule type="expression" dxfId="2658" priority="13202">
      <formula>IF(RIGHT(TEXT(AM128,"0.#"),1)=".",TRUE,FALSE)</formula>
    </cfRule>
  </conditionalFormatting>
  <conditionalFormatting sqref="AQ129">
    <cfRule type="expression" dxfId="2657" priority="13193">
      <formula>IF(RIGHT(TEXT(AQ129,"0.#"),1)=".",FALSE,TRUE)</formula>
    </cfRule>
    <cfRule type="expression" dxfId="2656" priority="13194">
      <formula>IF(RIGHT(TEXT(AQ129,"0.#"),1)=".",TRUE,FALSE)</formula>
    </cfRule>
  </conditionalFormatting>
  <conditionalFormatting sqref="AE75">
    <cfRule type="expression" dxfId="2655" priority="13191">
      <formula>IF(RIGHT(TEXT(AE75,"0.#"),1)=".",FALSE,TRUE)</formula>
    </cfRule>
    <cfRule type="expression" dxfId="2654" priority="13192">
      <formula>IF(RIGHT(TEXT(AE75,"0.#"),1)=".",TRUE,FALSE)</formula>
    </cfRule>
  </conditionalFormatting>
  <conditionalFormatting sqref="AE76">
    <cfRule type="expression" dxfId="2653" priority="13189">
      <formula>IF(RIGHT(TEXT(AE76,"0.#"),1)=".",FALSE,TRUE)</formula>
    </cfRule>
    <cfRule type="expression" dxfId="2652" priority="13190">
      <formula>IF(RIGHT(TEXT(AE76,"0.#"),1)=".",TRUE,FALSE)</formula>
    </cfRule>
  </conditionalFormatting>
  <conditionalFormatting sqref="AE77">
    <cfRule type="expression" dxfId="2651" priority="13187">
      <formula>IF(RIGHT(TEXT(AE77,"0.#"),1)=".",FALSE,TRUE)</formula>
    </cfRule>
    <cfRule type="expression" dxfId="2650" priority="13188">
      <formula>IF(RIGHT(TEXT(AE77,"0.#"),1)=".",TRUE,FALSE)</formula>
    </cfRule>
  </conditionalFormatting>
  <conditionalFormatting sqref="AI77">
    <cfRule type="expression" dxfId="2649" priority="13185">
      <formula>IF(RIGHT(TEXT(AI77,"0.#"),1)=".",FALSE,TRUE)</formula>
    </cfRule>
    <cfRule type="expression" dxfId="2648" priority="13186">
      <formula>IF(RIGHT(TEXT(AI77,"0.#"),1)=".",TRUE,FALSE)</formula>
    </cfRule>
  </conditionalFormatting>
  <conditionalFormatting sqref="AI76">
    <cfRule type="expression" dxfId="2647" priority="13183">
      <formula>IF(RIGHT(TEXT(AI76,"0.#"),1)=".",FALSE,TRUE)</formula>
    </cfRule>
    <cfRule type="expression" dxfId="2646" priority="13184">
      <formula>IF(RIGHT(TEXT(AI76,"0.#"),1)=".",TRUE,FALSE)</formula>
    </cfRule>
  </conditionalFormatting>
  <conditionalFormatting sqref="AI75">
    <cfRule type="expression" dxfId="2645" priority="13181">
      <formula>IF(RIGHT(TEXT(AI75,"0.#"),1)=".",FALSE,TRUE)</formula>
    </cfRule>
    <cfRule type="expression" dxfId="2644" priority="13182">
      <formula>IF(RIGHT(TEXT(AI75,"0.#"),1)=".",TRUE,FALSE)</formula>
    </cfRule>
  </conditionalFormatting>
  <conditionalFormatting sqref="AM75">
    <cfRule type="expression" dxfId="2643" priority="13179">
      <formula>IF(RIGHT(TEXT(AM75,"0.#"),1)=".",FALSE,TRUE)</formula>
    </cfRule>
    <cfRule type="expression" dxfId="2642" priority="13180">
      <formula>IF(RIGHT(TEXT(AM75,"0.#"),1)=".",TRUE,FALSE)</formula>
    </cfRule>
  </conditionalFormatting>
  <conditionalFormatting sqref="AM76">
    <cfRule type="expression" dxfId="2641" priority="13177">
      <formula>IF(RIGHT(TEXT(AM76,"0.#"),1)=".",FALSE,TRUE)</formula>
    </cfRule>
    <cfRule type="expression" dxfId="2640" priority="13178">
      <formula>IF(RIGHT(TEXT(AM76,"0.#"),1)=".",TRUE,FALSE)</formula>
    </cfRule>
  </conditionalFormatting>
  <conditionalFormatting sqref="AM77">
    <cfRule type="expression" dxfId="2639" priority="13175">
      <formula>IF(RIGHT(TEXT(AM77,"0.#"),1)=".",FALSE,TRUE)</formula>
    </cfRule>
    <cfRule type="expression" dxfId="2638" priority="13176">
      <formula>IF(RIGHT(TEXT(AM77,"0.#"),1)=".",TRUE,FALSE)</formula>
    </cfRule>
  </conditionalFormatting>
  <conditionalFormatting sqref="AI134:AI135 AM134:AM135 AU135">
    <cfRule type="expression" dxfId="2637" priority="13161">
      <formula>IF(RIGHT(TEXT(AI134,"0.#"),1)=".",FALSE,TRUE)</formula>
    </cfRule>
    <cfRule type="expression" dxfId="2636" priority="13162">
      <formula>IF(RIGHT(TEXT(AI134,"0.#"),1)=".",TRUE,FALSE)</formula>
    </cfRule>
  </conditionalFormatting>
  <conditionalFormatting sqref="AE433">
    <cfRule type="expression" dxfId="2635" priority="13131">
      <formula>IF(RIGHT(TEXT(AE433,"0.#"),1)=".",FALSE,TRUE)</formula>
    </cfRule>
    <cfRule type="expression" dxfId="2634" priority="13132">
      <formula>IF(RIGHT(TEXT(AE433,"0.#"),1)=".",TRUE,FALSE)</formula>
    </cfRule>
  </conditionalFormatting>
  <conditionalFormatting sqref="AM435">
    <cfRule type="expression" dxfId="2633" priority="13115">
      <formula>IF(RIGHT(TEXT(AM435,"0.#"),1)=".",FALSE,TRUE)</formula>
    </cfRule>
    <cfRule type="expression" dxfId="2632" priority="13116">
      <formula>IF(RIGHT(TEXT(AM435,"0.#"),1)=".",TRUE,FALSE)</formula>
    </cfRule>
  </conditionalFormatting>
  <conditionalFormatting sqref="AE434">
    <cfRule type="expression" dxfId="2631" priority="13129">
      <formula>IF(RIGHT(TEXT(AE434,"0.#"),1)=".",FALSE,TRUE)</formula>
    </cfRule>
    <cfRule type="expression" dxfId="2630" priority="13130">
      <formula>IF(RIGHT(TEXT(AE434,"0.#"),1)=".",TRUE,FALSE)</formula>
    </cfRule>
  </conditionalFormatting>
  <conditionalFormatting sqref="AE435">
    <cfRule type="expression" dxfId="2629" priority="13127">
      <formula>IF(RIGHT(TEXT(AE435,"0.#"),1)=".",FALSE,TRUE)</formula>
    </cfRule>
    <cfRule type="expression" dxfId="2628" priority="13128">
      <formula>IF(RIGHT(TEXT(AE435,"0.#"),1)=".",TRUE,FALSE)</formula>
    </cfRule>
  </conditionalFormatting>
  <conditionalFormatting sqref="AM433">
    <cfRule type="expression" dxfId="2627" priority="13119">
      <formula>IF(RIGHT(TEXT(AM433,"0.#"),1)=".",FALSE,TRUE)</formula>
    </cfRule>
    <cfRule type="expression" dxfId="2626" priority="13120">
      <formula>IF(RIGHT(TEXT(AM433,"0.#"),1)=".",TRUE,FALSE)</formula>
    </cfRule>
  </conditionalFormatting>
  <conditionalFormatting sqref="AM434">
    <cfRule type="expression" dxfId="2625" priority="13117">
      <formula>IF(RIGHT(TEXT(AM434,"0.#"),1)=".",FALSE,TRUE)</formula>
    </cfRule>
    <cfRule type="expression" dxfId="2624" priority="13118">
      <formula>IF(RIGHT(TEXT(AM434,"0.#"),1)=".",TRUE,FALSE)</formula>
    </cfRule>
  </conditionalFormatting>
  <conditionalFormatting sqref="AU433">
    <cfRule type="expression" dxfId="2623" priority="13107">
      <formula>IF(RIGHT(TEXT(AU433,"0.#"),1)=".",FALSE,TRUE)</formula>
    </cfRule>
    <cfRule type="expression" dxfId="2622" priority="13108">
      <formula>IF(RIGHT(TEXT(AU433,"0.#"),1)=".",TRUE,FALSE)</formula>
    </cfRule>
  </conditionalFormatting>
  <conditionalFormatting sqref="AU434">
    <cfRule type="expression" dxfId="2621" priority="13105">
      <formula>IF(RIGHT(TEXT(AU434,"0.#"),1)=".",FALSE,TRUE)</formula>
    </cfRule>
    <cfRule type="expression" dxfId="2620" priority="13106">
      <formula>IF(RIGHT(TEXT(AU434,"0.#"),1)=".",TRUE,FALSE)</formula>
    </cfRule>
  </conditionalFormatting>
  <conditionalFormatting sqref="AU435">
    <cfRule type="expression" dxfId="2619" priority="13103">
      <formula>IF(RIGHT(TEXT(AU435,"0.#"),1)=".",FALSE,TRUE)</formula>
    </cfRule>
    <cfRule type="expression" dxfId="2618" priority="13104">
      <formula>IF(RIGHT(TEXT(AU435,"0.#"),1)=".",TRUE,FALSE)</formula>
    </cfRule>
  </conditionalFormatting>
  <conditionalFormatting sqref="AI435">
    <cfRule type="expression" dxfId="2617" priority="13037">
      <formula>IF(RIGHT(TEXT(AI435,"0.#"),1)=".",FALSE,TRUE)</formula>
    </cfRule>
    <cfRule type="expression" dxfId="2616" priority="13038">
      <formula>IF(RIGHT(TEXT(AI435,"0.#"),1)=".",TRUE,FALSE)</formula>
    </cfRule>
  </conditionalFormatting>
  <conditionalFormatting sqref="AI433">
    <cfRule type="expression" dxfId="2615" priority="13041">
      <formula>IF(RIGHT(TEXT(AI433,"0.#"),1)=".",FALSE,TRUE)</formula>
    </cfRule>
    <cfRule type="expression" dxfId="2614" priority="13042">
      <formula>IF(RIGHT(TEXT(AI433,"0.#"),1)=".",TRUE,FALSE)</formula>
    </cfRule>
  </conditionalFormatting>
  <conditionalFormatting sqref="AI434">
    <cfRule type="expression" dxfId="2613" priority="13039">
      <formula>IF(RIGHT(TEXT(AI434,"0.#"),1)=".",FALSE,TRUE)</formula>
    </cfRule>
    <cfRule type="expression" dxfId="2612" priority="13040">
      <formula>IF(RIGHT(TEXT(AI434,"0.#"),1)=".",TRUE,FALSE)</formula>
    </cfRule>
  </conditionalFormatting>
  <conditionalFormatting sqref="AQ434">
    <cfRule type="expression" dxfId="2611" priority="13023">
      <formula>IF(RIGHT(TEXT(AQ434,"0.#"),1)=".",FALSE,TRUE)</formula>
    </cfRule>
    <cfRule type="expression" dxfId="2610" priority="13024">
      <formula>IF(RIGHT(TEXT(AQ434,"0.#"),1)=".",TRUE,FALSE)</formula>
    </cfRule>
  </conditionalFormatting>
  <conditionalFormatting sqref="AQ435">
    <cfRule type="expression" dxfId="2609" priority="13009">
      <formula>IF(RIGHT(TEXT(AQ435,"0.#"),1)=".",FALSE,TRUE)</formula>
    </cfRule>
    <cfRule type="expression" dxfId="2608" priority="13010">
      <formula>IF(RIGHT(TEXT(AQ435,"0.#"),1)=".",TRUE,FALSE)</formula>
    </cfRule>
  </conditionalFormatting>
  <conditionalFormatting sqref="AQ433">
    <cfRule type="expression" dxfId="2607" priority="13007">
      <formula>IF(RIGHT(TEXT(AQ433,"0.#"),1)=".",FALSE,TRUE)</formula>
    </cfRule>
    <cfRule type="expression" dxfId="2606" priority="13008">
      <formula>IF(RIGHT(TEXT(AQ433,"0.#"),1)=".",TRUE,FALSE)</formula>
    </cfRule>
  </conditionalFormatting>
  <conditionalFormatting sqref="AL846:AO867">
    <cfRule type="expression" dxfId="2605" priority="6731">
      <formula>IF(AND(AL846&gt;=0, RIGHT(TEXT(AL846,"0.#"),1)&lt;&gt;"."),TRUE,FALSE)</formula>
    </cfRule>
    <cfRule type="expression" dxfId="2604" priority="6732">
      <formula>IF(AND(AL846&gt;=0, RIGHT(TEXT(AL846,"0.#"),1)="."),TRUE,FALSE)</formula>
    </cfRule>
    <cfRule type="expression" dxfId="2603" priority="6733">
      <formula>IF(AND(AL846&lt;0, RIGHT(TEXT(AL846,"0.#"),1)&lt;&gt;"."),TRUE,FALSE)</formula>
    </cfRule>
    <cfRule type="expression" dxfId="2602" priority="6734">
      <formula>IF(AND(AL846&lt;0, RIGHT(TEXT(AL846,"0.#"),1)="."),TRUE,FALSE)</formula>
    </cfRule>
  </conditionalFormatting>
  <conditionalFormatting sqref="AQ53:AQ55">
    <cfRule type="expression" dxfId="2601" priority="4753">
      <formula>IF(RIGHT(TEXT(AQ53,"0.#"),1)=".",FALSE,TRUE)</formula>
    </cfRule>
    <cfRule type="expression" dxfId="2600" priority="4754">
      <formula>IF(RIGHT(TEXT(AQ53,"0.#"),1)=".",TRUE,FALSE)</formula>
    </cfRule>
  </conditionalFormatting>
  <conditionalFormatting sqref="AU53:AU55">
    <cfRule type="expression" dxfId="2599" priority="4751">
      <formula>IF(RIGHT(TEXT(AU53,"0.#"),1)=".",FALSE,TRUE)</formula>
    </cfRule>
    <cfRule type="expression" dxfId="2598" priority="4752">
      <formula>IF(RIGHT(TEXT(AU53,"0.#"),1)=".",TRUE,FALSE)</formula>
    </cfRule>
  </conditionalFormatting>
  <conditionalFormatting sqref="AQ60:AQ62">
    <cfRule type="expression" dxfId="2597" priority="4749">
      <formula>IF(RIGHT(TEXT(AQ60,"0.#"),1)=".",FALSE,TRUE)</formula>
    </cfRule>
    <cfRule type="expression" dxfId="2596" priority="4750">
      <formula>IF(RIGHT(TEXT(AQ60,"0.#"),1)=".",TRUE,FALSE)</formula>
    </cfRule>
  </conditionalFormatting>
  <conditionalFormatting sqref="AU60:AU62">
    <cfRule type="expression" dxfId="2595" priority="4747">
      <formula>IF(RIGHT(TEXT(AU60,"0.#"),1)=".",FALSE,TRUE)</formula>
    </cfRule>
    <cfRule type="expression" dxfId="2594" priority="4748">
      <formula>IF(RIGHT(TEXT(AU60,"0.#"),1)=".",TRUE,FALSE)</formula>
    </cfRule>
  </conditionalFormatting>
  <conditionalFormatting sqref="AQ75:AQ77">
    <cfRule type="expression" dxfId="2593" priority="4745">
      <formula>IF(RIGHT(TEXT(AQ75,"0.#"),1)=".",FALSE,TRUE)</formula>
    </cfRule>
    <cfRule type="expression" dxfId="2592" priority="4746">
      <formula>IF(RIGHT(TEXT(AQ75,"0.#"),1)=".",TRUE,FALSE)</formula>
    </cfRule>
  </conditionalFormatting>
  <conditionalFormatting sqref="AU75:AU77">
    <cfRule type="expression" dxfId="2591" priority="4743">
      <formula>IF(RIGHT(TEXT(AU75,"0.#"),1)=".",FALSE,TRUE)</formula>
    </cfRule>
    <cfRule type="expression" dxfId="2590" priority="4744">
      <formula>IF(RIGHT(TEXT(AU75,"0.#"),1)=".",TRUE,FALSE)</formula>
    </cfRule>
  </conditionalFormatting>
  <conditionalFormatting sqref="AQ87:AQ89">
    <cfRule type="expression" dxfId="2589" priority="4741">
      <formula>IF(RIGHT(TEXT(AQ87,"0.#"),1)=".",FALSE,TRUE)</formula>
    </cfRule>
    <cfRule type="expression" dxfId="2588" priority="4742">
      <formula>IF(RIGHT(TEXT(AQ87,"0.#"),1)=".",TRUE,FALSE)</formula>
    </cfRule>
  </conditionalFormatting>
  <conditionalFormatting sqref="AU87:AU89">
    <cfRule type="expression" dxfId="2587" priority="4739">
      <formula>IF(RIGHT(TEXT(AU87,"0.#"),1)=".",FALSE,TRUE)</formula>
    </cfRule>
    <cfRule type="expression" dxfId="2586" priority="4740">
      <formula>IF(RIGHT(TEXT(AU87,"0.#"),1)=".",TRUE,FALSE)</formula>
    </cfRule>
  </conditionalFormatting>
  <conditionalFormatting sqref="AQ92:AQ94">
    <cfRule type="expression" dxfId="2585" priority="4737">
      <formula>IF(RIGHT(TEXT(AQ92,"0.#"),1)=".",FALSE,TRUE)</formula>
    </cfRule>
    <cfRule type="expression" dxfId="2584" priority="4738">
      <formula>IF(RIGHT(TEXT(AQ92,"0.#"),1)=".",TRUE,FALSE)</formula>
    </cfRule>
  </conditionalFormatting>
  <conditionalFormatting sqref="AU92:AU94">
    <cfRule type="expression" dxfId="2583" priority="4735">
      <formula>IF(RIGHT(TEXT(AU92,"0.#"),1)=".",FALSE,TRUE)</formula>
    </cfRule>
    <cfRule type="expression" dxfId="2582" priority="4736">
      <formula>IF(RIGHT(TEXT(AU92,"0.#"),1)=".",TRUE,FALSE)</formula>
    </cfRule>
  </conditionalFormatting>
  <conditionalFormatting sqref="AQ97:AQ99">
    <cfRule type="expression" dxfId="2581" priority="4733">
      <formula>IF(RIGHT(TEXT(AQ97,"0.#"),1)=".",FALSE,TRUE)</formula>
    </cfRule>
    <cfRule type="expression" dxfId="2580" priority="4734">
      <formula>IF(RIGHT(TEXT(AQ97,"0.#"),1)=".",TRUE,FALSE)</formula>
    </cfRule>
  </conditionalFormatting>
  <conditionalFormatting sqref="AU97:AU99">
    <cfRule type="expression" dxfId="2579" priority="4731">
      <formula>IF(RIGHT(TEXT(AU97,"0.#"),1)=".",FALSE,TRUE)</formula>
    </cfRule>
    <cfRule type="expression" dxfId="2578" priority="4732">
      <formula>IF(RIGHT(TEXT(AU97,"0.#"),1)=".",TRUE,FALSE)</formula>
    </cfRule>
  </conditionalFormatting>
  <conditionalFormatting sqref="AE458">
    <cfRule type="expression" dxfId="2577" priority="4425">
      <formula>IF(RIGHT(TEXT(AE458,"0.#"),1)=".",FALSE,TRUE)</formula>
    </cfRule>
    <cfRule type="expression" dxfId="2576" priority="4426">
      <formula>IF(RIGHT(TEXT(AE458,"0.#"),1)=".",TRUE,FALSE)</formula>
    </cfRule>
  </conditionalFormatting>
  <conditionalFormatting sqref="AM460">
    <cfRule type="expression" dxfId="2575" priority="4415">
      <formula>IF(RIGHT(TEXT(AM460,"0.#"),1)=".",FALSE,TRUE)</formula>
    </cfRule>
    <cfRule type="expression" dxfId="2574" priority="4416">
      <formula>IF(RIGHT(TEXT(AM460,"0.#"),1)=".",TRUE,FALSE)</formula>
    </cfRule>
  </conditionalFormatting>
  <conditionalFormatting sqref="AE459">
    <cfRule type="expression" dxfId="2573" priority="4423">
      <formula>IF(RIGHT(TEXT(AE459,"0.#"),1)=".",FALSE,TRUE)</formula>
    </cfRule>
    <cfRule type="expression" dxfId="2572" priority="4424">
      <formula>IF(RIGHT(TEXT(AE459,"0.#"),1)=".",TRUE,FALSE)</formula>
    </cfRule>
  </conditionalFormatting>
  <conditionalFormatting sqref="AE460">
    <cfRule type="expression" dxfId="2571" priority="4421">
      <formula>IF(RIGHT(TEXT(AE460,"0.#"),1)=".",FALSE,TRUE)</formula>
    </cfRule>
    <cfRule type="expression" dxfId="2570" priority="4422">
      <formula>IF(RIGHT(TEXT(AE460,"0.#"),1)=".",TRUE,FALSE)</formula>
    </cfRule>
  </conditionalFormatting>
  <conditionalFormatting sqref="AM458">
    <cfRule type="expression" dxfId="2569" priority="4419">
      <formula>IF(RIGHT(TEXT(AM458,"0.#"),1)=".",FALSE,TRUE)</formula>
    </cfRule>
    <cfRule type="expression" dxfId="2568" priority="4420">
      <formula>IF(RIGHT(TEXT(AM458,"0.#"),1)=".",TRUE,FALSE)</formula>
    </cfRule>
  </conditionalFormatting>
  <conditionalFormatting sqref="AM459">
    <cfRule type="expression" dxfId="2567" priority="4417">
      <formula>IF(RIGHT(TEXT(AM459,"0.#"),1)=".",FALSE,TRUE)</formula>
    </cfRule>
    <cfRule type="expression" dxfId="2566" priority="4418">
      <formula>IF(RIGHT(TEXT(AM459,"0.#"),1)=".",TRUE,FALSE)</formula>
    </cfRule>
  </conditionalFormatting>
  <conditionalFormatting sqref="AU458">
    <cfRule type="expression" dxfId="2565" priority="4413">
      <formula>IF(RIGHT(TEXT(AU458,"0.#"),1)=".",FALSE,TRUE)</formula>
    </cfRule>
    <cfRule type="expression" dxfId="2564" priority="4414">
      <formula>IF(RIGHT(TEXT(AU458,"0.#"),1)=".",TRUE,FALSE)</formula>
    </cfRule>
  </conditionalFormatting>
  <conditionalFormatting sqref="AU459">
    <cfRule type="expression" dxfId="2563" priority="4411">
      <formula>IF(RIGHT(TEXT(AU459,"0.#"),1)=".",FALSE,TRUE)</formula>
    </cfRule>
    <cfRule type="expression" dxfId="2562" priority="4412">
      <formula>IF(RIGHT(TEXT(AU459,"0.#"),1)=".",TRUE,FALSE)</formula>
    </cfRule>
  </conditionalFormatting>
  <conditionalFormatting sqref="AU460">
    <cfRule type="expression" dxfId="2561" priority="4409">
      <formula>IF(RIGHT(TEXT(AU460,"0.#"),1)=".",FALSE,TRUE)</formula>
    </cfRule>
    <cfRule type="expression" dxfId="2560" priority="4410">
      <formula>IF(RIGHT(TEXT(AU460,"0.#"),1)=".",TRUE,FALSE)</formula>
    </cfRule>
  </conditionalFormatting>
  <conditionalFormatting sqref="AI460">
    <cfRule type="expression" dxfId="2559" priority="4403">
      <formula>IF(RIGHT(TEXT(AI460,"0.#"),1)=".",FALSE,TRUE)</formula>
    </cfRule>
    <cfRule type="expression" dxfId="2558" priority="4404">
      <formula>IF(RIGHT(TEXT(AI460,"0.#"),1)=".",TRUE,FALSE)</formula>
    </cfRule>
  </conditionalFormatting>
  <conditionalFormatting sqref="AI458">
    <cfRule type="expression" dxfId="2557" priority="4407">
      <formula>IF(RIGHT(TEXT(AI458,"0.#"),1)=".",FALSE,TRUE)</formula>
    </cfRule>
    <cfRule type="expression" dxfId="2556" priority="4408">
      <formula>IF(RIGHT(TEXT(AI458,"0.#"),1)=".",TRUE,FALSE)</formula>
    </cfRule>
  </conditionalFormatting>
  <conditionalFormatting sqref="AI459">
    <cfRule type="expression" dxfId="2555" priority="4405">
      <formula>IF(RIGHT(TEXT(AI459,"0.#"),1)=".",FALSE,TRUE)</formula>
    </cfRule>
    <cfRule type="expression" dxfId="2554" priority="4406">
      <formula>IF(RIGHT(TEXT(AI459,"0.#"),1)=".",TRUE,FALSE)</formula>
    </cfRule>
  </conditionalFormatting>
  <conditionalFormatting sqref="AQ459">
    <cfRule type="expression" dxfId="2553" priority="4401">
      <formula>IF(RIGHT(TEXT(AQ459,"0.#"),1)=".",FALSE,TRUE)</formula>
    </cfRule>
    <cfRule type="expression" dxfId="2552" priority="4402">
      <formula>IF(RIGHT(TEXT(AQ459,"0.#"),1)=".",TRUE,FALSE)</formula>
    </cfRule>
  </conditionalFormatting>
  <conditionalFormatting sqref="AQ460">
    <cfRule type="expression" dxfId="2551" priority="4399">
      <formula>IF(RIGHT(TEXT(AQ460,"0.#"),1)=".",FALSE,TRUE)</formula>
    </cfRule>
    <cfRule type="expression" dxfId="2550" priority="4400">
      <formula>IF(RIGHT(TEXT(AQ460,"0.#"),1)=".",TRUE,FALSE)</formula>
    </cfRule>
  </conditionalFormatting>
  <conditionalFormatting sqref="AQ458">
    <cfRule type="expression" dxfId="2549" priority="4397">
      <formula>IF(RIGHT(TEXT(AQ458,"0.#"),1)=".",FALSE,TRUE)</formula>
    </cfRule>
    <cfRule type="expression" dxfId="2548" priority="4398">
      <formula>IF(RIGHT(TEXT(AQ458,"0.#"),1)=".",TRUE,FALSE)</formula>
    </cfRule>
  </conditionalFormatting>
  <conditionalFormatting sqref="AE120 AM120">
    <cfRule type="expression" dxfId="2547" priority="3075">
      <formula>IF(RIGHT(TEXT(AE120,"0.#"),1)=".",FALSE,TRUE)</formula>
    </cfRule>
    <cfRule type="expression" dxfId="2546" priority="3076">
      <formula>IF(RIGHT(TEXT(AE120,"0.#"),1)=".",TRUE,FALSE)</formula>
    </cfRule>
  </conditionalFormatting>
  <conditionalFormatting sqref="AI126">
    <cfRule type="expression" dxfId="2545" priority="3065">
      <formula>IF(RIGHT(TEXT(AI126,"0.#"),1)=".",FALSE,TRUE)</formula>
    </cfRule>
    <cfRule type="expression" dxfId="2544" priority="3066">
      <formula>IF(RIGHT(TEXT(AI126,"0.#"),1)=".",TRUE,FALSE)</formula>
    </cfRule>
  </conditionalFormatting>
  <conditionalFormatting sqref="AI120">
    <cfRule type="expression" dxfId="2543" priority="3073">
      <formula>IF(RIGHT(TEXT(AI120,"0.#"),1)=".",FALSE,TRUE)</formula>
    </cfRule>
    <cfRule type="expression" dxfId="2542" priority="3074">
      <formula>IF(RIGHT(TEXT(AI120,"0.#"),1)=".",TRUE,FALSE)</formula>
    </cfRule>
  </conditionalFormatting>
  <conditionalFormatting sqref="AE123 AM123">
    <cfRule type="expression" dxfId="2541" priority="3071">
      <formula>IF(RIGHT(TEXT(AE123,"0.#"),1)=".",FALSE,TRUE)</formula>
    </cfRule>
    <cfRule type="expression" dxfId="2540" priority="3072">
      <formula>IF(RIGHT(TEXT(AE123,"0.#"),1)=".",TRUE,FALSE)</formula>
    </cfRule>
  </conditionalFormatting>
  <conditionalFormatting sqref="AI123">
    <cfRule type="expression" dxfId="2539" priority="3069">
      <formula>IF(RIGHT(TEXT(AI123,"0.#"),1)=".",FALSE,TRUE)</formula>
    </cfRule>
    <cfRule type="expression" dxfId="2538" priority="3070">
      <formula>IF(RIGHT(TEXT(AI123,"0.#"),1)=".",TRUE,FALSE)</formula>
    </cfRule>
  </conditionalFormatting>
  <conditionalFormatting sqref="AE126 AM126">
    <cfRule type="expression" dxfId="2537" priority="3067">
      <formula>IF(RIGHT(TEXT(AE126,"0.#"),1)=".",FALSE,TRUE)</formula>
    </cfRule>
    <cfRule type="expression" dxfId="2536" priority="3068">
      <formula>IF(RIGHT(TEXT(AE126,"0.#"),1)=".",TRUE,FALSE)</formula>
    </cfRule>
  </conditionalFormatting>
  <conditionalFormatting sqref="AE129 AM129">
    <cfRule type="expression" dxfId="2535" priority="3063">
      <formula>IF(RIGHT(TEXT(AE129,"0.#"),1)=".",FALSE,TRUE)</formula>
    </cfRule>
    <cfRule type="expression" dxfId="2534" priority="3064">
      <formula>IF(RIGHT(TEXT(AE129,"0.#"),1)=".",TRUE,FALSE)</formula>
    </cfRule>
  </conditionalFormatting>
  <conditionalFormatting sqref="AI129">
    <cfRule type="expression" dxfId="2533" priority="3061">
      <formula>IF(RIGHT(TEXT(AI129,"0.#"),1)=".",FALSE,TRUE)</formula>
    </cfRule>
    <cfRule type="expression" dxfId="2532" priority="3062">
      <formula>IF(RIGHT(TEXT(AI129,"0.#"),1)=".",TRUE,FALSE)</formula>
    </cfRule>
  </conditionalFormatting>
  <conditionalFormatting sqref="Y840:Y867">
    <cfRule type="expression" dxfId="2531" priority="3059">
      <formula>IF(RIGHT(TEXT(Y840,"0.#"),1)=".",FALSE,TRUE)</formula>
    </cfRule>
    <cfRule type="expression" dxfId="2530" priority="3060">
      <formula>IF(RIGHT(TEXT(Y840,"0.#"),1)=".",TRUE,FALSE)</formula>
    </cfRule>
  </conditionalFormatting>
  <conditionalFormatting sqref="AU518">
    <cfRule type="expression" dxfId="2529" priority="1569">
      <formula>IF(RIGHT(TEXT(AU518,"0.#"),1)=".",FALSE,TRUE)</formula>
    </cfRule>
    <cfRule type="expression" dxfId="2528" priority="1570">
      <formula>IF(RIGHT(TEXT(AU518,"0.#"),1)=".",TRUE,FALSE)</formula>
    </cfRule>
  </conditionalFormatting>
  <conditionalFormatting sqref="AQ551">
    <cfRule type="expression" dxfId="2527" priority="1345">
      <formula>IF(RIGHT(TEXT(AQ551,"0.#"),1)=".",FALSE,TRUE)</formula>
    </cfRule>
    <cfRule type="expression" dxfId="2526" priority="1346">
      <formula>IF(RIGHT(TEXT(AQ551,"0.#"),1)=".",TRUE,FALSE)</formula>
    </cfRule>
  </conditionalFormatting>
  <conditionalFormatting sqref="AE556">
    <cfRule type="expression" dxfId="2525" priority="1343">
      <formula>IF(RIGHT(TEXT(AE556,"0.#"),1)=".",FALSE,TRUE)</formula>
    </cfRule>
    <cfRule type="expression" dxfId="2524" priority="1344">
      <formula>IF(RIGHT(TEXT(AE556,"0.#"),1)=".",TRUE,FALSE)</formula>
    </cfRule>
  </conditionalFormatting>
  <conditionalFormatting sqref="AE557">
    <cfRule type="expression" dxfId="2523" priority="1341">
      <formula>IF(RIGHT(TEXT(AE557,"0.#"),1)=".",FALSE,TRUE)</formula>
    </cfRule>
    <cfRule type="expression" dxfId="2522" priority="1342">
      <formula>IF(RIGHT(TEXT(AE557,"0.#"),1)=".",TRUE,FALSE)</formula>
    </cfRule>
  </conditionalFormatting>
  <conditionalFormatting sqref="AE558">
    <cfRule type="expression" dxfId="2521" priority="1339">
      <formula>IF(RIGHT(TEXT(AE558,"0.#"),1)=".",FALSE,TRUE)</formula>
    </cfRule>
    <cfRule type="expression" dxfId="2520" priority="1340">
      <formula>IF(RIGHT(TEXT(AE558,"0.#"),1)=".",TRUE,FALSE)</formula>
    </cfRule>
  </conditionalFormatting>
  <conditionalFormatting sqref="AU556">
    <cfRule type="expression" dxfId="2519" priority="1331">
      <formula>IF(RIGHT(TEXT(AU556,"0.#"),1)=".",FALSE,TRUE)</formula>
    </cfRule>
    <cfRule type="expression" dxfId="2518" priority="1332">
      <formula>IF(RIGHT(TEXT(AU556,"0.#"),1)=".",TRUE,FALSE)</formula>
    </cfRule>
  </conditionalFormatting>
  <conditionalFormatting sqref="AU557">
    <cfRule type="expression" dxfId="2517" priority="1329">
      <formula>IF(RIGHT(TEXT(AU557,"0.#"),1)=".",FALSE,TRUE)</formula>
    </cfRule>
    <cfRule type="expression" dxfId="2516" priority="1330">
      <formula>IF(RIGHT(TEXT(AU557,"0.#"),1)=".",TRUE,FALSE)</formula>
    </cfRule>
  </conditionalFormatting>
  <conditionalFormatting sqref="AU558">
    <cfRule type="expression" dxfId="2515" priority="1327">
      <formula>IF(RIGHT(TEXT(AU558,"0.#"),1)=".",FALSE,TRUE)</formula>
    </cfRule>
    <cfRule type="expression" dxfId="2514" priority="1328">
      <formula>IF(RIGHT(TEXT(AU558,"0.#"),1)=".",TRUE,FALSE)</formula>
    </cfRule>
  </conditionalFormatting>
  <conditionalFormatting sqref="AQ557">
    <cfRule type="expression" dxfId="2513" priority="1319">
      <formula>IF(RIGHT(TEXT(AQ557,"0.#"),1)=".",FALSE,TRUE)</formula>
    </cfRule>
    <cfRule type="expression" dxfId="2512" priority="1320">
      <formula>IF(RIGHT(TEXT(AQ557,"0.#"),1)=".",TRUE,FALSE)</formula>
    </cfRule>
  </conditionalFormatting>
  <conditionalFormatting sqref="AQ558">
    <cfRule type="expression" dxfId="2511" priority="1317">
      <formula>IF(RIGHT(TEXT(AQ558,"0.#"),1)=".",FALSE,TRUE)</formula>
    </cfRule>
    <cfRule type="expression" dxfId="2510" priority="1318">
      <formula>IF(RIGHT(TEXT(AQ558,"0.#"),1)=".",TRUE,FALSE)</formula>
    </cfRule>
  </conditionalFormatting>
  <conditionalFormatting sqref="AQ556">
    <cfRule type="expression" dxfId="2509" priority="1315">
      <formula>IF(RIGHT(TEXT(AQ556,"0.#"),1)=".",FALSE,TRUE)</formula>
    </cfRule>
    <cfRule type="expression" dxfId="2508" priority="1316">
      <formula>IF(RIGHT(TEXT(AQ556,"0.#"),1)=".",TRUE,FALSE)</formula>
    </cfRule>
  </conditionalFormatting>
  <conditionalFormatting sqref="AE561">
    <cfRule type="expression" dxfId="2507" priority="1313">
      <formula>IF(RIGHT(TEXT(AE561,"0.#"),1)=".",FALSE,TRUE)</formula>
    </cfRule>
    <cfRule type="expression" dxfId="2506" priority="1314">
      <formula>IF(RIGHT(TEXT(AE561,"0.#"),1)=".",TRUE,FALSE)</formula>
    </cfRule>
  </conditionalFormatting>
  <conditionalFormatting sqref="AE562">
    <cfRule type="expression" dxfId="2505" priority="1311">
      <formula>IF(RIGHT(TEXT(AE562,"0.#"),1)=".",FALSE,TRUE)</formula>
    </cfRule>
    <cfRule type="expression" dxfId="2504" priority="1312">
      <formula>IF(RIGHT(TEXT(AE562,"0.#"),1)=".",TRUE,FALSE)</formula>
    </cfRule>
  </conditionalFormatting>
  <conditionalFormatting sqref="AE563">
    <cfRule type="expression" dxfId="2503" priority="1309">
      <formula>IF(RIGHT(TEXT(AE563,"0.#"),1)=".",FALSE,TRUE)</formula>
    </cfRule>
    <cfRule type="expression" dxfId="2502" priority="1310">
      <formula>IF(RIGHT(TEXT(AE563,"0.#"),1)=".",TRUE,FALSE)</formula>
    </cfRule>
  </conditionalFormatting>
  <conditionalFormatting sqref="AL1103:AO1132">
    <cfRule type="expression" dxfId="2501" priority="2965">
      <formula>IF(AND(AL1103&gt;=0, RIGHT(TEXT(AL1103,"0.#"),1)&lt;&gt;"."),TRUE,FALSE)</formula>
    </cfRule>
    <cfRule type="expression" dxfId="2500" priority="2966">
      <formula>IF(AND(AL1103&gt;=0, RIGHT(TEXT(AL1103,"0.#"),1)="."),TRUE,FALSE)</formula>
    </cfRule>
    <cfRule type="expression" dxfId="2499" priority="2967">
      <formula>IF(AND(AL1103&lt;0, RIGHT(TEXT(AL1103,"0.#"),1)&lt;&gt;"."),TRUE,FALSE)</formula>
    </cfRule>
    <cfRule type="expression" dxfId="2498" priority="2968">
      <formula>IF(AND(AL1103&lt;0, RIGHT(TEXT(AL1103,"0.#"),1)="."),TRUE,FALSE)</formula>
    </cfRule>
  </conditionalFormatting>
  <conditionalFormatting sqref="Y1103:Y1132">
    <cfRule type="expression" dxfId="2497" priority="2963">
      <formula>IF(RIGHT(TEXT(Y1103,"0.#"),1)=".",FALSE,TRUE)</formula>
    </cfRule>
    <cfRule type="expression" dxfId="2496" priority="2964">
      <formula>IF(RIGHT(TEXT(Y1103,"0.#"),1)=".",TRUE,FALSE)</formula>
    </cfRule>
  </conditionalFormatting>
  <conditionalFormatting sqref="AQ553">
    <cfRule type="expression" dxfId="2495" priority="1347">
      <formula>IF(RIGHT(TEXT(AQ553,"0.#"),1)=".",FALSE,TRUE)</formula>
    </cfRule>
    <cfRule type="expression" dxfId="2494" priority="1348">
      <formula>IF(RIGHT(TEXT(AQ553,"0.#"),1)=".",TRUE,FALSE)</formula>
    </cfRule>
  </conditionalFormatting>
  <conditionalFormatting sqref="AU552">
    <cfRule type="expression" dxfId="2493" priority="1359">
      <formula>IF(RIGHT(TEXT(AU552,"0.#"),1)=".",FALSE,TRUE)</formula>
    </cfRule>
    <cfRule type="expression" dxfId="2492" priority="1360">
      <formula>IF(RIGHT(TEXT(AU552,"0.#"),1)=".",TRUE,FALSE)</formula>
    </cfRule>
  </conditionalFormatting>
  <conditionalFormatting sqref="AE552">
    <cfRule type="expression" dxfId="2491" priority="1371">
      <formula>IF(RIGHT(TEXT(AE552,"0.#"),1)=".",FALSE,TRUE)</formula>
    </cfRule>
    <cfRule type="expression" dxfId="2490" priority="1372">
      <formula>IF(RIGHT(TEXT(AE552,"0.#"),1)=".",TRUE,FALSE)</formula>
    </cfRule>
  </conditionalFormatting>
  <conditionalFormatting sqref="AQ548">
    <cfRule type="expression" dxfId="2489" priority="1377">
      <formula>IF(RIGHT(TEXT(AQ548,"0.#"),1)=".",FALSE,TRUE)</formula>
    </cfRule>
    <cfRule type="expression" dxfId="2488" priority="1378">
      <formula>IF(RIGHT(TEXT(AQ548,"0.#"),1)=".",TRUE,FALSE)</formula>
    </cfRule>
  </conditionalFormatting>
  <conditionalFormatting sqref="AL838:AO838">
    <cfRule type="expression" dxfId="2487" priority="2917">
      <formula>IF(AND(AL838&gt;=0, RIGHT(TEXT(AL838,"0.#"),1)&lt;&gt;"."),TRUE,FALSE)</formula>
    </cfRule>
    <cfRule type="expression" dxfId="2486" priority="2918">
      <formula>IF(AND(AL838&gt;=0, RIGHT(TEXT(AL838,"0.#"),1)="."),TRUE,FALSE)</formula>
    </cfRule>
    <cfRule type="expression" dxfId="2485" priority="2919">
      <formula>IF(AND(AL838&lt;0, RIGHT(TEXT(AL838,"0.#"),1)&lt;&gt;"."),TRUE,FALSE)</formula>
    </cfRule>
    <cfRule type="expression" dxfId="2484" priority="2920">
      <formula>IF(AND(AL838&lt;0, RIGHT(TEXT(AL838,"0.#"),1)="."),TRUE,FALSE)</formula>
    </cfRule>
  </conditionalFormatting>
  <conditionalFormatting sqref="Y838:Y839">
    <cfRule type="expression" dxfId="2483" priority="2915">
      <formula>IF(RIGHT(TEXT(Y838,"0.#"),1)=".",FALSE,TRUE)</formula>
    </cfRule>
    <cfRule type="expression" dxfId="2482" priority="2916">
      <formula>IF(RIGHT(TEXT(Y838,"0.#"),1)=".",TRUE,FALSE)</formula>
    </cfRule>
  </conditionalFormatting>
  <conditionalFormatting sqref="AE492">
    <cfRule type="expression" dxfId="2481" priority="1703">
      <formula>IF(RIGHT(TEXT(AE492,"0.#"),1)=".",FALSE,TRUE)</formula>
    </cfRule>
    <cfRule type="expression" dxfId="2480" priority="1704">
      <formula>IF(RIGHT(TEXT(AE492,"0.#"),1)=".",TRUE,FALSE)</formula>
    </cfRule>
  </conditionalFormatting>
  <conditionalFormatting sqref="AE493">
    <cfRule type="expression" dxfId="2479" priority="1701">
      <formula>IF(RIGHT(TEXT(AE493,"0.#"),1)=".",FALSE,TRUE)</formula>
    </cfRule>
    <cfRule type="expression" dxfId="2478" priority="1702">
      <formula>IF(RIGHT(TEXT(AE493,"0.#"),1)=".",TRUE,FALSE)</formula>
    </cfRule>
  </conditionalFormatting>
  <conditionalFormatting sqref="AE494">
    <cfRule type="expression" dxfId="2477" priority="1699">
      <formula>IF(RIGHT(TEXT(AE494,"0.#"),1)=".",FALSE,TRUE)</formula>
    </cfRule>
    <cfRule type="expression" dxfId="2476" priority="1700">
      <formula>IF(RIGHT(TEXT(AE494,"0.#"),1)=".",TRUE,FALSE)</formula>
    </cfRule>
  </conditionalFormatting>
  <conditionalFormatting sqref="AQ493">
    <cfRule type="expression" dxfId="2475" priority="1679">
      <formula>IF(RIGHT(TEXT(AQ493,"0.#"),1)=".",FALSE,TRUE)</formula>
    </cfRule>
    <cfRule type="expression" dxfId="2474" priority="1680">
      <formula>IF(RIGHT(TEXT(AQ493,"0.#"),1)=".",TRUE,FALSE)</formula>
    </cfRule>
  </conditionalFormatting>
  <conditionalFormatting sqref="AQ494">
    <cfRule type="expression" dxfId="2473" priority="1677">
      <formula>IF(RIGHT(TEXT(AQ494,"0.#"),1)=".",FALSE,TRUE)</formula>
    </cfRule>
    <cfRule type="expression" dxfId="2472" priority="1678">
      <formula>IF(RIGHT(TEXT(AQ494,"0.#"),1)=".",TRUE,FALSE)</formula>
    </cfRule>
  </conditionalFormatting>
  <conditionalFormatting sqref="AQ492">
    <cfRule type="expression" dxfId="2471" priority="1675">
      <formula>IF(RIGHT(TEXT(AQ492,"0.#"),1)=".",FALSE,TRUE)</formula>
    </cfRule>
    <cfRule type="expression" dxfId="2470" priority="1676">
      <formula>IF(RIGHT(TEXT(AQ492,"0.#"),1)=".",TRUE,FALSE)</formula>
    </cfRule>
  </conditionalFormatting>
  <conditionalFormatting sqref="AU494">
    <cfRule type="expression" dxfId="2469" priority="1687">
      <formula>IF(RIGHT(TEXT(AU494,"0.#"),1)=".",FALSE,TRUE)</formula>
    </cfRule>
    <cfRule type="expression" dxfId="2468" priority="1688">
      <formula>IF(RIGHT(TEXT(AU494,"0.#"),1)=".",TRUE,FALSE)</formula>
    </cfRule>
  </conditionalFormatting>
  <conditionalFormatting sqref="AU492">
    <cfRule type="expression" dxfId="2467" priority="1691">
      <formula>IF(RIGHT(TEXT(AU492,"0.#"),1)=".",FALSE,TRUE)</formula>
    </cfRule>
    <cfRule type="expression" dxfId="2466" priority="1692">
      <formula>IF(RIGHT(TEXT(AU492,"0.#"),1)=".",TRUE,FALSE)</formula>
    </cfRule>
  </conditionalFormatting>
  <conditionalFormatting sqref="AU493">
    <cfRule type="expression" dxfId="2465" priority="1689">
      <formula>IF(RIGHT(TEXT(AU493,"0.#"),1)=".",FALSE,TRUE)</formula>
    </cfRule>
    <cfRule type="expression" dxfId="2464" priority="1690">
      <formula>IF(RIGHT(TEXT(AU493,"0.#"),1)=".",TRUE,FALSE)</formula>
    </cfRule>
  </conditionalFormatting>
  <conditionalFormatting sqref="AU583">
    <cfRule type="expression" dxfId="2463" priority="1207">
      <formula>IF(RIGHT(TEXT(AU583,"0.#"),1)=".",FALSE,TRUE)</formula>
    </cfRule>
    <cfRule type="expression" dxfId="2462" priority="1208">
      <formula>IF(RIGHT(TEXT(AU583,"0.#"),1)=".",TRUE,FALSE)</formula>
    </cfRule>
  </conditionalFormatting>
  <conditionalFormatting sqref="AU582">
    <cfRule type="expression" dxfId="2461" priority="1209">
      <formula>IF(RIGHT(TEXT(AU582,"0.#"),1)=".",FALSE,TRUE)</formula>
    </cfRule>
    <cfRule type="expression" dxfId="2460" priority="1210">
      <formula>IF(RIGHT(TEXT(AU582,"0.#"),1)=".",TRUE,FALSE)</formula>
    </cfRule>
  </conditionalFormatting>
  <conditionalFormatting sqref="AE499">
    <cfRule type="expression" dxfId="2459" priority="1669">
      <formula>IF(RIGHT(TEXT(AE499,"0.#"),1)=".",FALSE,TRUE)</formula>
    </cfRule>
    <cfRule type="expression" dxfId="2458" priority="1670">
      <formula>IF(RIGHT(TEXT(AE499,"0.#"),1)=".",TRUE,FALSE)</formula>
    </cfRule>
  </conditionalFormatting>
  <conditionalFormatting sqref="AE497">
    <cfRule type="expression" dxfId="2457" priority="1673">
      <formula>IF(RIGHT(TEXT(AE497,"0.#"),1)=".",FALSE,TRUE)</formula>
    </cfRule>
    <cfRule type="expression" dxfId="2456" priority="1674">
      <formula>IF(RIGHT(TEXT(AE497,"0.#"),1)=".",TRUE,FALSE)</formula>
    </cfRule>
  </conditionalFormatting>
  <conditionalFormatting sqref="AE498">
    <cfRule type="expression" dxfId="2455" priority="1671">
      <formula>IF(RIGHT(TEXT(AE498,"0.#"),1)=".",FALSE,TRUE)</formula>
    </cfRule>
    <cfRule type="expression" dxfId="2454" priority="1672">
      <formula>IF(RIGHT(TEXT(AE498,"0.#"),1)=".",TRUE,FALSE)</formula>
    </cfRule>
  </conditionalFormatting>
  <conditionalFormatting sqref="AU499">
    <cfRule type="expression" dxfId="2453" priority="1657">
      <formula>IF(RIGHT(TEXT(AU499,"0.#"),1)=".",FALSE,TRUE)</formula>
    </cfRule>
    <cfRule type="expression" dxfId="2452" priority="1658">
      <formula>IF(RIGHT(TEXT(AU499,"0.#"),1)=".",TRUE,FALSE)</formula>
    </cfRule>
  </conditionalFormatting>
  <conditionalFormatting sqref="AU497">
    <cfRule type="expression" dxfId="2451" priority="1661">
      <formula>IF(RIGHT(TEXT(AU497,"0.#"),1)=".",FALSE,TRUE)</formula>
    </cfRule>
    <cfRule type="expression" dxfId="2450" priority="1662">
      <formula>IF(RIGHT(TEXT(AU497,"0.#"),1)=".",TRUE,FALSE)</formula>
    </cfRule>
  </conditionalFormatting>
  <conditionalFormatting sqref="AU498">
    <cfRule type="expression" dxfId="2449" priority="1659">
      <formula>IF(RIGHT(TEXT(AU498,"0.#"),1)=".",FALSE,TRUE)</formula>
    </cfRule>
    <cfRule type="expression" dxfId="2448" priority="1660">
      <formula>IF(RIGHT(TEXT(AU498,"0.#"),1)=".",TRUE,FALSE)</formula>
    </cfRule>
  </conditionalFormatting>
  <conditionalFormatting sqref="AQ497">
    <cfRule type="expression" dxfId="2447" priority="1645">
      <formula>IF(RIGHT(TEXT(AQ497,"0.#"),1)=".",FALSE,TRUE)</formula>
    </cfRule>
    <cfRule type="expression" dxfId="2446" priority="1646">
      <formula>IF(RIGHT(TEXT(AQ497,"0.#"),1)=".",TRUE,FALSE)</formula>
    </cfRule>
  </conditionalFormatting>
  <conditionalFormatting sqref="AQ498">
    <cfRule type="expression" dxfId="2445" priority="1649">
      <formula>IF(RIGHT(TEXT(AQ498,"0.#"),1)=".",FALSE,TRUE)</formula>
    </cfRule>
    <cfRule type="expression" dxfId="2444" priority="1650">
      <formula>IF(RIGHT(TEXT(AQ498,"0.#"),1)=".",TRUE,FALSE)</formula>
    </cfRule>
  </conditionalFormatting>
  <conditionalFormatting sqref="AQ499">
    <cfRule type="expression" dxfId="2443" priority="1647">
      <formula>IF(RIGHT(TEXT(AQ499,"0.#"),1)=".",FALSE,TRUE)</formula>
    </cfRule>
    <cfRule type="expression" dxfId="2442" priority="1648">
      <formula>IF(RIGHT(TEXT(AQ499,"0.#"),1)=".",TRUE,FALSE)</formula>
    </cfRule>
  </conditionalFormatting>
  <conditionalFormatting sqref="AE504">
    <cfRule type="expression" dxfId="2441" priority="1639">
      <formula>IF(RIGHT(TEXT(AE504,"0.#"),1)=".",FALSE,TRUE)</formula>
    </cfRule>
    <cfRule type="expression" dxfId="2440" priority="1640">
      <formula>IF(RIGHT(TEXT(AE504,"0.#"),1)=".",TRUE,FALSE)</formula>
    </cfRule>
  </conditionalFormatting>
  <conditionalFormatting sqref="AE502">
    <cfRule type="expression" dxfId="2439" priority="1643">
      <formula>IF(RIGHT(TEXT(AE502,"0.#"),1)=".",FALSE,TRUE)</formula>
    </cfRule>
    <cfRule type="expression" dxfId="2438" priority="1644">
      <formula>IF(RIGHT(TEXT(AE502,"0.#"),1)=".",TRUE,FALSE)</formula>
    </cfRule>
  </conditionalFormatting>
  <conditionalFormatting sqref="AE503">
    <cfRule type="expression" dxfId="2437" priority="1641">
      <formula>IF(RIGHT(TEXT(AE503,"0.#"),1)=".",FALSE,TRUE)</formula>
    </cfRule>
    <cfRule type="expression" dxfId="2436" priority="1642">
      <formula>IF(RIGHT(TEXT(AE503,"0.#"),1)=".",TRUE,FALSE)</formula>
    </cfRule>
  </conditionalFormatting>
  <conditionalFormatting sqref="AU504">
    <cfRule type="expression" dxfId="2435" priority="1627">
      <formula>IF(RIGHT(TEXT(AU504,"0.#"),1)=".",FALSE,TRUE)</formula>
    </cfRule>
    <cfRule type="expression" dxfId="2434" priority="1628">
      <formula>IF(RIGHT(TEXT(AU504,"0.#"),1)=".",TRUE,FALSE)</formula>
    </cfRule>
  </conditionalFormatting>
  <conditionalFormatting sqref="AU502">
    <cfRule type="expression" dxfId="2433" priority="1631">
      <formula>IF(RIGHT(TEXT(AU502,"0.#"),1)=".",FALSE,TRUE)</formula>
    </cfRule>
    <cfRule type="expression" dxfId="2432" priority="1632">
      <formula>IF(RIGHT(TEXT(AU502,"0.#"),1)=".",TRUE,FALSE)</formula>
    </cfRule>
  </conditionalFormatting>
  <conditionalFormatting sqref="AU503">
    <cfRule type="expression" dxfId="2431" priority="1629">
      <formula>IF(RIGHT(TEXT(AU503,"0.#"),1)=".",FALSE,TRUE)</formula>
    </cfRule>
    <cfRule type="expression" dxfId="2430" priority="1630">
      <formula>IF(RIGHT(TEXT(AU503,"0.#"),1)=".",TRUE,FALSE)</formula>
    </cfRule>
  </conditionalFormatting>
  <conditionalFormatting sqref="AQ502">
    <cfRule type="expression" dxfId="2429" priority="1615">
      <formula>IF(RIGHT(TEXT(AQ502,"0.#"),1)=".",FALSE,TRUE)</formula>
    </cfRule>
    <cfRule type="expression" dxfId="2428" priority="1616">
      <formula>IF(RIGHT(TEXT(AQ502,"0.#"),1)=".",TRUE,FALSE)</formula>
    </cfRule>
  </conditionalFormatting>
  <conditionalFormatting sqref="AQ503">
    <cfRule type="expression" dxfId="2427" priority="1619">
      <formula>IF(RIGHT(TEXT(AQ503,"0.#"),1)=".",FALSE,TRUE)</formula>
    </cfRule>
    <cfRule type="expression" dxfId="2426" priority="1620">
      <formula>IF(RIGHT(TEXT(AQ503,"0.#"),1)=".",TRUE,FALSE)</formula>
    </cfRule>
  </conditionalFormatting>
  <conditionalFormatting sqref="AQ504">
    <cfRule type="expression" dxfId="2425" priority="1617">
      <formula>IF(RIGHT(TEXT(AQ504,"0.#"),1)=".",FALSE,TRUE)</formula>
    </cfRule>
    <cfRule type="expression" dxfId="2424" priority="1618">
      <formula>IF(RIGHT(TEXT(AQ504,"0.#"),1)=".",TRUE,FALSE)</formula>
    </cfRule>
  </conditionalFormatting>
  <conditionalFormatting sqref="AE509">
    <cfRule type="expression" dxfId="2423" priority="1609">
      <formula>IF(RIGHT(TEXT(AE509,"0.#"),1)=".",FALSE,TRUE)</formula>
    </cfRule>
    <cfRule type="expression" dxfId="2422" priority="1610">
      <formula>IF(RIGHT(TEXT(AE509,"0.#"),1)=".",TRUE,FALSE)</formula>
    </cfRule>
  </conditionalFormatting>
  <conditionalFormatting sqref="AE507">
    <cfRule type="expression" dxfId="2421" priority="1613">
      <formula>IF(RIGHT(TEXT(AE507,"0.#"),1)=".",FALSE,TRUE)</formula>
    </cfRule>
    <cfRule type="expression" dxfId="2420" priority="1614">
      <formula>IF(RIGHT(TEXT(AE507,"0.#"),1)=".",TRUE,FALSE)</formula>
    </cfRule>
  </conditionalFormatting>
  <conditionalFormatting sqref="AE508">
    <cfRule type="expression" dxfId="2419" priority="1611">
      <formula>IF(RIGHT(TEXT(AE508,"0.#"),1)=".",FALSE,TRUE)</formula>
    </cfRule>
    <cfRule type="expression" dxfId="2418" priority="1612">
      <formula>IF(RIGHT(TEXT(AE508,"0.#"),1)=".",TRUE,FALSE)</formula>
    </cfRule>
  </conditionalFormatting>
  <conditionalFormatting sqref="AU509">
    <cfRule type="expression" dxfId="2417" priority="1597">
      <formula>IF(RIGHT(TEXT(AU509,"0.#"),1)=".",FALSE,TRUE)</formula>
    </cfRule>
    <cfRule type="expression" dxfId="2416" priority="1598">
      <formula>IF(RIGHT(TEXT(AU509,"0.#"),1)=".",TRUE,FALSE)</formula>
    </cfRule>
  </conditionalFormatting>
  <conditionalFormatting sqref="AU507">
    <cfRule type="expression" dxfId="2415" priority="1601">
      <formula>IF(RIGHT(TEXT(AU507,"0.#"),1)=".",FALSE,TRUE)</formula>
    </cfRule>
    <cfRule type="expression" dxfId="2414" priority="1602">
      <formula>IF(RIGHT(TEXT(AU507,"0.#"),1)=".",TRUE,FALSE)</formula>
    </cfRule>
  </conditionalFormatting>
  <conditionalFormatting sqref="AU508">
    <cfRule type="expression" dxfId="2413" priority="1599">
      <formula>IF(RIGHT(TEXT(AU508,"0.#"),1)=".",FALSE,TRUE)</formula>
    </cfRule>
    <cfRule type="expression" dxfId="2412" priority="1600">
      <formula>IF(RIGHT(TEXT(AU508,"0.#"),1)=".",TRUE,FALSE)</formula>
    </cfRule>
  </conditionalFormatting>
  <conditionalFormatting sqref="AQ507">
    <cfRule type="expression" dxfId="2411" priority="1585">
      <formula>IF(RIGHT(TEXT(AQ507,"0.#"),1)=".",FALSE,TRUE)</formula>
    </cfRule>
    <cfRule type="expression" dxfId="2410" priority="1586">
      <formula>IF(RIGHT(TEXT(AQ507,"0.#"),1)=".",TRUE,FALSE)</formula>
    </cfRule>
  </conditionalFormatting>
  <conditionalFormatting sqref="AQ508">
    <cfRule type="expression" dxfId="2409" priority="1589">
      <formula>IF(RIGHT(TEXT(AQ508,"0.#"),1)=".",FALSE,TRUE)</formula>
    </cfRule>
    <cfRule type="expression" dxfId="2408" priority="1590">
      <formula>IF(RIGHT(TEXT(AQ508,"0.#"),1)=".",TRUE,FALSE)</formula>
    </cfRule>
  </conditionalFormatting>
  <conditionalFormatting sqref="AQ509">
    <cfRule type="expression" dxfId="2407" priority="1587">
      <formula>IF(RIGHT(TEXT(AQ509,"0.#"),1)=".",FALSE,TRUE)</formula>
    </cfRule>
    <cfRule type="expression" dxfId="2406" priority="1588">
      <formula>IF(RIGHT(TEXT(AQ509,"0.#"),1)=".",TRUE,FALSE)</formula>
    </cfRule>
  </conditionalFormatting>
  <conditionalFormatting sqref="AE465">
    <cfRule type="expression" dxfId="2405" priority="1879">
      <formula>IF(RIGHT(TEXT(AE465,"0.#"),1)=".",FALSE,TRUE)</formula>
    </cfRule>
    <cfRule type="expression" dxfId="2404" priority="1880">
      <formula>IF(RIGHT(TEXT(AE465,"0.#"),1)=".",TRUE,FALSE)</formula>
    </cfRule>
  </conditionalFormatting>
  <conditionalFormatting sqref="AE463">
    <cfRule type="expression" dxfId="2403" priority="1883">
      <formula>IF(RIGHT(TEXT(AE463,"0.#"),1)=".",FALSE,TRUE)</formula>
    </cfRule>
    <cfRule type="expression" dxfId="2402" priority="1884">
      <formula>IF(RIGHT(TEXT(AE463,"0.#"),1)=".",TRUE,FALSE)</formula>
    </cfRule>
  </conditionalFormatting>
  <conditionalFormatting sqref="AE464">
    <cfRule type="expression" dxfId="2401" priority="1881">
      <formula>IF(RIGHT(TEXT(AE464,"0.#"),1)=".",FALSE,TRUE)</formula>
    </cfRule>
    <cfRule type="expression" dxfId="2400" priority="1882">
      <formula>IF(RIGHT(TEXT(AE464,"0.#"),1)=".",TRUE,FALSE)</formula>
    </cfRule>
  </conditionalFormatting>
  <conditionalFormatting sqref="AM465">
    <cfRule type="expression" dxfId="2399" priority="1873">
      <formula>IF(RIGHT(TEXT(AM465,"0.#"),1)=".",FALSE,TRUE)</formula>
    </cfRule>
    <cfRule type="expression" dxfId="2398" priority="1874">
      <formula>IF(RIGHT(TEXT(AM465,"0.#"),1)=".",TRUE,FALSE)</formula>
    </cfRule>
  </conditionalFormatting>
  <conditionalFormatting sqref="AM463">
    <cfRule type="expression" dxfId="2397" priority="1877">
      <formula>IF(RIGHT(TEXT(AM463,"0.#"),1)=".",FALSE,TRUE)</formula>
    </cfRule>
    <cfRule type="expression" dxfId="2396" priority="1878">
      <formula>IF(RIGHT(TEXT(AM463,"0.#"),1)=".",TRUE,FALSE)</formula>
    </cfRule>
  </conditionalFormatting>
  <conditionalFormatting sqref="AM464">
    <cfRule type="expression" dxfId="2395" priority="1875">
      <formula>IF(RIGHT(TEXT(AM464,"0.#"),1)=".",FALSE,TRUE)</formula>
    </cfRule>
    <cfRule type="expression" dxfId="2394" priority="1876">
      <formula>IF(RIGHT(TEXT(AM464,"0.#"),1)=".",TRUE,FALSE)</formula>
    </cfRule>
  </conditionalFormatting>
  <conditionalFormatting sqref="AU465">
    <cfRule type="expression" dxfId="2393" priority="1867">
      <formula>IF(RIGHT(TEXT(AU465,"0.#"),1)=".",FALSE,TRUE)</formula>
    </cfRule>
    <cfRule type="expression" dxfId="2392" priority="1868">
      <formula>IF(RIGHT(TEXT(AU465,"0.#"),1)=".",TRUE,FALSE)</formula>
    </cfRule>
  </conditionalFormatting>
  <conditionalFormatting sqref="AU463">
    <cfRule type="expression" dxfId="2391" priority="1871">
      <formula>IF(RIGHT(TEXT(AU463,"0.#"),1)=".",FALSE,TRUE)</formula>
    </cfRule>
    <cfRule type="expression" dxfId="2390" priority="1872">
      <formula>IF(RIGHT(TEXT(AU463,"0.#"),1)=".",TRUE,FALSE)</formula>
    </cfRule>
  </conditionalFormatting>
  <conditionalFormatting sqref="AU464">
    <cfRule type="expression" dxfId="2389" priority="1869">
      <formula>IF(RIGHT(TEXT(AU464,"0.#"),1)=".",FALSE,TRUE)</formula>
    </cfRule>
    <cfRule type="expression" dxfId="2388" priority="1870">
      <formula>IF(RIGHT(TEXT(AU464,"0.#"),1)=".",TRUE,FALSE)</formula>
    </cfRule>
  </conditionalFormatting>
  <conditionalFormatting sqref="AI465">
    <cfRule type="expression" dxfId="2387" priority="1861">
      <formula>IF(RIGHT(TEXT(AI465,"0.#"),1)=".",FALSE,TRUE)</formula>
    </cfRule>
    <cfRule type="expression" dxfId="2386" priority="1862">
      <formula>IF(RIGHT(TEXT(AI465,"0.#"),1)=".",TRUE,FALSE)</formula>
    </cfRule>
  </conditionalFormatting>
  <conditionalFormatting sqref="AI463">
    <cfRule type="expression" dxfId="2385" priority="1865">
      <formula>IF(RIGHT(TEXT(AI463,"0.#"),1)=".",FALSE,TRUE)</formula>
    </cfRule>
    <cfRule type="expression" dxfId="2384" priority="1866">
      <formula>IF(RIGHT(TEXT(AI463,"0.#"),1)=".",TRUE,FALSE)</formula>
    </cfRule>
  </conditionalFormatting>
  <conditionalFormatting sqref="AI464">
    <cfRule type="expression" dxfId="2383" priority="1863">
      <formula>IF(RIGHT(TEXT(AI464,"0.#"),1)=".",FALSE,TRUE)</formula>
    </cfRule>
    <cfRule type="expression" dxfId="2382" priority="1864">
      <formula>IF(RIGHT(TEXT(AI464,"0.#"),1)=".",TRUE,FALSE)</formula>
    </cfRule>
  </conditionalFormatting>
  <conditionalFormatting sqref="AQ463">
    <cfRule type="expression" dxfId="2381" priority="1855">
      <formula>IF(RIGHT(TEXT(AQ463,"0.#"),1)=".",FALSE,TRUE)</formula>
    </cfRule>
    <cfRule type="expression" dxfId="2380" priority="1856">
      <formula>IF(RIGHT(TEXT(AQ463,"0.#"),1)=".",TRUE,FALSE)</formula>
    </cfRule>
  </conditionalFormatting>
  <conditionalFormatting sqref="AQ464">
    <cfRule type="expression" dxfId="2379" priority="1859">
      <formula>IF(RIGHT(TEXT(AQ464,"0.#"),1)=".",FALSE,TRUE)</formula>
    </cfRule>
    <cfRule type="expression" dxfId="2378" priority="1860">
      <formula>IF(RIGHT(TEXT(AQ464,"0.#"),1)=".",TRUE,FALSE)</formula>
    </cfRule>
  </conditionalFormatting>
  <conditionalFormatting sqref="AQ465">
    <cfRule type="expression" dxfId="2377" priority="1857">
      <formula>IF(RIGHT(TEXT(AQ465,"0.#"),1)=".",FALSE,TRUE)</formula>
    </cfRule>
    <cfRule type="expression" dxfId="2376" priority="1858">
      <formula>IF(RIGHT(TEXT(AQ465,"0.#"),1)=".",TRUE,FALSE)</formula>
    </cfRule>
  </conditionalFormatting>
  <conditionalFormatting sqref="AE470">
    <cfRule type="expression" dxfId="2375" priority="1849">
      <formula>IF(RIGHT(TEXT(AE470,"0.#"),1)=".",FALSE,TRUE)</formula>
    </cfRule>
    <cfRule type="expression" dxfId="2374" priority="1850">
      <formula>IF(RIGHT(TEXT(AE470,"0.#"),1)=".",TRUE,FALSE)</formula>
    </cfRule>
  </conditionalFormatting>
  <conditionalFormatting sqref="AE468">
    <cfRule type="expression" dxfId="2373" priority="1853">
      <formula>IF(RIGHT(TEXT(AE468,"0.#"),1)=".",FALSE,TRUE)</formula>
    </cfRule>
    <cfRule type="expression" dxfId="2372" priority="1854">
      <formula>IF(RIGHT(TEXT(AE468,"0.#"),1)=".",TRUE,FALSE)</formula>
    </cfRule>
  </conditionalFormatting>
  <conditionalFormatting sqref="AE469">
    <cfRule type="expression" dxfId="2371" priority="1851">
      <formula>IF(RIGHT(TEXT(AE469,"0.#"),1)=".",FALSE,TRUE)</formula>
    </cfRule>
    <cfRule type="expression" dxfId="2370" priority="1852">
      <formula>IF(RIGHT(TEXT(AE469,"0.#"),1)=".",TRUE,FALSE)</formula>
    </cfRule>
  </conditionalFormatting>
  <conditionalFormatting sqref="AM470">
    <cfRule type="expression" dxfId="2369" priority="1843">
      <formula>IF(RIGHT(TEXT(AM470,"0.#"),1)=".",FALSE,TRUE)</formula>
    </cfRule>
    <cfRule type="expression" dxfId="2368" priority="1844">
      <formula>IF(RIGHT(TEXT(AM470,"0.#"),1)=".",TRUE,FALSE)</formula>
    </cfRule>
  </conditionalFormatting>
  <conditionalFormatting sqref="AM468">
    <cfRule type="expression" dxfId="2367" priority="1847">
      <formula>IF(RIGHT(TEXT(AM468,"0.#"),1)=".",FALSE,TRUE)</formula>
    </cfRule>
    <cfRule type="expression" dxfId="2366" priority="1848">
      <formula>IF(RIGHT(TEXT(AM468,"0.#"),1)=".",TRUE,FALSE)</formula>
    </cfRule>
  </conditionalFormatting>
  <conditionalFormatting sqref="AM469">
    <cfRule type="expression" dxfId="2365" priority="1845">
      <formula>IF(RIGHT(TEXT(AM469,"0.#"),1)=".",FALSE,TRUE)</formula>
    </cfRule>
    <cfRule type="expression" dxfId="2364" priority="1846">
      <formula>IF(RIGHT(TEXT(AM469,"0.#"),1)=".",TRUE,FALSE)</formula>
    </cfRule>
  </conditionalFormatting>
  <conditionalFormatting sqref="AU470">
    <cfRule type="expression" dxfId="2363" priority="1837">
      <formula>IF(RIGHT(TEXT(AU470,"0.#"),1)=".",FALSE,TRUE)</formula>
    </cfRule>
    <cfRule type="expression" dxfId="2362" priority="1838">
      <formula>IF(RIGHT(TEXT(AU470,"0.#"),1)=".",TRUE,FALSE)</formula>
    </cfRule>
  </conditionalFormatting>
  <conditionalFormatting sqref="AU468">
    <cfRule type="expression" dxfId="2361" priority="1841">
      <formula>IF(RIGHT(TEXT(AU468,"0.#"),1)=".",FALSE,TRUE)</formula>
    </cfRule>
    <cfRule type="expression" dxfId="2360" priority="1842">
      <formula>IF(RIGHT(TEXT(AU468,"0.#"),1)=".",TRUE,FALSE)</formula>
    </cfRule>
  </conditionalFormatting>
  <conditionalFormatting sqref="AU469">
    <cfRule type="expression" dxfId="2359" priority="1839">
      <formula>IF(RIGHT(TEXT(AU469,"0.#"),1)=".",FALSE,TRUE)</formula>
    </cfRule>
    <cfRule type="expression" dxfId="2358" priority="1840">
      <formula>IF(RIGHT(TEXT(AU469,"0.#"),1)=".",TRUE,FALSE)</formula>
    </cfRule>
  </conditionalFormatting>
  <conditionalFormatting sqref="AI470">
    <cfRule type="expression" dxfId="2357" priority="1831">
      <formula>IF(RIGHT(TEXT(AI470,"0.#"),1)=".",FALSE,TRUE)</formula>
    </cfRule>
    <cfRule type="expression" dxfId="2356" priority="1832">
      <formula>IF(RIGHT(TEXT(AI470,"0.#"),1)=".",TRUE,FALSE)</formula>
    </cfRule>
  </conditionalFormatting>
  <conditionalFormatting sqref="AI468">
    <cfRule type="expression" dxfId="2355" priority="1835">
      <formula>IF(RIGHT(TEXT(AI468,"0.#"),1)=".",FALSE,TRUE)</formula>
    </cfRule>
    <cfRule type="expression" dxfId="2354" priority="1836">
      <formula>IF(RIGHT(TEXT(AI468,"0.#"),1)=".",TRUE,FALSE)</formula>
    </cfRule>
  </conditionalFormatting>
  <conditionalFormatting sqref="AI469">
    <cfRule type="expression" dxfId="2353" priority="1833">
      <formula>IF(RIGHT(TEXT(AI469,"0.#"),1)=".",FALSE,TRUE)</formula>
    </cfRule>
    <cfRule type="expression" dxfId="2352" priority="1834">
      <formula>IF(RIGHT(TEXT(AI469,"0.#"),1)=".",TRUE,FALSE)</formula>
    </cfRule>
  </conditionalFormatting>
  <conditionalFormatting sqref="AQ468">
    <cfRule type="expression" dxfId="2351" priority="1825">
      <formula>IF(RIGHT(TEXT(AQ468,"0.#"),1)=".",FALSE,TRUE)</formula>
    </cfRule>
    <cfRule type="expression" dxfId="2350" priority="1826">
      <formula>IF(RIGHT(TEXT(AQ468,"0.#"),1)=".",TRUE,FALSE)</formula>
    </cfRule>
  </conditionalFormatting>
  <conditionalFormatting sqref="AQ469">
    <cfRule type="expression" dxfId="2349" priority="1829">
      <formula>IF(RIGHT(TEXT(AQ469,"0.#"),1)=".",FALSE,TRUE)</formula>
    </cfRule>
    <cfRule type="expression" dxfId="2348" priority="1830">
      <formula>IF(RIGHT(TEXT(AQ469,"0.#"),1)=".",TRUE,FALSE)</formula>
    </cfRule>
  </conditionalFormatting>
  <conditionalFormatting sqref="AQ470">
    <cfRule type="expression" dxfId="2347" priority="1827">
      <formula>IF(RIGHT(TEXT(AQ470,"0.#"),1)=".",FALSE,TRUE)</formula>
    </cfRule>
    <cfRule type="expression" dxfId="2346" priority="1828">
      <formula>IF(RIGHT(TEXT(AQ470,"0.#"),1)=".",TRUE,FALSE)</formula>
    </cfRule>
  </conditionalFormatting>
  <conditionalFormatting sqref="AE475">
    <cfRule type="expression" dxfId="2345" priority="1819">
      <formula>IF(RIGHT(TEXT(AE475,"0.#"),1)=".",FALSE,TRUE)</formula>
    </cfRule>
    <cfRule type="expression" dxfId="2344" priority="1820">
      <formula>IF(RIGHT(TEXT(AE475,"0.#"),1)=".",TRUE,FALSE)</formula>
    </cfRule>
  </conditionalFormatting>
  <conditionalFormatting sqref="AE473">
    <cfRule type="expression" dxfId="2343" priority="1823">
      <formula>IF(RIGHT(TEXT(AE473,"0.#"),1)=".",FALSE,TRUE)</formula>
    </cfRule>
    <cfRule type="expression" dxfId="2342" priority="1824">
      <formula>IF(RIGHT(TEXT(AE473,"0.#"),1)=".",TRUE,FALSE)</formula>
    </cfRule>
  </conditionalFormatting>
  <conditionalFormatting sqref="AE474">
    <cfRule type="expression" dxfId="2341" priority="1821">
      <formula>IF(RIGHT(TEXT(AE474,"0.#"),1)=".",FALSE,TRUE)</formula>
    </cfRule>
    <cfRule type="expression" dxfId="2340" priority="1822">
      <formula>IF(RIGHT(TEXT(AE474,"0.#"),1)=".",TRUE,FALSE)</formula>
    </cfRule>
  </conditionalFormatting>
  <conditionalFormatting sqref="AM475">
    <cfRule type="expression" dxfId="2339" priority="1813">
      <formula>IF(RIGHT(TEXT(AM475,"0.#"),1)=".",FALSE,TRUE)</formula>
    </cfRule>
    <cfRule type="expression" dxfId="2338" priority="1814">
      <formula>IF(RIGHT(TEXT(AM475,"0.#"),1)=".",TRUE,FALSE)</formula>
    </cfRule>
  </conditionalFormatting>
  <conditionalFormatting sqref="AM473">
    <cfRule type="expression" dxfId="2337" priority="1817">
      <formula>IF(RIGHT(TEXT(AM473,"0.#"),1)=".",FALSE,TRUE)</formula>
    </cfRule>
    <cfRule type="expression" dxfId="2336" priority="1818">
      <formula>IF(RIGHT(TEXT(AM473,"0.#"),1)=".",TRUE,FALSE)</formula>
    </cfRule>
  </conditionalFormatting>
  <conditionalFormatting sqref="AM474">
    <cfRule type="expression" dxfId="2335" priority="1815">
      <formula>IF(RIGHT(TEXT(AM474,"0.#"),1)=".",FALSE,TRUE)</formula>
    </cfRule>
    <cfRule type="expression" dxfId="2334" priority="1816">
      <formula>IF(RIGHT(TEXT(AM474,"0.#"),1)=".",TRUE,FALSE)</formula>
    </cfRule>
  </conditionalFormatting>
  <conditionalFormatting sqref="AU475">
    <cfRule type="expression" dxfId="2333" priority="1807">
      <formula>IF(RIGHT(TEXT(AU475,"0.#"),1)=".",FALSE,TRUE)</formula>
    </cfRule>
    <cfRule type="expression" dxfId="2332" priority="1808">
      <formula>IF(RIGHT(TEXT(AU475,"0.#"),1)=".",TRUE,FALSE)</formula>
    </cfRule>
  </conditionalFormatting>
  <conditionalFormatting sqref="AU473">
    <cfRule type="expression" dxfId="2331" priority="1811">
      <formula>IF(RIGHT(TEXT(AU473,"0.#"),1)=".",FALSE,TRUE)</formula>
    </cfRule>
    <cfRule type="expression" dxfId="2330" priority="1812">
      <formula>IF(RIGHT(TEXT(AU473,"0.#"),1)=".",TRUE,FALSE)</formula>
    </cfRule>
  </conditionalFormatting>
  <conditionalFormatting sqref="AU474">
    <cfRule type="expression" dxfId="2329" priority="1809">
      <formula>IF(RIGHT(TEXT(AU474,"0.#"),1)=".",FALSE,TRUE)</formula>
    </cfRule>
    <cfRule type="expression" dxfId="2328" priority="1810">
      <formula>IF(RIGHT(TEXT(AU474,"0.#"),1)=".",TRUE,FALSE)</formula>
    </cfRule>
  </conditionalFormatting>
  <conditionalFormatting sqref="AI475">
    <cfRule type="expression" dxfId="2327" priority="1801">
      <formula>IF(RIGHT(TEXT(AI475,"0.#"),1)=".",FALSE,TRUE)</formula>
    </cfRule>
    <cfRule type="expression" dxfId="2326" priority="1802">
      <formula>IF(RIGHT(TEXT(AI475,"0.#"),1)=".",TRUE,FALSE)</formula>
    </cfRule>
  </conditionalFormatting>
  <conditionalFormatting sqref="AI473">
    <cfRule type="expression" dxfId="2325" priority="1805">
      <formula>IF(RIGHT(TEXT(AI473,"0.#"),1)=".",FALSE,TRUE)</formula>
    </cfRule>
    <cfRule type="expression" dxfId="2324" priority="1806">
      <formula>IF(RIGHT(TEXT(AI473,"0.#"),1)=".",TRUE,FALSE)</formula>
    </cfRule>
  </conditionalFormatting>
  <conditionalFormatting sqref="AI474">
    <cfRule type="expression" dxfId="2323" priority="1803">
      <formula>IF(RIGHT(TEXT(AI474,"0.#"),1)=".",FALSE,TRUE)</formula>
    </cfRule>
    <cfRule type="expression" dxfId="2322" priority="1804">
      <formula>IF(RIGHT(TEXT(AI474,"0.#"),1)=".",TRUE,FALSE)</formula>
    </cfRule>
  </conditionalFormatting>
  <conditionalFormatting sqref="AQ473">
    <cfRule type="expression" dxfId="2321" priority="1795">
      <formula>IF(RIGHT(TEXT(AQ473,"0.#"),1)=".",FALSE,TRUE)</formula>
    </cfRule>
    <cfRule type="expression" dxfId="2320" priority="1796">
      <formula>IF(RIGHT(TEXT(AQ473,"0.#"),1)=".",TRUE,FALSE)</formula>
    </cfRule>
  </conditionalFormatting>
  <conditionalFormatting sqref="AQ474">
    <cfRule type="expression" dxfId="2319" priority="1799">
      <formula>IF(RIGHT(TEXT(AQ474,"0.#"),1)=".",FALSE,TRUE)</formula>
    </cfRule>
    <cfRule type="expression" dxfId="2318" priority="1800">
      <formula>IF(RIGHT(TEXT(AQ474,"0.#"),1)=".",TRUE,FALSE)</formula>
    </cfRule>
  </conditionalFormatting>
  <conditionalFormatting sqref="AQ475">
    <cfRule type="expression" dxfId="2317" priority="1797">
      <formula>IF(RIGHT(TEXT(AQ475,"0.#"),1)=".",FALSE,TRUE)</formula>
    </cfRule>
    <cfRule type="expression" dxfId="2316" priority="1798">
      <formula>IF(RIGHT(TEXT(AQ475,"0.#"),1)=".",TRUE,FALSE)</formula>
    </cfRule>
  </conditionalFormatting>
  <conditionalFormatting sqref="AE480">
    <cfRule type="expression" dxfId="2315" priority="1789">
      <formula>IF(RIGHT(TEXT(AE480,"0.#"),1)=".",FALSE,TRUE)</formula>
    </cfRule>
    <cfRule type="expression" dxfId="2314" priority="1790">
      <formula>IF(RIGHT(TEXT(AE480,"0.#"),1)=".",TRUE,FALSE)</formula>
    </cfRule>
  </conditionalFormatting>
  <conditionalFormatting sqref="AE478">
    <cfRule type="expression" dxfId="2313" priority="1793">
      <formula>IF(RIGHT(TEXT(AE478,"0.#"),1)=".",FALSE,TRUE)</formula>
    </cfRule>
    <cfRule type="expression" dxfId="2312" priority="1794">
      <formula>IF(RIGHT(TEXT(AE478,"0.#"),1)=".",TRUE,FALSE)</formula>
    </cfRule>
  </conditionalFormatting>
  <conditionalFormatting sqref="AE479">
    <cfRule type="expression" dxfId="2311" priority="1791">
      <formula>IF(RIGHT(TEXT(AE479,"0.#"),1)=".",FALSE,TRUE)</formula>
    </cfRule>
    <cfRule type="expression" dxfId="2310" priority="1792">
      <formula>IF(RIGHT(TEXT(AE479,"0.#"),1)=".",TRUE,FALSE)</formula>
    </cfRule>
  </conditionalFormatting>
  <conditionalFormatting sqref="AM480">
    <cfRule type="expression" dxfId="2309" priority="1783">
      <formula>IF(RIGHT(TEXT(AM480,"0.#"),1)=".",FALSE,TRUE)</formula>
    </cfRule>
    <cfRule type="expression" dxfId="2308" priority="1784">
      <formula>IF(RIGHT(TEXT(AM480,"0.#"),1)=".",TRUE,FALSE)</formula>
    </cfRule>
  </conditionalFormatting>
  <conditionalFormatting sqref="AM478">
    <cfRule type="expression" dxfId="2307" priority="1787">
      <formula>IF(RIGHT(TEXT(AM478,"0.#"),1)=".",FALSE,TRUE)</formula>
    </cfRule>
    <cfRule type="expression" dxfId="2306" priority="1788">
      <formula>IF(RIGHT(TEXT(AM478,"0.#"),1)=".",TRUE,FALSE)</formula>
    </cfRule>
  </conditionalFormatting>
  <conditionalFormatting sqref="AM479">
    <cfRule type="expression" dxfId="2305" priority="1785">
      <formula>IF(RIGHT(TEXT(AM479,"0.#"),1)=".",FALSE,TRUE)</formula>
    </cfRule>
    <cfRule type="expression" dxfId="2304" priority="1786">
      <formula>IF(RIGHT(TEXT(AM479,"0.#"),1)=".",TRUE,FALSE)</formula>
    </cfRule>
  </conditionalFormatting>
  <conditionalFormatting sqref="AU480">
    <cfRule type="expression" dxfId="2303" priority="1777">
      <formula>IF(RIGHT(TEXT(AU480,"0.#"),1)=".",FALSE,TRUE)</formula>
    </cfRule>
    <cfRule type="expression" dxfId="2302" priority="1778">
      <formula>IF(RIGHT(TEXT(AU480,"0.#"),1)=".",TRUE,FALSE)</formula>
    </cfRule>
  </conditionalFormatting>
  <conditionalFormatting sqref="AU478">
    <cfRule type="expression" dxfId="2301" priority="1781">
      <formula>IF(RIGHT(TEXT(AU478,"0.#"),1)=".",FALSE,TRUE)</formula>
    </cfRule>
    <cfRule type="expression" dxfId="2300" priority="1782">
      <formula>IF(RIGHT(TEXT(AU478,"0.#"),1)=".",TRUE,FALSE)</formula>
    </cfRule>
  </conditionalFormatting>
  <conditionalFormatting sqref="AU479">
    <cfRule type="expression" dxfId="2299" priority="1779">
      <formula>IF(RIGHT(TEXT(AU479,"0.#"),1)=".",FALSE,TRUE)</formula>
    </cfRule>
    <cfRule type="expression" dxfId="2298" priority="1780">
      <formula>IF(RIGHT(TEXT(AU479,"0.#"),1)=".",TRUE,FALSE)</formula>
    </cfRule>
  </conditionalFormatting>
  <conditionalFormatting sqref="AI480">
    <cfRule type="expression" dxfId="2297" priority="1771">
      <formula>IF(RIGHT(TEXT(AI480,"0.#"),1)=".",FALSE,TRUE)</formula>
    </cfRule>
    <cfRule type="expression" dxfId="2296" priority="1772">
      <formula>IF(RIGHT(TEXT(AI480,"0.#"),1)=".",TRUE,FALSE)</formula>
    </cfRule>
  </conditionalFormatting>
  <conditionalFormatting sqref="AI478">
    <cfRule type="expression" dxfId="2295" priority="1775">
      <formula>IF(RIGHT(TEXT(AI478,"0.#"),1)=".",FALSE,TRUE)</formula>
    </cfRule>
    <cfRule type="expression" dxfId="2294" priority="1776">
      <formula>IF(RIGHT(TEXT(AI478,"0.#"),1)=".",TRUE,FALSE)</formula>
    </cfRule>
  </conditionalFormatting>
  <conditionalFormatting sqref="AI479">
    <cfRule type="expression" dxfId="2293" priority="1773">
      <formula>IF(RIGHT(TEXT(AI479,"0.#"),1)=".",FALSE,TRUE)</formula>
    </cfRule>
    <cfRule type="expression" dxfId="2292" priority="1774">
      <formula>IF(RIGHT(TEXT(AI479,"0.#"),1)=".",TRUE,FALSE)</formula>
    </cfRule>
  </conditionalFormatting>
  <conditionalFormatting sqref="AQ478">
    <cfRule type="expression" dxfId="2291" priority="1765">
      <formula>IF(RIGHT(TEXT(AQ478,"0.#"),1)=".",FALSE,TRUE)</formula>
    </cfRule>
    <cfRule type="expression" dxfId="2290" priority="1766">
      <formula>IF(RIGHT(TEXT(AQ478,"0.#"),1)=".",TRUE,FALSE)</formula>
    </cfRule>
  </conditionalFormatting>
  <conditionalFormatting sqref="AQ479">
    <cfRule type="expression" dxfId="2289" priority="1769">
      <formula>IF(RIGHT(TEXT(AQ479,"0.#"),1)=".",FALSE,TRUE)</formula>
    </cfRule>
    <cfRule type="expression" dxfId="2288" priority="1770">
      <formula>IF(RIGHT(TEXT(AQ479,"0.#"),1)=".",TRUE,FALSE)</formula>
    </cfRule>
  </conditionalFormatting>
  <conditionalFormatting sqref="AQ480">
    <cfRule type="expression" dxfId="2287" priority="1767">
      <formula>IF(RIGHT(TEXT(AQ480,"0.#"),1)=".",FALSE,TRUE)</formula>
    </cfRule>
    <cfRule type="expression" dxfId="2286" priority="1768">
      <formula>IF(RIGHT(TEXT(AQ480,"0.#"),1)=".",TRUE,FALSE)</formula>
    </cfRule>
  </conditionalFormatting>
  <conditionalFormatting sqref="AM47">
    <cfRule type="expression" dxfId="2285" priority="2059">
      <formula>IF(RIGHT(TEXT(AM47,"0.#"),1)=".",FALSE,TRUE)</formula>
    </cfRule>
    <cfRule type="expression" dxfId="2284" priority="2060">
      <formula>IF(RIGHT(TEXT(AM47,"0.#"),1)=".",TRUE,FALSE)</formula>
    </cfRule>
  </conditionalFormatting>
  <conditionalFormatting sqref="AI46">
    <cfRule type="expression" dxfId="2283" priority="2063">
      <formula>IF(RIGHT(TEXT(AI46,"0.#"),1)=".",FALSE,TRUE)</formula>
    </cfRule>
    <cfRule type="expression" dxfId="2282" priority="2064">
      <formula>IF(RIGHT(TEXT(AI46,"0.#"),1)=".",TRUE,FALSE)</formula>
    </cfRule>
  </conditionalFormatting>
  <conditionalFormatting sqref="AM46">
    <cfRule type="expression" dxfId="2281" priority="2061">
      <formula>IF(RIGHT(TEXT(AM46,"0.#"),1)=".",FALSE,TRUE)</formula>
    </cfRule>
    <cfRule type="expression" dxfId="2280" priority="2062">
      <formula>IF(RIGHT(TEXT(AM46,"0.#"),1)=".",TRUE,FALSE)</formula>
    </cfRule>
  </conditionalFormatting>
  <conditionalFormatting sqref="AU46:AU48">
    <cfRule type="expression" dxfId="2279" priority="2053">
      <formula>IF(RIGHT(TEXT(AU46,"0.#"),1)=".",FALSE,TRUE)</formula>
    </cfRule>
    <cfRule type="expression" dxfId="2278" priority="2054">
      <formula>IF(RIGHT(TEXT(AU46,"0.#"),1)=".",TRUE,FALSE)</formula>
    </cfRule>
  </conditionalFormatting>
  <conditionalFormatting sqref="AM48">
    <cfRule type="expression" dxfId="2277" priority="2057">
      <formula>IF(RIGHT(TEXT(AM48,"0.#"),1)=".",FALSE,TRUE)</formula>
    </cfRule>
    <cfRule type="expression" dxfId="2276" priority="2058">
      <formula>IF(RIGHT(TEXT(AM48,"0.#"),1)=".",TRUE,FALSE)</formula>
    </cfRule>
  </conditionalFormatting>
  <conditionalFormatting sqref="AQ46:AQ48">
    <cfRule type="expression" dxfId="2275" priority="2055">
      <formula>IF(RIGHT(TEXT(AQ46,"0.#"),1)=".",FALSE,TRUE)</formula>
    </cfRule>
    <cfRule type="expression" dxfId="2274" priority="2056">
      <formula>IF(RIGHT(TEXT(AQ46,"0.#"),1)=".",TRUE,FALSE)</formula>
    </cfRule>
  </conditionalFormatting>
  <conditionalFormatting sqref="AE146:AE147 AI146:AI147 AM146:AM147 AQ146:AQ147 AU146:AU147">
    <cfRule type="expression" dxfId="2273" priority="2047">
      <formula>IF(RIGHT(TEXT(AE146,"0.#"),1)=".",FALSE,TRUE)</formula>
    </cfRule>
    <cfRule type="expression" dxfId="2272" priority="2048">
      <formula>IF(RIGHT(TEXT(AE146,"0.#"),1)=".",TRUE,FALSE)</formula>
    </cfRule>
  </conditionalFormatting>
  <conditionalFormatting sqref="AE138:AE139 AI138:AI139 AM138:AM139 AQ138:AQ139 AU138:AU139">
    <cfRule type="expression" dxfId="2271" priority="2051">
      <formula>IF(RIGHT(TEXT(AE138,"0.#"),1)=".",FALSE,TRUE)</formula>
    </cfRule>
    <cfRule type="expression" dxfId="2270" priority="2052">
      <formula>IF(RIGHT(TEXT(AE138,"0.#"),1)=".",TRUE,FALSE)</formula>
    </cfRule>
  </conditionalFormatting>
  <conditionalFormatting sqref="AE142:AE143 AI142:AI143 AM142:AM143 AQ142:AQ143 AU142:AU143">
    <cfRule type="expression" dxfId="2269" priority="2049">
      <formula>IF(RIGHT(TEXT(AE142,"0.#"),1)=".",FALSE,TRUE)</formula>
    </cfRule>
    <cfRule type="expression" dxfId="2268" priority="2050">
      <formula>IF(RIGHT(TEXT(AE142,"0.#"),1)=".",TRUE,FALSE)</formula>
    </cfRule>
  </conditionalFormatting>
  <conditionalFormatting sqref="AE198:AE199 AI198:AI199 AM198:AM199 AQ198:AQ199 AU198:AU199">
    <cfRule type="expression" dxfId="2267" priority="2041">
      <formula>IF(RIGHT(TEXT(AE198,"0.#"),1)=".",FALSE,TRUE)</formula>
    </cfRule>
    <cfRule type="expression" dxfId="2266" priority="2042">
      <formula>IF(RIGHT(TEXT(AE198,"0.#"),1)=".",TRUE,FALSE)</formula>
    </cfRule>
  </conditionalFormatting>
  <conditionalFormatting sqref="AE150:AE151 AI150:AI151 AM150:AM151 AQ150:AQ151 AU150:AU151">
    <cfRule type="expression" dxfId="2265" priority="2045">
      <formula>IF(RIGHT(TEXT(AE150,"0.#"),1)=".",FALSE,TRUE)</formula>
    </cfRule>
    <cfRule type="expression" dxfId="2264" priority="2046">
      <formula>IF(RIGHT(TEXT(AE150,"0.#"),1)=".",TRUE,FALSE)</formula>
    </cfRule>
  </conditionalFormatting>
  <conditionalFormatting sqref="AE194:AE195 AI194:AI195 AM194:AM195 AQ194:AQ195 AU194:AU195">
    <cfRule type="expression" dxfId="2263" priority="2043">
      <formula>IF(RIGHT(TEXT(AE194,"0.#"),1)=".",FALSE,TRUE)</formula>
    </cfRule>
    <cfRule type="expression" dxfId="2262" priority="2044">
      <formula>IF(RIGHT(TEXT(AE194,"0.#"),1)=".",TRUE,FALSE)</formula>
    </cfRule>
  </conditionalFormatting>
  <conditionalFormatting sqref="AE210:AE211 AI210:AI211 AM210:AM211 AQ210:AQ211 AU210:AU211">
    <cfRule type="expression" dxfId="2261" priority="2035">
      <formula>IF(RIGHT(TEXT(AE210,"0.#"),1)=".",FALSE,TRUE)</formula>
    </cfRule>
    <cfRule type="expression" dxfId="2260" priority="2036">
      <formula>IF(RIGHT(TEXT(AE210,"0.#"),1)=".",TRUE,FALSE)</formula>
    </cfRule>
  </conditionalFormatting>
  <conditionalFormatting sqref="AE202:AE203 AI202:AI203 AM202:AM203 AQ202:AQ203 AU202:AU203">
    <cfRule type="expression" dxfId="2259" priority="2039">
      <formula>IF(RIGHT(TEXT(AE202,"0.#"),1)=".",FALSE,TRUE)</formula>
    </cfRule>
    <cfRule type="expression" dxfId="2258" priority="2040">
      <formula>IF(RIGHT(TEXT(AE202,"0.#"),1)=".",TRUE,FALSE)</formula>
    </cfRule>
  </conditionalFormatting>
  <conditionalFormatting sqref="AE206:AE207 AI206:AI207 AM206:AM207 AQ206:AQ207 AU206:AU207">
    <cfRule type="expression" dxfId="2257" priority="2037">
      <formula>IF(RIGHT(TEXT(AE206,"0.#"),1)=".",FALSE,TRUE)</formula>
    </cfRule>
    <cfRule type="expression" dxfId="2256" priority="2038">
      <formula>IF(RIGHT(TEXT(AE206,"0.#"),1)=".",TRUE,FALSE)</formula>
    </cfRule>
  </conditionalFormatting>
  <conditionalFormatting sqref="AE262:AE263 AI262:AI263 AM262:AM263 AQ262:AQ263 AU262:AU263">
    <cfRule type="expression" dxfId="2255" priority="2029">
      <formula>IF(RIGHT(TEXT(AE262,"0.#"),1)=".",FALSE,TRUE)</formula>
    </cfRule>
    <cfRule type="expression" dxfId="2254" priority="2030">
      <formula>IF(RIGHT(TEXT(AE262,"0.#"),1)=".",TRUE,FALSE)</formula>
    </cfRule>
  </conditionalFormatting>
  <conditionalFormatting sqref="AE254:AE255 AI254:AI255 AM254:AM255 AQ254:AQ255 AU254:AU255">
    <cfRule type="expression" dxfId="2253" priority="2033">
      <formula>IF(RIGHT(TEXT(AE254,"0.#"),1)=".",FALSE,TRUE)</formula>
    </cfRule>
    <cfRule type="expression" dxfId="2252" priority="2034">
      <formula>IF(RIGHT(TEXT(AE254,"0.#"),1)=".",TRUE,FALSE)</formula>
    </cfRule>
  </conditionalFormatting>
  <conditionalFormatting sqref="AE258:AE259 AI258:AI259 AM258:AM259 AQ258:AQ259 AU258:AU259">
    <cfRule type="expression" dxfId="2251" priority="2031">
      <formula>IF(RIGHT(TEXT(AE258,"0.#"),1)=".",FALSE,TRUE)</formula>
    </cfRule>
    <cfRule type="expression" dxfId="2250" priority="2032">
      <formula>IF(RIGHT(TEXT(AE258,"0.#"),1)=".",TRUE,FALSE)</formula>
    </cfRule>
  </conditionalFormatting>
  <conditionalFormatting sqref="AE314:AE315 AI314:AI315 AM314:AM315 AQ314:AQ315 AU314:AU315">
    <cfRule type="expression" dxfId="2249" priority="2023">
      <formula>IF(RIGHT(TEXT(AE314,"0.#"),1)=".",FALSE,TRUE)</formula>
    </cfRule>
    <cfRule type="expression" dxfId="2248" priority="2024">
      <formula>IF(RIGHT(TEXT(AE314,"0.#"),1)=".",TRUE,FALSE)</formula>
    </cfRule>
  </conditionalFormatting>
  <conditionalFormatting sqref="AE266:AE267 AI266:AI267 AM266:AM267 AQ266:AQ267 AU266:AU267">
    <cfRule type="expression" dxfId="2247" priority="2027">
      <formula>IF(RIGHT(TEXT(AE266,"0.#"),1)=".",FALSE,TRUE)</formula>
    </cfRule>
    <cfRule type="expression" dxfId="2246" priority="2028">
      <formula>IF(RIGHT(TEXT(AE266,"0.#"),1)=".",TRUE,FALSE)</formula>
    </cfRule>
  </conditionalFormatting>
  <conditionalFormatting sqref="AE270:AE271 AI270:AI271 AM270:AM271 AQ270:AQ271 AU270:AU271">
    <cfRule type="expression" dxfId="2245" priority="2025">
      <formula>IF(RIGHT(TEXT(AE270,"0.#"),1)=".",FALSE,TRUE)</formula>
    </cfRule>
    <cfRule type="expression" dxfId="2244" priority="2026">
      <formula>IF(RIGHT(TEXT(AE270,"0.#"),1)=".",TRUE,FALSE)</formula>
    </cfRule>
  </conditionalFormatting>
  <conditionalFormatting sqref="AE326:AE327 AI326:AI327 AM326:AM327 AQ326:AQ327 AU326:AU327">
    <cfRule type="expression" dxfId="2243" priority="2017">
      <formula>IF(RIGHT(TEXT(AE326,"0.#"),1)=".",FALSE,TRUE)</formula>
    </cfRule>
    <cfRule type="expression" dxfId="2242" priority="2018">
      <formula>IF(RIGHT(TEXT(AE326,"0.#"),1)=".",TRUE,FALSE)</formula>
    </cfRule>
  </conditionalFormatting>
  <conditionalFormatting sqref="AE318:AE319 AI318:AI319 AM318:AM319 AQ318:AQ319 AU318:AU319">
    <cfRule type="expression" dxfId="2241" priority="2021">
      <formula>IF(RIGHT(TEXT(AE318,"0.#"),1)=".",FALSE,TRUE)</formula>
    </cfRule>
    <cfRule type="expression" dxfId="2240" priority="2022">
      <formula>IF(RIGHT(TEXT(AE318,"0.#"),1)=".",TRUE,FALSE)</formula>
    </cfRule>
  </conditionalFormatting>
  <conditionalFormatting sqref="AE322:AE323 AI322:AI323 AM322:AM323 AQ322:AQ323 AU322:AU323">
    <cfRule type="expression" dxfId="2239" priority="2019">
      <formula>IF(RIGHT(TEXT(AE322,"0.#"),1)=".",FALSE,TRUE)</formula>
    </cfRule>
    <cfRule type="expression" dxfId="2238" priority="2020">
      <formula>IF(RIGHT(TEXT(AE322,"0.#"),1)=".",TRUE,FALSE)</formula>
    </cfRule>
  </conditionalFormatting>
  <conditionalFormatting sqref="AE378:AE379 AI378:AI379 AM378:AM379 AQ378:AQ379 AU378:AU379">
    <cfRule type="expression" dxfId="2237" priority="2011">
      <formula>IF(RIGHT(TEXT(AE378,"0.#"),1)=".",FALSE,TRUE)</formula>
    </cfRule>
    <cfRule type="expression" dxfId="2236" priority="2012">
      <formula>IF(RIGHT(TEXT(AE378,"0.#"),1)=".",TRUE,FALSE)</formula>
    </cfRule>
  </conditionalFormatting>
  <conditionalFormatting sqref="AE330:AE331 AI330:AI331 AM330:AM331 AQ330:AQ331 AU330:AU331">
    <cfRule type="expression" dxfId="2235" priority="2015">
      <formula>IF(RIGHT(TEXT(AE330,"0.#"),1)=".",FALSE,TRUE)</formula>
    </cfRule>
    <cfRule type="expression" dxfId="2234" priority="2016">
      <formula>IF(RIGHT(TEXT(AE330,"0.#"),1)=".",TRUE,FALSE)</formula>
    </cfRule>
  </conditionalFormatting>
  <conditionalFormatting sqref="AE374:AE375 AI374:AI375 AM374:AM375 AQ374:AQ375 AU374:AU375">
    <cfRule type="expression" dxfId="2233" priority="2013">
      <formula>IF(RIGHT(TEXT(AE374,"0.#"),1)=".",FALSE,TRUE)</formula>
    </cfRule>
    <cfRule type="expression" dxfId="2232" priority="2014">
      <formula>IF(RIGHT(TEXT(AE374,"0.#"),1)=".",TRUE,FALSE)</formula>
    </cfRule>
  </conditionalFormatting>
  <conditionalFormatting sqref="AE390:AE391 AI390:AI391 AM390:AM391 AQ390:AQ391 AU390:AU391">
    <cfRule type="expression" dxfId="2231" priority="2005">
      <formula>IF(RIGHT(TEXT(AE390,"0.#"),1)=".",FALSE,TRUE)</formula>
    </cfRule>
    <cfRule type="expression" dxfId="2230" priority="2006">
      <formula>IF(RIGHT(TEXT(AE390,"0.#"),1)=".",TRUE,FALSE)</formula>
    </cfRule>
  </conditionalFormatting>
  <conditionalFormatting sqref="AE382:AE383 AI382:AI383 AM382:AM383 AQ382:AQ383 AU382:AU383">
    <cfRule type="expression" dxfId="2229" priority="2009">
      <formula>IF(RIGHT(TEXT(AE382,"0.#"),1)=".",FALSE,TRUE)</formula>
    </cfRule>
    <cfRule type="expression" dxfId="2228" priority="2010">
      <formula>IF(RIGHT(TEXT(AE382,"0.#"),1)=".",TRUE,FALSE)</formula>
    </cfRule>
  </conditionalFormatting>
  <conditionalFormatting sqref="AE386:AE387 AI386:AI387 AM386:AM387 AQ386:AQ387 AU386:AU387">
    <cfRule type="expression" dxfId="2227" priority="2007">
      <formula>IF(RIGHT(TEXT(AE386,"0.#"),1)=".",FALSE,TRUE)</formula>
    </cfRule>
    <cfRule type="expression" dxfId="2226" priority="2008">
      <formula>IF(RIGHT(TEXT(AE386,"0.#"),1)=".",TRUE,FALSE)</formula>
    </cfRule>
  </conditionalFormatting>
  <conditionalFormatting sqref="AE440">
    <cfRule type="expression" dxfId="2225" priority="1999">
      <formula>IF(RIGHT(TEXT(AE440,"0.#"),1)=".",FALSE,TRUE)</formula>
    </cfRule>
    <cfRule type="expression" dxfId="2224" priority="2000">
      <formula>IF(RIGHT(TEXT(AE440,"0.#"),1)=".",TRUE,FALSE)</formula>
    </cfRule>
  </conditionalFormatting>
  <conditionalFormatting sqref="AE438">
    <cfRule type="expression" dxfId="2223" priority="2003">
      <formula>IF(RIGHT(TEXT(AE438,"0.#"),1)=".",FALSE,TRUE)</formula>
    </cfRule>
    <cfRule type="expression" dxfId="2222" priority="2004">
      <formula>IF(RIGHT(TEXT(AE438,"0.#"),1)=".",TRUE,FALSE)</formula>
    </cfRule>
  </conditionalFormatting>
  <conditionalFormatting sqref="AE439">
    <cfRule type="expression" dxfId="2221" priority="2001">
      <formula>IF(RIGHT(TEXT(AE439,"0.#"),1)=".",FALSE,TRUE)</formula>
    </cfRule>
    <cfRule type="expression" dxfId="2220" priority="2002">
      <formula>IF(RIGHT(TEXT(AE439,"0.#"),1)=".",TRUE,FALSE)</formula>
    </cfRule>
  </conditionalFormatting>
  <conditionalFormatting sqref="AM440">
    <cfRule type="expression" dxfId="2219" priority="1993">
      <formula>IF(RIGHT(TEXT(AM440,"0.#"),1)=".",FALSE,TRUE)</formula>
    </cfRule>
    <cfRule type="expression" dxfId="2218" priority="1994">
      <formula>IF(RIGHT(TEXT(AM440,"0.#"),1)=".",TRUE,FALSE)</formula>
    </cfRule>
  </conditionalFormatting>
  <conditionalFormatting sqref="AM438">
    <cfRule type="expression" dxfId="2217" priority="1997">
      <formula>IF(RIGHT(TEXT(AM438,"0.#"),1)=".",FALSE,TRUE)</formula>
    </cfRule>
    <cfRule type="expression" dxfId="2216" priority="1998">
      <formula>IF(RIGHT(TEXT(AM438,"0.#"),1)=".",TRUE,FALSE)</formula>
    </cfRule>
  </conditionalFormatting>
  <conditionalFormatting sqref="AM439">
    <cfRule type="expression" dxfId="2215" priority="1995">
      <formula>IF(RIGHT(TEXT(AM439,"0.#"),1)=".",FALSE,TRUE)</formula>
    </cfRule>
    <cfRule type="expression" dxfId="2214" priority="1996">
      <formula>IF(RIGHT(TEXT(AM439,"0.#"),1)=".",TRUE,FALSE)</formula>
    </cfRule>
  </conditionalFormatting>
  <conditionalFormatting sqref="AU440">
    <cfRule type="expression" dxfId="2213" priority="1987">
      <formula>IF(RIGHT(TEXT(AU440,"0.#"),1)=".",FALSE,TRUE)</formula>
    </cfRule>
    <cfRule type="expression" dxfId="2212" priority="1988">
      <formula>IF(RIGHT(TEXT(AU440,"0.#"),1)=".",TRUE,FALSE)</formula>
    </cfRule>
  </conditionalFormatting>
  <conditionalFormatting sqref="AU438">
    <cfRule type="expression" dxfId="2211" priority="1991">
      <formula>IF(RIGHT(TEXT(AU438,"0.#"),1)=".",FALSE,TRUE)</formula>
    </cfRule>
    <cfRule type="expression" dxfId="2210" priority="1992">
      <formula>IF(RIGHT(TEXT(AU438,"0.#"),1)=".",TRUE,FALSE)</formula>
    </cfRule>
  </conditionalFormatting>
  <conditionalFormatting sqref="AU439">
    <cfRule type="expression" dxfId="2209" priority="1989">
      <formula>IF(RIGHT(TEXT(AU439,"0.#"),1)=".",FALSE,TRUE)</formula>
    </cfRule>
    <cfRule type="expression" dxfId="2208" priority="1990">
      <formula>IF(RIGHT(TEXT(AU439,"0.#"),1)=".",TRUE,FALSE)</formula>
    </cfRule>
  </conditionalFormatting>
  <conditionalFormatting sqref="AI440">
    <cfRule type="expression" dxfId="2207" priority="1981">
      <formula>IF(RIGHT(TEXT(AI440,"0.#"),1)=".",FALSE,TRUE)</formula>
    </cfRule>
    <cfRule type="expression" dxfId="2206" priority="1982">
      <formula>IF(RIGHT(TEXT(AI440,"0.#"),1)=".",TRUE,FALSE)</formula>
    </cfRule>
  </conditionalFormatting>
  <conditionalFormatting sqref="AI438">
    <cfRule type="expression" dxfId="2205" priority="1985">
      <formula>IF(RIGHT(TEXT(AI438,"0.#"),1)=".",FALSE,TRUE)</formula>
    </cfRule>
    <cfRule type="expression" dxfId="2204" priority="1986">
      <formula>IF(RIGHT(TEXT(AI438,"0.#"),1)=".",TRUE,FALSE)</formula>
    </cfRule>
  </conditionalFormatting>
  <conditionalFormatting sqref="AI439">
    <cfRule type="expression" dxfId="2203" priority="1983">
      <formula>IF(RIGHT(TEXT(AI439,"0.#"),1)=".",FALSE,TRUE)</formula>
    </cfRule>
    <cfRule type="expression" dxfId="2202" priority="1984">
      <formula>IF(RIGHT(TEXT(AI439,"0.#"),1)=".",TRUE,FALSE)</formula>
    </cfRule>
  </conditionalFormatting>
  <conditionalFormatting sqref="AQ438">
    <cfRule type="expression" dxfId="2201" priority="1975">
      <formula>IF(RIGHT(TEXT(AQ438,"0.#"),1)=".",FALSE,TRUE)</formula>
    </cfRule>
    <cfRule type="expression" dxfId="2200" priority="1976">
      <formula>IF(RIGHT(TEXT(AQ438,"0.#"),1)=".",TRUE,FALSE)</formula>
    </cfRule>
  </conditionalFormatting>
  <conditionalFormatting sqref="AQ439">
    <cfRule type="expression" dxfId="2199" priority="1979">
      <formula>IF(RIGHT(TEXT(AQ439,"0.#"),1)=".",FALSE,TRUE)</formula>
    </cfRule>
    <cfRule type="expression" dxfId="2198" priority="1980">
      <formula>IF(RIGHT(TEXT(AQ439,"0.#"),1)=".",TRUE,FALSE)</formula>
    </cfRule>
  </conditionalFormatting>
  <conditionalFormatting sqref="AQ440">
    <cfRule type="expression" dxfId="2197" priority="1977">
      <formula>IF(RIGHT(TEXT(AQ440,"0.#"),1)=".",FALSE,TRUE)</formula>
    </cfRule>
    <cfRule type="expression" dxfId="2196" priority="1978">
      <formula>IF(RIGHT(TEXT(AQ440,"0.#"),1)=".",TRUE,FALSE)</formula>
    </cfRule>
  </conditionalFormatting>
  <conditionalFormatting sqref="AE445">
    <cfRule type="expression" dxfId="2195" priority="1969">
      <formula>IF(RIGHT(TEXT(AE445,"0.#"),1)=".",FALSE,TRUE)</formula>
    </cfRule>
    <cfRule type="expression" dxfId="2194" priority="1970">
      <formula>IF(RIGHT(TEXT(AE445,"0.#"),1)=".",TRUE,FALSE)</formula>
    </cfRule>
  </conditionalFormatting>
  <conditionalFormatting sqref="AE443">
    <cfRule type="expression" dxfId="2193" priority="1973">
      <formula>IF(RIGHT(TEXT(AE443,"0.#"),1)=".",FALSE,TRUE)</formula>
    </cfRule>
    <cfRule type="expression" dxfId="2192" priority="1974">
      <formula>IF(RIGHT(TEXT(AE443,"0.#"),1)=".",TRUE,FALSE)</formula>
    </cfRule>
  </conditionalFormatting>
  <conditionalFormatting sqref="AE444">
    <cfRule type="expression" dxfId="2191" priority="1971">
      <formula>IF(RIGHT(TEXT(AE444,"0.#"),1)=".",FALSE,TRUE)</formula>
    </cfRule>
    <cfRule type="expression" dxfId="2190" priority="1972">
      <formula>IF(RIGHT(TEXT(AE444,"0.#"),1)=".",TRUE,FALSE)</formula>
    </cfRule>
  </conditionalFormatting>
  <conditionalFormatting sqref="AM445">
    <cfRule type="expression" dxfId="2189" priority="1963">
      <formula>IF(RIGHT(TEXT(AM445,"0.#"),1)=".",FALSE,TRUE)</formula>
    </cfRule>
    <cfRule type="expression" dxfId="2188" priority="1964">
      <formula>IF(RIGHT(TEXT(AM445,"0.#"),1)=".",TRUE,FALSE)</formula>
    </cfRule>
  </conditionalFormatting>
  <conditionalFormatting sqref="AM443">
    <cfRule type="expression" dxfId="2187" priority="1967">
      <formula>IF(RIGHT(TEXT(AM443,"0.#"),1)=".",FALSE,TRUE)</formula>
    </cfRule>
    <cfRule type="expression" dxfId="2186" priority="1968">
      <formula>IF(RIGHT(TEXT(AM443,"0.#"),1)=".",TRUE,FALSE)</formula>
    </cfRule>
  </conditionalFormatting>
  <conditionalFormatting sqref="AM444">
    <cfRule type="expression" dxfId="2185" priority="1965">
      <formula>IF(RIGHT(TEXT(AM444,"0.#"),1)=".",FALSE,TRUE)</formula>
    </cfRule>
    <cfRule type="expression" dxfId="2184" priority="1966">
      <formula>IF(RIGHT(TEXT(AM444,"0.#"),1)=".",TRUE,FALSE)</formula>
    </cfRule>
  </conditionalFormatting>
  <conditionalFormatting sqref="AU445">
    <cfRule type="expression" dxfId="2183" priority="1957">
      <formula>IF(RIGHT(TEXT(AU445,"0.#"),1)=".",FALSE,TRUE)</formula>
    </cfRule>
    <cfRule type="expression" dxfId="2182" priority="1958">
      <formula>IF(RIGHT(TEXT(AU445,"0.#"),1)=".",TRUE,FALSE)</formula>
    </cfRule>
  </conditionalFormatting>
  <conditionalFormatting sqref="AU443">
    <cfRule type="expression" dxfId="2181" priority="1961">
      <formula>IF(RIGHT(TEXT(AU443,"0.#"),1)=".",FALSE,TRUE)</formula>
    </cfRule>
    <cfRule type="expression" dxfId="2180" priority="1962">
      <formula>IF(RIGHT(TEXT(AU443,"0.#"),1)=".",TRUE,FALSE)</formula>
    </cfRule>
  </conditionalFormatting>
  <conditionalFormatting sqref="AU444">
    <cfRule type="expression" dxfId="2179" priority="1959">
      <formula>IF(RIGHT(TEXT(AU444,"0.#"),1)=".",FALSE,TRUE)</formula>
    </cfRule>
    <cfRule type="expression" dxfId="2178" priority="1960">
      <formula>IF(RIGHT(TEXT(AU444,"0.#"),1)=".",TRUE,FALSE)</formula>
    </cfRule>
  </conditionalFormatting>
  <conditionalFormatting sqref="AI445">
    <cfRule type="expression" dxfId="2177" priority="1951">
      <formula>IF(RIGHT(TEXT(AI445,"0.#"),1)=".",FALSE,TRUE)</formula>
    </cfRule>
    <cfRule type="expression" dxfId="2176" priority="1952">
      <formula>IF(RIGHT(TEXT(AI445,"0.#"),1)=".",TRUE,FALSE)</formula>
    </cfRule>
  </conditionalFormatting>
  <conditionalFormatting sqref="AI443">
    <cfRule type="expression" dxfId="2175" priority="1955">
      <formula>IF(RIGHT(TEXT(AI443,"0.#"),1)=".",FALSE,TRUE)</formula>
    </cfRule>
    <cfRule type="expression" dxfId="2174" priority="1956">
      <formula>IF(RIGHT(TEXT(AI443,"0.#"),1)=".",TRUE,FALSE)</formula>
    </cfRule>
  </conditionalFormatting>
  <conditionalFormatting sqref="AI444">
    <cfRule type="expression" dxfId="2173" priority="1953">
      <formula>IF(RIGHT(TEXT(AI444,"0.#"),1)=".",FALSE,TRUE)</formula>
    </cfRule>
    <cfRule type="expression" dxfId="2172" priority="1954">
      <formula>IF(RIGHT(TEXT(AI444,"0.#"),1)=".",TRUE,FALSE)</formula>
    </cfRule>
  </conditionalFormatting>
  <conditionalFormatting sqref="AQ443">
    <cfRule type="expression" dxfId="2171" priority="1945">
      <formula>IF(RIGHT(TEXT(AQ443,"0.#"),1)=".",FALSE,TRUE)</formula>
    </cfRule>
    <cfRule type="expression" dxfId="2170" priority="1946">
      <formula>IF(RIGHT(TEXT(AQ443,"0.#"),1)=".",TRUE,FALSE)</formula>
    </cfRule>
  </conditionalFormatting>
  <conditionalFormatting sqref="AQ444">
    <cfRule type="expression" dxfId="2169" priority="1949">
      <formula>IF(RIGHT(TEXT(AQ444,"0.#"),1)=".",FALSE,TRUE)</formula>
    </cfRule>
    <cfRule type="expression" dxfId="2168" priority="1950">
      <formula>IF(RIGHT(TEXT(AQ444,"0.#"),1)=".",TRUE,FALSE)</formula>
    </cfRule>
  </conditionalFormatting>
  <conditionalFormatting sqref="AQ445">
    <cfRule type="expression" dxfId="2167" priority="1947">
      <formula>IF(RIGHT(TEXT(AQ445,"0.#"),1)=".",FALSE,TRUE)</formula>
    </cfRule>
    <cfRule type="expression" dxfId="2166" priority="1948">
      <formula>IF(RIGHT(TEXT(AQ445,"0.#"),1)=".",TRUE,FALSE)</formula>
    </cfRule>
  </conditionalFormatting>
  <conditionalFormatting sqref="Y873:Y900">
    <cfRule type="expression" dxfId="2165" priority="2175">
      <formula>IF(RIGHT(TEXT(Y873,"0.#"),1)=".",FALSE,TRUE)</formula>
    </cfRule>
    <cfRule type="expression" dxfId="2164" priority="2176">
      <formula>IF(RIGHT(TEXT(Y873,"0.#"),1)=".",TRUE,FALSE)</formula>
    </cfRule>
  </conditionalFormatting>
  <conditionalFormatting sqref="Y871:Y872">
    <cfRule type="expression" dxfId="2163" priority="2169">
      <formula>IF(RIGHT(TEXT(Y871,"0.#"),1)=".",FALSE,TRUE)</formula>
    </cfRule>
    <cfRule type="expression" dxfId="2162" priority="2170">
      <formula>IF(RIGHT(TEXT(Y871,"0.#"),1)=".",TRUE,FALSE)</formula>
    </cfRule>
  </conditionalFormatting>
  <conditionalFormatting sqref="Y906:Y933">
    <cfRule type="expression" dxfId="2161" priority="2163">
      <formula>IF(RIGHT(TEXT(Y906,"0.#"),1)=".",FALSE,TRUE)</formula>
    </cfRule>
    <cfRule type="expression" dxfId="2160" priority="2164">
      <formula>IF(RIGHT(TEXT(Y906,"0.#"),1)=".",TRUE,FALSE)</formula>
    </cfRule>
  </conditionalFormatting>
  <conditionalFormatting sqref="Y904:Y905">
    <cfRule type="expression" dxfId="2159" priority="2157">
      <formula>IF(RIGHT(TEXT(Y904,"0.#"),1)=".",FALSE,TRUE)</formula>
    </cfRule>
    <cfRule type="expression" dxfId="2158" priority="2158">
      <formula>IF(RIGHT(TEXT(Y904,"0.#"),1)=".",TRUE,FALSE)</formula>
    </cfRule>
  </conditionalFormatting>
  <conditionalFormatting sqref="Y939:Y951">
    <cfRule type="expression" dxfId="2157" priority="2151">
      <formula>IF(RIGHT(TEXT(Y939,"0.#"),1)=".",FALSE,TRUE)</formula>
    </cfRule>
    <cfRule type="expression" dxfId="2156" priority="2152">
      <formula>IF(RIGHT(TEXT(Y939,"0.#"),1)=".",TRUE,FALSE)</formula>
    </cfRule>
  </conditionalFormatting>
  <conditionalFormatting sqref="Y937:Y938">
    <cfRule type="expression" dxfId="2155" priority="2145">
      <formula>IF(RIGHT(TEXT(Y937,"0.#"),1)=".",FALSE,TRUE)</formula>
    </cfRule>
    <cfRule type="expression" dxfId="2154" priority="2146">
      <formula>IF(RIGHT(TEXT(Y937,"0.#"),1)=".",TRUE,FALSE)</formula>
    </cfRule>
  </conditionalFormatting>
  <conditionalFormatting sqref="Y972:Y999">
    <cfRule type="expression" dxfId="2153" priority="2139">
      <formula>IF(RIGHT(TEXT(Y972,"0.#"),1)=".",FALSE,TRUE)</formula>
    </cfRule>
    <cfRule type="expression" dxfId="2152" priority="2140">
      <formula>IF(RIGHT(TEXT(Y972,"0.#"),1)=".",TRUE,FALSE)</formula>
    </cfRule>
  </conditionalFormatting>
  <conditionalFormatting sqref="Y970:Y971">
    <cfRule type="expression" dxfId="2151" priority="2133">
      <formula>IF(RIGHT(TEXT(Y970,"0.#"),1)=".",FALSE,TRUE)</formula>
    </cfRule>
    <cfRule type="expression" dxfId="2150" priority="2134">
      <formula>IF(RIGHT(TEXT(Y970,"0.#"),1)=".",TRUE,FALSE)</formula>
    </cfRule>
  </conditionalFormatting>
  <conditionalFormatting sqref="Y1005:Y1032">
    <cfRule type="expression" dxfId="2149" priority="2127">
      <formula>IF(RIGHT(TEXT(Y1005,"0.#"),1)=".",FALSE,TRUE)</formula>
    </cfRule>
    <cfRule type="expression" dxfId="2148" priority="2128">
      <formula>IF(RIGHT(TEXT(Y1005,"0.#"),1)=".",TRUE,FALSE)</formula>
    </cfRule>
  </conditionalFormatting>
  <conditionalFormatting sqref="W23">
    <cfRule type="expression" dxfId="2147" priority="2411">
      <formula>IF(RIGHT(TEXT(W23,"0.#"),1)=".",FALSE,TRUE)</formula>
    </cfRule>
    <cfRule type="expression" dxfId="2146" priority="2412">
      <formula>IF(RIGHT(TEXT(W23,"0.#"),1)=".",TRUE,FALSE)</formula>
    </cfRule>
  </conditionalFormatting>
  <conditionalFormatting sqref="W24:W27">
    <cfRule type="expression" dxfId="2145" priority="2409">
      <formula>IF(RIGHT(TEXT(W24,"0.#"),1)=".",FALSE,TRUE)</formula>
    </cfRule>
    <cfRule type="expression" dxfId="2144" priority="2410">
      <formula>IF(RIGHT(TEXT(W24,"0.#"),1)=".",TRUE,FALSE)</formula>
    </cfRule>
  </conditionalFormatting>
  <conditionalFormatting sqref="W28">
    <cfRule type="expression" dxfId="2143" priority="2401">
      <formula>IF(RIGHT(TEXT(W28,"0.#"),1)=".",FALSE,TRUE)</formula>
    </cfRule>
    <cfRule type="expression" dxfId="2142" priority="2402">
      <formula>IF(RIGHT(TEXT(W28,"0.#"),1)=".",TRUE,FALSE)</formula>
    </cfRule>
  </conditionalFormatting>
  <conditionalFormatting sqref="P23">
    <cfRule type="expression" dxfId="2141" priority="2399">
      <formula>IF(RIGHT(TEXT(P23,"0.#"),1)=".",FALSE,TRUE)</formula>
    </cfRule>
    <cfRule type="expression" dxfId="2140" priority="2400">
      <formula>IF(RIGHT(TEXT(P23,"0.#"),1)=".",TRUE,FALSE)</formula>
    </cfRule>
  </conditionalFormatting>
  <conditionalFormatting sqref="P24:P27">
    <cfRule type="expression" dxfId="2139" priority="2397">
      <formula>IF(RIGHT(TEXT(P24,"0.#"),1)=".",FALSE,TRUE)</formula>
    </cfRule>
    <cfRule type="expression" dxfId="2138" priority="2398">
      <formula>IF(RIGHT(TEXT(P24,"0.#"),1)=".",TRUE,FALSE)</formula>
    </cfRule>
  </conditionalFormatting>
  <conditionalFormatting sqref="P28">
    <cfRule type="expression" dxfId="2137" priority="2395">
      <formula>IF(RIGHT(TEXT(P28,"0.#"),1)=".",FALSE,TRUE)</formula>
    </cfRule>
    <cfRule type="expression" dxfId="2136" priority="2396">
      <formula>IF(RIGHT(TEXT(P28,"0.#"),1)=".",TRUE,FALSE)</formula>
    </cfRule>
  </conditionalFormatting>
  <conditionalFormatting sqref="AQ114">
    <cfRule type="expression" dxfId="2135" priority="2379">
      <formula>IF(RIGHT(TEXT(AQ114,"0.#"),1)=".",FALSE,TRUE)</formula>
    </cfRule>
    <cfRule type="expression" dxfId="2134" priority="2380">
      <formula>IF(RIGHT(TEXT(AQ114,"0.#"),1)=".",TRUE,FALSE)</formula>
    </cfRule>
  </conditionalFormatting>
  <conditionalFormatting sqref="AQ104">
    <cfRule type="expression" dxfId="2133" priority="2393">
      <formula>IF(RIGHT(TEXT(AQ104,"0.#"),1)=".",FALSE,TRUE)</formula>
    </cfRule>
    <cfRule type="expression" dxfId="2132" priority="2394">
      <formula>IF(RIGHT(TEXT(AQ104,"0.#"),1)=".",TRUE,FALSE)</formula>
    </cfRule>
  </conditionalFormatting>
  <conditionalFormatting sqref="AQ105">
    <cfRule type="expression" dxfId="2131" priority="2391">
      <formula>IF(RIGHT(TEXT(AQ105,"0.#"),1)=".",FALSE,TRUE)</formula>
    </cfRule>
    <cfRule type="expression" dxfId="2130" priority="2392">
      <formula>IF(RIGHT(TEXT(AQ105,"0.#"),1)=".",TRUE,FALSE)</formula>
    </cfRule>
  </conditionalFormatting>
  <conditionalFormatting sqref="AQ107">
    <cfRule type="expression" dxfId="2129" priority="2389">
      <formula>IF(RIGHT(TEXT(AQ107,"0.#"),1)=".",FALSE,TRUE)</formula>
    </cfRule>
    <cfRule type="expression" dxfId="2128" priority="2390">
      <formula>IF(RIGHT(TEXT(AQ107,"0.#"),1)=".",TRUE,FALSE)</formula>
    </cfRule>
  </conditionalFormatting>
  <conditionalFormatting sqref="AQ108">
    <cfRule type="expression" dxfId="2127" priority="2387">
      <formula>IF(RIGHT(TEXT(AQ108,"0.#"),1)=".",FALSE,TRUE)</formula>
    </cfRule>
    <cfRule type="expression" dxfId="2126" priority="2388">
      <formula>IF(RIGHT(TEXT(AQ108,"0.#"),1)=".",TRUE,FALSE)</formula>
    </cfRule>
  </conditionalFormatting>
  <conditionalFormatting sqref="AQ110">
    <cfRule type="expression" dxfId="2125" priority="2385">
      <formula>IF(RIGHT(TEXT(AQ110,"0.#"),1)=".",FALSE,TRUE)</formula>
    </cfRule>
    <cfRule type="expression" dxfId="2124" priority="2386">
      <formula>IF(RIGHT(TEXT(AQ110,"0.#"),1)=".",TRUE,FALSE)</formula>
    </cfRule>
  </conditionalFormatting>
  <conditionalFormatting sqref="AQ111">
    <cfRule type="expression" dxfId="2123" priority="2383">
      <formula>IF(RIGHT(TEXT(AQ111,"0.#"),1)=".",FALSE,TRUE)</formula>
    </cfRule>
    <cfRule type="expression" dxfId="2122" priority="2384">
      <formula>IF(RIGHT(TEXT(AQ111,"0.#"),1)=".",TRUE,FALSE)</formula>
    </cfRule>
  </conditionalFormatting>
  <conditionalFormatting sqref="AQ113">
    <cfRule type="expression" dxfId="2121" priority="2381">
      <formula>IF(RIGHT(TEXT(AQ113,"0.#"),1)=".",FALSE,TRUE)</formula>
    </cfRule>
    <cfRule type="expression" dxfId="2120" priority="2382">
      <formula>IF(RIGHT(TEXT(AQ113,"0.#"),1)=".",TRUE,FALSE)</formula>
    </cfRule>
  </conditionalFormatting>
  <conditionalFormatting sqref="AE67">
    <cfRule type="expression" dxfId="2119" priority="2311">
      <formula>IF(RIGHT(TEXT(AE67,"0.#"),1)=".",FALSE,TRUE)</formula>
    </cfRule>
    <cfRule type="expression" dxfId="2118" priority="2312">
      <formula>IF(RIGHT(TEXT(AE67,"0.#"),1)=".",TRUE,FALSE)</formula>
    </cfRule>
  </conditionalFormatting>
  <conditionalFormatting sqref="AE68">
    <cfRule type="expression" dxfId="2117" priority="2309">
      <formula>IF(RIGHT(TEXT(AE68,"0.#"),1)=".",FALSE,TRUE)</formula>
    </cfRule>
    <cfRule type="expression" dxfId="2116" priority="2310">
      <formula>IF(RIGHT(TEXT(AE68,"0.#"),1)=".",TRUE,FALSE)</formula>
    </cfRule>
  </conditionalFormatting>
  <conditionalFormatting sqref="AE69">
    <cfRule type="expression" dxfId="2115" priority="2307">
      <formula>IF(RIGHT(TEXT(AE69,"0.#"),1)=".",FALSE,TRUE)</formula>
    </cfRule>
    <cfRule type="expression" dxfId="2114" priority="2308">
      <formula>IF(RIGHT(TEXT(AE69,"0.#"),1)=".",TRUE,FALSE)</formula>
    </cfRule>
  </conditionalFormatting>
  <conditionalFormatting sqref="AI69">
    <cfRule type="expression" dxfId="2113" priority="2305">
      <formula>IF(RIGHT(TEXT(AI69,"0.#"),1)=".",FALSE,TRUE)</formula>
    </cfRule>
    <cfRule type="expression" dxfId="2112" priority="2306">
      <formula>IF(RIGHT(TEXT(AI69,"0.#"),1)=".",TRUE,FALSE)</formula>
    </cfRule>
  </conditionalFormatting>
  <conditionalFormatting sqref="AI68">
    <cfRule type="expression" dxfId="2111" priority="2303">
      <formula>IF(RIGHT(TEXT(AI68,"0.#"),1)=".",FALSE,TRUE)</formula>
    </cfRule>
    <cfRule type="expression" dxfId="2110" priority="2304">
      <formula>IF(RIGHT(TEXT(AI68,"0.#"),1)=".",TRUE,FALSE)</formula>
    </cfRule>
  </conditionalFormatting>
  <conditionalFormatting sqref="AI67">
    <cfRule type="expression" dxfId="2109" priority="2301">
      <formula>IF(RIGHT(TEXT(AI67,"0.#"),1)=".",FALSE,TRUE)</formula>
    </cfRule>
    <cfRule type="expression" dxfId="2108" priority="2302">
      <formula>IF(RIGHT(TEXT(AI67,"0.#"),1)=".",TRUE,FALSE)</formula>
    </cfRule>
  </conditionalFormatting>
  <conditionalFormatting sqref="AM67">
    <cfRule type="expression" dxfId="2107" priority="2299">
      <formula>IF(RIGHT(TEXT(AM67,"0.#"),1)=".",FALSE,TRUE)</formula>
    </cfRule>
    <cfRule type="expression" dxfId="2106" priority="2300">
      <formula>IF(RIGHT(TEXT(AM67,"0.#"),1)=".",TRUE,FALSE)</formula>
    </cfRule>
  </conditionalFormatting>
  <conditionalFormatting sqref="AM68">
    <cfRule type="expression" dxfId="2105" priority="2297">
      <formula>IF(RIGHT(TEXT(AM68,"0.#"),1)=".",FALSE,TRUE)</formula>
    </cfRule>
    <cfRule type="expression" dxfId="2104" priority="2298">
      <formula>IF(RIGHT(TEXT(AM68,"0.#"),1)=".",TRUE,FALSE)</formula>
    </cfRule>
  </conditionalFormatting>
  <conditionalFormatting sqref="AM69">
    <cfRule type="expression" dxfId="2103" priority="2295">
      <formula>IF(RIGHT(TEXT(AM69,"0.#"),1)=".",FALSE,TRUE)</formula>
    </cfRule>
    <cfRule type="expression" dxfId="2102" priority="2296">
      <formula>IF(RIGHT(TEXT(AM69,"0.#"),1)=".",TRUE,FALSE)</formula>
    </cfRule>
  </conditionalFormatting>
  <conditionalFormatting sqref="AQ67:AQ69">
    <cfRule type="expression" dxfId="2101" priority="2293">
      <formula>IF(RIGHT(TEXT(AQ67,"0.#"),1)=".",FALSE,TRUE)</formula>
    </cfRule>
    <cfRule type="expression" dxfId="2100" priority="2294">
      <formula>IF(RIGHT(TEXT(AQ67,"0.#"),1)=".",TRUE,FALSE)</formula>
    </cfRule>
  </conditionalFormatting>
  <conditionalFormatting sqref="AU67:AU69">
    <cfRule type="expression" dxfId="2099" priority="2291">
      <formula>IF(RIGHT(TEXT(AU67,"0.#"),1)=".",FALSE,TRUE)</formula>
    </cfRule>
    <cfRule type="expression" dxfId="2098" priority="2292">
      <formula>IF(RIGHT(TEXT(AU67,"0.#"),1)=".",TRUE,FALSE)</formula>
    </cfRule>
  </conditionalFormatting>
  <conditionalFormatting sqref="AE70">
    <cfRule type="expression" dxfId="2097" priority="2289">
      <formula>IF(RIGHT(TEXT(AE70,"0.#"),1)=".",FALSE,TRUE)</formula>
    </cfRule>
    <cfRule type="expression" dxfId="2096" priority="2290">
      <formula>IF(RIGHT(TEXT(AE70,"0.#"),1)=".",TRUE,FALSE)</formula>
    </cfRule>
  </conditionalFormatting>
  <conditionalFormatting sqref="AE71">
    <cfRule type="expression" dxfId="2095" priority="2287">
      <formula>IF(RIGHT(TEXT(AE71,"0.#"),1)=".",FALSE,TRUE)</formula>
    </cfRule>
    <cfRule type="expression" dxfId="2094" priority="2288">
      <formula>IF(RIGHT(TEXT(AE71,"0.#"),1)=".",TRUE,FALSE)</formula>
    </cfRule>
  </conditionalFormatting>
  <conditionalFormatting sqref="AE72">
    <cfRule type="expression" dxfId="2093" priority="2285">
      <formula>IF(RIGHT(TEXT(AE72,"0.#"),1)=".",FALSE,TRUE)</formula>
    </cfRule>
    <cfRule type="expression" dxfId="2092" priority="2286">
      <formula>IF(RIGHT(TEXT(AE72,"0.#"),1)=".",TRUE,FALSE)</formula>
    </cfRule>
  </conditionalFormatting>
  <conditionalFormatting sqref="AI72">
    <cfRule type="expression" dxfId="2091" priority="2283">
      <formula>IF(RIGHT(TEXT(AI72,"0.#"),1)=".",FALSE,TRUE)</formula>
    </cfRule>
    <cfRule type="expression" dxfId="2090" priority="2284">
      <formula>IF(RIGHT(TEXT(AI72,"0.#"),1)=".",TRUE,FALSE)</formula>
    </cfRule>
  </conditionalFormatting>
  <conditionalFormatting sqref="AI71">
    <cfRule type="expression" dxfId="2089" priority="2281">
      <formula>IF(RIGHT(TEXT(AI71,"0.#"),1)=".",FALSE,TRUE)</formula>
    </cfRule>
    <cfRule type="expression" dxfId="2088" priority="2282">
      <formula>IF(RIGHT(TEXT(AI71,"0.#"),1)=".",TRUE,FALSE)</formula>
    </cfRule>
  </conditionalFormatting>
  <conditionalFormatting sqref="AI70">
    <cfRule type="expression" dxfId="2087" priority="2279">
      <formula>IF(RIGHT(TEXT(AI70,"0.#"),1)=".",FALSE,TRUE)</formula>
    </cfRule>
    <cfRule type="expression" dxfId="2086" priority="2280">
      <formula>IF(RIGHT(TEXT(AI70,"0.#"),1)=".",TRUE,FALSE)</formula>
    </cfRule>
  </conditionalFormatting>
  <conditionalFormatting sqref="AM70">
    <cfRule type="expression" dxfId="2085" priority="2277">
      <formula>IF(RIGHT(TEXT(AM70,"0.#"),1)=".",FALSE,TRUE)</formula>
    </cfRule>
    <cfRule type="expression" dxfId="2084" priority="2278">
      <formula>IF(RIGHT(TEXT(AM70,"0.#"),1)=".",TRUE,FALSE)</formula>
    </cfRule>
  </conditionalFormatting>
  <conditionalFormatting sqref="AM71">
    <cfRule type="expression" dxfId="2083" priority="2275">
      <formula>IF(RIGHT(TEXT(AM71,"0.#"),1)=".",FALSE,TRUE)</formula>
    </cfRule>
    <cfRule type="expression" dxfId="2082" priority="2276">
      <formula>IF(RIGHT(TEXT(AM71,"0.#"),1)=".",TRUE,FALSE)</formula>
    </cfRule>
  </conditionalFormatting>
  <conditionalFormatting sqref="AM72">
    <cfRule type="expression" dxfId="2081" priority="2273">
      <formula>IF(RIGHT(TEXT(AM72,"0.#"),1)=".",FALSE,TRUE)</formula>
    </cfRule>
    <cfRule type="expression" dxfId="2080" priority="2274">
      <formula>IF(RIGHT(TEXT(AM72,"0.#"),1)=".",TRUE,FALSE)</formula>
    </cfRule>
  </conditionalFormatting>
  <conditionalFormatting sqref="AQ70:AQ72">
    <cfRule type="expression" dxfId="2079" priority="2271">
      <formula>IF(RIGHT(TEXT(AQ70,"0.#"),1)=".",FALSE,TRUE)</formula>
    </cfRule>
    <cfRule type="expression" dxfId="2078" priority="2272">
      <formula>IF(RIGHT(TEXT(AQ70,"0.#"),1)=".",TRUE,FALSE)</formula>
    </cfRule>
  </conditionalFormatting>
  <conditionalFormatting sqref="AU70:AU72">
    <cfRule type="expression" dxfId="2077" priority="2269">
      <formula>IF(RIGHT(TEXT(AU70,"0.#"),1)=".",FALSE,TRUE)</formula>
    </cfRule>
    <cfRule type="expression" dxfId="2076" priority="2270">
      <formula>IF(RIGHT(TEXT(AU70,"0.#"),1)=".",TRUE,FALSE)</formula>
    </cfRule>
  </conditionalFormatting>
  <conditionalFormatting sqref="AU656">
    <cfRule type="expression" dxfId="2075" priority="787">
      <formula>IF(RIGHT(TEXT(AU656,"0.#"),1)=".",FALSE,TRUE)</formula>
    </cfRule>
    <cfRule type="expression" dxfId="2074" priority="788">
      <formula>IF(RIGHT(TEXT(AU656,"0.#"),1)=".",TRUE,FALSE)</formula>
    </cfRule>
  </conditionalFormatting>
  <conditionalFormatting sqref="AQ655">
    <cfRule type="expression" dxfId="2073" priority="779">
      <formula>IF(RIGHT(TEXT(AQ655,"0.#"),1)=".",FALSE,TRUE)</formula>
    </cfRule>
    <cfRule type="expression" dxfId="2072" priority="780">
      <formula>IF(RIGHT(TEXT(AQ655,"0.#"),1)=".",TRUE,FALSE)</formula>
    </cfRule>
  </conditionalFormatting>
  <conditionalFormatting sqref="AI696">
    <cfRule type="expression" dxfId="2071" priority="571">
      <formula>IF(RIGHT(TEXT(AI696,"0.#"),1)=".",FALSE,TRUE)</formula>
    </cfRule>
    <cfRule type="expression" dxfId="2070" priority="572">
      <formula>IF(RIGHT(TEXT(AI696,"0.#"),1)=".",TRUE,FALSE)</formula>
    </cfRule>
  </conditionalFormatting>
  <conditionalFormatting sqref="AQ694">
    <cfRule type="expression" dxfId="2069" priority="565">
      <formula>IF(RIGHT(TEXT(AQ694,"0.#"),1)=".",FALSE,TRUE)</formula>
    </cfRule>
    <cfRule type="expression" dxfId="2068" priority="566">
      <formula>IF(RIGHT(TEXT(AQ694,"0.#"),1)=".",TRUE,FALSE)</formula>
    </cfRule>
  </conditionalFormatting>
  <conditionalFormatting sqref="AL873:AO900">
    <cfRule type="expression" dxfId="2067" priority="2177">
      <formula>IF(AND(AL873&gt;=0, RIGHT(TEXT(AL873,"0.#"),1)&lt;&gt;"."),TRUE,FALSE)</formula>
    </cfRule>
    <cfRule type="expression" dxfId="2066" priority="2178">
      <formula>IF(AND(AL873&gt;=0, RIGHT(TEXT(AL873,"0.#"),1)="."),TRUE,FALSE)</formula>
    </cfRule>
    <cfRule type="expression" dxfId="2065" priority="2179">
      <formula>IF(AND(AL873&lt;0, RIGHT(TEXT(AL873,"0.#"),1)&lt;&gt;"."),TRUE,FALSE)</formula>
    </cfRule>
    <cfRule type="expression" dxfId="2064" priority="2180">
      <formula>IF(AND(AL873&lt;0, RIGHT(TEXT(AL873,"0.#"),1)="."),TRUE,FALSE)</formula>
    </cfRule>
  </conditionalFormatting>
  <conditionalFormatting sqref="AL871:AO872">
    <cfRule type="expression" dxfId="2063" priority="2171">
      <formula>IF(AND(AL871&gt;=0, RIGHT(TEXT(AL871,"0.#"),1)&lt;&gt;"."),TRUE,FALSE)</formula>
    </cfRule>
    <cfRule type="expression" dxfId="2062" priority="2172">
      <formula>IF(AND(AL871&gt;=0, RIGHT(TEXT(AL871,"0.#"),1)="."),TRUE,FALSE)</formula>
    </cfRule>
    <cfRule type="expression" dxfId="2061" priority="2173">
      <formula>IF(AND(AL871&lt;0, RIGHT(TEXT(AL871,"0.#"),1)&lt;&gt;"."),TRUE,FALSE)</formula>
    </cfRule>
    <cfRule type="expression" dxfId="2060" priority="2174">
      <formula>IF(AND(AL871&lt;0, RIGHT(TEXT(AL871,"0.#"),1)="."),TRUE,FALSE)</formula>
    </cfRule>
  </conditionalFormatting>
  <conditionalFormatting sqref="AL906:AO933">
    <cfRule type="expression" dxfId="2059" priority="2165">
      <formula>IF(AND(AL906&gt;=0, RIGHT(TEXT(AL906,"0.#"),1)&lt;&gt;"."),TRUE,FALSE)</formula>
    </cfRule>
    <cfRule type="expression" dxfId="2058" priority="2166">
      <formula>IF(AND(AL906&gt;=0, RIGHT(TEXT(AL906,"0.#"),1)="."),TRUE,FALSE)</formula>
    </cfRule>
    <cfRule type="expression" dxfId="2057" priority="2167">
      <formula>IF(AND(AL906&lt;0, RIGHT(TEXT(AL906,"0.#"),1)&lt;&gt;"."),TRUE,FALSE)</formula>
    </cfRule>
    <cfRule type="expression" dxfId="2056" priority="2168">
      <formula>IF(AND(AL906&lt;0, RIGHT(TEXT(AL906,"0.#"),1)="."),TRUE,FALSE)</formula>
    </cfRule>
  </conditionalFormatting>
  <conditionalFormatting sqref="AL904:AO905">
    <cfRule type="expression" dxfId="2055" priority="2159">
      <formula>IF(AND(AL904&gt;=0, RIGHT(TEXT(AL904,"0.#"),1)&lt;&gt;"."),TRUE,FALSE)</formula>
    </cfRule>
    <cfRule type="expression" dxfId="2054" priority="2160">
      <formula>IF(AND(AL904&gt;=0, RIGHT(TEXT(AL904,"0.#"),1)="."),TRUE,FALSE)</formula>
    </cfRule>
    <cfRule type="expression" dxfId="2053" priority="2161">
      <formula>IF(AND(AL904&lt;0, RIGHT(TEXT(AL904,"0.#"),1)&lt;&gt;"."),TRUE,FALSE)</formula>
    </cfRule>
    <cfRule type="expression" dxfId="2052" priority="2162">
      <formula>IF(AND(AL904&lt;0, RIGHT(TEXT(AL904,"0.#"),1)="."),TRUE,FALSE)</formula>
    </cfRule>
  </conditionalFormatting>
  <conditionalFormatting sqref="AL939:AO963">
    <cfRule type="expression" dxfId="2051" priority="2153">
      <formula>IF(AND(AL939&gt;=0, RIGHT(TEXT(AL939,"0.#"),1)&lt;&gt;"."),TRUE,FALSE)</formula>
    </cfRule>
    <cfRule type="expression" dxfId="2050" priority="2154">
      <formula>IF(AND(AL939&gt;=0, RIGHT(TEXT(AL939,"0.#"),1)="."),TRUE,FALSE)</formula>
    </cfRule>
    <cfRule type="expression" dxfId="2049" priority="2155">
      <formula>IF(AND(AL939&lt;0, RIGHT(TEXT(AL939,"0.#"),1)&lt;&gt;"."),TRUE,FALSE)</formula>
    </cfRule>
    <cfRule type="expression" dxfId="2048" priority="2156">
      <formula>IF(AND(AL939&lt;0, RIGHT(TEXT(AL939,"0.#"),1)="."),TRUE,FALSE)</formula>
    </cfRule>
  </conditionalFormatting>
  <conditionalFormatting sqref="AL937:AO938">
    <cfRule type="expression" dxfId="2047" priority="2147">
      <formula>IF(AND(AL937&gt;=0, RIGHT(TEXT(AL937,"0.#"),1)&lt;&gt;"."),TRUE,FALSE)</formula>
    </cfRule>
    <cfRule type="expression" dxfId="2046" priority="2148">
      <formula>IF(AND(AL937&gt;=0, RIGHT(TEXT(AL937,"0.#"),1)="."),TRUE,FALSE)</formula>
    </cfRule>
    <cfRule type="expression" dxfId="2045" priority="2149">
      <formula>IF(AND(AL937&lt;0, RIGHT(TEXT(AL937,"0.#"),1)&lt;&gt;"."),TRUE,FALSE)</formula>
    </cfRule>
    <cfRule type="expression" dxfId="2044" priority="2150">
      <formula>IF(AND(AL937&lt;0, RIGHT(TEXT(AL937,"0.#"),1)="."),TRUE,FALSE)</formula>
    </cfRule>
  </conditionalFormatting>
  <conditionalFormatting sqref="AL980:AO999">
    <cfRule type="expression" dxfId="2043" priority="2141">
      <formula>IF(AND(AL980&gt;=0, RIGHT(TEXT(AL980,"0.#"),1)&lt;&gt;"."),TRUE,FALSE)</formula>
    </cfRule>
    <cfRule type="expression" dxfId="2042" priority="2142">
      <formula>IF(AND(AL980&gt;=0, RIGHT(TEXT(AL980,"0.#"),1)="."),TRUE,FALSE)</formula>
    </cfRule>
    <cfRule type="expression" dxfId="2041" priority="2143">
      <formula>IF(AND(AL980&lt;0, RIGHT(TEXT(AL980,"0.#"),1)&lt;&gt;"."),TRUE,FALSE)</formula>
    </cfRule>
    <cfRule type="expression" dxfId="2040" priority="2144">
      <formula>IF(AND(AL980&lt;0, RIGHT(TEXT(AL980,"0.#"),1)="."),TRUE,FALSE)</formula>
    </cfRule>
  </conditionalFormatting>
  <conditionalFormatting sqref="AL970:AO970">
    <cfRule type="expression" dxfId="2039" priority="2135">
      <formula>IF(AND(AL970&gt;=0, RIGHT(TEXT(AL970,"0.#"),1)&lt;&gt;"."),TRUE,FALSE)</formula>
    </cfRule>
    <cfRule type="expression" dxfId="2038" priority="2136">
      <formula>IF(AND(AL970&gt;=0, RIGHT(TEXT(AL970,"0.#"),1)="."),TRUE,FALSE)</formula>
    </cfRule>
    <cfRule type="expression" dxfId="2037" priority="2137">
      <formula>IF(AND(AL970&lt;0, RIGHT(TEXT(AL970,"0.#"),1)&lt;&gt;"."),TRUE,FALSE)</formula>
    </cfRule>
    <cfRule type="expression" dxfId="2036" priority="2138">
      <formula>IF(AND(AL970&lt;0, RIGHT(TEXT(AL970,"0.#"),1)="."),TRUE,FALSE)</formula>
    </cfRule>
  </conditionalFormatting>
  <conditionalFormatting sqref="AL1010:AO1032">
    <cfRule type="expression" dxfId="2035" priority="2129">
      <formula>IF(AND(AL1010&gt;=0, RIGHT(TEXT(AL1010,"0.#"),1)&lt;&gt;"."),TRUE,FALSE)</formula>
    </cfRule>
    <cfRule type="expression" dxfId="2034" priority="2130">
      <formula>IF(AND(AL1010&gt;=0, RIGHT(TEXT(AL1010,"0.#"),1)="."),TRUE,FALSE)</formula>
    </cfRule>
    <cfRule type="expression" dxfId="2033" priority="2131">
      <formula>IF(AND(AL1010&lt;0, RIGHT(TEXT(AL1010,"0.#"),1)&lt;&gt;"."),TRUE,FALSE)</formula>
    </cfRule>
    <cfRule type="expression" dxfId="2032" priority="2132">
      <formula>IF(AND(AL1010&lt;0, RIGHT(TEXT(AL1010,"0.#"),1)="."),TRUE,FALSE)</formula>
    </cfRule>
  </conditionalFormatting>
  <conditionalFormatting sqref="AL1003:AO1003">
    <cfRule type="expression" dxfId="2031" priority="2123">
      <formula>IF(AND(AL1003&gt;=0, RIGHT(TEXT(AL1003,"0.#"),1)&lt;&gt;"."),TRUE,FALSE)</formula>
    </cfRule>
    <cfRule type="expression" dxfId="2030" priority="2124">
      <formula>IF(AND(AL1003&gt;=0, RIGHT(TEXT(AL1003,"0.#"),1)="."),TRUE,FALSE)</formula>
    </cfRule>
    <cfRule type="expression" dxfId="2029" priority="2125">
      <formula>IF(AND(AL1003&lt;0, RIGHT(TEXT(AL1003,"0.#"),1)&lt;&gt;"."),TRUE,FALSE)</formula>
    </cfRule>
    <cfRule type="expression" dxfId="2028" priority="2126">
      <formula>IF(AND(AL1003&lt;0, RIGHT(TEXT(AL1003,"0.#"),1)="."),TRUE,FALSE)</formula>
    </cfRule>
  </conditionalFormatting>
  <conditionalFormatting sqref="Y1003:Y1004">
    <cfRule type="expression" dxfId="2027" priority="2121">
      <formula>IF(RIGHT(TEXT(Y1003,"0.#"),1)=".",FALSE,TRUE)</formula>
    </cfRule>
    <cfRule type="expression" dxfId="2026" priority="2122">
      <formula>IF(RIGHT(TEXT(Y1003,"0.#"),1)=".",TRUE,FALSE)</formula>
    </cfRule>
  </conditionalFormatting>
  <conditionalFormatting sqref="AL1041:AO1065">
    <cfRule type="expression" dxfId="2025" priority="2117">
      <formula>IF(AND(AL1041&gt;=0, RIGHT(TEXT(AL1041,"0.#"),1)&lt;&gt;"."),TRUE,FALSE)</formula>
    </cfRule>
    <cfRule type="expression" dxfId="2024" priority="2118">
      <formula>IF(AND(AL1041&gt;=0, RIGHT(TEXT(AL1041,"0.#"),1)="."),TRUE,FALSE)</formula>
    </cfRule>
    <cfRule type="expression" dxfId="2023" priority="2119">
      <formula>IF(AND(AL1041&lt;0, RIGHT(TEXT(AL1041,"0.#"),1)&lt;&gt;"."),TRUE,FALSE)</formula>
    </cfRule>
    <cfRule type="expression" dxfId="2022" priority="2120">
      <formula>IF(AND(AL1041&lt;0, RIGHT(TEXT(AL1041,"0.#"),1)="."),TRUE,FALSE)</formula>
    </cfRule>
  </conditionalFormatting>
  <conditionalFormatting sqref="Y1038:Y1065">
    <cfRule type="expression" dxfId="2021" priority="2115">
      <formula>IF(RIGHT(TEXT(Y1038,"0.#"),1)=".",FALSE,TRUE)</formula>
    </cfRule>
    <cfRule type="expression" dxfId="2020" priority="2116">
      <formula>IF(RIGHT(TEXT(Y1038,"0.#"),1)=".",TRUE,FALSE)</formula>
    </cfRule>
  </conditionalFormatting>
  <conditionalFormatting sqref="AL1036:AO1036">
    <cfRule type="expression" dxfId="2019" priority="2111">
      <formula>IF(AND(AL1036&gt;=0, RIGHT(TEXT(AL1036,"0.#"),1)&lt;&gt;"."),TRUE,FALSE)</formula>
    </cfRule>
    <cfRule type="expression" dxfId="2018" priority="2112">
      <formula>IF(AND(AL1036&gt;=0, RIGHT(TEXT(AL1036,"0.#"),1)="."),TRUE,FALSE)</formula>
    </cfRule>
    <cfRule type="expression" dxfId="2017" priority="2113">
      <formula>IF(AND(AL1036&lt;0, RIGHT(TEXT(AL1036,"0.#"),1)&lt;&gt;"."),TRUE,FALSE)</formula>
    </cfRule>
    <cfRule type="expression" dxfId="2016" priority="2114">
      <formula>IF(AND(AL1036&lt;0, RIGHT(TEXT(AL1036,"0.#"),1)="."),TRUE,FALSE)</formula>
    </cfRule>
  </conditionalFormatting>
  <conditionalFormatting sqref="Y1036:Y1037">
    <cfRule type="expression" dxfId="2015" priority="2109">
      <formula>IF(RIGHT(TEXT(Y1036,"0.#"),1)=".",FALSE,TRUE)</formula>
    </cfRule>
    <cfRule type="expression" dxfId="2014" priority="2110">
      <formula>IF(RIGHT(TEXT(Y1036,"0.#"),1)=".",TRUE,FALSE)</formula>
    </cfRule>
  </conditionalFormatting>
  <conditionalFormatting sqref="AL1080:AO1098">
    <cfRule type="expression" dxfId="2013" priority="2105">
      <formula>IF(AND(AL1080&gt;=0, RIGHT(TEXT(AL1080,"0.#"),1)&lt;&gt;"."),TRUE,FALSE)</formula>
    </cfRule>
    <cfRule type="expression" dxfId="2012" priority="2106">
      <formula>IF(AND(AL1080&gt;=0, RIGHT(TEXT(AL1080,"0.#"),1)="."),TRUE,FALSE)</formula>
    </cfRule>
    <cfRule type="expression" dxfId="2011" priority="2107">
      <formula>IF(AND(AL1080&lt;0, RIGHT(TEXT(AL1080,"0.#"),1)&lt;&gt;"."),TRUE,FALSE)</formula>
    </cfRule>
    <cfRule type="expression" dxfId="2010" priority="2108">
      <formula>IF(AND(AL1080&lt;0, RIGHT(TEXT(AL1080,"0.#"),1)="."),TRUE,FALSE)</formula>
    </cfRule>
  </conditionalFormatting>
  <conditionalFormatting sqref="Y1071:Y1098">
    <cfRule type="expression" dxfId="2009" priority="2103">
      <formula>IF(RIGHT(TEXT(Y1071,"0.#"),1)=".",FALSE,TRUE)</formula>
    </cfRule>
    <cfRule type="expression" dxfId="2008" priority="2104">
      <formula>IF(RIGHT(TEXT(Y1071,"0.#"),1)=".",TRUE,FALSE)</formula>
    </cfRule>
  </conditionalFormatting>
  <conditionalFormatting sqref="AL1069:AO1069">
    <cfRule type="expression" dxfId="2007" priority="2099">
      <formula>IF(AND(AL1069&gt;=0, RIGHT(TEXT(AL1069,"0.#"),1)&lt;&gt;"."),TRUE,FALSE)</formula>
    </cfRule>
    <cfRule type="expression" dxfId="2006" priority="2100">
      <formula>IF(AND(AL1069&gt;=0, RIGHT(TEXT(AL1069,"0.#"),1)="."),TRUE,FALSE)</formula>
    </cfRule>
    <cfRule type="expression" dxfId="2005" priority="2101">
      <formula>IF(AND(AL1069&lt;0, RIGHT(TEXT(AL1069,"0.#"),1)&lt;&gt;"."),TRUE,FALSE)</formula>
    </cfRule>
    <cfRule type="expression" dxfId="2004" priority="2102">
      <formula>IF(AND(AL1069&lt;0, RIGHT(TEXT(AL1069,"0.#"),1)="."),TRUE,FALSE)</formula>
    </cfRule>
  </conditionalFormatting>
  <conditionalFormatting sqref="Y1069:Y1070">
    <cfRule type="expression" dxfId="2003" priority="2097">
      <formula>IF(RIGHT(TEXT(Y1069,"0.#"),1)=".",FALSE,TRUE)</formula>
    </cfRule>
    <cfRule type="expression" dxfId="2002" priority="2098">
      <formula>IF(RIGHT(TEXT(Y1069,"0.#"),1)=".",TRUE,FALSE)</formula>
    </cfRule>
  </conditionalFormatting>
  <conditionalFormatting sqref="AE39">
    <cfRule type="expression" dxfId="2001" priority="2095">
      <formula>IF(RIGHT(TEXT(AE39,"0.#"),1)=".",FALSE,TRUE)</formula>
    </cfRule>
    <cfRule type="expression" dxfId="2000" priority="2096">
      <formula>IF(RIGHT(TEXT(AE39,"0.#"),1)=".",TRUE,FALSE)</formula>
    </cfRule>
  </conditionalFormatting>
  <conditionalFormatting sqref="AM41">
    <cfRule type="expression" dxfId="1999" priority="2079">
      <formula>IF(RIGHT(TEXT(AM41,"0.#"),1)=".",FALSE,TRUE)</formula>
    </cfRule>
    <cfRule type="expression" dxfId="1998" priority="2080">
      <formula>IF(RIGHT(TEXT(AM41,"0.#"),1)=".",TRUE,FALSE)</formula>
    </cfRule>
  </conditionalFormatting>
  <conditionalFormatting sqref="AE40">
    <cfRule type="expression" dxfId="1997" priority="2093">
      <formula>IF(RIGHT(TEXT(AE40,"0.#"),1)=".",FALSE,TRUE)</formula>
    </cfRule>
    <cfRule type="expression" dxfId="1996" priority="2094">
      <formula>IF(RIGHT(TEXT(AE40,"0.#"),1)=".",TRUE,FALSE)</formula>
    </cfRule>
  </conditionalFormatting>
  <conditionalFormatting sqref="AE41">
    <cfRule type="expression" dxfId="1995" priority="2091">
      <formula>IF(RIGHT(TEXT(AE41,"0.#"),1)=".",FALSE,TRUE)</formula>
    </cfRule>
    <cfRule type="expression" dxfId="1994" priority="2092">
      <formula>IF(RIGHT(TEXT(AE41,"0.#"),1)=".",TRUE,FALSE)</formula>
    </cfRule>
  </conditionalFormatting>
  <conditionalFormatting sqref="AI41">
    <cfRule type="expression" dxfId="1993" priority="2089">
      <formula>IF(RIGHT(TEXT(AI41,"0.#"),1)=".",FALSE,TRUE)</formula>
    </cfRule>
    <cfRule type="expression" dxfId="1992" priority="2090">
      <formula>IF(RIGHT(TEXT(AI41,"0.#"),1)=".",TRUE,FALSE)</formula>
    </cfRule>
  </conditionalFormatting>
  <conditionalFormatting sqref="AI40">
    <cfRule type="expression" dxfId="1991" priority="2087">
      <formula>IF(RIGHT(TEXT(AI40,"0.#"),1)=".",FALSE,TRUE)</formula>
    </cfRule>
    <cfRule type="expression" dxfId="1990" priority="2088">
      <formula>IF(RIGHT(TEXT(AI40,"0.#"),1)=".",TRUE,FALSE)</formula>
    </cfRule>
  </conditionalFormatting>
  <conditionalFormatting sqref="AI39">
    <cfRule type="expression" dxfId="1989" priority="2085">
      <formula>IF(RIGHT(TEXT(AI39,"0.#"),1)=".",FALSE,TRUE)</formula>
    </cfRule>
    <cfRule type="expression" dxfId="1988" priority="2086">
      <formula>IF(RIGHT(TEXT(AI39,"0.#"),1)=".",TRUE,FALSE)</formula>
    </cfRule>
  </conditionalFormatting>
  <conditionalFormatting sqref="AM39">
    <cfRule type="expression" dxfId="1987" priority="2083">
      <formula>IF(RIGHT(TEXT(AM39,"0.#"),1)=".",FALSE,TRUE)</formula>
    </cfRule>
    <cfRule type="expression" dxfId="1986" priority="2084">
      <formula>IF(RIGHT(TEXT(AM39,"0.#"),1)=".",TRUE,FALSE)</formula>
    </cfRule>
  </conditionalFormatting>
  <conditionalFormatting sqref="AM40">
    <cfRule type="expression" dxfId="1985" priority="2081">
      <formula>IF(RIGHT(TEXT(AM40,"0.#"),1)=".",FALSE,TRUE)</formula>
    </cfRule>
    <cfRule type="expression" dxfId="1984" priority="2082">
      <formula>IF(RIGHT(TEXT(AM40,"0.#"),1)=".",TRUE,FALSE)</formula>
    </cfRule>
  </conditionalFormatting>
  <conditionalFormatting sqref="AQ39:AQ41">
    <cfRule type="expression" dxfId="1983" priority="2077">
      <formula>IF(RIGHT(TEXT(AQ39,"0.#"),1)=".",FALSE,TRUE)</formula>
    </cfRule>
    <cfRule type="expression" dxfId="1982" priority="2078">
      <formula>IF(RIGHT(TEXT(AQ39,"0.#"),1)=".",TRUE,FALSE)</formula>
    </cfRule>
  </conditionalFormatting>
  <conditionalFormatting sqref="AU39:AU41">
    <cfRule type="expression" dxfId="1981" priority="2075">
      <formula>IF(RIGHT(TEXT(AU39,"0.#"),1)=".",FALSE,TRUE)</formula>
    </cfRule>
    <cfRule type="expression" dxfId="1980" priority="2076">
      <formula>IF(RIGHT(TEXT(AU39,"0.#"),1)=".",TRUE,FALSE)</formula>
    </cfRule>
  </conditionalFormatting>
  <conditionalFormatting sqref="AE46">
    <cfRule type="expression" dxfId="1979" priority="2073">
      <formula>IF(RIGHT(TEXT(AE46,"0.#"),1)=".",FALSE,TRUE)</formula>
    </cfRule>
    <cfRule type="expression" dxfId="1978" priority="2074">
      <formula>IF(RIGHT(TEXT(AE46,"0.#"),1)=".",TRUE,FALSE)</formula>
    </cfRule>
  </conditionalFormatting>
  <conditionalFormatting sqref="AE47">
    <cfRule type="expression" dxfId="1977" priority="2071">
      <formula>IF(RIGHT(TEXT(AE47,"0.#"),1)=".",FALSE,TRUE)</formula>
    </cfRule>
    <cfRule type="expression" dxfId="1976" priority="2072">
      <formula>IF(RIGHT(TEXT(AE47,"0.#"),1)=".",TRUE,FALSE)</formula>
    </cfRule>
  </conditionalFormatting>
  <conditionalFormatting sqref="AE48">
    <cfRule type="expression" dxfId="1975" priority="2069">
      <formula>IF(RIGHT(TEXT(AE48,"0.#"),1)=".",FALSE,TRUE)</formula>
    </cfRule>
    <cfRule type="expression" dxfId="1974" priority="2070">
      <formula>IF(RIGHT(TEXT(AE48,"0.#"),1)=".",TRUE,FALSE)</formula>
    </cfRule>
  </conditionalFormatting>
  <conditionalFormatting sqref="AI48">
    <cfRule type="expression" dxfId="1973" priority="2067">
      <formula>IF(RIGHT(TEXT(AI48,"0.#"),1)=".",FALSE,TRUE)</formula>
    </cfRule>
    <cfRule type="expression" dxfId="1972" priority="2068">
      <formula>IF(RIGHT(TEXT(AI48,"0.#"),1)=".",TRUE,FALSE)</formula>
    </cfRule>
  </conditionalFormatting>
  <conditionalFormatting sqref="AI47">
    <cfRule type="expression" dxfId="1971" priority="2065">
      <formula>IF(RIGHT(TEXT(AI47,"0.#"),1)=".",FALSE,TRUE)</formula>
    </cfRule>
    <cfRule type="expression" dxfId="1970" priority="2066">
      <formula>IF(RIGHT(TEXT(AI47,"0.#"),1)=".",TRUE,FALSE)</formula>
    </cfRule>
  </conditionalFormatting>
  <conditionalFormatting sqref="AE448">
    <cfRule type="expression" dxfId="1969" priority="1943">
      <formula>IF(RIGHT(TEXT(AE448,"0.#"),1)=".",FALSE,TRUE)</formula>
    </cfRule>
    <cfRule type="expression" dxfId="1968" priority="1944">
      <formula>IF(RIGHT(TEXT(AE448,"0.#"),1)=".",TRUE,FALSE)</formula>
    </cfRule>
  </conditionalFormatting>
  <conditionalFormatting sqref="AM450">
    <cfRule type="expression" dxfId="1967" priority="1933">
      <formula>IF(RIGHT(TEXT(AM450,"0.#"),1)=".",FALSE,TRUE)</formula>
    </cfRule>
    <cfRule type="expression" dxfId="1966" priority="1934">
      <formula>IF(RIGHT(TEXT(AM450,"0.#"),1)=".",TRUE,FALSE)</formula>
    </cfRule>
  </conditionalFormatting>
  <conditionalFormatting sqref="AE449">
    <cfRule type="expression" dxfId="1965" priority="1941">
      <formula>IF(RIGHT(TEXT(AE449,"0.#"),1)=".",FALSE,TRUE)</formula>
    </cfRule>
    <cfRule type="expression" dxfId="1964" priority="1942">
      <formula>IF(RIGHT(TEXT(AE449,"0.#"),1)=".",TRUE,FALSE)</formula>
    </cfRule>
  </conditionalFormatting>
  <conditionalFormatting sqref="AE450">
    <cfRule type="expression" dxfId="1963" priority="1939">
      <formula>IF(RIGHT(TEXT(AE450,"0.#"),1)=".",FALSE,TRUE)</formula>
    </cfRule>
    <cfRule type="expression" dxfId="1962" priority="1940">
      <formula>IF(RIGHT(TEXT(AE450,"0.#"),1)=".",TRUE,FALSE)</formula>
    </cfRule>
  </conditionalFormatting>
  <conditionalFormatting sqref="AM448">
    <cfRule type="expression" dxfId="1961" priority="1937">
      <formula>IF(RIGHT(TEXT(AM448,"0.#"),1)=".",FALSE,TRUE)</formula>
    </cfRule>
    <cfRule type="expression" dxfId="1960" priority="1938">
      <formula>IF(RIGHT(TEXT(AM448,"0.#"),1)=".",TRUE,FALSE)</formula>
    </cfRule>
  </conditionalFormatting>
  <conditionalFormatting sqref="AM449">
    <cfRule type="expression" dxfId="1959" priority="1935">
      <formula>IF(RIGHT(TEXT(AM449,"0.#"),1)=".",FALSE,TRUE)</formula>
    </cfRule>
    <cfRule type="expression" dxfId="1958" priority="1936">
      <formula>IF(RIGHT(TEXT(AM449,"0.#"),1)=".",TRUE,FALSE)</formula>
    </cfRule>
  </conditionalFormatting>
  <conditionalFormatting sqref="AU448">
    <cfRule type="expression" dxfId="1957" priority="1931">
      <formula>IF(RIGHT(TEXT(AU448,"0.#"),1)=".",FALSE,TRUE)</formula>
    </cfRule>
    <cfRule type="expression" dxfId="1956" priority="1932">
      <formula>IF(RIGHT(TEXT(AU448,"0.#"),1)=".",TRUE,FALSE)</formula>
    </cfRule>
  </conditionalFormatting>
  <conditionalFormatting sqref="AU449">
    <cfRule type="expression" dxfId="1955" priority="1929">
      <formula>IF(RIGHT(TEXT(AU449,"0.#"),1)=".",FALSE,TRUE)</formula>
    </cfRule>
    <cfRule type="expression" dxfId="1954" priority="1930">
      <formula>IF(RIGHT(TEXT(AU449,"0.#"),1)=".",TRUE,FALSE)</formula>
    </cfRule>
  </conditionalFormatting>
  <conditionalFormatting sqref="AU450">
    <cfRule type="expression" dxfId="1953" priority="1927">
      <formula>IF(RIGHT(TEXT(AU450,"0.#"),1)=".",FALSE,TRUE)</formula>
    </cfRule>
    <cfRule type="expression" dxfId="1952" priority="1928">
      <formula>IF(RIGHT(TEXT(AU450,"0.#"),1)=".",TRUE,FALSE)</formula>
    </cfRule>
  </conditionalFormatting>
  <conditionalFormatting sqref="AI450">
    <cfRule type="expression" dxfId="1951" priority="1921">
      <formula>IF(RIGHT(TEXT(AI450,"0.#"),1)=".",FALSE,TRUE)</formula>
    </cfRule>
    <cfRule type="expression" dxfId="1950" priority="1922">
      <formula>IF(RIGHT(TEXT(AI450,"0.#"),1)=".",TRUE,FALSE)</formula>
    </cfRule>
  </conditionalFormatting>
  <conditionalFormatting sqref="AI448">
    <cfRule type="expression" dxfId="1949" priority="1925">
      <formula>IF(RIGHT(TEXT(AI448,"0.#"),1)=".",FALSE,TRUE)</formula>
    </cfRule>
    <cfRule type="expression" dxfId="1948" priority="1926">
      <formula>IF(RIGHT(TEXT(AI448,"0.#"),1)=".",TRUE,FALSE)</formula>
    </cfRule>
  </conditionalFormatting>
  <conditionalFormatting sqref="AI449">
    <cfRule type="expression" dxfId="1947" priority="1923">
      <formula>IF(RIGHT(TEXT(AI449,"0.#"),1)=".",FALSE,TRUE)</formula>
    </cfRule>
    <cfRule type="expression" dxfId="1946" priority="1924">
      <formula>IF(RIGHT(TEXT(AI449,"0.#"),1)=".",TRUE,FALSE)</formula>
    </cfRule>
  </conditionalFormatting>
  <conditionalFormatting sqref="AQ449">
    <cfRule type="expression" dxfId="1945" priority="1919">
      <formula>IF(RIGHT(TEXT(AQ449,"0.#"),1)=".",FALSE,TRUE)</formula>
    </cfRule>
    <cfRule type="expression" dxfId="1944" priority="1920">
      <formula>IF(RIGHT(TEXT(AQ449,"0.#"),1)=".",TRUE,FALSE)</formula>
    </cfRule>
  </conditionalFormatting>
  <conditionalFormatting sqref="AQ450">
    <cfRule type="expression" dxfId="1943" priority="1917">
      <formula>IF(RIGHT(TEXT(AQ450,"0.#"),1)=".",FALSE,TRUE)</formula>
    </cfRule>
    <cfRule type="expression" dxfId="1942" priority="1918">
      <formula>IF(RIGHT(TEXT(AQ450,"0.#"),1)=".",TRUE,FALSE)</formula>
    </cfRule>
  </conditionalFormatting>
  <conditionalFormatting sqref="AQ448">
    <cfRule type="expression" dxfId="1941" priority="1915">
      <formula>IF(RIGHT(TEXT(AQ448,"0.#"),1)=".",FALSE,TRUE)</formula>
    </cfRule>
    <cfRule type="expression" dxfId="1940" priority="1916">
      <formula>IF(RIGHT(TEXT(AQ448,"0.#"),1)=".",TRUE,FALSE)</formula>
    </cfRule>
  </conditionalFormatting>
  <conditionalFormatting sqref="AE453">
    <cfRule type="expression" dxfId="1939" priority="1913">
      <formula>IF(RIGHT(TEXT(AE453,"0.#"),1)=".",FALSE,TRUE)</formula>
    </cfRule>
    <cfRule type="expression" dxfId="1938" priority="1914">
      <formula>IF(RIGHT(TEXT(AE453,"0.#"),1)=".",TRUE,FALSE)</formula>
    </cfRule>
  </conditionalFormatting>
  <conditionalFormatting sqref="AM455">
    <cfRule type="expression" dxfId="1937" priority="1903">
      <formula>IF(RIGHT(TEXT(AM455,"0.#"),1)=".",FALSE,TRUE)</formula>
    </cfRule>
    <cfRule type="expression" dxfId="1936" priority="1904">
      <formula>IF(RIGHT(TEXT(AM455,"0.#"),1)=".",TRUE,FALSE)</formula>
    </cfRule>
  </conditionalFormatting>
  <conditionalFormatting sqref="AE454">
    <cfRule type="expression" dxfId="1935" priority="1911">
      <formula>IF(RIGHT(TEXT(AE454,"0.#"),1)=".",FALSE,TRUE)</formula>
    </cfRule>
    <cfRule type="expression" dxfId="1934" priority="1912">
      <formula>IF(RIGHT(TEXT(AE454,"0.#"),1)=".",TRUE,FALSE)</formula>
    </cfRule>
  </conditionalFormatting>
  <conditionalFormatting sqref="AE455">
    <cfRule type="expression" dxfId="1933" priority="1909">
      <formula>IF(RIGHT(TEXT(AE455,"0.#"),1)=".",FALSE,TRUE)</formula>
    </cfRule>
    <cfRule type="expression" dxfId="1932" priority="1910">
      <formula>IF(RIGHT(TEXT(AE455,"0.#"),1)=".",TRUE,FALSE)</formula>
    </cfRule>
  </conditionalFormatting>
  <conditionalFormatting sqref="AM453">
    <cfRule type="expression" dxfId="1931" priority="1907">
      <formula>IF(RIGHT(TEXT(AM453,"0.#"),1)=".",FALSE,TRUE)</formula>
    </cfRule>
    <cfRule type="expression" dxfId="1930" priority="1908">
      <formula>IF(RIGHT(TEXT(AM453,"0.#"),1)=".",TRUE,FALSE)</formula>
    </cfRule>
  </conditionalFormatting>
  <conditionalFormatting sqref="AM454">
    <cfRule type="expression" dxfId="1929" priority="1905">
      <formula>IF(RIGHT(TEXT(AM454,"0.#"),1)=".",FALSE,TRUE)</formula>
    </cfRule>
    <cfRule type="expression" dxfId="1928" priority="1906">
      <formula>IF(RIGHT(TEXT(AM454,"0.#"),1)=".",TRUE,FALSE)</formula>
    </cfRule>
  </conditionalFormatting>
  <conditionalFormatting sqref="AU453">
    <cfRule type="expression" dxfId="1927" priority="1901">
      <formula>IF(RIGHT(TEXT(AU453,"0.#"),1)=".",FALSE,TRUE)</formula>
    </cfRule>
    <cfRule type="expression" dxfId="1926" priority="1902">
      <formula>IF(RIGHT(TEXT(AU453,"0.#"),1)=".",TRUE,FALSE)</formula>
    </cfRule>
  </conditionalFormatting>
  <conditionalFormatting sqref="AU454">
    <cfRule type="expression" dxfId="1925" priority="1899">
      <formula>IF(RIGHT(TEXT(AU454,"0.#"),1)=".",FALSE,TRUE)</formula>
    </cfRule>
    <cfRule type="expression" dxfId="1924" priority="1900">
      <formula>IF(RIGHT(TEXT(AU454,"0.#"),1)=".",TRUE,FALSE)</formula>
    </cfRule>
  </conditionalFormatting>
  <conditionalFormatting sqref="AU455">
    <cfRule type="expression" dxfId="1923" priority="1897">
      <formula>IF(RIGHT(TEXT(AU455,"0.#"),1)=".",FALSE,TRUE)</formula>
    </cfRule>
    <cfRule type="expression" dxfId="1922" priority="1898">
      <formula>IF(RIGHT(TEXT(AU455,"0.#"),1)=".",TRUE,FALSE)</formula>
    </cfRule>
  </conditionalFormatting>
  <conditionalFormatting sqref="AI455">
    <cfRule type="expression" dxfId="1921" priority="1891">
      <formula>IF(RIGHT(TEXT(AI455,"0.#"),1)=".",FALSE,TRUE)</formula>
    </cfRule>
    <cfRule type="expression" dxfId="1920" priority="1892">
      <formula>IF(RIGHT(TEXT(AI455,"0.#"),1)=".",TRUE,FALSE)</formula>
    </cfRule>
  </conditionalFormatting>
  <conditionalFormatting sqref="AI453">
    <cfRule type="expression" dxfId="1919" priority="1895">
      <formula>IF(RIGHT(TEXT(AI453,"0.#"),1)=".",FALSE,TRUE)</formula>
    </cfRule>
    <cfRule type="expression" dxfId="1918" priority="1896">
      <formula>IF(RIGHT(TEXT(AI453,"0.#"),1)=".",TRUE,FALSE)</formula>
    </cfRule>
  </conditionalFormatting>
  <conditionalFormatting sqref="AI454">
    <cfRule type="expression" dxfId="1917" priority="1893">
      <formula>IF(RIGHT(TEXT(AI454,"0.#"),1)=".",FALSE,TRUE)</formula>
    </cfRule>
    <cfRule type="expression" dxfId="1916" priority="1894">
      <formula>IF(RIGHT(TEXT(AI454,"0.#"),1)=".",TRUE,FALSE)</formula>
    </cfRule>
  </conditionalFormatting>
  <conditionalFormatting sqref="AQ454">
    <cfRule type="expression" dxfId="1915" priority="1889">
      <formula>IF(RIGHT(TEXT(AQ454,"0.#"),1)=".",FALSE,TRUE)</formula>
    </cfRule>
    <cfRule type="expression" dxfId="1914" priority="1890">
      <formula>IF(RIGHT(TEXT(AQ454,"0.#"),1)=".",TRUE,FALSE)</formula>
    </cfRule>
  </conditionalFormatting>
  <conditionalFormatting sqref="AQ455">
    <cfRule type="expression" dxfId="1913" priority="1887">
      <formula>IF(RIGHT(TEXT(AQ455,"0.#"),1)=".",FALSE,TRUE)</formula>
    </cfRule>
    <cfRule type="expression" dxfId="1912" priority="1888">
      <formula>IF(RIGHT(TEXT(AQ455,"0.#"),1)=".",TRUE,FALSE)</formula>
    </cfRule>
  </conditionalFormatting>
  <conditionalFormatting sqref="AQ453">
    <cfRule type="expression" dxfId="1911" priority="1885">
      <formula>IF(RIGHT(TEXT(AQ453,"0.#"),1)=".",FALSE,TRUE)</formula>
    </cfRule>
    <cfRule type="expression" dxfId="1910" priority="1886">
      <formula>IF(RIGHT(TEXT(AQ453,"0.#"),1)=".",TRUE,FALSE)</formula>
    </cfRule>
  </conditionalFormatting>
  <conditionalFormatting sqref="AE487">
    <cfRule type="expression" dxfId="1909" priority="1763">
      <formula>IF(RIGHT(TEXT(AE487,"0.#"),1)=".",FALSE,TRUE)</formula>
    </cfRule>
    <cfRule type="expression" dxfId="1908" priority="1764">
      <formula>IF(RIGHT(TEXT(AE487,"0.#"),1)=".",TRUE,FALSE)</formula>
    </cfRule>
  </conditionalFormatting>
  <conditionalFormatting sqref="AE488">
    <cfRule type="expression" dxfId="1907" priority="1761">
      <formula>IF(RIGHT(TEXT(AE488,"0.#"),1)=".",FALSE,TRUE)</formula>
    </cfRule>
    <cfRule type="expression" dxfId="1906" priority="1762">
      <formula>IF(RIGHT(TEXT(AE488,"0.#"),1)=".",TRUE,FALSE)</formula>
    </cfRule>
  </conditionalFormatting>
  <conditionalFormatting sqref="AE489">
    <cfRule type="expression" dxfId="1905" priority="1759">
      <formula>IF(RIGHT(TEXT(AE489,"0.#"),1)=".",FALSE,TRUE)</formula>
    </cfRule>
    <cfRule type="expression" dxfId="1904" priority="1760">
      <formula>IF(RIGHT(TEXT(AE489,"0.#"),1)=".",TRUE,FALSE)</formula>
    </cfRule>
  </conditionalFormatting>
  <conditionalFormatting sqref="AU487">
    <cfRule type="expression" dxfId="1903" priority="1751">
      <formula>IF(RIGHT(TEXT(AU487,"0.#"),1)=".",FALSE,TRUE)</formula>
    </cfRule>
    <cfRule type="expression" dxfId="1902" priority="1752">
      <formula>IF(RIGHT(TEXT(AU487,"0.#"),1)=".",TRUE,FALSE)</formula>
    </cfRule>
  </conditionalFormatting>
  <conditionalFormatting sqref="AU488">
    <cfRule type="expression" dxfId="1901" priority="1749">
      <formula>IF(RIGHT(TEXT(AU488,"0.#"),1)=".",FALSE,TRUE)</formula>
    </cfRule>
    <cfRule type="expression" dxfId="1900" priority="1750">
      <formula>IF(RIGHT(TEXT(AU488,"0.#"),1)=".",TRUE,FALSE)</formula>
    </cfRule>
  </conditionalFormatting>
  <conditionalFormatting sqref="AU489">
    <cfRule type="expression" dxfId="1899" priority="1747">
      <formula>IF(RIGHT(TEXT(AU489,"0.#"),1)=".",FALSE,TRUE)</formula>
    </cfRule>
    <cfRule type="expression" dxfId="1898" priority="1748">
      <formula>IF(RIGHT(TEXT(AU489,"0.#"),1)=".",TRUE,FALSE)</formula>
    </cfRule>
  </conditionalFormatting>
  <conditionalFormatting sqref="AQ488">
    <cfRule type="expression" dxfId="1897" priority="1739">
      <formula>IF(RIGHT(TEXT(AQ488,"0.#"),1)=".",FALSE,TRUE)</formula>
    </cfRule>
    <cfRule type="expression" dxfId="1896" priority="1740">
      <formula>IF(RIGHT(TEXT(AQ488,"0.#"),1)=".",TRUE,FALSE)</formula>
    </cfRule>
  </conditionalFormatting>
  <conditionalFormatting sqref="AQ489">
    <cfRule type="expression" dxfId="1895" priority="1737">
      <formula>IF(RIGHT(TEXT(AQ489,"0.#"),1)=".",FALSE,TRUE)</formula>
    </cfRule>
    <cfRule type="expression" dxfId="1894" priority="1738">
      <formula>IF(RIGHT(TEXT(AQ489,"0.#"),1)=".",TRUE,FALSE)</formula>
    </cfRule>
  </conditionalFormatting>
  <conditionalFormatting sqref="AQ487">
    <cfRule type="expression" dxfId="1893" priority="1735">
      <formula>IF(RIGHT(TEXT(AQ487,"0.#"),1)=".",FALSE,TRUE)</formula>
    </cfRule>
    <cfRule type="expression" dxfId="1892" priority="1736">
      <formula>IF(RIGHT(TEXT(AQ487,"0.#"),1)=".",TRUE,FALSE)</formula>
    </cfRule>
  </conditionalFormatting>
  <conditionalFormatting sqref="AE512">
    <cfRule type="expression" dxfId="1891" priority="1733">
      <formula>IF(RIGHT(TEXT(AE512,"0.#"),1)=".",FALSE,TRUE)</formula>
    </cfRule>
    <cfRule type="expression" dxfId="1890" priority="1734">
      <formula>IF(RIGHT(TEXT(AE512,"0.#"),1)=".",TRUE,FALSE)</formula>
    </cfRule>
  </conditionalFormatting>
  <conditionalFormatting sqref="AE513">
    <cfRule type="expression" dxfId="1889" priority="1731">
      <formula>IF(RIGHT(TEXT(AE513,"0.#"),1)=".",FALSE,TRUE)</formula>
    </cfRule>
    <cfRule type="expression" dxfId="1888" priority="1732">
      <formula>IF(RIGHT(TEXT(AE513,"0.#"),1)=".",TRUE,FALSE)</formula>
    </cfRule>
  </conditionalFormatting>
  <conditionalFormatting sqref="AE514">
    <cfRule type="expression" dxfId="1887" priority="1729">
      <formula>IF(RIGHT(TEXT(AE514,"0.#"),1)=".",FALSE,TRUE)</formula>
    </cfRule>
    <cfRule type="expression" dxfId="1886" priority="1730">
      <formula>IF(RIGHT(TEXT(AE514,"0.#"),1)=".",TRUE,FALSE)</formula>
    </cfRule>
  </conditionalFormatting>
  <conditionalFormatting sqref="AU512">
    <cfRule type="expression" dxfId="1885" priority="1721">
      <formula>IF(RIGHT(TEXT(AU512,"0.#"),1)=".",FALSE,TRUE)</formula>
    </cfRule>
    <cfRule type="expression" dxfId="1884" priority="1722">
      <formula>IF(RIGHT(TEXT(AU512,"0.#"),1)=".",TRUE,FALSE)</formula>
    </cfRule>
  </conditionalFormatting>
  <conditionalFormatting sqref="AU513">
    <cfRule type="expression" dxfId="1883" priority="1719">
      <formula>IF(RIGHT(TEXT(AU513,"0.#"),1)=".",FALSE,TRUE)</formula>
    </cfRule>
    <cfRule type="expression" dxfId="1882" priority="1720">
      <formula>IF(RIGHT(TEXT(AU513,"0.#"),1)=".",TRUE,FALSE)</formula>
    </cfRule>
  </conditionalFormatting>
  <conditionalFormatting sqref="AU514">
    <cfRule type="expression" dxfId="1881" priority="1717">
      <formula>IF(RIGHT(TEXT(AU514,"0.#"),1)=".",FALSE,TRUE)</formula>
    </cfRule>
    <cfRule type="expression" dxfId="1880" priority="1718">
      <formula>IF(RIGHT(TEXT(AU514,"0.#"),1)=".",TRUE,FALSE)</formula>
    </cfRule>
  </conditionalFormatting>
  <conditionalFormatting sqref="AQ513">
    <cfRule type="expression" dxfId="1879" priority="1709">
      <formula>IF(RIGHT(TEXT(AQ513,"0.#"),1)=".",FALSE,TRUE)</formula>
    </cfRule>
    <cfRule type="expression" dxfId="1878" priority="1710">
      <formula>IF(RIGHT(TEXT(AQ513,"0.#"),1)=".",TRUE,FALSE)</formula>
    </cfRule>
  </conditionalFormatting>
  <conditionalFormatting sqref="AQ514">
    <cfRule type="expression" dxfId="1877" priority="1707">
      <formula>IF(RIGHT(TEXT(AQ514,"0.#"),1)=".",FALSE,TRUE)</formula>
    </cfRule>
    <cfRule type="expression" dxfId="1876" priority="1708">
      <formula>IF(RIGHT(TEXT(AQ514,"0.#"),1)=".",TRUE,FALSE)</formula>
    </cfRule>
  </conditionalFormatting>
  <conditionalFormatting sqref="AQ512">
    <cfRule type="expression" dxfId="1875" priority="1705">
      <formula>IF(RIGHT(TEXT(AQ512,"0.#"),1)=".",FALSE,TRUE)</formula>
    </cfRule>
    <cfRule type="expression" dxfId="1874" priority="1706">
      <formula>IF(RIGHT(TEXT(AQ512,"0.#"),1)=".",TRUE,FALSE)</formula>
    </cfRule>
  </conditionalFormatting>
  <conditionalFormatting sqref="AE517">
    <cfRule type="expression" dxfId="1873" priority="1583">
      <formula>IF(RIGHT(TEXT(AE517,"0.#"),1)=".",FALSE,TRUE)</formula>
    </cfRule>
    <cfRule type="expression" dxfId="1872" priority="1584">
      <formula>IF(RIGHT(TEXT(AE517,"0.#"),1)=".",TRUE,FALSE)</formula>
    </cfRule>
  </conditionalFormatting>
  <conditionalFormatting sqref="AE518">
    <cfRule type="expression" dxfId="1871" priority="1581">
      <formula>IF(RIGHT(TEXT(AE518,"0.#"),1)=".",FALSE,TRUE)</formula>
    </cfRule>
    <cfRule type="expression" dxfId="1870" priority="1582">
      <formula>IF(RIGHT(TEXT(AE518,"0.#"),1)=".",TRUE,FALSE)</formula>
    </cfRule>
  </conditionalFormatting>
  <conditionalFormatting sqref="AE519">
    <cfRule type="expression" dxfId="1869" priority="1579">
      <formula>IF(RIGHT(TEXT(AE519,"0.#"),1)=".",FALSE,TRUE)</formula>
    </cfRule>
    <cfRule type="expression" dxfId="1868" priority="1580">
      <formula>IF(RIGHT(TEXT(AE519,"0.#"),1)=".",TRUE,FALSE)</formula>
    </cfRule>
  </conditionalFormatting>
  <conditionalFormatting sqref="AU517">
    <cfRule type="expression" dxfId="1867" priority="1571">
      <formula>IF(RIGHT(TEXT(AU517,"0.#"),1)=".",FALSE,TRUE)</formula>
    </cfRule>
    <cfRule type="expression" dxfId="1866" priority="1572">
      <formula>IF(RIGHT(TEXT(AU517,"0.#"),1)=".",TRUE,FALSE)</formula>
    </cfRule>
  </conditionalFormatting>
  <conditionalFormatting sqref="AU519">
    <cfRule type="expression" dxfId="1865" priority="1567">
      <formula>IF(RIGHT(TEXT(AU519,"0.#"),1)=".",FALSE,TRUE)</formula>
    </cfRule>
    <cfRule type="expression" dxfId="1864" priority="1568">
      <formula>IF(RIGHT(TEXT(AU519,"0.#"),1)=".",TRUE,FALSE)</formula>
    </cfRule>
  </conditionalFormatting>
  <conditionalFormatting sqref="AQ518">
    <cfRule type="expression" dxfId="1863" priority="1559">
      <formula>IF(RIGHT(TEXT(AQ518,"0.#"),1)=".",FALSE,TRUE)</formula>
    </cfRule>
    <cfRule type="expression" dxfId="1862" priority="1560">
      <formula>IF(RIGHT(TEXT(AQ518,"0.#"),1)=".",TRUE,FALSE)</formula>
    </cfRule>
  </conditionalFormatting>
  <conditionalFormatting sqref="AQ519">
    <cfRule type="expression" dxfId="1861" priority="1557">
      <formula>IF(RIGHT(TEXT(AQ519,"0.#"),1)=".",FALSE,TRUE)</formula>
    </cfRule>
    <cfRule type="expression" dxfId="1860" priority="1558">
      <formula>IF(RIGHT(TEXT(AQ519,"0.#"),1)=".",TRUE,FALSE)</formula>
    </cfRule>
  </conditionalFormatting>
  <conditionalFormatting sqref="AQ517">
    <cfRule type="expression" dxfId="1859" priority="1555">
      <formula>IF(RIGHT(TEXT(AQ517,"0.#"),1)=".",FALSE,TRUE)</formula>
    </cfRule>
    <cfRule type="expression" dxfId="1858" priority="1556">
      <formula>IF(RIGHT(TEXT(AQ517,"0.#"),1)=".",TRUE,FALSE)</formula>
    </cfRule>
  </conditionalFormatting>
  <conditionalFormatting sqref="AE522">
    <cfRule type="expression" dxfId="1857" priority="1553">
      <formula>IF(RIGHT(TEXT(AE522,"0.#"),1)=".",FALSE,TRUE)</formula>
    </cfRule>
    <cfRule type="expression" dxfId="1856" priority="1554">
      <formula>IF(RIGHT(TEXT(AE522,"0.#"),1)=".",TRUE,FALSE)</formula>
    </cfRule>
  </conditionalFormatting>
  <conditionalFormatting sqref="AE523">
    <cfRule type="expression" dxfId="1855" priority="1551">
      <formula>IF(RIGHT(TEXT(AE523,"0.#"),1)=".",FALSE,TRUE)</formula>
    </cfRule>
    <cfRule type="expression" dxfId="1854" priority="1552">
      <formula>IF(RIGHT(TEXT(AE523,"0.#"),1)=".",TRUE,FALSE)</formula>
    </cfRule>
  </conditionalFormatting>
  <conditionalFormatting sqref="AE524">
    <cfRule type="expression" dxfId="1853" priority="1549">
      <formula>IF(RIGHT(TEXT(AE524,"0.#"),1)=".",FALSE,TRUE)</formula>
    </cfRule>
    <cfRule type="expression" dxfId="1852" priority="1550">
      <formula>IF(RIGHT(TEXT(AE524,"0.#"),1)=".",TRUE,FALSE)</formula>
    </cfRule>
  </conditionalFormatting>
  <conditionalFormatting sqref="AU522">
    <cfRule type="expression" dxfId="1851" priority="1541">
      <formula>IF(RIGHT(TEXT(AU522,"0.#"),1)=".",FALSE,TRUE)</formula>
    </cfRule>
    <cfRule type="expression" dxfId="1850" priority="1542">
      <formula>IF(RIGHT(TEXT(AU522,"0.#"),1)=".",TRUE,FALSE)</formula>
    </cfRule>
  </conditionalFormatting>
  <conditionalFormatting sqref="AU523">
    <cfRule type="expression" dxfId="1849" priority="1539">
      <formula>IF(RIGHT(TEXT(AU523,"0.#"),1)=".",FALSE,TRUE)</formula>
    </cfRule>
    <cfRule type="expression" dxfId="1848" priority="1540">
      <formula>IF(RIGHT(TEXT(AU523,"0.#"),1)=".",TRUE,FALSE)</formula>
    </cfRule>
  </conditionalFormatting>
  <conditionalFormatting sqref="AU524">
    <cfRule type="expression" dxfId="1847" priority="1537">
      <formula>IF(RIGHT(TEXT(AU524,"0.#"),1)=".",FALSE,TRUE)</formula>
    </cfRule>
    <cfRule type="expression" dxfId="1846" priority="1538">
      <formula>IF(RIGHT(TEXT(AU524,"0.#"),1)=".",TRUE,FALSE)</formula>
    </cfRule>
  </conditionalFormatting>
  <conditionalFormatting sqref="AQ523">
    <cfRule type="expression" dxfId="1845" priority="1529">
      <formula>IF(RIGHT(TEXT(AQ523,"0.#"),1)=".",FALSE,TRUE)</formula>
    </cfRule>
    <cfRule type="expression" dxfId="1844" priority="1530">
      <formula>IF(RIGHT(TEXT(AQ523,"0.#"),1)=".",TRUE,FALSE)</formula>
    </cfRule>
  </conditionalFormatting>
  <conditionalFormatting sqref="AQ524">
    <cfRule type="expression" dxfId="1843" priority="1527">
      <formula>IF(RIGHT(TEXT(AQ524,"0.#"),1)=".",FALSE,TRUE)</formula>
    </cfRule>
    <cfRule type="expression" dxfId="1842" priority="1528">
      <formula>IF(RIGHT(TEXT(AQ524,"0.#"),1)=".",TRUE,FALSE)</formula>
    </cfRule>
  </conditionalFormatting>
  <conditionalFormatting sqref="AQ522">
    <cfRule type="expression" dxfId="1841" priority="1525">
      <formula>IF(RIGHT(TEXT(AQ522,"0.#"),1)=".",FALSE,TRUE)</formula>
    </cfRule>
    <cfRule type="expression" dxfId="1840" priority="1526">
      <formula>IF(RIGHT(TEXT(AQ522,"0.#"),1)=".",TRUE,FALSE)</formula>
    </cfRule>
  </conditionalFormatting>
  <conditionalFormatting sqref="AE527">
    <cfRule type="expression" dxfId="1839" priority="1523">
      <formula>IF(RIGHT(TEXT(AE527,"0.#"),1)=".",FALSE,TRUE)</formula>
    </cfRule>
    <cfRule type="expression" dxfId="1838" priority="1524">
      <formula>IF(RIGHT(TEXT(AE527,"0.#"),1)=".",TRUE,FALSE)</formula>
    </cfRule>
  </conditionalFormatting>
  <conditionalFormatting sqref="AE528">
    <cfRule type="expression" dxfId="1837" priority="1521">
      <formula>IF(RIGHT(TEXT(AE528,"0.#"),1)=".",FALSE,TRUE)</formula>
    </cfRule>
    <cfRule type="expression" dxfId="1836" priority="1522">
      <formula>IF(RIGHT(TEXT(AE528,"0.#"),1)=".",TRUE,FALSE)</formula>
    </cfRule>
  </conditionalFormatting>
  <conditionalFormatting sqref="AE529">
    <cfRule type="expression" dxfId="1835" priority="1519">
      <formula>IF(RIGHT(TEXT(AE529,"0.#"),1)=".",FALSE,TRUE)</formula>
    </cfRule>
    <cfRule type="expression" dxfId="1834" priority="1520">
      <formula>IF(RIGHT(TEXT(AE529,"0.#"),1)=".",TRUE,FALSE)</formula>
    </cfRule>
  </conditionalFormatting>
  <conditionalFormatting sqref="AU527">
    <cfRule type="expression" dxfId="1833" priority="1511">
      <formula>IF(RIGHT(TEXT(AU527,"0.#"),1)=".",FALSE,TRUE)</formula>
    </cfRule>
    <cfRule type="expression" dxfId="1832" priority="1512">
      <formula>IF(RIGHT(TEXT(AU527,"0.#"),1)=".",TRUE,FALSE)</formula>
    </cfRule>
  </conditionalFormatting>
  <conditionalFormatting sqref="AU528">
    <cfRule type="expression" dxfId="1831" priority="1509">
      <formula>IF(RIGHT(TEXT(AU528,"0.#"),1)=".",FALSE,TRUE)</formula>
    </cfRule>
    <cfRule type="expression" dxfId="1830" priority="1510">
      <formula>IF(RIGHT(TEXT(AU528,"0.#"),1)=".",TRUE,FALSE)</formula>
    </cfRule>
  </conditionalFormatting>
  <conditionalFormatting sqref="AU529">
    <cfRule type="expression" dxfId="1829" priority="1507">
      <formula>IF(RIGHT(TEXT(AU529,"0.#"),1)=".",FALSE,TRUE)</formula>
    </cfRule>
    <cfRule type="expression" dxfId="1828" priority="1508">
      <formula>IF(RIGHT(TEXT(AU529,"0.#"),1)=".",TRUE,FALSE)</formula>
    </cfRule>
  </conditionalFormatting>
  <conditionalFormatting sqref="AQ528">
    <cfRule type="expression" dxfId="1827" priority="1499">
      <formula>IF(RIGHT(TEXT(AQ528,"0.#"),1)=".",FALSE,TRUE)</formula>
    </cfRule>
    <cfRule type="expression" dxfId="1826" priority="1500">
      <formula>IF(RIGHT(TEXT(AQ528,"0.#"),1)=".",TRUE,FALSE)</formula>
    </cfRule>
  </conditionalFormatting>
  <conditionalFormatting sqref="AQ529">
    <cfRule type="expression" dxfId="1825" priority="1497">
      <formula>IF(RIGHT(TEXT(AQ529,"0.#"),1)=".",FALSE,TRUE)</formula>
    </cfRule>
    <cfRule type="expression" dxfId="1824" priority="1498">
      <formula>IF(RIGHT(TEXT(AQ529,"0.#"),1)=".",TRUE,FALSE)</formula>
    </cfRule>
  </conditionalFormatting>
  <conditionalFormatting sqref="AQ527">
    <cfRule type="expression" dxfId="1823" priority="1495">
      <formula>IF(RIGHT(TEXT(AQ527,"0.#"),1)=".",FALSE,TRUE)</formula>
    </cfRule>
    <cfRule type="expression" dxfId="1822" priority="1496">
      <formula>IF(RIGHT(TEXT(AQ527,"0.#"),1)=".",TRUE,FALSE)</formula>
    </cfRule>
  </conditionalFormatting>
  <conditionalFormatting sqref="AE532">
    <cfRule type="expression" dxfId="1821" priority="1493">
      <formula>IF(RIGHT(TEXT(AE532,"0.#"),1)=".",FALSE,TRUE)</formula>
    </cfRule>
    <cfRule type="expression" dxfId="1820" priority="1494">
      <formula>IF(RIGHT(TEXT(AE532,"0.#"),1)=".",TRUE,FALSE)</formula>
    </cfRule>
  </conditionalFormatting>
  <conditionalFormatting sqref="AM534">
    <cfRule type="expression" dxfId="1819" priority="1483">
      <formula>IF(RIGHT(TEXT(AM534,"0.#"),1)=".",FALSE,TRUE)</formula>
    </cfRule>
    <cfRule type="expression" dxfId="1818" priority="1484">
      <formula>IF(RIGHT(TEXT(AM534,"0.#"),1)=".",TRUE,FALSE)</formula>
    </cfRule>
  </conditionalFormatting>
  <conditionalFormatting sqref="AE533">
    <cfRule type="expression" dxfId="1817" priority="1491">
      <formula>IF(RIGHT(TEXT(AE533,"0.#"),1)=".",FALSE,TRUE)</formula>
    </cfRule>
    <cfRule type="expression" dxfId="1816" priority="1492">
      <formula>IF(RIGHT(TEXT(AE533,"0.#"),1)=".",TRUE,FALSE)</formula>
    </cfRule>
  </conditionalFormatting>
  <conditionalFormatting sqref="AE534">
    <cfRule type="expression" dxfId="1815" priority="1489">
      <formula>IF(RIGHT(TEXT(AE534,"0.#"),1)=".",FALSE,TRUE)</formula>
    </cfRule>
    <cfRule type="expression" dxfId="1814" priority="1490">
      <formula>IF(RIGHT(TEXT(AE534,"0.#"),1)=".",TRUE,FALSE)</formula>
    </cfRule>
  </conditionalFormatting>
  <conditionalFormatting sqref="AM532">
    <cfRule type="expression" dxfId="1813" priority="1487">
      <formula>IF(RIGHT(TEXT(AM532,"0.#"),1)=".",FALSE,TRUE)</formula>
    </cfRule>
    <cfRule type="expression" dxfId="1812" priority="1488">
      <formula>IF(RIGHT(TEXT(AM532,"0.#"),1)=".",TRUE,FALSE)</formula>
    </cfRule>
  </conditionalFormatting>
  <conditionalFormatting sqref="AM533">
    <cfRule type="expression" dxfId="1811" priority="1485">
      <formula>IF(RIGHT(TEXT(AM533,"0.#"),1)=".",FALSE,TRUE)</formula>
    </cfRule>
    <cfRule type="expression" dxfId="1810" priority="1486">
      <formula>IF(RIGHT(TEXT(AM533,"0.#"),1)=".",TRUE,FALSE)</formula>
    </cfRule>
  </conditionalFormatting>
  <conditionalFormatting sqref="AU532">
    <cfRule type="expression" dxfId="1809" priority="1481">
      <formula>IF(RIGHT(TEXT(AU532,"0.#"),1)=".",FALSE,TRUE)</formula>
    </cfRule>
    <cfRule type="expression" dxfId="1808" priority="1482">
      <formula>IF(RIGHT(TEXT(AU532,"0.#"),1)=".",TRUE,FALSE)</formula>
    </cfRule>
  </conditionalFormatting>
  <conditionalFormatting sqref="AU533">
    <cfRule type="expression" dxfId="1807" priority="1479">
      <formula>IF(RIGHT(TEXT(AU533,"0.#"),1)=".",FALSE,TRUE)</formula>
    </cfRule>
    <cfRule type="expression" dxfId="1806" priority="1480">
      <formula>IF(RIGHT(TEXT(AU533,"0.#"),1)=".",TRUE,FALSE)</formula>
    </cfRule>
  </conditionalFormatting>
  <conditionalFormatting sqref="AU534">
    <cfRule type="expression" dxfId="1805" priority="1477">
      <formula>IF(RIGHT(TEXT(AU534,"0.#"),1)=".",FALSE,TRUE)</formula>
    </cfRule>
    <cfRule type="expression" dxfId="1804" priority="1478">
      <formula>IF(RIGHT(TEXT(AU534,"0.#"),1)=".",TRUE,FALSE)</formula>
    </cfRule>
  </conditionalFormatting>
  <conditionalFormatting sqref="AI534">
    <cfRule type="expression" dxfId="1803" priority="1471">
      <formula>IF(RIGHT(TEXT(AI534,"0.#"),1)=".",FALSE,TRUE)</formula>
    </cfRule>
    <cfRule type="expression" dxfId="1802" priority="1472">
      <formula>IF(RIGHT(TEXT(AI534,"0.#"),1)=".",TRUE,FALSE)</formula>
    </cfRule>
  </conditionalFormatting>
  <conditionalFormatting sqref="AI532">
    <cfRule type="expression" dxfId="1801" priority="1475">
      <formula>IF(RIGHT(TEXT(AI532,"0.#"),1)=".",FALSE,TRUE)</formula>
    </cfRule>
    <cfRule type="expression" dxfId="1800" priority="1476">
      <formula>IF(RIGHT(TEXT(AI532,"0.#"),1)=".",TRUE,FALSE)</formula>
    </cfRule>
  </conditionalFormatting>
  <conditionalFormatting sqref="AI533">
    <cfRule type="expression" dxfId="1799" priority="1473">
      <formula>IF(RIGHT(TEXT(AI533,"0.#"),1)=".",FALSE,TRUE)</formula>
    </cfRule>
    <cfRule type="expression" dxfId="1798" priority="1474">
      <formula>IF(RIGHT(TEXT(AI533,"0.#"),1)=".",TRUE,FALSE)</formula>
    </cfRule>
  </conditionalFormatting>
  <conditionalFormatting sqref="AQ533">
    <cfRule type="expression" dxfId="1797" priority="1469">
      <formula>IF(RIGHT(TEXT(AQ533,"0.#"),1)=".",FALSE,TRUE)</formula>
    </cfRule>
    <cfRule type="expression" dxfId="1796" priority="1470">
      <formula>IF(RIGHT(TEXT(AQ533,"0.#"),1)=".",TRUE,FALSE)</formula>
    </cfRule>
  </conditionalFormatting>
  <conditionalFormatting sqref="AQ534">
    <cfRule type="expression" dxfId="1795" priority="1467">
      <formula>IF(RIGHT(TEXT(AQ534,"0.#"),1)=".",FALSE,TRUE)</formula>
    </cfRule>
    <cfRule type="expression" dxfId="1794" priority="1468">
      <formula>IF(RIGHT(TEXT(AQ534,"0.#"),1)=".",TRUE,FALSE)</formula>
    </cfRule>
  </conditionalFormatting>
  <conditionalFormatting sqref="AQ532">
    <cfRule type="expression" dxfId="1793" priority="1465">
      <formula>IF(RIGHT(TEXT(AQ532,"0.#"),1)=".",FALSE,TRUE)</formula>
    </cfRule>
    <cfRule type="expression" dxfId="1792" priority="1466">
      <formula>IF(RIGHT(TEXT(AQ532,"0.#"),1)=".",TRUE,FALSE)</formula>
    </cfRule>
  </conditionalFormatting>
  <conditionalFormatting sqref="AE541">
    <cfRule type="expression" dxfId="1791" priority="1463">
      <formula>IF(RIGHT(TEXT(AE541,"0.#"),1)=".",FALSE,TRUE)</formula>
    </cfRule>
    <cfRule type="expression" dxfId="1790" priority="1464">
      <formula>IF(RIGHT(TEXT(AE541,"0.#"),1)=".",TRUE,FALSE)</formula>
    </cfRule>
  </conditionalFormatting>
  <conditionalFormatting sqref="AE542">
    <cfRule type="expression" dxfId="1789" priority="1461">
      <formula>IF(RIGHT(TEXT(AE542,"0.#"),1)=".",FALSE,TRUE)</formula>
    </cfRule>
    <cfRule type="expression" dxfId="1788" priority="1462">
      <formula>IF(RIGHT(TEXT(AE542,"0.#"),1)=".",TRUE,FALSE)</formula>
    </cfRule>
  </conditionalFormatting>
  <conditionalFormatting sqref="AE543">
    <cfRule type="expression" dxfId="1787" priority="1459">
      <formula>IF(RIGHT(TEXT(AE543,"0.#"),1)=".",FALSE,TRUE)</formula>
    </cfRule>
    <cfRule type="expression" dxfId="1786" priority="1460">
      <formula>IF(RIGHT(TEXT(AE543,"0.#"),1)=".",TRUE,FALSE)</formula>
    </cfRule>
  </conditionalFormatting>
  <conditionalFormatting sqref="AU541">
    <cfRule type="expression" dxfId="1785" priority="1451">
      <formula>IF(RIGHT(TEXT(AU541,"0.#"),1)=".",FALSE,TRUE)</formula>
    </cfRule>
    <cfRule type="expression" dxfId="1784" priority="1452">
      <formula>IF(RIGHT(TEXT(AU541,"0.#"),1)=".",TRUE,FALSE)</formula>
    </cfRule>
  </conditionalFormatting>
  <conditionalFormatting sqref="AU542">
    <cfRule type="expression" dxfId="1783" priority="1449">
      <formula>IF(RIGHT(TEXT(AU542,"0.#"),1)=".",FALSE,TRUE)</formula>
    </cfRule>
    <cfRule type="expression" dxfId="1782" priority="1450">
      <formula>IF(RIGHT(TEXT(AU542,"0.#"),1)=".",TRUE,FALSE)</formula>
    </cfRule>
  </conditionalFormatting>
  <conditionalFormatting sqref="AU543">
    <cfRule type="expression" dxfId="1781" priority="1447">
      <formula>IF(RIGHT(TEXT(AU543,"0.#"),1)=".",FALSE,TRUE)</formula>
    </cfRule>
    <cfRule type="expression" dxfId="1780" priority="1448">
      <formula>IF(RIGHT(TEXT(AU543,"0.#"),1)=".",TRUE,FALSE)</formula>
    </cfRule>
  </conditionalFormatting>
  <conditionalFormatting sqref="AQ542">
    <cfRule type="expression" dxfId="1779" priority="1439">
      <formula>IF(RIGHT(TEXT(AQ542,"0.#"),1)=".",FALSE,TRUE)</formula>
    </cfRule>
    <cfRule type="expression" dxfId="1778" priority="1440">
      <formula>IF(RIGHT(TEXT(AQ542,"0.#"),1)=".",TRUE,FALSE)</formula>
    </cfRule>
  </conditionalFormatting>
  <conditionalFormatting sqref="AQ543">
    <cfRule type="expression" dxfId="1777" priority="1437">
      <formula>IF(RIGHT(TEXT(AQ543,"0.#"),1)=".",FALSE,TRUE)</formula>
    </cfRule>
    <cfRule type="expression" dxfId="1776" priority="1438">
      <formula>IF(RIGHT(TEXT(AQ543,"0.#"),1)=".",TRUE,FALSE)</formula>
    </cfRule>
  </conditionalFormatting>
  <conditionalFormatting sqref="AQ541">
    <cfRule type="expression" dxfId="1775" priority="1435">
      <formula>IF(RIGHT(TEXT(AQ541,"0.#"),1)=".",FALSE,TRUE)</formula>
    </cfRule>
    <cfRule type="expression" dxfId="1774" priority="1436">
      <formula>IF(RIGHT(TEXT(AQ541,"0.#"),1)=".",TRUE,FALSE)</formula>
    </cfRule>
  </conditionalFormatting>
  <conditionalFormatting sqref="AE566">
    <cfRule type="expression" dxfId="1773" priority="1433">
      <formula>IF(RIGHT(TEXT(AE566,"0.#"),1)=".",FALSE,TRUE)</formula>
    </cfRule>
    <cfRule type="expression" dxfId="1772" priority="1434">
      <formula>IF(RIGHT(TEXT(AE566,"0.#"),1)=".",TRUE,FALSE)</formula>
    </cfRule>
  </conditionalFormatting>
  <conditionalFormatting sqref="AE567">
    <cfRule type="expression" dxfId="1771" priority="1431">
      <formula>IF(RIGHT(TEXT(AE567,"0.#"),1)=".",FALSE,TRUE)</formula>
    </cfRule>
    <cfRule type="expression" dxfId="1770" priority="1432">
      <formula>IF(RIGHT(TEXT(AE567,"0.#"),1)=".",TRUE,FALSE)</formula>
    </cfRule>
  </conditionalFormatting>
  <conditionalFormatting sqref="AE568">
    <cfRule type="expression" dxfId="1769" priority="1429">
      <formula>IF(RIGHT(TEXT(AE568,"0.#"),1)=".",FALSE,TRUE)</formula>
    </cfRule>
    <cfRule type="expression" dxfId="1768" priority="1430">
      <formula>IF(RIGHT(TEXT(AE568,"0.#"),1)=".",TRUE,FALSE)</formula>
    </cfRule>
  </conditionalFormatting>
  <conditionalFormatting sqref="AU566">
    <cfRule type="expression" dxfId="1767" priority="1421">
      <formula>IF(RIGHT(TEXT(AU566,"0.#"),1)=".",FALSE,TRUE)</formula>
    </cfRule>
    <cfRule type="expression" dxfId="1766" priority="1422">
      <formula>IF(RIGHT(TEXT(AU566,"0.#"),1)=".",TRUE,FALSE)</formula>
    </cfRule>
  </conditionalFormatting>
  <conditionalFormatting sqref="AU567">
    <cfRule type="expression" dxfId="1765" priority="1419">
      <formula>IF(RIGHT(TEXT(AU567,"0.#"),1)=".",FALSE,TRUE)</formula>
    </cfRule>
    <cfRule type="expression" dxfId="1764" priority="1420">
      <formula>IF(RIGHT(TEXT(AU567,"0.#"),1)=".",TRUE,FALSE)</formula>
    </cfRule>
  </conditionalFormatting>
  <conditionalFormatting sqref="AU568">
    <cfRule type="expression" dxfId="1763" priority="1417">
      <formula>IF(RIGHT(TEXT(AU568,"0.#"),1)=".",FALSE,TRUE)</formula>
    </cfRule>
    <cfRule type="expression" dxfId="1762" priority="1418">
      <formula>IF(RIGHT(TEXT(AU568,"0.#"),1)=".",TRUE,FALSE)</formula>
    </cfRule>
  </conditionalFormatting>
  <conditionalFormatting sqref="AQ567">
    <cfRule type="expression" dxfId="1761" priority="1409">
      <formula>IF(RIGHT(TEXT(AQ567,"0.#"),1)=".",FALSE,TRUE)</formula>
    </cfRule>
    <cfRule type="expression" dxfId="1760" priority="1410">
      <formula>IF(RIGHT(TEXT(AQ567,"0.#"),1)=".",TRUE,FALSE)</formula>
    </cfRule>
  </conditionalFormatting>
  <conditionalFormatting sqref="AQ568">
    <cfRule type="expression" dxfId="1759" priority="1407">
      <formula>IF(RIGHT(TEXT(AQ568,"0.#"),1)=".",FALSE,TRUE)</formula>
    </cfRule>
    <cfRule type="expression" dxfId="1758" priority="1408">
      <formula>IF(RIGHT(TEXT(AQ568,"0.#"),1)=".",TRUE,FALSE)</formula>
    </cfRule>
  </conditionalFormatting>
  <conditionalFormatting sqref="AQ566">
    <cfRule type="expression" dxfId="1757" priority="1405">
      <formula>IF(RIGHT(TEXT(AQ566,"0.#"),1)=".",FALSE,TRUE)</formula>
    </cfRule>
    <cfRule type="expression" dxfId="1756" priority="1406">
      <formula>IF(RIGHT(TEXT(AQ566,"0.#"),1)=".",TRUE,FALSE)</formula>
    </cfRule>
  </conditionalFormatting>
  <conditionalFormatting sqref="AE546">
    <cfRule type="expression" dxfId="1755" priority="1403">
      <formula>IF(RIGHT(TEXT(AE546,"0.#"),1)=".",FALSE,TRUE)</formula>
    </cfRule>
    <cfRule type="expression" dxfId="1754" priority="1404">
      <formula>IF(RIGHT(TEXT(AE546,"0.#"),1)=".",TRUE,FALSE)</formula>
    </cfRule>
  </conditionalFormatting>
  <conditionalFormatting sqref="AE547">
    <cfRule type="expression" dxfId="1753" priority="1401">
      <formula>IF(RIGHT(TEXT(AE547,"0.#"),1)=".",FALSE,TRUE)</formula>
    </cfRule>
    <cfRule type="expression" dxfId="1752" priority="1402">
      <formula>IF(RIGHT(TEXT(AE547,"0.#"),1)=".",TRUE,FALSE)</formula>
    </cfRule>
  </conditionalFormatting>
  <conditionalFormatting sqref="AE548">
    <cfRule type="expression" dxfId="1751" priority="1399">
      <formula>IF(RIGHT(TEXT(AE548,"0.#"),1)=".",FALSE,TRUE)</formula>
    </cfRule>
    <cfRule type="expression" dxfId="1750" priority="1400">
      <formula>IF(RIGHT(TEXT(AE548,"0.#"),1)=".",TRUE,FALSE)</formula>
    </cfRule>
  </conditionalFormatting>
  <conditionalFormatting sqref="AU546">
    <cfRule type="expression" dxfId="1749" priority="1391">
      <formula>IF(RIGHT(TEXT(AU546,"0.#"),1)=".",FALSE,TRUE)</formula>
    </cfRule>
    <cfRule type="expression" dxfId="1748" priority="1392">
      <formula>IF(RIGHT(TEXT(AU546,"0.#"),1)=".",TRUE,FALSE)</formula>
    </cfRule>
  </conditionalFormatting>
  <conditionalFormatting sqref="AU547">
    <cfRule type="expression" dxfId="1747" priority="1389">
      <formula>IF(RIGHT(TEXT(AU547,"0.#"),1)=".",FALSE,TRUE)</formula>
    </cfRule>
    <cfRule type="expression" dxfId="1746" priority="1390">
      <formula>IF(RIGHT(TEXT(AU547,"0.#"),1)=".",TRUE,FALSE)</formula>
    </cfRule>
  </conditionalFormatting>
  <conditionalFormatting sqref="AU548">
    <cfRule type="expression" dxfId="1745" priority="1387">
      <formula>IF(RIGHT(TEXT(AU548,"0.#"),1)=".",FALSE,TRUE)</formula>
    </cfRule>
    <cfRule type="expression" dxfId="1744" priority="1388">
      <formula>IF(RIGHT(TEXT(AU548,"0.#"),1)=".",TRUE,FALSE)</formula>
    </cfRule>
  </conditionalFormatting>
  <conditionalFormatting sqref="AQ547">
    <cfRule type="expression" dxfId="1743" priority="1379">
      <formula>IF(RIGHT(TEXT(AQ547,"0.#"),1)=".",FALSE,TRUE)</formula>
    </cfRule>
    <cfRule type="expression" dxfId="1742" priority="1380">
      <formula>IF(RIGHT(TEXT(AQ547,"0.#"),1)=".",TRUE,FALSE)</formula>
    </cfRule>
  </conditionalFormatting>
  <conditionalFormatting sqref="AQ546">
    <cfRule type="expression" dxfId="1741" priority="1375">
      <formula>IF(RIGHT(TEXT(AQ546,"0.#"),1)=".",FALSE,TRUE)</formula>
    </cfRule>
    <cfRule type="expression" dxfId="1740" priority="1376">
      <formula>IF(RIGHT(TEXT(AQ546,"0.#"),1)=".",TRUE,FALSE)</formula>
    </cfRule>
  </conditionalFormatting>
  <conditionalFormatting sqref="AE551">
    <cfRule type="expression" dxfId="1739" priority="1373">
      <formula>IF(RIGHT(TEXT(AE551,"0.#"),1)=".",FALSE,TRUE)</formula>
    </cfRule>
    <cfRule type="expression" dxfId="1738" priority="1374">
      <formula>IF(RIGHT(TEXT(AE551,"0.#"),1)=".",TRUE,FALSE)</formula>
    </cfRule>
  </conditionalFormatting>
  <conditionalFormatting sqref="AE553">
    <cfRule type="expression" dxfId="1737" priority="1369">
      <formula>IF(RIGHT(TEXT(AE553,"0.#"),1)=".",FALSE,TRUE)</formula>
    </cfRule>
    <cfRule type="expression" dxfId="1736" priority="1370">
      <formula>IF(RIGHT(TEXT(AE553,"0.#"),1)=".",TRUE,FALSE)</formula>
    </cfRule>
  </conditionalFormatting>
  <conditionalFormatting sqref="AU551">
    <cfRule type="expression" dxfId="1735" priority="1361">
      <formula>IF(RIGHT(TEXT(AU551,"0.#"),1)=".",FALSE,TRUE)</formula>
    </cfRule>
    <cfRule type="expression" dxfId="1734" priority="1362">
      <formula>IF(RIGHT(TEXT(AU551,"0.#"),1)=".",TRUE,FALSE)</formula>
    </cfRule>
  </conditionalFormatting>
  <conditionalFormatting sqref="AU553">
    <cfRule type="expression" dxfId="1733" priority="1357">
      <formula>IF(RIGHT(TEXT(AU553,"0.#"),1)=".",FALSE,TRUE)</formula>
    </cfRule>
    <cfRule type="expression" dxfId="1732" priority="1358">
      <formula>IF(RIGHT(TEXT(AU553,"0.#"),1)=".",TRUE,FALSE)</formula>
    </cfRule>
  </conditionalFormatting>
  <conditionalFormatting sqref="AQ552">
    <cfRule type="expression" dxfId="1731" priority="1349">
      <formula>IF(RIGHT(TEXT(AQ552,"0.#"),1)=".",FALSE,TRUE)</formula>
    </cfRule>
    <cfRule type="expression" dxfId="1730" priority="1350">
      <formula>IF(RIGHT(TEXT(AQ552,"0.#"),1)=".",TRUE,FALSE)</formula>
    </cfRule>
  </conditionalFormatting>
  <conditionalFormatting sqref="AU561">
    <cfRule type="expression" dxfId="1729" priority="1301">
      <formula>IF(RIGHT(TEXT(AU561,"0.#"),1)=".",FALSE,TRUE)</formula>
    </cfRule>
    <cfRule type="expression" dxfId="1728" priority="1302">
      <formula>IF(RIGHT(TEXT(AU561,"0.#"),1)=".",TRUE,FALSE)</formula>
    </cfRule>
  </conditionalFormatting>
  <conditionalFormatting sqref="AU562">
    <cfRule type="expression" dxfId="1727" priority="1299">
      <formula>IF(RIGHT(TEXT(AU562,"0.#"),1)=".",FALSE,TRUE)</formula>
    </cfRule>
    <cfRule type="expression" dxfId="1726" priority="1300">
      <formula>IF(RIGHT(TEXT(AU562,"0.#"),1)=".",TRUE,FALSE)</formula>
    </cfRule>
  </conditionalFormatting>
  <conditionalFormatting sqref="AU563">
    <cfRule type="expression" dxfId="1725" priority="1297">
      <formula>IF(RIGHT(TEXT(AU563,"0.#"),1)=".",FALSE,TRUE)</formula>
    </cfRule>
    <cfRule type="expression" dxfId="1724" priority="1298">
      <formula>IF(RIGHT(TEXT(AU563,"0.#"),1)=".",TRUE,FALSE)</formula>
    </cfRule>
  </conditionalFormatting>
  <conditionalFormatting sqref="AQ562">
    <cfRule type="expression" dxfId="1723" priority="1289">
      <formula>IF(RIGHT(TEXT(AQ562,"0.#"),1)=".",FALSE,TRUE)</formula>
    </cfRule>
    <cfRule type="expression" dxfId="1722" priority="1290">
      <formula>IF(RIGHT(TEXT(AQ562,"0.#"),1)=".",TRUE,FALSE)</formula>
    </cfRule>
  </conditionalFormatting>
  <conditionalFormatting sqref="AQ563">
    <cfRule type="expression" dxfId="1721" priority="1287">
      <formula>IF(RIGHT(TEXT(AQ563,"0.#"),1)=".",FALSE,TRUE)</formula>
    </cfRule>
    <cfRule type="expression" dxfId="1720" priority="1288">
      <formula>IF(RIGHT(TEXT(AQ563,"0.#"),1)=".",TRUE,FALSE)</formula>
    </cfRule>
  </conditionalFormatting>
  <conditionalFormatting sqref="AQ561">
    <cfRule type="expression" dxfId="1719" priority="1285">
      <formula>IF(RIGHT(TEXT(AQ561,"0.#"),1)=".",FALSE,TRUE)</formula>
    </cfRule>
    <cfRule type="expression" dxfId="1718" priority="1286">
      <formula>IF(RIGHT(TEXT(AQ561,"0.#"),1)=".",TRUE,FALSE)</formula>
    </cfRule>
  </conditionalFormatting>
  <conditionalFormatting sqref="AE571">
    <cfRule type="expression" dxfId="1717" priority="1283">
      <formula>IF(RIGHT(TEXT(AE571,"0.#"),1)=".",FALSE,TRUE)</formula>
    </cfRule>
    <cfRule type="expression" dxfId="1716" priority="1284">
      <formula>IF(RIGHT(TEXT(AE571,"0.#"),1)=".",TRUE,FALSE)</formula>
    </cfRule>
  </conditionalFormatting>
  <conditionalFormatting sqref="AE572">
    <cfRule type="expression" dxfId="1715" priority="1281">
      <formula>IF(RIGHT(TEXT(AE572,"0.#"),1)=".",FALSE,TRUE)</formula>
    </cfRule>
    <cfRule type="expression" dxfId="1714" priority="1282">
      <formula>IF(RIGHT(TEXT(AE572,"0.#"),1)=".",TRUE,FALSE)</formula>
    </cfRule>
  </conditionalFormatting>
  <conditionalFormatting sqref="AE573">
    <cfRule type="expression" dxfId="1713" priority="1279">
      <formula>IF(RIGHT(TEXT(AE573,"0.#"),1)=".",FALSE,TRUE)</formula>
    </cfRule>
    <cfRule type="expression" dxfId="1712" priority="1280">
      <formula>IF(RIGHT(TEXT(AE573,"0.#"),1)=".",TRUE,FALSE)</formula>
    </cfRule>
  </conditionalFormatting>
  <conditionalFormatting sqref="AU571">
    <cfRule type="expression" dxfId="1711" priority="1271">
      <formula>IF(RIGHT(TEXT(AU571,"0.#"),1)=".",FALSE,TRUE)</formula>
    </cfRule>
    <cfRule type="expression" dxfId="1710" priority="1272">
      <formula>IF(RIGHT(TEXT(AU571,"0.#"),1)=".",TRUE,FALSE)</formula>
    </cfRule>
  </conditionalFormatting>
  <conditionalFormatting sqref="AU572">
    <cfRule type="expression" dxfId="1709" priority="1269">
      <formula>IF(RIGHT(TEXT(AU572,"0.#"),1)=".",FALSE,TRUE)</formula>
    </cfRule>
    <cfRule type="expression" dxfId="1708" priority="1270">
      <formula>IF(RIGHT(TEXT(AU572,"0.#"),1)=".",TRUE,FALSE)</formula>
    </cfRule>
  </conditionalFormatting>
  <conditionalFormatting sqref="AU573">
    <cfRule type="expression" dxfId="1707" priority="1267">
      <formula>IF(RIGHT(TEXT(AU573,"0.#"),1)=".",FALSE,TRUE)</formula>
    </cfRule>
    <cfRule type="expression" dxfId="1706" priority="1268">
      <formula>IF(RIGHT(TEXT(AU573,"0.#"),1)=".",TRUE,FALSE)</formula>
    </cfRule>
  </conditionalFormatting>
  <conditionalFormatting sqref="AQ572">
    <cfRule type="expression" dxfId="1705" priority="1259">
      <formula>IF(RIGHT(TEXT(AQ572,"0.#"),1)=".",FALSE,TRUE)</formula>
    </cfRule>
    <cfRule type="expression" dxfId="1704" priority="1260">
      <formula>IF(RIGHT(TEXT(AQ572,"0.#"),1)=".",TRUE,FALSE)</formula>
    </cfRule>
  </conditionalFormatting>
  <conditionalFormatting sqref="AQ573">
    <cfRule type="expression" dxfId="1703" priority="1257">
      <formula>IF(RIGHT(TEXT(AQ573,"0.#"),1)=".",FALSE,TRUE)</formula>
    </cfRule>
    <cfRule type="expression" dxfId="1702" priority="1258">
      <formula>IF(RIGHT(TEXT(AQ573,"0.#"),1)=".",TRUE,FALSE)</formula>
    </cfRule>
  </conditionalFormatting>
  <conditionalFormatting sqref="AQ571">
    <cfRule type="expression" dxfId="1701" priority="1255">
      <formula>IF(RIGHT(TEXT(AQ571,"0.#"),1)=".",FALSE,TRUE)</formula>
    </cfRule>
    <cfRule type="expression" dxfId="1700" priority="1256">
      <formula>IF(RIGHT(TEXT(AQ571,"0.#"),1)=".",TRUE,FALSE)</formula>
    </cfRule>
  </conditionalFormatting>
  <conditionalFormatting sqref="AE576">
    <cfRule type="expression" dxfId="1699" priority="1253">
      <formula>IF(RIGHT(TEXT(AE576,"0.#"),1)=".",FALSE,TRUE)</formula>
    </cfRule>
    <cfRule type="expression" dxfId="1698" priority="1254">
      <formula>IF(RIGHT(TEXT(AE576,"0.#"),1)=".",TRUE,FALSE)</formula>
    </cfRule>
  </conditionalFormatting>
  <conditionalFormatting sqref="AE577">
    <cfRule type="expression" dxfId="1697" priority="1251">
      <formula>IF(RIGHT(TEXT(AE577,"0.#"),1)=".",FALSE,TRUE)</formula>
    </cfRule>
    <cfRule type="expression" dxfId="1696" priority="1252">
      <formula>IF(RIGHT(TEXT(AE577,"0.#"),1)=".",TRUE,FALSE)</formula>
    </cfRule>
  </conditionalFormatting>
  <conditionalFormatting sqref="AE578">
    <cfRule type="expression" dxfId="1695" priority="1249">
      <formula>IF(RIGHT(TEXT(AE578,"0.#"),1)=".",FALSE,TRUE)</formula>
    </cfRule>
    <cfRule type="expression" dxfId="1694" priority="1250">
      <formula>IF(RIGHT(TEXT(AE578,"0.#"),1)=".",TRUE,FALSE)</formula>
    </cfRule>
  </conditionalFormatting>
  <conditionalFormatting sqref="AU576">
    <cfRule type="expression" dxfId="1693" priority="1241">
      <formula>IF(RIGHT(TEXT(AU576,"0.#"),1)=".",FALSE,TRUE)</formula>
    </cfRule>
    <cfRule type="expression" dxfId="1692" priority="1242">
      <formula>IF(RIGHT(TEXT(AU576,"0.#"),1)=".",TRUE,FALSE)</formula>
    </cfRule>
  </conditionalFormatting>
  <conditionalFormatting sqref="AU577">
    <cfRule type="expression" dxfId="1691" priority="1239">
      <formula>IF(RIGHT(TEXT(AU577,"0.#"),1)=".",FALSE,TRUE)</formula>
    </cfRule>
    <cfRule type="expression" dxfId="1690" priority="1240">
      <formula>IF(RIGHT(TEXT(AU577,"0.#"),1)=".",TRUE,FALSE)</formula>
    </cfRule>
  </conditionalFormatting>
  <conditionalFormatting sqref="AU578">
    <cfRule type="expression" dxfId="1689" priority="1237">
      <formula>IF(RIGHT(TEXT(AU578,"0.#"),1)=".",FALSE,TRUE)</formula>
    </cfRule>
    <cfRule type="expression" dxfId="1688" priority="1238">
      <formula>IF(RIGHT(TEXT(AU578,"0.#"),1)=".",TRUE,FALSE)</formula>
    </cfRule>
  </conditionalFormatting>
  <conditionalFormatting sqref="AQ577">
    <cfRule type="expression" dxfId="1687" priority="1229">
      <formula>IF(RIGHT(TEXT(AQ577,"0.#"),1)=".",FALSE,TRUE)</formula>
    </cfRule>
    <cfRule type="expression" dxfId="1686" priority="1230">
      <formula>IF(RIGHT(TEXT(AQ577,"0.#"),1)=".",TRUE,FALSE)</formula>
    </cfRule>
  </conditionalFormatting>
  <conditionalFormatting sqref="AQ578">
    <cfRule type="expression" dxfId="1685" priority="1227">
      <formula>IF(RIGHT(TEXT(AQ578,"0.#"),1)=".",FALSE,TRUE)</formula>
    </cfRule>
    <cfRule type="expression" dxfId="1684" priority="1228">
      <formula>IF(RIGHT(TEXT(AQ578,"0.#"),1)=".",TRUE,FALSE)</formula>
    </cfRule>
  </conditionalFormatting>
  <conditionalFormatting sqref="AQ576">
    <cfRule type="expression" dxfId="1683" priority="1225">
      <formula>IF(RIGHT(TEXT(AQ576,"0.#"),1)=".",FALSE,TRUE)</formula>
    </cfRule>
    <cfRule type="expression" dxfId="1682" priority="1226">
      <formula>IF(RIGHT(TEXT(AQ576,"0.#"),1)=".",TRUE,FALSE)</formula>
    </cfRule>
  </conditionalFormatting>
  <conditionalFormatting sqref="AE581">
    <cfRule type="expression" dxfId="1681" priority="1223">
      <formula>IF(RIGHT(TEXT(AE581,"0.#"),1)=".",FALSE,TRUE)</formula>
    </cfRule>
    <cfRule type="expression" dxfId="1680" priority="1224">
      <formula>IF(RIGHT(TEXT(AE581,"0.#"),1)=".",TRUE,FALSE)</formula>
    </cfRule>
  </conditionalFormatting>
  <conditionalFormatting sqref="AE582">
    <cfRule type="expression" dxfId="1679" priority="1221">
      <formula>IF(RIGHT(TEXT(AE582,"0.#"),1)=".",FALSE,TRUE)</formula>
    </cfRule>
    <cfRule type="expression" dxfId="1678" priority="1222">
      <formula>IF(RIGHT(TEXT(AE582,"0.#"),1)=".",TRUE,FALSE)</formula>
    </cfRule>
  </conditionalFormatting>
  <conditionalFormatting sqref="AE583">
    <cfRule type="expression" dxfId="1677" priority="1219">
      <formula>IF(RIGHT(TEXT(AE583,"0.#"),1)=".",FALSE,TRUE)</formula>
    </cfRule>
    <cfRule type="expression" dxfId="1676" priority="1220">
      <formula>IF(RIGHT(TEXT(AE583,"0.#"),1)=".",TRUE,FALSE)</formula>
    </cfRule>
  </conditionalFormatting>
  <conditionalFormatting sqref="AU581">
    <cfRule type="expression" dxfId="1675" priority="1211">
      <formula>IF(RIGHT(TEXT(AU581,"0.#"),1)=".",FALSE,TRUE)</formula>
    </cfRule>
    <cfRule type="expression" dxfId="1674" priority="1212">
      <formula>IF(RIGHT(TEXT(AU581,"0.#"),1)=".",TRUE,FALSE)</formula>
    </cfRule>
  </conditionalFormatting>
  <conditionalFormatting sqref="AQ582">
    <cfRule type="expression" dxfId="1673" priority="1199">
      <formula>IF(RIGHT(TEXT(AQ582,"0.#"),1)=".",FALSE,TRUE)</formula>
    </cfRule>
    <cfRule type="expression" dxfId="1672" priority="1200">
      <formula>IF(RIGHT(TEXT(AQ582,"0.#"),1)=".",TRUE,FALSE)</formula>
    </cfRule>
  </conditionalFormatting>
  <conditionalFormatting sqref="AQ583">
    <cfRule type="expression" dxfId="1671" priority="1197">
      <formula>IF(RIGHT(TEXT(AQ583,"0.#"),1)=".",FALSE,TRUE)</formula>
    </cfRule>
    <cfRule type="expression" dxfId="1670" priority="1198">
      <formula>IF(RIGHT(TEXT(AQ583,"0.#"),1)=".",TRUE,FALSE)</formula>
    </cfRule>
  </conditionalFormatting>
  <conditionalFormatting sqref="AQ581">
    <cfRule type="expression" dxfId="1669" priority="1195">
      <formula>IF(RIGHT(TEXT(AQ581,"0.#"),1)=".",FALSE,TRUE)</formula>
    </cfRule>
    <cfRule type="expression" dxfId="1668" priority="1196">
      <formula>IF(RIGHT(TEXT(AQ581,"0.#"),1)=".",TRUE,FALSE)</formula>
    </cfRule>
  </conditionalFormatting>
  <conditionalFormatting sqref="AE586">
    <cfRule type="expression" dxfId="1667" priority="1193">
      <formula>IF(RIGHT(TEXT(AE586,"0.#"),1)=".",FALSE,TRUE)</formula>
    </cfRule>
    <cfRule type="expression" dxfId="1666" priority="1194">
      <formula>IF(RIGHT(TEXT(AE586,"0.#"),1)=".",TRUE,FALSE)</formula>
    </cfRule>
  </conditionalFormatting>
  <conditionalFormatting sqref="AM588">
    <cfRule type="expression" dxfId="1665" priority="1183">
      <formula>IF(RIGHT(TEXT(AM588,"0.#"),1)=".",FALSE,TRUE)</formula>
    </cfRule>
    <cfRule type="expression" dxfId="1664" priority="1184">
      <formula>IF(RIGHT(TEXT(AM588,"0.#"),1)=".",TRUE,FALSE)</formula>
    </cfRule>
  </conditionalFormatting>
  <conditionalFormatting sqref="AE587">
    <cfRule type="expression" dxfId="1663" priority="1191">
      <formula>IF(RIGHT(TEXT(AE587,"0.#"),1)=".",FALSE,TRUE)</formula>
    </cfRule>
    <cfRule type="expression" dxfId="1662" priority="1192">
      <formula>IF(RIGHT(TEXT(AE587,"0.#"),1)=".",TRUE,FALSE)</formula>
    </cfRule>
  </conditionalFormatting>
  <conditionalFormatting sqref="AE588">
    <cfRule type="expression" dxfId="1661" priority="1189">
      <formula>IF(RIGHT(TEXT(AE588,"0.#"),1)=".",FALSE,TRUE)</formula>
    </cfRule>
    <cfRule type="expression" dxfId="1660" priority="1190">
      <formula>IF(RIGHT(TEXT(AE588,"0.#"),1)=".",TRUE,FALSE)</formula>
    </cfRule>
  </conditionalFormatting>
  <conditionalFormatting sqref="AM586">
    <cfRule type="expression" dxfId="1659" priority="1187">
      <formula>IF(RIGHT(TEXT(AM586,"0.#"),1)=".",FALSE,TRUE)</formula>
    </cfRule>
    <cfRule type="expression" dxfId="1658" priority="1188">
      <formula>IF(RIGHT(TEXT(AM586,"0.#"),1)=".",TRUE,FALSE)</formula>
    </cfRule>
  </conditionalFormatting>
  <conditionalFormatting sqref="AM587">
    <cfRule type="expression" dxfId="1657" priority="1185">
      <formula>IF(RIGHT(TEXT(AM587,"0.#"),1)=".",FALSE,TRUE)</formula>
    </cfRule>
    <cfRule type="expression" dxfId="1656" priority="1186">
      <formula>IF(RIGHT(TEXT(AM587,"0.#"),1)=".",TRUE,FALSE)</formula>
    </cfRule>
  </conditionalFormatting>
  <conditionalFormatting sqref="AU586">
    <cfRule type="expression" dxfId="1655" priority="1181">
      <formula>IF(RIGHT(TEXT(AU586,"0.#"),1)=".",FALSE,TRUE)</formula>
    </cfRule>
    <cfRule type="expression" dxfId="1654" priority="1182">
      <formula>IF(RIGHT(TEXT(AU586,"0.#"),1)=".",TRUE,FALSE)</formula>
    </cfRule>
  </conditionalFormatting>
  <conditionalFormatting sqref="AU587">
    <cfRule type="expression" dxfId="1653" priority="1179">
      <formula>IF(RIGHT(TEXT(AU587,"0.#"),1)=".",FALSE,TRUE)</formula>
    </cfRule>
    <cfRule type="expression" dxfId="1652" priority="1180">
      <formula>IF(RIGHT(TEXT(AU587,"0.#"),1)=".",TRUE,FALSE)</formula>
    </cfRule>
  </conditionalFormatting>
  <conditionalFormatting sqref="AU588">
    <cfRule type="expression" dxfId="1651" priority="1177">
      <formula>IF(RIGHT(TEXT(AU588,"0.#"),1)=".",FALSE,TRUE)</formula>
    </cfRule>
    <cfRule type="expression" dxfId="1650" priority="1178">
      <formula>IF(RIGHT(TEXT(AU588,"0.#"),1)=".",TRUE,FALSE)</formula>
    </cfRule>
  </conditionalFormatting>
  <conditionalFormatting sqref="AI588">
    <cfRule type="expression" dxfId="1649" priority="1171">
      <formula>IF(RIGHT(TEXT(AI588,"0.#"),1)=".",FALSE,TRUE)</formula>
    </cfRule>
    <cfRule type="expression" dxfId="1648" priority="1172">
      <formula>IF(RIGHT(TEXT(AI588,"0.#"),1)=".",TRUE,FALSE)</formula>
    </cfRule>
  </conditionalFormatting>
  <conditionalFormatting sqref="AI586">
    <cfRule type="expression" dxfId="1647" priority="1175">
      <formula>IF(RIGHT(TEXT(AI586,"0.#"),1)=".",FALSE,TRUE)</formula>
    </cfRule>
    <cfRule type="expression" dxfId="1646" priority="1176">
      <formula>IF(RIGHT(TEXT(AI586,"0.#"),1)=".",TRUE,FALSE)</formula>
    </cfRule>
  </conditionalFormatting>
  <conditionalFormatting sqref="AI587">
    <cfRule type="expression" dxfId="1645" priority="1173">
      <formula>IF(RIGHT(TEXT(AI587,"0.#"),1)=".",FALSE,TRUE)</formula>
    </cfRule>
    <cfRule type="expression" dxfId="1644" priority="1174">
      <formula>IF(RIGHT(TEXT(AI587,"0.#"),1)=".",TRUE,FALSE)</formula>
    </cfRule>
  </conditionalFormatting>
  <conditionalFormatting sqref="AQ587">
    <cfRule type="expression" dxfId="1643" priority="1169">
      <formula>IF(RIGHT(TEXT(AQ587,"0.#"),1)=".",FALSE,TRUE)</formula>
    </cfRule>
    <cfRule type="expression" dxfId="1642" priority="1170">
      <formula>IF(RIGHT(TEXT(AQ587,"0.#"),1)=".",TRUE,FALSE)</formula>
    </cfRule>
  </conditionalFormatting>
  <conditionalFormatting sqref="AQ588">
    <cfRule type="expression" dxfId="1641" priority="1167">
      <formula>IF(RIGHT(TEXT(AQ588,"0.#"),1)=".",FALSE,TRUE)</formula>
    </cfRule>
    <cfRule type="expression" dxfId="1640" priority="1168">
      <formula>IF(RIGHT(TEXT(AQ588,"0.#"),1)=".",TRUE,FALSE)</formula>
    </cfRule>
  </conditionalFormatting>
  <conditionalFormatting sqref="AQ586">
    <cfRule type="expression" dxfId="1639" priority="1165">
      <formula>IF(RIGHT(TEXT(AQ586,"0.#"),1)=".",FALSE,TRUE)</formula>
    </cfRule>
    <cfRule type="expression" dxfId="1638" priority="1166">
      <formula>IF(RIGHT(TEXT(AQ586,"0.#"),1)=".",TRUE,FALSE)</formula>
    </cfRule>
  </conditionalFormatting>
  <conditionalFormatting sqref="AE595">
    <cfRule type="expression" dxfId="1637" priority="1163">
      <formula>IF(RIGHT(TEXT(AE595,"0.#"),1)=".",FALSE,TRUE)</formula>
    </cfRule>
    <cfRule type="expression" dxfId="1636" priority="1164">
      <formula>IF(RIGHT(TEXT(AE595,"0.#"),1)=".",TRUE,FALSE)</formula>
    </cfRule>
  </conditionalFormatting>
  <conditionalFormatting sqref="AE596">
    <cfRule type="expression" dxfId="1635" priority="1161">
      <formula>IF(RIGHT(TEXT(AE596,"0.#"),1)=".",FALSE,TRUE)</formula>
    </cfRule>
    <cfRule type="expression" dxfId="1634" priority="1162">
      <formula>IF(RIGHT(TEXT(AE596,"0.#"),1)=".",TRUE,FALSE)</formula>
    </cfRule>
  </conditionalFormatting>
  <conditionalFormatting sqref="AE597">
    <cfRule type="expression" dxfId="1633" priority="1159">
      <formula>IF(RIGHT(TEXT(AE597,"0.#"),1)=".",FALSE,TRUE)</formula>
    </cfRule>
    <cfRule type="expression" dxfId="1632" priority="1160">
      <formula>IF(RIGHT(TEXT(AE597,"0.#"),1)=".",TRUE,FALSE)</formula>
    </cfRule>
  </conditionalFormatting>
  <conditionalFormatting sqref="AU595">
    <cfRule type="expression" dxfId="1631" priority="1151">
      <formula>IF(RIGHT(TEXT(AU595,"0.#"),1)=".",FALSE,TRUE)</formula>
    </cfRule>
    <cfRule type="expression" dxfId="1630" priority="1152">
      <formula>IF(RIGHT(TEXT(AU595,"0.#"),1)=".",TRUE,FALSE)</formula>
    </cfRule>
  </conditionalFormatting>
  <conditionalFormatting sqref="AU596">
    <cfRule type="expression" dxfId="1629" priority="1149">
      <formula>IF(RIGHT(TEXT(AU596,"0.#"),1)=".",FALSE,TRUE)</formula>
    </cfRule>
    <cfRule type="expression" dxfId="1628" priority="1150">
      <formula>IF(RIGHT(TEXT(AU596,"0.#"),1)=".",TRUE,FALSE)</formula>
    </cfRule>
  </conditionalFormatting>
  <conditionalFormatting sqref="AU597">
    <cfRule type="expression" dxfId="1627" priority="1147">
      <formula>IF(RIGHT(TEXT(AU597,"0.#"),1)=".",FALSE,TRUE)</formula>
    </cfRule>
    <cfRule type="expression" dxfId="1626" priority="1148">
      <formula>IF(RIGHT(TEXT(AU597,"0.#"),1)=".",TRUE,FALSE)</formula>
    </cfRule>
  </conditionalFormatting>
  <conditionalFormatting sqref="AQ596">
    <cfRule type="expression" dxfId="1625" priority="1139">
      <formula>IF(RIGHT(TEXT(AQ596,"0.#"),1)=".",FALSE,TRUE)</formula>
    </cfRule>
    <cfRule type="expression" dxfId="1624" priority="1140">
      <formula>IF(RIGHT(TEXT(AQ596,"0.#"),1)=".",TRUE,FALSE)</formula>
    </cfRule>
  </conditionalFormatting>
  <conditionalFormatting sqref="AQ597">
    <cfRule type="expression" dxfId="1623" priority="1137">
      <formula>IF(RIGHT(TEXT(AQ597,"0.#"),1)=".",FALSE,TRUE)</formula>
    </cfRule>
    <cfRule type="expression" dxfId="1622" priority="1138">
      <formula>IF(RIGHT(TEXT(AQ597,"0.#"),1)=".",TRUE,FALSE)</formula>
    </cfRule>
  </conditionalFormatting>
  <conditionalFormatting sqref="AQ595">
    <cfRule type="expression" dxfId="1621" priority="1135">
      <formula>IF(RIGHT(TEXT(AQ595,"0.#"),1)=".",FALSE,TRUE)</formula>
    </cfRule>
    <cfRule type="expression" dxfId="1620" priority="1136">
      <formula>IF(RIGHT(TEXT(AQ595,"0.#"),1)=".",TRUE,FALSE)</formula>
    </cfRule>
  </conditionalFormatting>
  <conditionalFormatting sqref="AE620">
    <cfRule type="expression" dxfId="1619" priority="1133">
      <formula>IF(RIGHT(TEXT(AE620,"0.#"),1)=".",FALSE,TRUE)</formula>
    </cfRule>
    <cfRule type="expression" dxfId="1618" priority="1134">
      <formula>IF(RIGHT(TEXT(AE620,"0.#"),1)=".",TRUE,FALSE)</formula>
    </cfRule>
  </conditionalFormatting>
  <conditionalFormatting sqref="AE621">
    <cfRule type="expression" dxfId="1617" priority="1131">
      <formula>IF(RIGHT(TEXT(AE621,"0.#"),1)=".",FALSE,TRUE)</formula>
    </cfRule>
    <cfRule type="expression" dxfId="1616" priority="1132">
      <formula>IF(RIGHT(TEXT(AE621,"0.#"),1)=".",TRUE,FALSE)</formula>
    </cfRule>
  </conditionalFormatting>
  <conditionalFormatting sqref="AE622">
    <cfRule type="expression" dxfId="1615" priority="1129">
      <formula>IF(RIGHT(TEXT(AE622,"0.#"),1)=".",FALSE,TRUE)</formula>
    </cfRule>
    <cfRule type="expression" dxfId="1614" priority="1130">
      <formula>IF(RIGHT(TEXT(AE622,"0.#"),1)=".",TRUE,FALSE)</formula>
    </cfRule>
  </conditionalFormatting>
  <conditionalFormatting sqref="AU620">
    <cfRule type="expression" dxfId="1613" priority="1121">
      <formula>IF(RIGHT(TEXT(AU620,"0.#"),1)=".",FALSE,TRUE)</formula>
    </cfRule>
    <cfRule type="expression" dxfId="1612" priority="1122">
      <formula>IF(RIGHT(TEXT(AU620,"0.#"),1)=".",TRUE,FALSE)</formula>
    </cfRule>
  </conditionalFormatting>
  <conditionalFormatting sqref="AU621">
    <cfRule type="expression" dxfId="1611" priority="1119">
      <formula>IF(RIGHT(TEXT(AU621,"0.#"),1)=".",FALSE,TRUE)</formula>
    </cfRule>
    <cfRule type="expression" dxfId="1610" priority="1120">
      <formula>IF(RIGHT(TEXT(AU621,"0.#"),1)=".",TRUE,FALSE)</formula>
    </cfRule>
  </conditionalFormatting>
  <conditionalFormatting sqref="AU622">
    <cfRule type="expression" dxfId="1609" priority="1117">
      <formula>IF(RIGHT(TEXT(AU622,"0.#"),1)=".",FALSE,TRUE)</formula>
    </cfRule>
    <cfRule type="expression" dxfId="1608" priority="1118">
      <formula>IF(RIGHT(TEXT(AU622,"0.#"),1)=".",TRUE,FALSE)</formula>
    </cfRule>
  </conditionalFormatting>
  <conditionalFormatting sqref="AQ621">
    <cfRule type="expression" dxfId="1607" priority="1109">
      <formula>IF(RIGHT(TEXT(AQ621,"0.#"),1)=".",FALSE,TRUE)</formula>
    </cfRule>
    <cfRule type="expression" dxfId="1606" priority="1110">
      <formula>IF(RIGHT(TEXT(AQ621,"0.#"),1)=".",TRUE,FALSE)</formula>
    </cfRule>
  </conditionalFormatting>
  <conditionalFormatting sqref="AQ622">
    <cfRule type="expression" dxfId="1605" priority="1107">
      <formula>IF(RIGHT(TEXT(AQ622,"0.#"),1)=".",FALSE,TRUE)</formula>
    </cfRule>
    <cfRule type="expression" dxfId="1604" priority="1108">
      <formula>IF(RIGHT(TEXT(AQ622,"0.#"),1)=".",TRUE,FALSE)</formula>
    </cfRule>
  </conditionalFormatting>
  <conditionalFormatting sqref="AQ620">
    <cfRule type="expression" dxfId="1603" priority="1105">
      <formula>IF(RIGHT(TEXT(AQ620,"0.#"),1)=".",FALSE,TRUE)</formula>
    </cfRule>
    <cfRule type="expression" dxfId="1602" priority="1106">
      <formula>IF(RIGHT(TEXT(AQ620,"0.#"),1)=".",TRUE,FALSE)</formula>
    </cfRule>
  </conditionalFormatting>
  <conditionalFormatting sqref="AE600">
    <cfRule type="expression" dxfId="1601" priority="1103">
      <formula>IF(RIGHT(TEXT(AE600,"0.#"),1)=".",FALSE,TRUE)</formula>
    </cfRule>
    <cfRule type="expression" dxfId="1600" priority="1104">
      <formula>IF(RIGHT(TEXT(AE600,"0.#"),1)=".",TRUE,FALSE)</formula>
    </cfRule>
  </conditionalFormatting>
  <conditionalFormatting sqref="AE601">
    <cfRule type="expression" dxfId="1599" priority="1101">
      <formula>IF(RIGHT(TEXT(AE601,"0.#"),1)=".",FALSE,TRUE)</formula>
    </cfRule>
    <cfRule type="expression" dxfId="1598" priority="1102">
      <formula>IF(RIGHT(TEXT(AE601,"0.#"),1)=".",TRUE,FALSE)</formula>
    </cfRule>
  </conditionalFormatting>
  <conditionalFormatting sqref="AE602">
    <cfRule type="expression" dxfId="1597" priority="1099">
      <formula>IF(RIGHT(TEXT(AE602,"0.#"),1)=".",FALSE,TRUE)</formula>
    </cfRule>
    <cfRule type="expression" dxfId="1596" priority="1100">
      <formula>IF(RIGHT(TEXT(AE602,"0.#"),1)=".",TRUE,FALSE)</formula>
    </cfRule>
  </conditionalFormatting>
  <conditionalFormatting sqref="AU600">
    <cfRule type="expression" dxfId="1595" priority="1091">
      <formula>IF(RIGHT(TEXT(AU600,"0.#"),1)=".",FALSE,TRUE)</formula>
    </cfRule>
    <cfRule type="expression" dxfId="1594" priority="1092">
      <formula>IF(RIGHT(TEXT(AU600,"0.#"),1)=".",TRUE,FALSE)</formula>
    </cfRule>
  </conditionalFormatting>
  <conditionalFormatting sqref="AU601">
    <cfRule type="expression" dxfId="1593" priority="1089">
      <formula>IF(RIGHT(TEXT(AU601,"0.#"),1)=".",FALSE,TRUE)</formula>
    </cfRule>
    <cfRule type="expression" dxfId="1592" priority="1090">
      <formula>IF(RIGHT(TEXT(AU601,"0.#"),1)=".",TRUE,FALSE)</formula>
    </cfRule>
  </conditionalFormatting>
  <conditionalFormatting sqref="AU602">
    <cfRule type="expression" dxfId="1591" priority="1087">
      <formula>IF(RIGHT(TEXT(AU602,"0.#"),1)=".",FALSE,TRUE)</formula>
    </cfRule>
    <cfRule type="expression" dxfId="1590" priority="1088">
      <formula>IF(RIGHT(TEXT(AU602,"0.#"),1)=".",TRUE,FALSE)</formula>
    </cfRule>
  </conditionalFormatting>
  <conditionalFormatting sqref="AQ601">
    <cfRule type="expression" dxfId="1589" priority="1079">
      <formula>IF(RIGHT(TEXT(AQ601,"0.#"),1)=".",FALSE,TRUE)</formula>
    </cfRule>
    <cfRule type="expression" dxfId="1588" priority="1080">
      <formula>IF(RIGHT(TEXT(AQ601,"0.#"),1)=".",TRUE,FALSE)</formula>
    </cfRule>
  </conditionalFormatting>
  <conditionalFormatting sqref="AQ602">
    <cfRule type="expression" dxfId="1587" priority="1077">
      <formula>IF(RIGHT(TEXT(AQ602,"0.#"),1)=".",FALSE,TRUE)</formula>
    </cfRule>
    <cfRule type="expression" dxfId="1586" priority="1078">
      <formula>IF(RIGHT(TEXT(AQ602,"0.#"),1)=".",TRUE,FALSE)</formula>
    </cfRule>
  </conditionalFormatting>
  <conditionalFormatting sqref="AQ600">
    <cfRule type="expression" dxfId="1585" priority="1075">
      <formula>IF(RIGHT(TEXT(AQ600,"0.#"),1)=".",FALSE,TRUE)</formula>
    </cfRule>
    <cfRule type="expression" dxfId="1584" priority="1076">
      <formula>IF(RIGHT(TEXT(AQ600,"0.#"),1)=".",TRUE,FALSE)</formula>
    </cfRule>
  </conditionalFormatting>
  <conditionalFormatting sqref="AE605">
    <cfRule type="expression" dxfId="1583" priority="1073">
      <formula>IF(RIGHT(TEXT(AE605,"0.#"),1)=".",FALSE,TRUE)</formula>
    </cfRule>
    <cfRule type="expression" dxfId="1582" priority="1074">
      <formula>IF(RIGHT(TEXT(AE605,"0.#"),1)=".",TRUE,FALSE)</formula>
    </cfRule>
  </conditionalFormatting>
  <conditionalFormatting sqref="AE606">
    <cfRule type="expression" dxfId="1581" priority="1071">
      <formula>IF(RIGHT(TEXT(AE606,"0.#"),1)=".",FALSE,TRUE)</formula>
    </cfRule>
    <cfRule type="expression" dxfId="1580" priority="1072">
      <formula>IF(RIGHT(TEXT(AE606,"0.#"),1)=".",TRUE,FALSE)</formula>
    </cfRule>
  </conditionalFormatting>
  <conditionalFormatting sqref="AE607">
    <cfRule type="expression" dxfId="1579" priority="1069">
      <formula>IF(RIGHT(TEXT(AE607,"0.#"),1)=".",FALSE,TRUE)</formula>
    </cfRule>
    <cfRule type="expression" dxfId="1578" priority="1070">
      <formula>IF(RIGHT(TEXT(AE607,"0.#"),1)=".",TRUE,FALSE)</formula>
    </cfRule>
  </conditionalFormatting>
  <conditionalFormatting sqref="AU605">
    <cfRule type="expression" dxfId="1577" priority="1061">
      <formula>IF(RIGHT(TEXT(AU605,"0.#"),1)=".",FALSE,TRUE)</formula>
    </cfRule>
    <cfRule type="expression" dxfId="1576" priority="1062">
      <formula>IF(RIGHT(TEXT(AU605,"0.#"),1)=".",TRUE,FALSE)</formula>
    </cfRule>
  </conditionalFormatting>
  <conditionalFormatting sqref="AU606">
    <cfRule type="expression" dxfId="1575" priority="1059">
      <formula>IF(RIGHT(TEXT(AU606,"0.#"),1)=".",FALSE,TRUE)</formula>
    </cfRule>
    <cfRule type="expression" dxfId="1574" priority="1060">
      <formula>IF(RIGHT(TEXT(AU606,"0.#"),1)=".",TRUE,FALSE)</formula>
    </cfRule>
  </conditionalFormatting>
  <conditionalFormatting sqref="AU607">
    <cfRule type="expression" dxfId="1573" priority="1057">
      <formula>IF(RIGHT(TEXT(AU607,"0.#"),1)=".",FALSE,TRUE)</formula>
    </cfRule>
    <cfRule type="expression" dxfId="1572" priority="1058">
      <formula>IF(RIGHT(TEXT(AU607,"0.#"),1)=".",TRUE,FALSE)</formula>
    </cfRule>
  </conditionalFormatting>
  <conditionalFormatting sqref="AQ606">
    <cfRule type="expression" dxfId="1571" priority="1049">
      <formula>IF(RIGHT(TEXT(AQ606,"0.#"),1)=".",FALSE,TRUE)</formula>
    </cfRule>
    <cfRule type="expression" dxfId="1570" priority="1050">
      <formula>IF(RIGHT(TEXT(AQ606,"0.#"),1)=".",TRUE,FALSE)</formula>
    </cfRule>
  </conditionalFormatting>
  <conditionalFormatting sqref="AQ607">
    <cfRule type="expression" dxfId="1569" priority="1047">
      <formula>IF(RIGHT(TEXT(AQ607,"0.#"),1)=".",FALSE,TRUE)</formula>
    </cfRule>
    <cfRule type="expression" dxfId="1568" priority="1048">
      <formula>IF(RIGHT(TEXT(AQ607,"0.#"),1)=".",TRUE,FALSE)</formula>
    </cfRule>
  </conditionalFormatting>
  <conditionalFormatting sqref="AQ605">
    <cfRule type="expression" dxfId="1567" priority="1045">
      <formula>IF(RIGHT(TEXT(AQ605,"0.#"),1)=".",FALSE,TRUE)</formula>
    </cfRule>
    <cfRule type="expression" dxfId="1566" priority="1046">
      <formula>IF(RIGHT(TEXT(AQ605,"0.#"),1)=".",TRUE,FALSE)</formula>
    </cfRule>
  </conditionalFormatting>
  <conditionalFormatting sqref="AE610">
    <cfRule type="expression" dxfId="1565" priority="1043">
      <formula>IF(RIGHT(TEXT(AE610,"0.#"),1)=".",FALSE,TRUE)</formula>
    </cfRule>
    <cfRule type="expression" dxfId="1564" priority="1044">
      <formula>IF(RIGHT(TEXT(AE610,"0.#"),1)=".",TRUE,FALSE)</formula>
    </cfRule>
  </conditionalFormatting>
  <conditionalFormatting sqref="AE611">
    <cfRule type="expression" dxfId="1563" priority="1041">
      <formula>IF(RIGHT(TEXT(AE611,"0.#"),1)=".",FALSE,TRUE)</formula>
    </cfRule>
    <cfRule type="expression" dxfId="1562" priority="1042">
      <formula>IF(RIGHT(TEXT(AE611,"0.#"),1)=".",TRUE,FALSE)</formula>
    </cfRule>
  </conditionalFormatting>
  <conditionalFormatting sqref="AE612">
    <cfRule type="expression" dxfId="1561" priority="1039">
      <formula>IF(RIGHT(TEXT(AE612,"0.#"),1)=".",FALSE,TRUE)</formula>
    </cfRule>
    <cfRule type="expression" dxfId="1560" priority="1040">
      <formula>IF(RIGHT(TEXT(AE612,"0.#"),1)=".",TRUE,FALSE)</formula>
    </cfRule>
  </conditionalFormatting>
  <conditionalFormatting sqref="AU610">
    <cfRule type="expression" dxfId="1559" priority="1031">
      <formula>IF(RIGHT(TEXT(AU610,"0.#"),1)=".",FALSE,TRUE)</formula>
    </cfRule>
    <cfRule type="expression" dxfId="1558" priority="1032">
      <formula>IF(RIGHT(TEXT(AU610,"0.#"),1)=".",TRUE,FALSE)</formula>
    </cfRule>
  </conditionalFormatting>
  <conditionalFormatting sqref="AU611">
    <cfRule type="expression" dxfId="1557" priority="1029">
      <formula>IF(RIGHT(TEXT(AU611,"0.#"),1)=".",FALSE,TRUE)</formula>
    </cfRule>
    <cfRule type="expression" dxfId="1556" priority="1030">
      <formula>IF(RIGHT(TEXT(AU611,"0.#"),1)=".",TRUE,FALSE)</formula>
    </cfRule>
  </conditionalFormatting>
  <conditionalFormatting sqref="AU612">
    <cfRule type="expression" dxfId="1555" priority="1027">
      <formula>IF(RIGHT(TEXT(AU612,"0.#"),1)=".",FALSE,TRUE)</formula>
    </cfRule>
    <cfRule type="expression" dxfId="1554" priority="1028">
      <formula>IF(RIGHT(TEXT(AU612,"0.#"),1)=".",TRUE,FALSE)</formula>
    </cfRule>
  </conditionalFormatting>
  <conditionalFormatting sqref="AQ611">
    <cfRule type="expression" dxfId="1553" priority="1019">
      <formula>IF(RIGHT(TEXT(AQ611,"0.#"),1)=".",FALSE,TRUE)</formula>
    </cfRule>
    <cfRule type="expression" dxfId="1552" priority="1020">
      <formula>IF(RIGHT(TEXT(AQ611,"0.#"),1)=".",TRUE,FALSE)</formula>
    </cfRule>
  </conditionalFormatting>
  <conditionalFormatting sqref="AQ612">
    <cfRule type="expression" dxfId="1551" priority="1017">
      <formula>IF(RIGHT(TEXT(AQ612,"0.#"),1)=".",FALSE,TRUE)</formula>
    </cfRule>
    <cfRule type="expression" dxfId="1550" priority="1018">
      <formula>IF(RIGHT(TEXT(AQ612,"0.#"),1)=".",TRUE,FALSE)</formula>
    </cfRule>
  </conditionalFormatting>
  <conditionalFormatting sqref="AQ610">
    <cfRule type="expression" dxfId="1549" priority="1015">
      <formula>IF(RIGHT(TEXT(AQ610,"0.#"),1)=".",FALSE,TRUE)</formula>
    </cfRule>
    <cfRule type="expression" dxfId="1548" priority="1016">
      <formula>IF(RIGHT(TEXT(AQ610,"0.#"),1)=".",TRUE,FALSE)</formula>
    </cfRule>
  </conditionalFormatting>
  <conditionalFormatting sqref="AE615">
    <cfRule type="expression" dxfId="1547" priority="1013">
      <formula>IF(RIGHT(TEXT(AE615,"0.#"),1)=".",FALSE,TRUE)</formula>
    </cfRule>
    <cfRule type="expression" dxfId="1546" priority="1014">
      <formula>IF(RIGHT(TEXT(AE615,"0.#"),1)=".",TRUE,FALSE)</formula>
    </cfRule>
  </conditionalFormatting>
  <conditionalFormatting sqref="AE616">
    <cfRule type="expression" dxfId="1545" priority="1011">
      <formula>IF(RIGHT(TEXT(AE616,"0.#"),1)=".",FALSE,TRUE)</formula>
    </cfRule>
    <cfRule type="expression" dxfId="1544" priority="1012">
      <formula>IF(RIGHT(TEXT(AE616,"0.#"),1)=".",TRUE,FALSE)</formula>
    </cfRule>
  </conditionalFormatting>
  <conditionalFormatting sqref="AE617">
    <cfRule type="expression" dxfId="1543" priority="1009">
      <formula>IF(RIGHT(TEXT(AE617,"0.#"),1)=".",FALSE,TRUE)</formula>
    </cfRule>
    <cfRule type="expression" dxfId="1542" priority="1010">
      <formula>IF(RIGHT(TEXT(AE617,"0.#"),1)=".",TRUE,FALSE)</formula>
    </cfRule>
  </conditionalFormatting>
  <conditionalFormatting sqref="AU615">
    <cfRule type="expression" dxfId="1541" priority="1001">
      <formula>IF(RIGHT(TEXT(AU615,"0.#"),1)=".",FALSE,TRUE)</formula>
    </cfRule>
    <cfRule type="expression" dxfId="1540" priority="1002">
      <formula>IF(RIGHT(TEXT(AU615,"0.#"),1)=".",TRUE,FALSE)</formula>
    </cfRule>
  </conditionalFormatting>
  <conditionalFormatting sqref="AU616">
    <cfRule type="expression" dxfId="1539" priority="999">
      <formula>IF(RIGHT(TEXT(AU616,"0.#"),1)=".",FALSE,TRUE)</formula>
    </cfRule>
    <cfRule type="expression" dxfId="1538" priority="1000">
      <formula>IF(RIGHT(TEXT(AU616,"0.#"),1)=".",TRUE,FALSE)</formula>
    </cfRule>
  </conditionalFormatting>
  <conditionalFormatting sqref="AU617">
    <cfRule type="expression" dxfId="1537" priority="997">
      <formula>IF(RIGHT(TEXT(AU617,"0.#"),1)=".",FALSE,TRUE)</formula>
    </cfRule>
    <cfRule type="expression" dxfId="1536" priority="998">
      <formula>IF(RIGHT(TEXT(AU617,"0.#"),1)=".",TRUE,FALSE)</formula>
    </cfRule>
  </conditionalFormatting>
  <conditionalFormatting sqref="AQ616">
    <cfRule type="expression" dxfId="1535" priority="989">
      <formula>IF(RIGHT(TEXT(AQ616,"0.#"),1)=".",FALSE,TRUE)</formula>
    </cfRule>
    <cfRule type="expression" dxfId="1534" priority="990">
      <formula>IF(RIGHT(TEXT(AQ616,"0.#"),1)=".",TRUE,FALSE)</formula>
    </cfRule>
  </conditionalFormatting>
  <conditionalFormatting sqref="AQ617">
    <cfRule type="expression" dxfId="1533" priority="987">
      <formula>IF(RIGHT(TEXT(AQ617,"0.#"),1)=".",FALSE,TRUE)</formula>
    </cfRule>
    <cfRule type="expression" dxfId="1532" priority="988">
      <formula>IF(RIGHT(TEXT(AQ617,"0.#"),1)=".",TRUE,FALSE)</formula>
    </cfRule>
  </conditionalFormatting>
  <conditionalFormatting sqref="AQ615">
    <cfRule type="expression" dxfId="1531" priority="985">
      <formula>IF(RIGHT(TEXT(AQ615,"0.#"),1)=".",FALSE,TRUE)</formula>
    </cfRule>
    <cfRule type="expression" dxfId="1530" priority="986">
      <formula>IF(RIGHT(TEXT(AQ615,"0.#"),1)=".",TRUE,FALSE)</formula>
    </cfRule>
  </conditionalFormatting>
  <conditionalFormatting sqref="AE625">
    <cfRule type="expression" dxfId="1529" priority="983">
      <formula>IF(RIGHT(TEXT(AE625,"0.#"),1)=".",FALSE,TRUE)</formula>
    </cfRule>
    <cfRule type="expression" dxfId="1528" priority="984">
      <formula>IF(RIGHT(TEXT(AE625,"0.#"),1)=".",TRUE,FALSE)</formula>
    </cfRule>
  </conditionalFormatting>
  <conditionalFormatting sqref="AE626">
    <cfRule type="expression" dxfId="1527" priority="981">
      <formula>IF(RIGHT(TEXT(AE626,"0.#"),1)=".",FALSE,TRUE)</formula>
    </cfRule>
    <cfRule type="expression" dxfId="1526" priority="982">
      <formula>IF(RIGHT(TEXT(AE626,"0.#"),1)=".",TRUE,FALSE)</formula>
    </cfRule>
  </conditionalFormatting>
  <conditionalFormatting sqref="AE627">
    <cfRule type="expression" dxfId="1525" priority="979">
      <formula>IF(RIGHT(TEXT(AE627,"0.#"),1)=".",FALSE,TRUE)</formula>
    </cfRule>
    <cfRule type="expression" dxfId="1524" priority="980">
      <formula>IF(RIGHT(TEXT(AE627,"0.#"),1)=".",TRUE,FALSE)</formula>
    </cfRule>
  </conditionalFormatting>
  <conditionalFormatting sqref="AU625">
    <cfRule type="expression" dxfId="1523" priority="971">
      <formula>IF(RIGHT(TEXT(AU625,"0.#"),1)=".",FALSE,TRUE)</formula>
    </cfRule>
    <cfRule type="expression" dxfId="1522" priority="972">
      <formula>IF(RIGHT(TEXT(AU625,"0.#"),1)=".",TRUE,FALSE)</formula>
    </cfRule>
  </conditionalFormatting>
  <conditionalFormatting sqref="AU626">
    <cfRule type="expression" dxfId="1521" priority="969">
      <formula>IF(RIGHT(TEXT(AU626,"0.#"),1)=".",FALSE,TRUE)</formula>
    </cfRule>
    <cfRule type="expression" dxfId="1520" priority="970">
      <formula>IF(RIGHT(TEXT(AU626,"0.#"),1)=".",TRUE,FALSE)</formula>
    </cfRule>
  </conditionalFormatting>
  <conditionalFormatting sqref="AU627">
    <cfRule type="expression" dxfId="1519" priority="967">
      <formula>IF(RIGHT(TEXT(AU627,"0.#"),1)=".",FALSE,TRUE)</formula>
    </cfRule>
    <cfRule type="expression" dxfId="1518" priority="968">
      <formula>IF(RIGHT(TEXT(AU627,"0.#"),1)=".",TRUE,FALSE)</formula>
    </cfRule>
  </conditionalFormatting>
  <conditionalFormatting sqref="AQ626">
    <cfRule type="expression" dxfId="1517" priority="959">
      <formula>IF(RIGHT(TEXT(AQ626,"0.#"),1)=".",FALSE,TRUE)</formula>
    </cfRule>
    <cfRule type="expression" dxfId="1516" priority="960">
      <formula>IF(RIGHT(TEXT(AQ626,"0.#"),1)=".",TRUE,FALSE)</formula>
    </cfRule>
  </conditionalFormatting>
  <conditionalFormatting sqref="AQ627">
    <cfRule type="expression" dxfId="1515" priority="957">
      <formula>IF(RIGHT(TEXT(AQ627,"0.#"),1)=".",FALSE,TRUE)</formula>
    </cfRule>
    <cfRule type="expression" dxfId="1514" priority="958">
      <formula>IF(RIGHT(TEXT(AQ627,"0.#"),1)=".",TRUE,FALSE)</formula>
    </cfRule>
  </conditionalFormatting>
  <conditionalFormatting sqref="AQ625">
    <cfRule type="expression" dxfId="1513" priority="955">
      <formula>IF(RIGHT(TEXT(AQ625,"0.#"),1)=".",FALSE,TRUE)</formula>
    </cfRule>
    <cfRule type="expression" dxfId="1512" priority="956">
      <formula>IF(RIGHT(TEXT(AQ625,"0.#"),1)=".",TRUE,FALSE)</formula>
    </cfRule>
  </conditionalFormatting>
  <conditionalFormatting sqref="AE630">
    <cfRule type="expression" dxfId="1511" priority="953">
      <formula>IF(RIGHT(TEXT(AE630,"0.#"),1)=".",FALSE,TRUE)</formula>
    </cfRule>
    <cfRule type="expression" dxfId="1510" priority="954">
      <formula>IF(RIGHT(TEXT(AE630,"0.#"),1)=".",TRUE,FALSE)</formula>
    </cfRule>
  </conditionalFormatting>
  <conditionalFormatting sqref="AE631">
    <cfRule type="expression" dxfId="1509" priority="951">
      <formula>IF(RIGHT(TEXT(AE631,"0.#"),1)=".",FALSE,TRUE)</formula>
    </cfRule>
    <cfRule type="expression" dxfId="1508" priority="952">
      <formula>IF(RIGHT(TEXT(AE631,"0.#"),1)=".",TRUE,FALSE)</formula>
    </cfRule>
  </conditionalFormatting>
  <conditionalFormatting sqref="AE632">
    <cfRule type="expression" dxfId="1507" priority="949">
      <formula>IF(RIGHT(TEXT(AE632,"0.#"),1)=".",FALSE,TRUE)</formula>
    </cfRule>
    <cfRule type="expression" dxfId="1506" priority="950">
      <formula>IF(RIGHT(TEXT(AE632,"0.#"),1)=".",TRUE,FALSE)</formula>
    </cfRule>
  </conditionalFormatting>
  <conditionalFormatting sqref="AU630">
    <cfRule type="expression" dxfId="1505" priority="941">
      <formula>IF(RIGHT(TEXT(AU630,"0.#"),1)=".",FALSE,TRUE)</formula>
    </cfRule>
    <cfRule type="expression" dxfId="1504" priority="942">
      <formula>IF(RIGHT(TEXT(AU630,"0.#"),1)=".",TRUE,FALSE)</formula>
    </cfRule>
  </conditionalFormatting>
  <conditionalFormatting sqref="AU631">
    <cfRule type="expression" dxfId="1503" priority="939">
      <formula>IF(RIGHT(TEXT(AU631,"0.#"),1)=".",FALSE,TRUE)</formula>
    </cfRule>
    <cfRule type="expression" dxfId="1502" priority="940">
      <formula>IF(RIGHT(TEXT(AU631,"0.#"),1)=".",TRUE,FALSE)</formula>
    </cfRule>
  </conditionalFormatting>
  <conditionalFormatting sqref="AU632">
    <cfRule type="expression" dxfId="1501" priority="937">
      <formula>IF(RIGHT(TEXT(AU632,"0.#"),1)=".",FALSE,TRUE)</formula>
    </cfRule>
    <cfRule type="expression" dxfId="1500" priority="938">
      <formula>IF(RIGHT(TEXT(AU632,"0.#"),1)=".",TRUE,FALSE)</formula>
    </cfRule>
  </conditionalFormatting>
  <conditionalFormatting sqref="AQ631">
    <cfRule type="expression" dxfId="1499" priority="929">
      <formula>IF(RIGHT(TEXT(AQ631,"0.#"),1)=".",FALSE,TRUE)</formula>
    </cfRule>
    <cfRule type="expression" dxfId="1498" priority="930">
      <formula>IF(RIGHT(TEXT(AQ631,"0.#"),1)=".",TRUE,FALSE)</formula>
    </cfRule>
  </conditionalFormatting>
  <conditionalFormatting sqref="AQ632">
    <cfRule type="expression" dxfId="1497" priority="927">
      <formula>IF(RIGHT(TEXT(AQ632,"0.#"),1)=".",FALSE,TRUE)</formula>
    </cfRule>
    <cfRule type="expression" dxfId="1496" priority="928">
      <formula>IF(RIGHT(TEXT(AQ632,"0.#"),1)=".",TRUE,FALSE)</formula>
    </cfRule>
  </conditionalFormatting>
  <conditionalFormatting sqref="AQ630">
    <cfRule type="expression" dxfId="1495" priority="925">
      <formula>IF(RIGHT(TEXT(AQ630,"0.#"),1)=".",FALSE,TRUE)</formula>
    </cfRule>
    <cfRule type="expression" dxfId="1494" priority="926">
      <formula>IF(RIGHT(TEXT(AQ630,"0.#"),1)=".",TRUE,FALSE)</formula>
    </cfRule>
  </conditionalFormatting>
  <conditionalFormatting sqref="AE635">
    <cfRule type="expression" dxfId="1493" priority="923">
      <formula>IF(RIGHT(TEXT(AE635,"0.#"),1)=".",FALSE,TRUE)</formula>
    </cfRule>
    <cfRule type="expression" dxfId="1492" priority="924">
      <formula>IF(RIGHT(TEXT(AE635,"0.#"),1)=".",TRUE,FALSE)</formula>
    </cfRule>
  </conditionalFormatting>
  <conditionalFormatting sqref="AE636">
    <cfRule type="expression" dxfId="1491" priority="921">
      <formula>IF(RIGHT(TEXT(AE636,"0.#"),1)=".",FALSE,TRUE)</formula>
    </cfRule>
    <cfRule type="expression" dxfId="1490" priority="922">
      <formula>IF(RIGHT(TEXT(AE636,"0.#"),1)=".",TRUE,FALSE)</formula>
    </cfRule>
  </conditionalFormatting>
  <conditionalFormatting sqref="AE637">
    <cfRule type="expression" dxfId="1489" priority="919">
      <formula>IF(RIGHT(TEXT(AE637,"0.#"),1)=".",FALSE,TRUE)</formula>
    </cfRule>
    <cfRule type="expression" dxfId="1488" priority="920">
      <formula>IF(RIGHT(TEXT(AE637,"0.#"),1)=".",TRUE,FALSE)</formula>
    </cfRule>
  </conditionalFormatting>
  <conditionalFormatting sqref="AU635">
    <cfRule type="expression" dxfId="1487" priority="911">
      <formula>IF(RIGHT(TEXT(AU635,"0.#"),1)=".",FALSE,TRUE)</formula>
    </cfRule>
    <cfRule type="expression" dxfId="1486" priority="912">
      <formula>IF(RIGHT(TEXT(AU635,"0.#"),1)=".",TRUE,FALSE)</formula>
    </cfRule>
  </conditionalFormatting>
  <conditionalFormatting sqref="AU636">
    <cfRule type="expression" dxfId="1485" priority="909">
      <formula>IF(RIGHT(TEXT(AU636,"0.#"),1)=".",FALSE,TRUE)</formula>
    </cfRule>
    <cfRule type="expression" dxfId="1484" priority="910">
      <formula>IF(RIGHT(TEXT(AU636,"0.#"),1)=".",TRUE,FALSE)</formula>
    </cfRule>
  </conditionalFormatting>
  <conditionalFormatting sqref="AU637">
    <cfRule type="expression" dxfId="1483" priority="907">
      <formula>IF(RIGHT(TEXT(AU637,"0.#"),1)=".",FALSE,TRUE)</formula>
    </cfRule>
    <cfRule type="expression" dxfId="1482" priority="908">
      <formula>IF(RIGHT(TEXT(AU637,"0.#"),1)=".",TRUE,FALSE)</formula>
    </cfRule>
  </conditionalFormatting>
  <conditionalFormatting sqref="AQ636">
    <cfRule type="expression" dxfId="1481" priority="899">
      <formula>IF(RIGHT(TEXT(AQ636,"0.#"),1)=".",FALSE,TRUE)</formula>
    </cfRule>
    <cfRule type="expression" dxfId="1480" priority="900">
      <formula>IF(RIGHT(TEXT(AQ636,"0.#"),1)=".",TRUE,FALSE)</formula>
    </cfRule>
  </conditionalFormatting>
  <conditionalFormatting sqref="AQ637">
    <cfRule type="expression" dxfId="1479" priority="897">
      <formula>IF(RIGHT(TEXT(AQ637,"0.#"),1)=".",FALSE,TRUE)</formula>
    </cfRule>
    <cfRule type="expression" dxfId="1478" priority="898">
      <formula>IF(RIGHT(TEXT(AQ637,"0.#"),1)=".",TRUE,FALSE)</formula>
    </cfRule>
  </conditionalFormatting>
  <conditionalFormatting sqref="AQ635">
    <cfRule type="expression" dxfId="1477" priority="895">
      <formula>IF(RIGHT(TEXT(AQ635,"0.#"),1)=".",FALSE,TRUE)</formula>
    </cfRule>
    <cfRule type="expression" dxfId="1476" priority="896">
      <formula>IF(RIGHT(TEXT(AQ635,"0.#"),1)=".",TRUE,FALSE)</formula>
    </cfRule>
  </conditionalFormatting>
  <conditionalFormatting sqref="AE640">
    <cfRule type="expression" dxfId="1475" priority="893">
      <formula>IF(RIGHT(TEXT(AE640,"0.#"),1)=".",FALSE,TRUE)</formula>
    </cfRule>
    <cfRule type="expression" dxfId="1474" priority="894">
      <formula>IF(RIGHT(TEXT(AE640,"0.#"),1)=".",TRUE,FALSE)</formula>
    </cfRule>
  </conditionalFormatting>
  <conditionalFormatting sqref="AM642">
    <cfRule type="expression" dxfId="1473" priority="883">
      <formula>IF(RIGHT(TEXT(AM642,"0.#"),1)=".",FALSE,TRUE)</formula>
    </cfRule>
    <cfRule type="expression" dxfId="1472" priority="884">
      <formula>IF(RIGHT(TEXT(AM642,"0.#"),1)=".",TRUE,FALSE)</formula>
    </cfRule>
  </conditionalFormatting>
  <conditionalFormatting sqref="AE641">
    <cfRule type="expression" dxfId="1471" priority="891">
      <formula>IF(RIGHT(TEXT(AE641,"0.#"),1)=".",FALSE,TRUE)</formula>
    </cfRule>
    <cfRule type="expression" dxfId="1470" priority="892">
      <formula>IF(RIGHT(TEXT(AE641,"0.#"),1)=".",TRUE,FALSE)</formula>
    </cfRule>
  </conditionalFormatting>
  <conditionalFormatting sqref="AE642">
    <cfRule type="expression" dxfId="1469" priority="889">
      <formula>IF(RIGHT(TEXT(AE642,"0.#"),1)=".",FALSE,TRUE)</formula>
    </cfRule>
    <cfRule type="expression" dxfId="1468" priority="890">
      <formula>IF(RIGHT(TEXT(AE642,"0.#"),1)=".",TRUE,FALSE)</formula>
    </cfRule>
  </conditionalFormatting>
  <conditionalFormatting sqref="AM640">
    <cfRule type="expression" dxfId="1467" priority="887">
      <formula>IF(RIGHT(TEXT(AM640,"0.#"),1)=".",FALSE,TRUE)</formula>
    </cfRule>
    <cfRule type="expression" dxfId="1466" priority="888">
      <formula>IF(RIGHT(TEXT(AM640,"0.#"),1)=".",TRUE,FALSE)</formula>
    </cfRule>
  </conditionalFormatting>
  <conditionalFormatting sqref="AM641">
    <cfRule type="expression" dxfId="1465" priority="885">
      <formula>IF(RIGHT(TEXT(AM641,"0.#"),1)=".",FALSE,TRUE)</formula>
    </cfRule>
    <cfRule type="expression" dxfId="1464" priority="886">
      <formula>IF(RIGHT(TEXT(AM641,"0.#"),1)=".",TRUE,FALSE)</formula>
    </cfRule>
  </conditionalFormatting>
  <conditionalFormatting sqref="AU640">
    <cfRule type="expression" dxfId="1463" priority="881">
      <formula>IF(RIGHT(TEXT(AU640,"0.#"),1)=".",FALSE,TRUE)</formula>
    </cfRule>
    <cfRule type="expression" dxfId="1462" priority="882">
      <formula>IF(RIGHT(TEXT(AU640,"0.#"),1)=".",TRUE,FALSE)</formula>
    </cfRule>
  </conditionalFormatting>
  <conditionalFormatting sqref="AU641">
    <cfRule type="expression" dxfId="1461" priority="879">
      <formula>IF(RIGHT(TEXT(AU641,"0.#"),1)=".",FALSE,TRUE)</formula>
    </cfRule>
    <cfRule type="expression" dxfId="1460" priority="880">
      <formula>IF(RIGHT(TEXT(AU641,"0.#"),1)=".",TRUE,FALSE)</formula>
    </cfRule>
  </conditionalFormatting>
  <conditionalFormatting sqref="AU642">
    <cfRule type="expression" dxfId="1459" priority="877">
      <formula>IF(RIGHT(TEXT(AU642,"0.#"),1)=".",FALSE,TRUE)</formula>
    </cfRule>
    <cfRule type="expression" dxfId="1458" priority="878">
      <formula>IF(RIGHT(TEXT(AU642,"0.#"),1)=".",TRUE,FALSE)</formula>
    </cfRule>
  </conditionalFormatting>
  <conditionalFormatting sqref="AI642">
    <cfRule type="expression" dxfId="1457" priority="871">
      <formula>IF(RIGHT(TEXT(AI642,"0.#"),1)=".",FALSE,TRUE)</formula>
    </cfRule>
    <cfRule type="expression" dxfId="1456" priority="872">
      <formula>IF(RIGHT(TEXT(AI642,"0.#"),1)=".",TRUE,FALSE)</formula>
    </cfRule>
  </conditionalFormatting>
  <conditionalFormatting sqref="AI640">
    <cfRule type="expression" dxfId="1455" priority="875">
      <formula>IF(RIGHT(TEXT(AI640,"0.#"),1)=".",FALSE,TRUE)</formula>
    </cfRule>
    <cfRule type="expression" dxfId="1454" priority="876">
      <formula>IF(RIGHT(TEXT(AI640,"0.#"),1)=".",TRUE,FALSE)</formula>
    </cfRule>
  </conditionalFormatting>
  <conditionalFormatting sqref="AI641">
    <cfRule type="expression" dxfId="1453" priority="873">
      <formula>IF(RIGHT(TEXT(AI641,"0.#"),1)=".",FALSE,TRUE)</formula>
    </cfRule>
    <cfRule type="expression" dxfId="1452" priority="874">
      <formula>IF(RIGHT(TEXT(AI641,"0.#"),1)=".",TRUE,FALSE)</formula>
    </cfRule>
  </conditionalFormatting>
  <conditionalFormatting sqref="AQ641">
    <cfRule type="expression" dxfId="1451" priority="869">
      <formula>IF(RIGHT(TEXT(AQ641,"0.#"),1)=".",FALSE,TRUE)</formula>
    </cfRule>
    <cfRule type="expression" dxfId="1450" priority="870">
      <formula>IF(RIGHT(TEXT(AQ641,"0.#"),1)=".",TRUE,FALSE)</formula>
    </cfRule>
  </conditionalFormatting>
  <conditionalFormatting sqref="AQ642">
    <cfRule type="expression" dxfId="1449" priority="867">
      <formula>IF(RIGHT(TEXT(AQ642,"0.#"),1)=".",FALSE,TRUE)</formula>
    </cfRule>
    <cfRule type="expression" dxfId="1448" priority="868">
      <formula>IF(RIGHT(TEXT(AQ642,"0.#"),1)=".",TRUE,FALSE)</formula>
    </cfRule>
  </conditionalFormatting>
  <conditionalFormatting sqref="AQ640">
    <cfRule type="expression" dxfId="1447" priority="865">
      <formula>IF(RIGHT(TEXT(AQ640,"0.#"),1)=".",FALSE,TRUE)</formula>
    </cfRule>
    <cfRule type="expression" dxfId="1446" priority="866">
      <formula>IF(RIGHT(TEXT(AQ640,"0.#"),1)=".",TRUE,FALSE)</formula>
    </cfRule>
  </conditionalFormatting>
  <conditionalFormatting sqref="AE649">
    <cfRule type="expression" dxfId="1445" priority="863">
      <formula>IF(RIGHT(TEXT(AE649,"0.#"),1)=".",FALSE,TRUE)</formula>
    </cfRule>
    <cfRule type="expression" dxfId="1444" priority="864">
      <formula>IF(RIGHT(TEXT(AE649,"0.#"),1)=".",TRUE,FALSE)</formula>
    </cfRule>
  </conditionalFormatting>
  <conditionalFormatting sqref="AE650">
    <cfRule type="expression" dxfId="1443" priority="861">
      <formula>IF(RIGHT(TEXT(AE650,"0.#"),1)=".",FALSE,TRUE)</formula>
    </cfRule>
    <cfRule type="expression" dxfId="1442" priority="862">
      <formula>IF(RIGHT(TEXT(AE650,"0.#"),1)=".",TRUE,FALSE)</formula>
    </cfRule>
  </conditionalFormatting>
  <conditionalFormatting sqref="AE651">
    <cfRule type="expression" dxfId="1441" priority="859">
      <formula>IF(RIGHT(TEXT(AE651,"0.#"),1)=".",FALSE,TRUE)</formula>
    </cfRule>
    <cfRule type="expression" dxfId="1440" priority="860">
      <formula>IF(RIGHT(TEXT(AE651,"0.#"),1)=".",TRUE,FALSE)</formula>
    </cfRule>
  </conditionalFormatting>
  <conditionalFormatting sqref="AU649">
    <cfRule type="expression" dxfId="1439" priority="851">
      <formula>IF(RIGHT(TEXT(AU649,"0.#"),1)=".",FALSE,TRUE)</formula>
    </cfRule>
    <cfRule type="expression" dxfId="1438" priority="852">
      <formula>IF(RIGHT(TEXT(AU649,"0.#"),1)=".",TRUE,FALSE)</formula>
    </cfRule>
  </conditionalFormatting>
  <conditionalFormatting sqref="AU650">
    <cfRule type="expression" dxfId="1437" priority="849">
      <formula>IF(RIGHT(TEXT(AU650,"0.#"),1)=".",FALSE,TRUE)</formula>
    </cfRule>
    <cfRule type="expression" dxfId="1436" priority="850">
      <formula>IF(RIGHT(TEXT(AU650,"0.#"),1)=".",TRUE,FALSE)</formula>
    </cfRule>
  </conditionalFormatting>
  <conditionalFormatting sqref="AU651">
    <cfRule type="expression" dxfId="1435" priority="847">
      <formula>IF(RIGHT(TEXT(AU651,"0.#"),1)=".",FALSE,TRUE)</formula>
    </cfRule>
    <cfRule type="expression" dxfId="1434" priority="848">
      <formula>IF(RIGHT(TEXT(AU651,"0.#"),1)=".",TRUE,FALSE)</formula>
    </cfRule>
  </conditionalFormatting>
  <conditionalFormatting sqref="AQ650">
    <cfRule type="expression" dxfId="1433" priority="839">
      <formula>IF(RIGHT(TEXT(AQ650,"0.#"),1)=".",FALSE,TRUE)</formula>
    </cfRule>
    <cfRule type="expression" dxfId="1432" priority="840">
      <formula>IF(RIGHT(TEXT(AQ650,"0.#"),1)=".",TRUE,FALSE)</formula>
    </cfRule>
  </conditionalFormatting>
  <conditionalFormatting sqref="AQ651">
    <cfRule type="expression" dxfId="1431" priority="837">
      <formula>IF(RIGHT(TEXT(AQ651,"0.#"),1)=".",FALSE,TRUE)</formula>
    </cfRule>
    <cfRule type="expression" dxfId="1430" priority="838">
      <formula>IF(RIGHT(TEXT(AQ651,"0.#"),1)=".",TRUE,FALSE)</formula>
    </cfRule>
  </conditionalFormatting>
  <conditionalFormatting sqref="AQ649">
    <cfRule type="expression" dxfId="1429" priority="835">
      <formula>IF(RIGHT(TEXT(AQ649,"0.#"),1)=".",FALSE,TRUE)</formula>
    </cfRule>
    <cfRule type="expression" dxfId="1428" priority="836">
      <formula>IF(RIGHT(TEXT(AQ649,"0.#"),1)=".",TRUE,FALSE)</formula>
    </cfRule>
  </conditionalFormatting>
  <conditionalFormatting sqref="AE674">
    <cfRule type="expression" dxfId="1427" priority="833">
      <formula>IF(RIGHT(TEXT(AE674,"0.#"),1)=".",FALSE,TRUE)</formula>
    </cfRule>
    <cfRule type="expression" dxfId="1426" priority="834">
      <formula>IF(RIGHT(TEXT(AE674,"0.#"),1)=".",TRUE,FALSE)</formula>
    </cfRule>
  </conditionalFormatting>
  <conditionalFormatting sqref="AE675">
    <cfRule type="expression" dxfId="1425" priority="831">
      <formula>IF(RIGHT(TEXT(AE675,"0.#"),1)=".",FALSE,TRUE)</formula>
    </cfRule>
    <cfRule type="expression" dxfId="1424" priority="832">
      <formula>IF(RIGHT(TEXT(AE675,"0.#"),1)=".",TRUE,FALSE)</formula>
    </cfRule>
  </conditionalFormatting>
  <conditionalFormatting sqref="AE676">
    <cfRule type="expression" dxfId="1423" priority="829">
      <formula>IF(RIGHT(TEXT(AE676,"0.#"),1)=".",FALSE,TRUE)</formula>
    </cfRule>
    <cfRule type="expression" dxfId="1422" priority="830">
      <formula>IF(RIGHT(TEXT(AE676,"0.#"),1)=".",TRUE,FALSE)</formula>
    </cfRule>
  </conditionalFormatting>
  <conditionalFormatting sqref="AU674">
    <cfRule type="expression" dxfId="1421" priority="821">
      <formula>IF(RIGHT(TEXT(AU674,"0.#"),1)=".",FALSE,TRUE)</formula>
    </cfRule>
    <cfRule type="expression" dxfId="1420" priority="822">
      <formula>IF(RIGHT(TEXT(AU674,"0.#"),1)=".",TRUE,FALSE)</formula>
    </cfRule>
  </conditionalFormatting>
  <conditionalFormatting sqref="AU675">
    <cfRule type="expression" dxfId="1419" priority="819">
      <formula>IF(RIGHT(TEXT(AU675,"0.#"),1)=".",FALSE,TRUE)</formula>
    </cfRule>
    <cfRule type="expression" dxfId="1418" priority="820">
      <formula>IF(RIGHT(TEXT(AU675,"0.#"),1)=".",TRUE,FALSE)</formula>
    </cfRule>
  </conditionalFormatting>
  <conditionalFormatting sqref="AU676">
    <cfRule type="expression" dxfId="1417" priority="817">
      <formula>IF(RIGHT(TEXT(AU676,"0.#"),1)=".",FALSE,TRUE)</formula>
    </cfRule>
    <cfRule type="expression" dxfId="1416" priority="818">
      <formula>IF(RIGHT(TEXT(AU676,"0.#"),1)=".",TRUE,FALSE)</formula>
    </cfRule>
  </conditionalFormatting>
  <conditionalFormatting sqref="AQ675">
    <cfRule type="expression" dxfId="1415" priority="809">
      <formula>IF(RIGHT(TEXT(AQ675,"0.#"),1)=".",FALSE,TRUE)</formula>
    </cfRule>
    <cfRule type="expression" dxfId="1414" priority="810">
      <formula>IF(RIGHT(TEXT(AQ675,"0.#"),1)=".",TRUE,FALSE)</formula>
    </cfRule>
  </conditionalFormatting>
  <conditionalFormatting sqref="AQ676">
    <cfRule type="expression" dxfId="1413" priority="807">
      <formula>IF(RIGHT(TEXT(AQ676,"0.#"),1)=".",FALSE,TRUE)</formula>
    </cfRule>
    <cfRule type="expression" dxfId="1412" priority="808">
      <formula>IF(RIGHT(TEXT(AQ676,"0.#"),1)=".",TRUE,FALSE)</formula>
    </cfRule>
  </conditionalFormatting>
  <conditionalFormatting sqref="AQ674">
    <cfRule type="expression" dxfId="1411" priority="805">
      <formula>IF(RIGHT(TEXT(AQ674,"0.#"),1)=".",FALSE,TRUE)</formula>
    </cfRule>
    <cfRule type="expression" dxfId="1410" priority="806">
      <formula>IF(RIGHT(TEXT(AQ674,"0.#"),1)=".",TRUE,FALSE)</formula>
    </cfRule>
  </conditionalFormatting>
  <conditionalFormatting sqref="AE654">
    <cfRule type="expression" dxfId="1409" priority="803">
      <formula>IF(RIGHT(TEXT(AE654,"0.#"),1)=".",FALSE,TRUE)</formula>
    </cfRule>
    <cfRule type="expression" dxfId="1408" priority="804">
      <formula>IF(RIGHT(TEXT(AE654,"0.#"),1)=".",TRUE,FALSE)</formula>
    </cfRule>
  </conditionalFormatting>
  <conditionalFormatting sqref="AE655">
    <cfRule type="expression" dxfId="1407" priority="801">
      <formula>IF(RIGHT(TEXT(AE655,"0.#"),1)=".",FALSE,TRUE)</formula>
    </cfRule>
    <cfRule type="expression" dxfId="1406" priority="802">
      <formula>IF(RIGHT(TEXT(AE655,"0.#"),1)=".",TRUE,FALSE)</formula>
    </cfRule>
  </conditionalFormatting>
  <conditionalFormatting sqref="AE656">
    <cfRule type="expression" dxfId="1405" priority="799">
      <formula>IF(RIGHT(TEXT(AE656,"0.#"),1)=".",FALSE,TRUE)</formula>
    </cfRule>
    <cfRule type="expression" dxfId="1404" priority="800">
      <formula>IF(RIGHT(TEXT(AE656,"0.#"),1)=".",TRUE,FALSE)</formula>
    </cfRule>
  </conditionalFormatting>
  <conditionalFormatting sqref="AU654">
    <cfRule type="expression" dxfId="1403" priority="791">
      <formula>IF(RIGHT(TEXT(AU654,"0.#"),1)=".",FALSE,TRUE)</formula>
    </cfRule>
    <cfRule type="expression" dxfId="1402" priority="792">
      <formula>IF(RIGHT(TEXT(AU654,"0.#"),1)=".",TRUE,FALSE)</formula>
    </cfRule>
  </conditionalFormatting>
  <conditionalFormatting sqref="AU655">
    <cfRule type="expression" dxfId="1401" priority="789">
      <formula>IF(RIGHT(TEXT(AU655,"0.#"),1)=".",FALSE,TRUE)</formula>
    </cfRule>
    <cfRule type="expression" dxfId="1400" priority="790">
      <formula>IF(RIGHT(TEXT(AU655,"0.#"),1)=".",TRUE,FALSE)</formula>
    </cfRule>
  </conditionalFormatting>
  <conditionalFormatting sqref="AQ656">
    <cfRule type="expression" dxfId="1399" priority="777">
      <formula>IF(RIGHT(TEXT(AQ656,"0.#"),1)=".",FALSE,TRUE)</formula>
    </cfRule>
    <cfRule type="expression" dxfId="1398" priority="778">
      <formula>IF(RIGHT(TEXT(AQ656,"0.#"),1)=".",TRUE,FALSE)</formula>
    </cfRule>
  </conditionalFormatting>
  <conditionalFormatting sqref="AQ654">
    <cfRule type="expression" dxfId="1397" priority="775">
      <formula>IF(RIGHT(TEXT(AQ654,"0.#"),1)=".",FALSE,TRUE)</formula>
    </cfRule>
    <cfRule type="expression" dxfId="1396" priority="776">
      <formula>IF(RIGHT(TEXT(AQ654,"0.#"),1)=".",TRUE,FALSE)</formula>
    </cfRule>
  </conditionalFormatting>
  <conditionalFormatting sqref="AE659">
    <cfRule type="expression" dxfId="1395" priority="773">
      <formula>IF(RIGHT(TEXT(AE659,"0.#"),1)=".",FALSE,TRUE)</formula>
    </cfRule>
    <cfRule type="expression" dxfId="1394" priority="774">
      <formula>IF(RIGHT(TEXT(AE659,"0.#"),1)=".",TRUE,FALSE)</formula>
    </cfRule>
  </conditionalFormatting>
  <conditionalFormatting sqref="AE660">
    <cfRule type="expression" dxfId="1393" priority="771">
      <formula>IF(RIGHT(TEXT(AE660,"0.#"),1)=".",FALSE,TRUE)</formula>
    </cfRule>
    <cfRule type="expression" dxfId="1392" priority="772">
      <formula>IF(RIGHT(TEXT(AE660,"0.#"),1)=".",TRUE,FALSE)</formula>
    </cfRule>
  </conditionalFormatting>
  <conditionalFormatting sqref="AE661">
    <cfRule type="expression" dxfId="1391" priority="769">
      <formula>IF(RIGHT(TEXT(AE661,"0.#"),1)=".",FALSE,TRUE)</formula>
    </cfRule>
    <cfRule type="expression" dxfId="1390" priority="770">
      <formula>IF(RIGHT(TEXT(AE661,"0.#"),1)=".",TRUE,FALSE)</formula>
    </cfRule>
  </conditionalFormatting>
  <conditionalFormatting sqref="AU659">
    <cfRule type="expression" dxfId="1389" priority="761">
      <formula>IF(RIGHT(TEXT(AU659,"0.#"),1)=".",FALSE,TRUE)</formula>
    </cfRule>
    <cfRule type="expression" dxfId="1388" priority="762">
      <formula>IF(RIGHT(TEXT(AU659,"0.#"),1)=".",TRUE,FALSE)</formula>
    </cfRule>
  </conditionalFormatting>
  <conditionalFormatting sqref="AU660">
    <cfRule type="expression" dxfId="1387" priority="759">
      <formula>IF(RIGHT(TEXT(AU660,"0.#"),1)=".",FALSE,TRUE)</formula>
    </cfRule>
    <cfRule type="expression" dxfId="1386" priority="760">
      <formula>IF(RIGHT(TEXT(AU660,"0.#"),1)=".",TRUE,FALSE)</formula>
    </cfRule>
  </conditionalFormatting>
  <conditionalFormatting sqref="AU661">
    <cfRule type="expression" dxfId="1385" priority="757">
      <formula>IF(RIGHT(TEXT(AU661,"0.#"),1)=".",FALSE,TRUE)</formula>
    </cfRule>
    <cfRule type="expression" dxfId="1384" priority="758">
      <formula>IF(RIGHT(TEXT(AU661,"0.#"),1)=".",TRUE,FALSE)</formula>
    </cfRule>
  </conditionalFormatting>
  <conditionalFormatting sqref="AQ660">
    <cfRule type="expression" dxfId="1383" priority="749">
      <formula>IF(RIGHT(TEXT(AQ660,"0.#"),1)=".",FALSE,TRUE)</formula>
    </cfRule>
    <cfRule type="expression" dxfId="1382" priority="750">
      <formula>IF(RIGHT(TEXT(AQ660,"0.#"),1)=".",TRUE,FALSE)</formula>
    </cfRule>
  </conditionalFormatting>
  <conditionalFormatting sqref="AQ661">
    <cfRule type="expression" dxfId="1381" priority="747">
      <formula>IF(RIGHT(TEXT(AQ661,"0.#"),1)=".",FALSE,TRUE)</formula>
    </cfRule>
    <cfRule type="expression" dxfId="1380" priority="748">
      <formula>IF(RIGHT(TEXT(AQ661,"0.#"),1)=".",TRUE,FALSE)</formula>
    </cfRule>
  </conditionalFormatting>
  <conditionalFormatting sqref="AQ659">
    <cfRule type="expression" dxfId="1379" priority="745">
      <formula>IF(RIGHT(TEXT(AQ659,"0.#"),1)=".",FALSE,TRUE)</formula>
    </cfRule>
    <cfRule type="expression" dxfId="1378" priority="746">
      <formula>IF(RIGHT(TEXT(AQ659,"0.#"),1)=".",TRUE,FALSE)</formula>
    </cfRule>
  </conditionalFormatting>
  <conditionalFormatting sqref="AE664">
    <cfRule type="expression" dxfId="1377" priority="743">
      <formula>IF(RIGHT(TEXT(AE664,"0.#"),1)=".",FALSE,TRUE)</formula>
    </cfRule>
    <cfRule type="expression" dxfId="1376" priority="744">
      <formula>IF(RIGHT(TEXT(AE664,"0.#"),1)=".",TRUE,FALSE)</formula>
    </cfRule>
  </conditionalFormatting>
  <conditionalFormatting sqref="AE665">
    <cfRule type="expression" dxfId="1375" priority="741">
      <formula>IF(RIGHT(TEXT(AE665,"0.#"),1)=".",FALSE,TRUE)</formula>
    </cfRule>
    <cfRule type="expression" dxfId="1374" priority="742">
      <formula>IF(RIGHT(TEXT(AE665,"0.#"),1)=".",TRUE,FALSE)</formula>
    </cfRule>
  </conditionalFormatting>
  <conditionalFormatting sqref="AE666">
    <cfRule type="expression" dxfId="1373" priority="739">
      <formula>IF(RIGHT(TEXT(AE666,"0.#"),1)=".",FALSE,TRUE)</formula>
    </cfRule>
    <cfRule type="expression" dxfId="1372" priority="740">
      <formula>IF(RIGHT(TEXT(AE666,"0.#"),1)=".",TRUE,FALSE)</formula>
    </cfRule>
  </conditionalFormatting>
  <conditionalFormatting sqref="AU664">
    <cfRule type="expression" dxfId="1371" priority="731">
      <formula>IF(RIGHT(TEXT(AU664,"0.#"),1)=".",FALSE,TRUE)</formula>
    </cfRule>
    <cfRule type="expression" dxfId="1370" priority="732">
      <formula>IF(RIGHT(TEXT(AU664,"0.#"),1)=".",TRUE,FALSE)</formula>
    </cfRule>
  </conditionalFormatting>
  <conditionalFormatting sqref="AU665">
    <cfRule type="expression" dxfId="1369" priority="729">
      <formula>IF(RIGHT(TEXT(AU665,"0.#"),1)=".",FALSE,TRUE)</formula>
    </cfRule>
    <cfRule type="expression" dxfId="1368" priority="730">
      <formula>IF(RIGHT(TEXT(AU665,"0.#"),1)=".",TRUE,FALSE)</formula>
    </cfRule>
  </conditionalFormatting>
  <conditionalFormatting sqref="AU666">
    <cfRule type="expression" dxfId="1367" priority="727">
      <formula>IF(RIGHT(TEXT(AU666,"0.#"),1)=".",FALSE,TRUE)</formula>
    </cfRule>
    <cfRule type="expression" dxfId="1366" priority="728">
      <formula>IF(RIGHT(TEXT(AU666,"0.#"),1)=".",TRUE,FALSE)</formula>
    </cfRule>
  </conditionalFormatting>
  <conditionalFormatting sqref="AQ665">
    <cfRule type="expression" dxfId="1365" priority="719">
      <formula>IF(RIGHT(TEXT(AQ665,"0.#"),1)=".",FALSE,TRUE)</formula>
    </cfRule>
    <cfRule type="expression" dxfId="1364" priority="720">
      <formula>IF(RIGHT(TEXT(AQ665,"0.#"),1)=".",TRUE,FALSE)</formula>
    </cfRule>
  </conditionalFormatting>
  <conditionalFormatting sqref="AQ666">
    <cfRule type="expression" dxfId="1363" priority="717">
      <formula>IF(RIGHT(TEXT(AQ666,"0.#"),1)=".",FALSE,TRUE)</formula>
    </cfRule>
    <cfRule type="expression" dxfId="1362" priority="718">
      <formula>IF(RIGHT(TEXT(AQ666,"0.#"),1)=".",TRUE,FALSE)</formula>
    </cfRule>
  </conditionalFormatting>
  <conditionalFormatting sqref="AQ664">
    <cfRule type="expression" dxfId="1361" priority="715">
      <formula>IF(RIGHT(TEXT(AQ664,"0.#"),1)=".",FALSE,TRUE)</formula>
    </cfRule>
    <cfRule type="expression" dxfId="1360" priority="716">
      <formula>IF(RIGHT(TEXT(AQ664,"0.#"),1)=".",TRUE,FALSE)</formula>
    </cfRule>
  </conditionalFormatting>
  <conditionalFormatting sqref="AE669">
    <cfRule type="expression" dxfId="1359" priority="713">
      <formula>IF(RIGHT(TEXT(AE669,"0.#"),1)=".",FALSE,TRUE)</formula>
    </cfRule>
    <cfRule type="expression" dxfId="1358" priority="714">
      <formula>IF(RIGHT(TEXT(AE669,"0.#"),1)=".",TRUE,FALSE)</formula>
    </cfRule>
  </conditionalFormatting>
  <conditionalFormatting sqref="AE670">
    <cfRule type="expression" dxfId="1357" priority="711">
      <formula>IF(RIGHT(TEXT(AE670,"0.#"),1)=".",FALSE,TRUE)</formula>
    </cfRule>
    <cfRule type="expression" dxfId="1356" priority="712">
      <formula>IF(RIGHT(TEXT(AE670,"0.#"),1)=".",TRUE,FALSE)</formula>
    </cfRule>
  </conditionalFormatting>
  <conditionalFormatting sqref="AE671">
    <cfRule type="expression" dxfId="1355" priority="709">
      <formula>IF(RIGHT(TEXT(AE671,"0.#"),1)=".",FALSE,TRUE)</formula>
    </cfRule>
    <cfRule type="expression" dxfId="1354" priority="710">
      <formula>IF(RIGHT(TEXT(AE671,"0.#"),1)=".",TRUE,FALSE)</formula>
    </cfRule>
  </conditionalFormatting>
  <conditionalFormatting sqref="AU669">
    <cfRule type="expression" dxfId="1353" priority="701">
      <formula>IF(RIGHT(TEXT(AU669,"0.#"),1)=".",FALSE,TRUE)</formula>
    </cfRule>
    <cfRule type="expression" dxfId="1352" priority="702">
      <formula>IF(RIGHT(TEXT(AU669,"0.#"),1)=".",TRUE,FALSE)</formula>
    </cfRule>
  </conditionalFormatting>
  <conditionalFormatting sqref="AU670">
    <cfRule type="expression" dxfId="1351" priority="699">
      <formula>IF(RIGHT(TEXT(AU670,"0.#"),1)=".",FALSE,TRUE)</formula>
    </cfRule>
    <cfRule type="expression" dxfId="1350" priority="700">
      <formula>IF(RIGHT(TEXT(AU670,"0.#"),1)=".",TRUE,FALSE)</formula>
    </cfRule>
  </conditionalFormatting>
  <conditionalFormatting sqref="AU671">
    <cfRule type="expression" dxfId="1349" priority="697">
      <formula>IF(RIGHT(TEXT(AU671,"0.#"),1)=".",FALSE,TRUE)</formula>
    </cfRule>
    <cfRule type="expression" dxfId="1348" priority="698">
      <formula>IF(RIGHT(TEXT(AU671,"0.#"),1)=".",TRUE,FALSE)</formula>
    </cfRule>
  </conditionalFormatting>
  <conditionalFormatting sqref="AQ670">
    <cfRule type="expression" dxfId="1347" priority="689">
      <formula>IF(RIGHT(TEXT(AQ670,"0.#"),1)=".",FALSE,TRUE)</formula>
    </cfRule>
    <cfRule type="expression" dxfId="1346" priority="690">
      <formula>IF(RIGHT(TEXT(AQ670,"0.#"),1)=".",TRUE,FALSE)</formula>
    </cfRule>
  </conditionalFormatting>
  <conditionalFormatting sqref="AQ671">
    <cfRule type="expression" dxfId="1345" priority="687">
      <formula>IF(RIGHT(TEXT(AQ671,"0.#"),1)=".",FALSE,TRUE)</formula>
    </cfRule>
    <cfRule type="expression" dxfId="1344" priority="688">
      <formula>IF(RIGHT(TEXT(AQ671,"0.#"),1)=".",TRUE,FALSE)</formula>
    </cfRule>
  </conditionalFormatting>
  <conditionalFormatting sqref="AQ669">
    <cfRule type="expression" dxfId="1343" priority="685">
      <formula>IF(RIGHT(TEXT(AQ669,"0.#"),1)=".",FALSE,TRUE)</formula>
    </cfRule>
    <cfRule type="expression" dxfId="1342" priority="686">
      <formula>IF(RIGHT(TEXT(AQ669,"0.#"),1)=".",TRUE,FALSE)</formula>
    </cfRule>
  </conditionalFormatting>
  <conditionalFormatting sqref="AE679">
    <cfRule type="expression" dxfId="1341" priority="683">
      <formula>IF(RIGHT(TEXT(AE679,"0.#"),1)=".",FALSE,TRUE)</formula>
    </cfRule>
    <cfRule type="expression" dxfId="1340" priority="684">
      <formula>IF(RIGHT(TEXT(AE679,"0.#"),1)=".",TRUE,FALSE)</formula>
    </cfRule>
  </conditionalFormatting>
  <conditionalFormatting sqref="AE680">
    <cfRule type="expression" dxfId="1339" priority="681">
      <formula>IF(RIGHT(TEXT(AE680,"0.#"),1)=".",FALSE,TRUE)</formula>
    </cfRule>
    <cfRule type="expression" dxfId="1338" priority="682">
      <formula>IF(RIGHT(TEXT(AE680,"0.#"),1)=".",TRUE,FALSE)</formula>
    </cfRule>
  </conditionalFormatting>
  <conditionalFormatting sqref="AE681">
    <cfRule type="expression" dxfId="1337" priority="679">
      <formula>IF(RIGHT(TEXT(AE681,"0.#"),1)=".",FALSE,TRUE)</formula>
    </cfRule>
    <cfRule type="expression" dxfId="1336" priority="680">
      <formula>IF(RIGHT(TEXT(AE681,"0.#"),1)=".",TRUE,FALSE)</formula>
    </cfRule>
  </conditionalFormatting>
  <conditionalFormatting sqref="AU679">
    <cfRule type="expression" dxfId="1335" priority="671">
      <formula>IF(RIGHT(TEXT(AU679,"0.#"),1)=".",FALSE,TRUE)</formula>
    </cfRule>
    <cfRule type="expression" dxfId="1334" priority="672">
      <formula>IF(RIGHT(TEXT(AU679,"0.#"),1)=".",TRUE,FALSE)</formula>
    </cfRule>
  </conditionalFormatting>
  <conditionalFormatting sqref="AU680">
    <cfRule type="expression" dxfId="1333" priority="669">
      <formula>IF(RIGHT(TEXT(AU680,"0.#"),1)=".",FALSE,TRUE)</formula>
    </cfRule>
    <cfRule type="expression" dxfId="1332" priority="670">
      <formula>IF(RIGHT(TEXT(AU680,"0.#"),1)=".",TRUE,FALSE)</formula>
    </cfRule>
  </conditionalFormatting>
  <conditionalFormatting sqref="AU681">
    <cfRule type="expression" dxfId="1331" priority="667">
      <formula>IF(RIGHT(TEXT(AU681,"0.#"),1)=".",FALSE,TRUE)</formula>
    </cfRule>
    <cfRule type="expression" dxfId="1330" priority="668">
      <formula>IF(RIGHT(TEXT(AU681,"0.#"),1)=".",TRUE,FALSE)</formula>
    </cfRule>
  </conditionalFormatting>
  <conditionalFormatting sqref="AQ680">
    <cfRule type="expression" dxfId="1329" priority="659">
      <formula>IF(RIGHT(TEXT(AQ680,"0.#"),1)=".",FALSE,TRUE)</formula>
    </cfRule>
    <cfRule type="expression" dxfId="1328" priority="660">
      <formula>IF(RIGHT(TEXT(AQ680,"0.#"),1)=".",TRUE,FALSE)</formula>
    </cfRule>
  </conditionalFormatting>
  <conditionalFormatting sqref="AQ681">
    <cfRule type="expression" dxfId="1327" priority="657">
      <formula>IF(RIGHT(TEXT(AQ681,"0.#"),1)=".",FALSE,TRUE)</formula>
    </cfRule>
    <cfRule type="expression" dxfId="1326" priority="658">
      <formula>IF(RIGHT(TEXT(AQ681,"0.#"),1)=".",TRUE,FALSE)</formula>
    </cfRule>
  </conditionalFormatting>
  <conditionalFormatting sqref="AQ679">
    <cfRule type="expression" dxfId="1325" priority="655">
      <formula>IF(RIGHT(TEXT(AQ679,"0.#"),1)=".",FALSE,TRUE)</formula>
    </cfRule>
    <cfRule type="expression" dxfId="1324" priority="656">
      <formula>IF(RIGHT(TEXT(AQ679,"0.#"),1)=".",TRUE,FALSE)</formula>
    </cfRule>
  </conditionalFormatting>
  <conditionalFormatting sqref="AE684">
    <cfRule type="expression" dxfId="1323" priority="653">
      <formula>IF(RIGHT(TEXT(AE684,"0.#"),1)=".",FALSE,TRUE)</formula>
    </cfRule>
    <cfRule type="expression" dxfId="1322" priority="654">
      <formula>IF(RIGHT(TEXT(AE684,"0.#"),1)=".",TRUE,FALSE)</formula>
    </cfRule>
  </conditionalFormatting>
  <conditionalFormatting sqref="AE685">
    <cfRule type="expression" dxfId="1321" priority="651">
      <formula>IF(RIGHT(TEXT(AE685,"0.#"),1)=".",FALSE,TRUE)</formula>
    </cfRule>
    <cfRule type="expression" dxfId="1320" priority="652">
      <formula>IF(RIGHT(TEXT(AE685,"0.#"),1)=".",TRUE,FALSE)</formula>
    </cfRule>
  </conditionalFormatting>
  <conditionalFormatting sqref="AE686">
    <cfRule type="expression" dxfId="1319" priority="649">
      <formula>IF(RIGHT(TEXT(AE686,"0.#"),1)=".",FALSE,TRUE)</formula>
    </cfRule>
    <cfRule type="expression" dxfId="1318" priority="650">
      <formula>IF(RIGHT(TEXT(AE686,"0.#"),1)=".",TRUE,FALSE)</formula>
    </cfRule>
  </conditionalFormatting>
  <conditionalFormatting sqref="AU684">
    <cfRule type="expression" dxfId="1317" priority="641">
      <formula>IF(RIGHT(TEXT(AU684,"0.#"),1)=".",FALSE,TRUE)</formula>
    </cfRule>
    <cfRule type="expression" dxfId="1316" priority="642">
      <formula>IF(RIGHT(TEXT(AU684,"0.#"),1)=".",TRUE,FALSE)</formula>
    </cfRule>
  </conditionalFormatting>
  <conditionalFormatting sqref="AU685">
    <cfRule type="expression" dxfId="1315" priority="639">
      <formula>IF(RIGHT(TEXT(AU685,"0.#"),1)=".",FALSE,TRUE)</formula>
    </cfRule>
    <cfRule type="expression" dxfId="1314" priority="640">
      <formula>IF(RIGHT(TEXT(AU685,"0.#"),1)=".",TRUE,FALSE)</formula>
    </cfRule>
  </conditionalFormatting>
  <conditionalFormatting sqref="AU686">
    <cfRule type="expression" dxfId="1313" priority="637">
      <formula>IF(RIGHT(TEXT(AU686,"0.#"),1)=".",FALSE,TRUE)</formula>
    </cfRule>
    <cfRule type="expression" dxfId="1312" priority="638">
      <formula>IF(RIGHT(TEXT(AU686,"0.#"),1)=".",TRUE,FALSE)</formula>
    </cfRule>
  </conditionalFormatting>
  <conditionalFormatting sqref="AQ685">
    <cfRule type="expression" dxfId="1311" priority="629">
      <formula>IF(RIGHT(TEXT(AQ685,"0.#"),1)=".",FALSE,TRUE)</formula>
    </cfRule>
    <cfRule type="expression" dxfId="1310" priority="630">
      <formula>IF(RIGHT(TEXT(AQ685,"0.#"),1)=".",TRUE,FALSE)</formula>
    </cfRule>
  </conditionalFormatting>
  <conditionalFormatting sqref="AQ686">
    <cfRule type="expression" dxfId="1309" priority="627">
      <formula>IF(RIGHT(TEXT(AQ686,"0.#"),1)=".",FALSE,TRUE)</formula>
    </cfRule>
    <cfRule type="expression" dxfId="1308" priority="628">
      <formula>IF(RIGHT(TEXT(AQ686,"0.#"),1)=".",TRUE,FALSE)</formula>
    </cfRule>
  </conditionalFormatting>
  <conditionalFormatting sqref="AQ684">
    <cfRule type="expression" dxfId="1307" priority="625">
      <formula>IF(RIGHT(TEXT(AQ684,"0.#"),1)=".",FALSE,TRUE)</formula>
    </cfRule>
    <cfRule type="expression" dxfId="1306" priority="626">
      <formula>IF(RIGHT(TEXT(AQ684,"0.#"),1)=".",TRUE,FALSE)</formula>
    </cfRule>
  </conditionalFormatting>
  <conditionalFormatting sqref="AE689">
    <cfRule type="expression" dxfId="1305" priority="623">
      <formula>IF(RIGHT(TEXT(AE689,"0.#"),1)=".",FALSE,TRUE)</formula>
    </cfRule>
    <cfRule type="expression" dxfId="1304" priority="624">
      <formula>IF(RIGHT(TEXT(AE689,"0.#"),1)=".",TRUE,FALSE)</formula>
    </cfRule>
  </conditionalFormatting>
  <conditionalFormatting sqref="AE690">
    <cfRule type="expression" dxfId="1303" priority="621">
      <formula>IF(RIGHT(TEXT(AE690,"0.#"),1)=".",FALSE,TRUE)</formula>
    </cfRule>
    <cfRule type="expression" dxfId="1302" priority="622">
      <formula>IF(RIGHT(TEXT(AE690,"0.#"),1)=".",TRUE,FALSE)</formula>
    </cfRule>
  </conditionalFormatting>
  <conditionalFormatting sqref="AE691">
    <cfRule type="expression" dxfId="1301" priority="619">
      <formula>IF(RIGHT(TEXT(AE691,"0.#"),1)=".",FALSE,TRUE)</formula>
    </cfRule>
    <cfRule type="expression" dxfId="1300" priority="620">
      <formula>IF(RIGHT(TEXT(AE691,"0.#"),1)=".",TRUE,FALSE)</formula>
    </cfRule>
  </conditionalFormatting>
  <conditionalFormatting sqref="AU689">
    <cfRule type="expression" dxfId="1299" priority="611">
      <formula>IF(RIGHT(TEXT(AU689,"0.#"),1)=".",FALSE,TRUE)</formula>
    </cfRule>
    <cfRule type="expression" dxfId="1298" priority="612">
      <formula>IF(RIGHT(TEXT(AU689,"0.#"),1)=".",TRUE,FALSE)</formula>
    </cfRule>
  </conditionalFormatting>
  <conditionalFormatting sqref="AU690">
    <cfRule type="expression" dxfId="1297" priority="609">
      <formula>IF(RIGHT(TEXT(AU690,"0.#"),1)=".",FALSE,TRUE)</formula>
    </cfRule>
    <cfRule type="expression" dxfId="1296" priority="610">
      <formula>IF(RIGHT(TEXT(AU690,"0.#"),1)=".",TRUE,FALSE)</formula>
    </cfRule>
  </conditionalFormatting>
  <conditionalFormatting sqref="AU691">
    <cfRule type="expression" dxfId="1295" priority="607">
      <formula>IF(RIGHT(TEXT(AU691,"0.#"),1)=".",FALSE,TRUE)</formula>
    </cfRule>
    <cfRule type="expression" dxfId="1294" priority="608">
      <formula>IF(RIGHT(TEXT(AU691,"0.#"),1)=".",TRUE,FALSE)</formula>
    </cfRule>
  </conditionalFormatting>
  <conditionalFormatting sqref="AQ690">
    <cfRule type="expression" dxfId="1293" priority="599">
      <formula>IF(RIGHT(TEXT(AQ690,"0.#"),1)=".",FALSE,TRUE)</formula>
    </cfRule>
    <cfRule type="expression" dxfId="1292" priority="600">
      <formula>IF(RIGHT(TEXT(AQ690,"0.#"),1)=".",TRUE,FALSE)</formula>
    </cfRule>
  </conditionalFormatting>
  <conditionalFormatting sqref="AQ691">
    <cfRule type="expression" dxfId="1291" priority="597">
      <formula>IF(RIGHT(TEXT(AQ691,"0.#"),1)=".",FALSE,TRUE)</formula>
    </cfRule>
    <cfRule type="expression" dxfId="1290" priority="598">
      <formula>IF(RIGHT(TEXT(AQ691,"0.#"),1)=".",TRUE,FALSE)</formula>
    </cfRule>
  </conditionalFormatting>
  <conditionalFormatting sqref="AQ689">
    <cfRule type="expression" dxfId="1289" priority="595">
      <formula>IF(RIGHT(TEXT(AQ689,"0.#"),1)=".",FALSE,TRUE)</formula>
    </cfRule>
    <cfRule type="expression" dxfId="1288" priority="596">
      <formula>IF(RIGHT(TEXT(AQ689,"0.#"),1)=".",TRUE,FALSE)</formula>
    </cfRule>
  </conditionalFormatting>
  <conditionalFormatting sqref="AE694">
    <cfRule type="expression" dxfId="1287" priority="593">
      <formula>IF(RIGHT(TEXT(AE694,"0.#"),1)=".",FALSE,TRUE)</formula>
    </cfRule>
    <cfRule type="expression" dxfId="1286" priority="594">
      <formula>IF(RIGHT(TEXT(AE694,"0.#"),1)=".",TRUE,FALSE)</formula>
    </cfRule>
  </conditionalFormatting>
  <conditionalFormatting sqref="AM696">
    <cfRule type="expression" dxfId="1285" priority="583">
      <formula>IF(RIGHT(TEXT(AM696,"0.#"),1)=".",FALSE,TRUE)</formula>
    </cfRule>
    <cfRule type="expression" dxfId="1284" priority="584">
      <formula>IF(RIGHT(TEXT(AM696,"0.#"),1)=".",TRUE,FALSE)</formula>
    </cfRule>
  </conditionalFormatting>
  <conditionalFormatting sqref="AE695">
    <cfRule type="expression" dxfId="1283" priority="591">
      <formula>IF(RIGHT(TEXT(AE695,"0.#"),1)=".",FALSE,TRUE)</formula>
    </cfRule>
    <cfRule type="expression" dxfId="1282" priority="592">
      <formula>IF(RIGHT(TEXT(AE695,"0.#"),1)=".",TRUE,FALSE)</formula>
    </cfRule>
  </conditionalFormatting>
  <conditionalFormatting sqref="AE696">
    <cfRule type="expression" dxfId="1281" priority="589">
      <formula>IF(RIGHT(TEXT(AE696,"0.#"),1)=".",FALSE,TRUE)</formula>
    </cfRule>
    <cfRule type="expression" dxfId="1280" priority="590">
      <formula>IF(RIGHT(TEXT(AE696,"0.#"),1)=".",TRUE,FALSE)</formula>
    </cfRule>
  </conditionalFormatting>
  <conditionalFormatting sqref="AM694">
    <cfRule type="expression" dxfId="1279" priority="587">
      <formula>IF(RIGHT(TEXT(AM694,"0.#"),1)=".",FALSE,TRUE)</formula>
    </cfRule>
    <cfRule type="expression" dxfId="1278" priority="588">
      <formula>IF(RIGHT(TEXT(AM694,"0.#"),1)=".",TRUE,FALSE)</formula>
    </cfRule>
  </conditionalFormatting>
  <conditionalFormatting sqref="AM695">
    <cfRule type="expression" dxfId="1277" priority="585">
      <formula>IF(RIGHT(TEXT(AM695,"0.#"),1)=".",FALSE,TRUE)</formula>
    </cfRule>
    <cfRule type="expression" dxfId="1276" priority="586">
      <formula>IF(RIGHT(TEXT(AM695,"0.#"),1)=".",TRUE,FALSE)</formula>
    </cfRule>
  </conditionalFormatting>
  <conditionalFormatting sqref="AU694">
    <cfRule type="expression" dxfId="1275" priority="581">
      <formula>IF(RIGHT(TEXT(AU694,"0.#"),1)=".",FALSE,TRUE)</formula>
    </cfRule>
    <cfRule type="expression" dxfId="1274" priority="582">
      <formula>IF(RIGHT(TEXT(AU694,"0.#"),1)=".",TRUE,FALSE)</formula>
    </cfRule>
  </conditionalFormatting>
  <conditionalFormatting sqref="AU695">
    <cfRule type="expression" dxfId="1273" priority="579">
      <formula>IF(RIGHT(TEXT(AU695,"0.#"),1)=".",FALSE,TRUE)</formula>
    </cfRule>
    <cfRule type="expression" dxfId="1272" priority="580">
      <formula>IF(RIGHT(TEXT(AU695,"0.#"),1)=".",TRUE,FALSE)</formula>
    </cfRule>
  </conditionalFormatting>
  <conditionalFormatting sqref="AU696">
    <cfRule type="expression" dxfId="1271" priority="577">
      <formula>IF(RIGHT(TEXT(AU696,"0.#"),1)=".",FALSE,TRUE)</formula>
    </cfRule>
    <cfRule type="expression" dxfId="1270" priority="578">
      <formula>IF(RIGHT(TEXT(AU696,"0.#"),1)=".",TRUE,FALSE)</formula>
    </cfRule>
  </conditionalFormatting>
  <conditionalFormatting sqref="AI694">
    <cfRule type="expression" dxfId="1269" priority="575">
      <formula>IF(RIGHT(TEXT(AI694,"0.#"),1)=".",FALSE,TRUE)</formula>
    </cfRule>
    <cfRule type="expression" dxfId="1268" priority="576">
      <formula>IF(RIGHT(TEXT(AI694,"0.#"),1)=".",TRUE,FALSE)</formula>
    </cfRule>
  </conditionalFormatting>
  <conditionalFormatting sqref="AI695">
    <cfRule type="expression" dxfId="1267" priority="573">
      <formula>IF(RIGHT(TEXT(AI695,"0.#"),1)=".",FALSE,TRUE)</formula>
    </cfRule>
    <cfRule type="expression" dxfId="1266" priority="574">
      <formula>IF(RIGHT(TEXT(AI695,"0.#"),1)=".",TRUE,FALSE)</formula>
    </cfRule>
  </conditionalFormatting>
  <conditionalFormatting sqref="AQ695">
    <cfRule type="expression" dxfId="1265" priority="569">
      <formula>IF(RIGHT(TEXT(AQ695,"0.#"),1)=".",FALSE,TRUE)</formula>
    </cfRule>
    <cfRule type="expression" dxfId="1264" priority="570">
      <formula>IF(RIGHT(TEXT(AQ695,"0.#"),1)=".",TRUE,FALSE)</formula>
    </cfRule>
  </conditionalFormatting>
  <conditionalFormatting sqref="AQ696">
    <cfRule type="expression" dxfId="1263" priority="567">
      <formula>IF(RIGHT(TEXT(AQ696,"0.#"),1)=".",FALSE,TRUE)</formula>
    </cfRule>
    <cfRule type="expression" dxfId="1262" priority="568">
      <formula>IF(RIGHT(TEXT(AQ696,"0.#"),1)=".",TRUE,FALSE)</formula>
    </cfRule>
  </conditionalFormatting>
  <conditionalFormatting sqref="AU101">
    <cfRule type="expression" dxfId="1261" priority="563">
      <formula>IF(RIGHT(TEXT(AU101,"0.#"),1)=".",FALSE,TRUE)</formula>
    </cfRule>
    <cfRule type="expression" dxfId="1260" priority="564">
      <formula>IF(RIGHT(TEXT(AU101,"0.#"),1)=".",TRUE,FALSE)</formula>
    </cfRule>
  </conditionalFormatting>
  <conditionalFormatting sqref="AU102">
    <cfRule type="expression" dxfId="1259" priority="561">
      <formula>IF(RIGHT(TEXT(AU102,"0.#"),1)=".",FALSE,TRUE)</formula>
    </cfRule>
    <cfRule type="expression" dxfId="1258" priority="562">
      <formula>IF(RIGHT(TEXT(AU102,"0.#"),1)=".",TRUE,FALSE)</formula>
    </cfRule>
  </conditionalFormatting>
  <conditionalFormatting sqref="AU104">
    <cfRule type="expression" dxfId="1257" priority="557">
      <formula>IF(RIGHT(TEXT(AU104,"0.#"),1)=".",FALSE,TRUE)</formula>
    </cfRule>
    <cfRule type="expression" dxfId="1256" priority="558">
      <formula>IF(RIGHT(TEXT(AU104,"0.#"),1)=".",TRUE,FALSE)</formula>
    </cfRule>
  </conditionalFormatting>
  <conditionalFormatting sqref="AU105">
    <cfRule type="expression" dxfId="1255" priority="555">
      <formula>IF(RIGHT(TEXT(AU105,"0.#"),1)=".",FALSE,TRUE)</formula>
    </cfRule>
    <cfRule type="expression" dxfId="1254" priority="556">
      <formula>IF(RIGHT(TEXT(AU105,"0.#"),1)=".",TRUE,FALSE)</formula>
    </cfRule>
  </conditionalFormatting>
  <conditionalFormatting sqref="AU107">
    <cfRule type="expression" dxfId="1253" priority="551">
      <formula>IF(RIGHT(TEXT(AU107,"0.#"),1)=".",FALSE,TRUE)</formula>
    </cfRule>
    <cfRule type="expression" dxfId="1252" priority="552">
      <formula>IF(RIGHT(TEXT(AU107,"0.#"),1)=".",TRUE,FALSE)</formula>
    </cfRule>
  </conditionalFormatting>
  <conditionalFormatting sqref="AU108">
    <cfRule type="expression" dxfId="1251" priority="549">
      <formula>IF(RIGHT(TEXT(AU108,"0.#"),1)=".",FALSE,TRUE)</formula>
    </cfRule>
    <cfRule type="expression" dxfId="1250" priority="550">
      <formula>IF(RIGHT(TEXT(AU108,"0.#"),1)=".",TRUE,FALSE)</formula>
    </cfRule>
  </conditionalFormatting>
  <conditionalFormatting sqref="AU110">
    <cfRule type="expression" dxfId="1249" priority="547">
      <formula>IF(RIGHT(TEXT(AU110,"0.#"),1)=".",FALSE,TRUE)</formula>
    </cfRule>
    <cfRule type="expression" dxfId="1248" priority="548">
      <formula>IF(RIGHT(TEXT(AU110,"0.#"),1)=".",TRUE,FALSE)</formula>
    </cfRule>
  </conditionalFormatting>
  <conditionalFormatting sqref="AU111">
    <cfRule type="expression" dxfId="1247" priority="545">
      <formula>IF(RIGHT(TEXT(AU111,"0.#"),1)=".",FALSE,TRUE)</formula>
    </cfRule>
    <cfRule type="expression" dxfId="1246" priority="546">
      <formula>IF(RIGHT(TEXT(AU111,"0.#"),1)=".",TRUE,FALSE)</formula>
    </cfRule>
  </conditionalFormatting>
  <conditionalFormatting sqref="AU113">
    <cfRule type="expression" dxfId="1245" priority="543">
      <formula>IF(RIGHT(TEXT(AU113,"0.#"),1)=".",FALSE,TRUE)</formula>
    </cfRule>
    <cfRule type="expression" dxfId="1244" priority="544">
      <formula>IF(RIGHT(TEXT(AU113,"0.#"),1)=".",TRUE,FALSE)</formula>
    </cfRule>
  </conditionalFormatting>
  <conditionalFormatting sqref="AU114">
    <cfRule type="expression" dxfId="1243" priority="541">
      <formula>IF(RIGHT(TEXT(AU114,"0.#"),1)=".",FALSE,TRUE)</formula>
    </cfRule>
    <cfRule type="expression" dxfId="1242" priority="542">
      <formula>IF(RIGHT(TEXT(AU114,"0.#"),1)=".",TRUE,FALSE)</formula>
    </cfRule>
  </conditionalFormatting>
  <conditionalFormatting sqref="AM489">
    <cfRule type="expression" dxfId="1241" priority="535">
      <formula>IF(RIGHT(TEXT(AM489,"0.#"),1)=".",FALSE,TRUE)</formula>
    </cfRule>
    <cfRule type="expression" dxfId="1240" priority="536">
      <formula>IF(RIGHT(TEXT(AM489,"0.#"),1)=".",TRUE,FALSE)</formula>
    </cfRule>
  </conditionalFormatting>
  <conditionalFormatting sqref="AM487">
    <cfRule type="expression" dxfId="1239" priority="539">
      <formula>IF(RIGHT(TEXT(AM487,"0.#"),1)=".",FALSE,TRUE)</formula>
    </cfRule>
    <cfRule type="expression" dxfId="1238" priority="540">
      <formula>IF(RIGHT(TEXT(AM487,"0.#"),1)=".",TRUE,FALSE)</formula>
    </cfRule>
  </conditionalFormatting>
  <conditionalFormatting sqref="AM488">
    <cfRule type="expression" dxfId="1237" priority="537">
      <formula>IF(RIGHT(TEXT(AM488,"0.#"),1)=".",FALSE,TRUE)</formula>
    </cfRule>
    <cfRule type="expression" dxfId="1236" priority="538">
      <formula>IF(RIGHT(TEXT(AM488,"0.#"),1)=".",TRUE,FALSE)</formula>
    </cfRule>
  </conditionalFormatting>
  <conditionalFormatting sqref="AI489">
    <cfRule type="expression" dxfId="1235" priority="529">
      <formula>IF(RIGHT(TEXT(AI489,"0.#"),1)=".",FALSE,TRUE)</formula>
    </cfRule>
    <cfRule type="expression" dxfId="1234" priority="530">
      <formula>IF(RIGHT(TEXT(AI489,"0.#"),1)=".",TRUE,FALSE)</formula>
    </cfRule>
  </conditionalFormatting>
  <conditionalFormatting sqref="AI487">
    <cfRule type="expression" dxfId="1233" priority="533">
      <formula>IF(RIGHT(TEXT(AI487,"0.#"),1)=".",FALSE,TRUE)</formula>
    </cfRule>
    <cfRule type="expression" dxfId="1232" priority="534">
      <formula>IF(RIGHT(TEXT(AI487,"0.#"),1)=".",TRUE,FALSE)</formula>
    </cfRule>
  </conditionalFormatting>
  <conditionalFormatting sqref="AI488">
    <cfRule type="expression" dxfId="1231" priority="531">
      <formula>IF(RIGHT(TEXT(AI488,"0.#"),1)=".",FALSE,TRUE)</formula>
    </cfRule>
    <cfRule type="expression" dxfId="1230" priority="532">
      <formula>IF(RIGHT(TEXT(AI488,"0.#"),1)=".",TRUE,FALSE)</formula>
    </cfRule>
  </conditionalFormatting>
  <conditionalFormatting sqref="AM514">
    <cfRule type="expression" dxfId="1229" priority="523">
      <formula>IF(RIGHT(TEXT(AM514,"0.#"),1)=".",FALSE,TRUE)</formula>
    </cfRule>
    <cfRule type="expression" dxfId="1228" priority="524">
      <formula>IF(RIGHT(TEXT(AM514,"0.#"),1)=".",TRUE,FALSE)</formula>
    </cfRule>
  </conditionalFormatting>
  <conditionalFormatting sqref="AM512">
    <cfRule type="expression" dxfId="1227" priority="527">
      <formula>IF(RIGHT(TEXT(AM512,"0.#"),1)=".",FALSE,TRUE)</formula>
    </cfRule>
    <cfRule type="expression" dxfId="1226" priority="528">
      <formula>IF(RIGHT(TEXT(AM512,"0.#"),1)=".",TRUE,FALSE)</formula>
    </cfRule>
  </conditionalFormatting>
  <conditionalFormatting sqref="AM513">
    <cfRule type="expression" dxfId="1225" priority="525">
      <formula>IF(RIGHT(TEXT(AM513,"0.#"),1)=".",FALSE,TRUE)</formula>
    </cfRule>
    <cfRule type="expression" dxfId="1224" priority="526">
      <formula>IF(RIGHT(TEXT(AM513,"0.#"),1)=".",TRUE,FALSE)</formula>
    </cfRule>
  </conditionalFormatting>
  <conditionalFormatting sqref="AI514">
    <cfRule type="expression" dxfId="1223" priority="517">
      <formula>IF(RIGHT(TEXT(AI514,"0.#"),1)=".",FALSE,TRUE)</formula>
    </cfRule>
    <cfRule type="expression" dxfId="1222" priority="518">
      <formula>IF(RIGHT(TEXT(AI514,"0.#"),1)=".",TRUE,FALSE)</formula>
    </cfRule>
  </conditionalFormatting>
  <conditionalFormatting sqref="AI512">
    <cfRule type="expression" dxfId="1221" priority="521">
      <formula>IF(RIGHT(TEXT(AI512,"0.#"),1)=".",FALSE,TRUE)</formula>
    </cfRule>
    <cfRule type="expression" dxfId="1220" priority="522">
      <formula>IF(RIGHT(TEXT(AI512,"0.#"),1)=".",TRUE,FALSE)</formula>
    </cfRule>
  </conditionalFormatting>
  <conditionalFormatting sqref="AI513">
    <cfRule type="expression" dxfId="1219" priority="519">
      <formula>IF(RIGHT(TEXT(AI513,"0.#"),1)=".",FALSE,TRUE)</formula>
    </cfRule>
    <cfRule type="expression" dxfId="1218" priority="520">
      <formula>IF(RIGHT(TEXT(AI513,"0.#"),1)=".",TRUE,FALSE)</formula>
    </cfRule>
  </conditionalFormatting>
  <conditionalFormatting sqref="AM519">
    <cfRule type="expression" dxfId="1217" priority="463">
      <formula>IF(RIGHT(TEXT(AM519,"0.#"),1)=".",FALSE,TRUE)</formula>
    </cfRule>
    <cfRule type="expression" dxfId="1216" priority="464">
      <formula>IF(RIGHT(TEXT(AM519,"0.#"),1)=".",TRUE,FALSE)</formula>
    </cfRule>
  </conditionalFormatting>
  <conditionalFormatting sqref="AM517">
    <cfRule type="expression" dxfId="1215" priority="467">
      <formula>IF(RIGHT(TEXT(AM517,"0.#"),1)=".",FALSE,TRUE)</formula>
    </cfRule>
    <cfRule type="expression" dxfId="1214" priority="468">
      <formula>IF(RIGHT(TEXT(AM517,"0.#"),1)=".",TRUE,FALSE)</formula>
    </cfRule>
  </conditionalFormatting>
  <conditionalFormatting sqref="AM518">
    <cfRule type="expression" dxfId="1213" priority="465">
      <formula>IF(RIGHT(TEXT(AM518,"0.#"),1)=".",FALSE,TRUE)</formula>
    </cfRule>
    <cfRule type="expression" dxfId="1212" priority="466">
      <formula>IF(RIGHT(TEXT(AM518,"0.#"),1)=".",TRUE,FALSE)</formula>
    </cfRule>
  </conditionalFormatting>
  <conditionalFormatting sqref="AI519">
    <cfRule type="expression" dxfId="1211" priority="457">
      <formula>IF(RIGHT(TEXT(AI519,"0.#"),1)=".",FALSE,TRUE)</formula>
    </cfRule>
    <cfRule type="expression" dxfId="1210" priority="458">
      <formula>IF(RIGHT(TEXT(AI519,"0.#"),1)=".",TRUE,FALSE)</formula>
    </cfRule>
  </conditionalFormatting>
  <conditionalFormatting sqref="AI517">
    <cfRule type="expression" dxfId="1209" priority="461">
      <formula>IF(RIGHT(TEXT(AI517,"0.#"),1)=".",FALSE,TRUE)</formula>
    </cfRule>
    <cfRule type="expression" dxfId="1208" priority="462">
      <formula>IF(RIGHT(TEXT(AI517,"0.#"),1)=".",TRUE,FALSE)</formula>
    </cfRule>
  </conditionalFormatting>
  <conditionalFormatting sqref="AI518">
    <cfRule type="expression" dxfId="1207" priority="459">
      <formula>IF(RIGHT(TEXT(AI518,"0.#"),1)=".",FALSE,TRUE)</formula>
    </cfRule>
    <cfRule type="expression" dxfId="1206" priority="460">
      <formula>IF(RIGHT(TEXT(AI518,"0.#"),1)=".",TRUE,FALSE)</formula>
    </cfRule>
  </conditionalFormatting>
  <conditionalFormatting sqref="AM524">
    <cfRule type="expression" dxfId="1205" priority="451">
      <formula>IF(RIGHT(TEXT(AM524,"0.#"),1)=".",FALSE,TRUE)</formula>
    </cfRule>
    <cfRule type="expression" dxfId="1204" priority="452">
      <formula>IF(RIGHT(TEXT(AM524,"0.#"),1)=".",TRUE,FALSE)</formula>
    </cfRule>
  </conditionalFormatting>
  <conditionalFormatting sqref="AM522">
    <cfRule type="expression" dxfId="1203" priority="455">
      <formula>IF(RIGHT(TEXT(AM522,"0.#"),1)=".",FALSE,TRUE)</formula>
    </cfRule>
    <cfRule type="expression" dxfId="1202" priority="456">
      <formula>IF(RIGHT(TEXT(AM522,"0.#"),1)=".",TRUE,FALSE)</formula>
    </cfRule>
  </conditionalFormatting>
  <conditionalFormatting sqref="AM523">
    <cfRule type="expression" dxfId="1201" priority="453">
      <formula>IF(RIGHT(TEXT(AM523,"0.#"),1)=".",FALSE,TRUE)</formula>
    </cfRule>
    <cfRule type="expression" dxfId="1200" priority="454">
      <formula>IF(RIGHT(TEXT(AM523,"0.#"),1)=".",TRUE,FALSE)</formula>
    </cfRule>
  </conditionalFormatting>
  <conditionalFormatting sqref="AI524">
    <cfRule type="expression" dxfId="1199" priority="445">
      <formula>IF(RIGHT(TEXT(AI524,"0.#"),1)=".",FALSE,TRUE)</formula>
    </cfRule>
    <cfRule type="expression" dxfId="1198" priority="446">
      <formula>IF(RIGHT(TEXT(AI524,"0.#"),1)=".",TRUE,FALSE)</formula>
    </cfRule>
  </conditionalFormatting>
  <conditionalFormatting sqref="AI522">
    <cfRule type="expression" dxfId="1197" priority="449">
      <formula>IF(RIGHT(TEXT(AI522,"0.#"),1)=".",FALSE,TRUE)</formula>
    </cfRule>
    <cfRule type="expression" dxfId="1196" priority="450">
      <formula>IF(RIGHT(TEXT(AI522,"0.#"),1)=".",TRUE,FALSE)</formula>
    </cfRule>
  </conditionalFormatting>
  <conditionalFormatting sqref="AI523">
    <cfRule type="expression" dxfId="1195" priority="447">
      <formula>IF(RIGHT(TEXT(AI523,"0.#"),1)=".",FALSE,TRUE)</formula>
    </cfRule>
    <cfRule type="expression" dxfId="1194" priority="448">
      <formula>IF(RIGHT(TEXT(AI523,"0.#"),1)=".",TRUE,FALSE)</formula>
    </cfRule>
  </conditionalFormatting>
  <conditionalFormatting sqref="AM529">
    <cfRule type="expression" dxfId="1193" priority="439">
      <formula>IF(RIGHT(TEXT(AM529,"0.#"),1)=".",FALSE,TRUE)</formula>
    </cfRule>
    <cfRule type="expression" dxfId="1192" priority="440">
      <formula>IF(RIGHT(TEXT(AM529,"0.#"),1)=".",TRUE,FALSE)</formula>
    </cfRule>
  </conditionalFormatting>
  <conditionalFormatting sqref="AM527">
    <cfRule type="expression" dxfId="1191" priority="443">
      <formula>IF(RIGHT(TEXT(AM527,"0.#"),1)=".",FALSE,TRUE)</formula>
    </cfRule>
    <cfRule type="expression" dxfId="1190" priority="444">
      <formula>IF(RIGHT(TEXT(AM527,"0.#"),1)=".",TRUE,FALSE)</formula>
    </cfRule>
  </conditionalFormatting>
  <conditionalFormatting sqref="AM528">
    <cfRule type="expression" dxfId="1189" priority="441">
      <formula>IF(RIGHT(TEXT(AM528,"0.#"),1)=".",FALSE,TRUE)</formula>
    </cfRule>
    <cfRule type="expression" dxfId="1188" priority="442">
      <formula>IF(RIGHT(TEXT(AM528,"0.#"),1)=".",TRUE,FALSE)</formula>
    </cfRule>
  </conditionalFormatting>
  <conditionalFormatting sqref="AI529">
    <cfRule type="expression" dxfId="1187" priority="433">
      <formula>IF(RIGHT(TEXT(AI529,"0.#"),1)=".",FALSE,TRUE)</formula>
    </cfRule>
    <cfRule type="expression" dxfId="1186" priority="434">
      <formula>IF(RIGHT(TEXT(AI529,"0.#"),1)=".",TRUE,FALSE)</formula>
    </cfRule>
  </conditionalFormatting>
  <conditionalFormatting sqref="AI527">
    <cfRule type="expression" dxfId="1185" priority="437">
      <formula>IF(RIGHT(TEXT(AI527,"0.#"),1)=".",FALSE,TRUE)</formula>
    </cfRule>
    <cfRule type="expression" dxfId="1184" priority="438">
      <formula>IF(RIGHT(TEXT(AI527,"0.#"),1)=".",TRUE,FALSE)</formula>
    </cfRule>
  </conditionalFormatting>
  <conditionalFormatting sqref="AI528">
    <cfRule type="expression" dxfId="1183" priority="435">
      <formula>IF(RIGHT(TEXT(AI528,"0.#"),1)=".",FALSE,TRUE)</formula>
    </cfRule>
    <cfRule type="expression" dxfId="1182" priority="436">
      <formula>IF(RIGHT(TEXT(AI528,"0.#"),1)=".",TRUE,FALSE)</formula>
    </cfRule>
  </conditionalFormatting>
  <conditionalFormatting sqref="AM494">
    <cfRule type="expression" dxfId="1181" priority="511">
      <formula>IF(RIGHT(TEXT(AM494,"0.#"),1)=".",FALSE,TRUE)</formula>
    </cfRule>
    <cfRule type="expression" dxfId="1180" priority="512">
      <formula>IF(RIGHT(TEXT(AM494,"0.#"),1)=".",TRUE,FALSE)</formula>
    </cfRule>
  </conditionalFormatting>
  <conditionalFormatting sqref="AM492">
    <cfRule type="expression" dxfId="1179" priority="515">
      <formula>IF(RIGHT(TEXT(AM492,"0.#"),1)=".",FALSE,TRUE)</formula>
    </cfRule>
    <cfRule type="expression" dxfId="1178" priority="516">
      <formula>IF(RIGHT(TEXT(AM492,"0.#"),1)=".",TRUE,FALSE)</formula>
    </cfRule>
  </conditionalFormatting>
  <conditionalFormatting sqref="AM493">
    <cfRule type="expression" dxfId="1177" priority="513">
      <formula>IF(RIGHT(TEXT(AM493,"0.#"),1)=".",FALSE,TRUE)</formula>
    </cfRule>
    <cfRule type="expression" dxfId="1176" priority="514">
      <formula>IF(RIGHT(TEXT(AM493,"0.#"),1)=".",TRUE,FALSE)</formula>
    </cfRule>
  </conditionalFormatting>
  <conditionalFormatting sqref="AI494">
    <cfRule type="expression" dxfId="1175" priority="505">
      <formula>IF(RIGHT(TEXT(AI494,"0.#"),1)=".",FALSE,TRUE)</formula>
    </cfRule>
    <cfRule type="expression" dxfId="1174" priority="506">
      <formula>IF(RIGHT(TEXT(AI494,"0.#"),1)=".",TRUE,FALSE)</formula>
    </cfRule>
  </conditionalFormatting>
  <conditionalFormatting sqref="AI492">
    <cfRule type="expression" dxfId="1173" priority="509">
      <formula>IF(RIGHT(TEXT(AI492,"0.#"),1)=".",FALSE,TRUE)</formula>
    </cfRule>
    <cfRule type="expression" dxfId="1172" priority="510">
      <formula>IF(RIGHT(TEXT(AI492,"0.#"),1)=".",TRUE,FALSE)</formula>
    </cfRule>
  </conditionalFormatting>
  <conditionalFormatting sqref="AI493">
    <cfRule type="expression" dxfId="1171" priority="507">
      <formula>IF(RIGHT(TEXT(AI493,"0.#"),1)=".",FALSE,TRUE)</formula>
    </cfRule>
    <cfRule type="expression" dxfId="1170" priority="508">
      <formula>IF(RIGHT(TEXT(AI493,"0.#"),1)=".",TRUE,FALSE)</formula>
    </cfRule>
  </conditionalFormatting>
  <conditionalFormatting sqref="AM499">
    <cfRule type="expression" dxfId="1169" priority="499">
      <formula>IF(RIGHT(TEXT(AM499,"0.#"),1)=".",FALSE,TRUE)</formula>
    </cfRule>
    <cfRule type="expression" dxfId="1168" priority="500">
      <formula>IF(RIGHT(TEXT(AM499,"0.#"),1)=".",TRUE,FALSE)</formula>
    </cfRule>
  </conditionalFormatting>
  <conditionalFormatting sqref="AM497">
    <cfRule type="expression" dxfId="1167" priority="503">
      <formula>IF(RIGHT(TEXT(AM497,"0.#"),1)=".",FALSE,TRUE)</formula>
    </cfRule>
    <cfRule type="expression" dxfId="1166" priority="504">
      <formula>IF(RIGHT(TEXT(AM497,"0.#"),1)=".",TRUE,FALSE)</formula>
    </cfRule>
  </conditionalFormatting>
  <conditionalFormatting sqref="AM498">
    <cfRule type="expression" dxfId="1165" priority="501">
      <formula>IF(RIGHT(TEXT(AM498,"0.#"),1)=".",FALSE,TRUE)</formula>
    </cfRule>
    <cfRule type="expression" dxfId="1164" priority="502">
      <formula>IF(RIGHT(TEXT(AM498,"0.#"),1)=".",TRUE,FALSE)</formula>
    </cfRule>
  </conditionalFormatting>
  <conditionalFormatting sqref="AI499">
    <cfRule type="expression" dxfId="1163" priority="493">
      <formula>IF(RIGHT(TEXT(AI499,"0.#"),1)=".",FALSE,TRUE)</formula>
    </cfRule>
    <cfRule type="expression" dxfId="1162" priority="494">
      <formula>IF(RIGHT(TEXT(AI499,"0.#"),1)=".",TRUE,FALSE)</formula>
    </cfRule>
  </conditionalFormatting>
  <conditionalFormatting sqref="AI497">
    <cfRule type="expression" dxfId="1161" priority="497">
      <formula>IF(RIGHT(TEXT(AI497,"0.#"),1)=".",FALSE,TRUE)</formula>
    </cfRule>
    <cfRule type="expression" dxfId="1160" priority="498">
      <formula>IF(RIGHT(TEXT(AI497,"0.#"),1)=".",TRUE,FALSE)</formula>
    </cfRule>
  </conditionalFormatting>
  <conditionalFormatting sqref="AI498">
    <cfRule type="expression" dxfId="1159" priority="495">
      <formula>IF(RIGHT(TEXT(AI498,"0.#"),1)=".",FALSE,TRUE)</formula>
    </cfRule>
    <cfRule type="expression" dxfId="1158" priority="496">
      <formula>IF(RIGHT(TEXT(AI498,"0.#"),1)=".",TRUE,FALSE)</formula>
    </cfRule>
  </conditionalFormatting>
  <conditionalFormatting sqref="AM504">
    <cfRule type="expression" dxfId="1157" priority="487">
      <formula>IF(RIGHT(TEXT(AM504,"0.#"),1)=".",FALSE,TRUE)</formula>
    </cfRule>
    <cfRule type="expression" dxfId="1156" priority="488">
      <formula>IF(RIGHT(TEXT(AM504,"0.#"),1)=".",TRUE,FALSE)</formula>
    </cfRule>
  </conditionalFormatting>
  <conditionalFormatting sqref="AM502">
    <cfRule type="expression" dxfId="1155" priority="491">
      <formula>IF(RIGHT(TEXT(AM502,"0.#"),1)=".",FALSE,TRUE)</formula>
    </cfRule>
    <cfRule type="expression" dxfId="1154" priority="492">
      <formula>IF(RIGHT(TEXT(AM502,"0.#"),1)=".",TRUE,FALSE)</formula>
    </cfRule>
  </conditionalFormatting>
  <conditionalFormatting sqref="AM503">
    <cfRule type="expression" dxfId="1153" priority="489">
      <formula>IF(RIGHT(TEXT(AM503,"0.#"),1)=".",FALSE,TRUE)</formula>
    </cfRule>
    <cfRule type="expression" dxfId="1152" priority="490">
      <formula>IF(RIGHT(TEXT(AM503,"0.#"),1)=".",TRUE,FALSE)</formula>
    </cfRule>
  </conditionalFormatting>
  <conditionalFormatting sqref="AI504">
    <cfRule type="expression" dxfId="1151" priority="481">
      <formula>IF(RIGHT(TEXT(AI504,"0.#"),1)=".",FALSE,TRUE)</formula>
    </cfRule>
    <cfRule type="expression" dxfId="1150" priority="482">
      <formula>IF(RIGHT(TEXT(AI504,"0.#"),1)=".",TRUE,FALSE)</formula>
    </cfRule>
  </conditionalFormatting>
  <conditionalFormatting sqref="AI502">
    <cfRule type="expression" dxfId="1149" priority="485">
      <formula>IF(RIGHT(TEXT(AI502,"0.#"),1)=".",FALSE,TRUE)</formula>
    </cfRule>
    <cfRule type="expression" dxfId="1148" priority="486">
      <formula>IF(RIGHT(TEXT(AI502,"0.#"),1)=".",TRUE,FALSE)</formula>
    </cfRule>
  </conditionalFormatting>
  <conditionalFormatting sqref="AI503">
    <cfRule type="expression" dxfId="1147" priority="483">
      <formula>IF(RIGHT(TEXT(AI503,"0.#"),1)=".",FALSE,TRUE)</formula>
    </cfRule>
    <cfRule type="expression" dxfId="1146" priority="484">
      <formula>IF(RIGHT(TEXT(AI503,"0.#"),1)=".",TRUE,FALSE)</formula>
    </cfRule>
  </conditionalFormatting>
  <conditionalFormatting sqref="AM509">
    <cfRule type="expression" dxfId="1145" priority="475">
      <formula>IF(RIGHT(TEXT(AM509,"0.#"),1)=".",FALSE,TRUE)</formula>
    </cfRule>
    <cfRule type="expression" dxfId="1144" priority="476">
      <formula>IF(RIGHT(TEXT(AM509,"0.#"),1)=".",TRUE,FALSE)</formula>
    </cfRule>
  </conditionalFormatting>
  <conditionalFormatting sqref="AM507">
    <cfRule type="expression" dxfId="1143" priority="479">
      <formula>IF(RIGHT(TEXT(AM507,"0.#"),1)=".",FALSE,TRUE)</formula>
    </cfRule>
    <cfRule type="expression" dxfId="1142" priority="480">
      <formula>IF(RIGHT(TEXT(AM507,"0.#"),1)=".",TRUE,FALSE)</formula>
    </cfRule>
  </conditionalFormatting>
  <conditionalFormatting sqref="AM508">
    <cfRule type="expression" dxfId="1141" priority="477">
      <formula>IF(RIGHT(TEXT(AM508,"0.#"),1)=".",FALSE,TRUE)</formula>
    </cfRule>
    <cfRule type="expression" dxfId="1140" priority="478">
      <formula>IF(RIGHT(TEXT(AM508,"0.#"),1)=".",TRUE,FALSE)</formula>
    </cfRule>
  </conditionalFormatting>
  <conditionalFormatting sqref="AI509">
    <cfRule type="expression" dxfId="1139" priority="469">
      <formula>IF(RIGHT(TEXT(AI509,"0.#"),1)=".",FALSE,TRUE)</formula>
    </cfRule>
    <cfRule type="expression" dxfId="1138" priority="470">
      <formula>IF(RIGHT(TEXT(AI509,"0.#"),1)=".",TRUE,FALSE)</formula>
    </cfRule>
  </conditionalFormatting>
  <conditionalFormatting sqref="AI507">
    <cfRule type="expression" dxfId="1137" priority="473">
      <formula>IF(RIGHT(TEXT(AI507,"0.#"),1)=".",FALSE,TRUE)</formula>
    </cfRule>
    <cfRule type="expression" dxfId="1136" priority="474">
      <formula>IF(RIGHT(TEXT(AI507,"0.#"),1)=".",TRUE,FALSE)</formula>
    </cfRule>
  </conditionalFormatting>
  <conditionalFormatting sqref="AI508">
    <cfRule type="expression" dxfId="1135" priority="471">
      <formula>IF(RIGHT(TEXT(AI508,"0.#"),1)=".",FALSE,TRUE)</formula>
    </cfRule>
    <cfRule type="expression" dxfId="1134" priority="472">
      <formula>IF(RIGHT(TEXT(AI508,"0.#"),1)=".",TRUE,FALSE)</formula>
    </cfRule>
  </conditionalFormatting>
  <conditionalFormatting sqref="AM543">
    <cfRule type="expression" dxfId="1133" priority="427">
      <formula>IF(RIGHT(TEXT(AM543,"0.#"),1)=".",FALSE,TRUE)</formula>
    </cfRule>
    <cfRule type="expression" dxfId="1132" priority="428">
      <formula>IF(RIGHT(TEXT(AM543,"0.#"),1)=".",TRUE,FALSE)</formula>
    </cfRule>
  </conditionalFormatting>
  <conditionalFormatting sqref="AM541">
    <cfRule type="expression" dxfId="1131" priority="431">
      <formula>IF(RIGHT(TEXT(AM541,"0.#"),1)=".",FALSE,TRUE)</formula>
    </cfRule>
    <cfRule type="expression" dxfId="1130" priority="432">
      <formula>IF(RIGHT(TEXT(AM541,"0.#"),1)=".",TRUE,FALSE)</formula>
    </cfRule>
  </conditionalFormatting>
  <conditionalFormatting sqref="AM542">
    <cfRule type="expression" dxfId="1129" priority="429">
      <formula>IF(RIGHT(TEXT(AM542,"0.#"),1)=".",FALSE,TRUE)</formula>
    </cfRule>
    <cfRule type="expression" dxfId="1128" priority="430">
      <formula>IF(RIGHT(TEXT(AM542,"0.#"),1)=".",TRUE,FALSE)</formula>
    </cfRule>
  </conditionalFormatting>
  <conditionalFormatting sqref="AI543">
    <cfRule type="expression" dxfId="1127" priority="421">
      <formula>IF(RIGHT(TEXT(AI543,"0.#"),1)=".",FALSE,TRUE)</formula>
    </cfRule>
    <cfRule type="expression" dxfId="1126" priority="422">
      <formula>IF(RIGHT(TEXT(AI543,"0.#"),1)=".",TRUE,FALSE)</formula>
    </cfRule>
  </conditionalFormatting>
  <conditionalFormatting sqref="AI541">
    <cfRule type="expression" dxfId="1125" priority="425">
      <formula>IF(RIGHT(TEXT(AI541,"0.#"),1)=".",FALSE,TRUE)</formula>
    </cfRule>
    <cfRule type="expression" dxfId="1124" priority="426">
      <formula>IF(RIGHT(TEXT(AI541,"0.#"),1)=".",TRUE,FALSE)</formula>
    </cfRule>
  </conditionalFormatting>
  <conditionalFormatting sqref="AI542">
    <cfRule type="expression" dxfId="1123" priority="423">
      <formula>IF(RIGHT(TEXT(AI542,"0.#"),1)=".",FALSE,TRUE)</formula>
    </cfRule>
    <cfRule type="expression" dxfId="1122" priority="424">
      <formula>IF(RIGHT(TEXT(AI542,"0.#"),1)=".",TRUE,FALSE)</formula>
    </cfRule>
  </conditionalFormatting>
  <conditionalFormatting sqref="AM568">
    <cfRule type="expression" dxfId="1121" priority="415">
      <formula>IF(RIGHT(TEXT(AM568,"0.#"),1)=".",FALSE,TRUE)</formula>
    </cfRule>
    <cfRule type="expression" dxfId="1120" priority="416">
      <formula>IF(RIGHT(TEXT(AM568,"0.#"),1)=".",TRUE,FALSE)</formula>
    </cfRule>
  </conditionalFormatting>
  <conditionalFormatting sqref="AM566">
    <cfRule type="expression" dxfId="1119" priority="419">
      <formula>IF(RIGHT(TEXT(AM566,"0.#"),1)=".",FALSE,TRUE)</formula>
    </cfRule>
    <cfRule type="expression" dxfId="1118" priority="420">
      <formula>IF(RIGHT(TEXT(AM566,"0.#"),1)=".",TRUE,FALSE)</formula>
    </cfRule>
  </conditionalFormatting>
  <conditionalFormatting sqref="AM567">
    <cfRule type="expression" dxfId="1117" priority="417">
      <formula>IF(RIGHT(TEXT(AM567,"0.#"),1)=".",FALSE,TRUE)</formula>
    </cfRule>
    <cfRule type="expression" dxfId="1116" priority="418">
      <formula>IF(RIGHT(TEXT(AM567,"0.#"),1)=".",TRUE,FALSE)</formula>
    </cfRule>
  </conditionalFormatting>
  <conditionalFormatting sqref="AI568">
    <cfRule type="expression" dxfId="1115" priority="409">
      <formula>IF(RIGHT(TEXT(AI568,"0.#"),1)=".",FALSE,TRUE)</formula>
    </cfRule>
    <cfRule type="expression" dxfId="1114" priority="410">
      <formula>IF(RIGHT(TEXT(AI568,"0.#"),1)=".",TRUE,FALSE)</formula>
    </cfRule>
  </conditionalFormatting>
  <conditionalFormatting sqref="AI566">
    <cfRule type="expression" dxfId="1113" priority="413">
      <formula>IF(RIGHT(TEXT(AI566,"0.#"),1)=".",FALSE,TRUE)</formula>
    </cfRule>
    <cfRule type="expression" dxfId="1112" priority="414">
      <formula>IF(RIGHT(TEXT(AI566,"0.#"),1)=".",TRUE,FALSE)</formula>
    </cfRule>
  </conditionalFormatting>
  <conditionalFormatting sqref="AI567">
    <cfRule type="expression" dxfId="1111" priority="411">
      <formula>IF(RIGHT(TEXT(AI567,"0.#"),1)=".",FALSE,TRUE)</formula>
    </cfRule>
    <cfRule type="expression" dxfId="1110" priority="412">
      <formula>IF(RIGHT(TEXT(AI567,"0.#"),1)=".",TRUE,FALSE)</formula>
    </cfRule>
  </conditionalFormatting>
  <conditionalFormatting sqref="AM573">
    <cfRule type="expression" dxfId="1109" priority="355">
      <formula>IF(RIGHT(TEXT(AM573,"0.#"),1)=".",FALSE,TRUE)</formula>
    </cfRule>
    <cfRule type="expression" dxfId="1108" priority="356">
      <formula>IF(RIGHT(TEXT(AM573,"0.#"),1)=".",TRUE,FALSE)</formula>
    </cfRule>
  </conditionalFormatting>
  <conditionalFormatting sqref="AM571">
    <cfRule type="expression" dxfId="1107" priority="359">
      <formula>IF(RIGHT(TEXT(AM571,"0.#"),1)=".",FALSE,TRUE)</formula>
    </cfRule>
    <cfRule type="expression" dxfId="1106" priority="360">
      <formula>IF(RIGHT(TEXT(AM571,"0.#"),1)=".",TRUE,FALSE)</formula>
    </cfRule>
  </conditionalFormatting>
  <conditionalFormatting sqref="AM572">
    <cfRule type="expression" dxfId="1105" priority="357">
      <formula>IF(RIGHT(TEXT(AM572,"0.#"),1)=".",FALSE,TRUE)</formula>
    </cfRule>
    <cfRule type="expression" dxfId="1104" priority="358">
      <formula>IF(RIGHT(TEXT(AM572,"0.#"),1)=".",TRUE,FALSE)</formula>
    </cfRule>
  </conditionalFormatting>
  <conditionalFormatting sqref="AI573">
    <cfRule type="expression" dxfId="1103" priority="349">
      <formula>IF(RIGHT(TEXT(AI573,"0.#"),1)=".",FALSE,TRUE)</formula>
    </cfRule>
    <cfRule type="expression" dxfId="1102" priority="350">
      <formula>IF(RIGHT(TEXT(AI573,"0.#"),1)=".",TRUE,FALSE)</formula>
    </cfRule>
  </conditionalFormatting>
  <conditionalFormatting sqref="AI571">
    <cfRule type="expression" dxfId="1101" priority="353">
      <formula>IF(RIGHT(TEXT(AI571,"0.#"),1)=".",FALSE,TRUE)</formula>
    </cfRule>
    <cfRule type="expression" dxfId="1100" priority="354">
      <formula>IF(RIGHT(TEXT(AI571,"0.#"),1)=".",TRUE,FALSE)</formula>
    </cfRule>
  </conditionalFormatting>
  <conditionalFormatting sqref="AI572">
    <cfRule type="expression" dxfId="1099" priority="351">
      <formula>IF(RIGHT(TEXT(AI572,"0.#"),1)=".",FALSE,TRUE)</formula>
    </cfRule>
    <cfRule type="expression" dxfId="1098" priority="352">
      <formula>IF(RIGHT(TEXT(AI572,"0.#"),1)=".",TRUE,FALSE)</formula>
    </cfRule>
  </conditionalFormatting>
  <conditionalFormatting sqref="AM578">
    <cfRule type="expression" dxfId="1097" priority="343">
      <formula>IF(RIGHT(TEXT(AM578,"0.#"),1)=".",FALSE,TRUE)</formula>
    </cfRule>
    <cfRule type="expression" dxfId="1096" priority="344">
      <formula>IF(RIGHT(TEXT(AM578,"0.#"),1)=".",TRUE,FALSE)</formula>
    </cfRule>
  </conditionalFormatting>
  <conditionalFormatting sqref="AM576">
    <cfRule type="expression" dxfId="1095" priority="347">
      <formula>IF(RIGHT(TEXT(AM576,"0.#"),1)=".",FALSE,TRUE)</formula>
    </cfRule>
    <cfRule type="expression" dxfId="1094" priority="348">
      <formula>IF(RIGHT(TEXT(AM576,"0.#"),1)=".",TRUE,FALSE)</formula>
    </cfRule>
  </conditionalFormatting>
  <conditionalFormatting sqref="AM577">
    <cfRule type="expression" dxfId="1093" priority="345">
      <formula>IF(RIGHT(TEXT(AM577,"0.#"),1)=".",FALSE,TRUE)</formula>
    </cfRule>
    <cfRule type="expression" dxfId="1092" priority="346">
      <formula>IF(RIGHT(TEXT(AM577,"0.#"),1)=".",TRUE,FALSE)</formula>
    </cfRule>
  </conditionalFormatting>
  <conditionalFormatting sqref="AI578">
    <cfRule type="expression" dxfId="1091" priority="337">
      <formula>IF(RIGHT(TEXT(AI578,"0.#"),1)=".",FALSE,TRUE)</formula>
    </cfRule>
    <cfRule type="expression" dxfId="1090" priority="338">
      <formula>IF(RIGHT(TEXT(AI578,"0.#"),1)=".",TRUE,FALSE)</formula>
    </cfRule>
  </conditionalFormatting>
  <conditionalFormatting sqref="AI576">
    <cfRule type="expression" dxfId="1089" priority="341">
      <formula>IF(RIGHT(TEXT(AI576,"0.#"),1)=".",FALSE,TRUE)</formula>
    </cfRule>
    <cfRule type="expression" dxfId="1088" priority="342">
      <formula>IF(RIGHT(TEXT(AI576,"0.#"),1)=".",TRUE,FALSE)</formula>
    </cfRule>
  </conditionalFormatting>
  <conditionalFormatting sqref="AI577">
    <cfRule type="expression" dxfId="1087" priority="339">
      <formula>IF(RIGHT(TEXT(AI577,"0.#"),1)=".",FALSE,TRUE)</formula>
    </cfRule>
    <cfRule type="expression" dxfId="1086" priority="340">
      <formula>IF(RIGHT(TEXT(AI577,"0.#"),1)=".",TRUE,FALSE)</formula>
    </cfRule>
  </conditionalFormatting>
  <conditionalFormatting sqref="AM583">
    <cfRule type="expression" dxfId="1085" priority="331">
      <formula>IF(RIGHT(TEXT(AM583,"0.#"),1)=".",FALSE,TRUE)</formula>
    </cfRule>
    <cfRule type="expression" dxfId="1084" priority="332">
      <formula>IF(RIGHT(TEXT(AM583,"0.#"),1)=".",TRUE,FALSE)</formula>
    </cfRule>
  </conditionalFormatting>
  <conditionalFormatting sqref="AM581">
    <cfRule type="expression" dxfId="1083" priority="335">
      <formula>IF(RIGHT(TEXT(AM581,"0.#"),1)=".",FALSE,TRUE)</formula>
    </cfRule>
    <cfRule type="expression" dxfId="1082" priority="336">
      <formula>IF(RIGHT(TEXT(AM581,"0.#"),1)=".",TRUE,FALSE)</formula>
    </cfRule>
  </conditionalFormatting>
  <conditionalFormatting sqref="AM582">
    <cfRule type="expression" dxfId="1081" priority="333">
      <formula>IF(RIGHT(TEXT(AM582,"0.#"),1)=".",FALSE,TRUE)</formula>
    </cfRule>
    <cfRule type="expression" dxfId="1080" priority="334">
      <formula>IF(RIGHT(TEXT(AM582,"0.#"),1)=".",TRUE,FALSE)</formula>
    </cfRule>
  </conditionalFormatting>
  <conditionalFormatting sqref="AI583">
    <cfRule type="expression" dxfId="1079" priority="325">
      <formula>IF(RIGHT(TEXT(AI583,"0.#"),1)=".",FALSE,TRUE)</formula>
    </cfRule>
    <cfRule type="expression" dxfId="1078" priority="326">
      <formula>IF(RIGHT(TEXT(AI583,"0.#"),1)=".",TRUE,FALSE)</formula>
    </cfRule>
  </conditionalFormatting>
  <conditionalFormatting sqref="AI581">
    <cfRule type="expression" dxfId="1077" priority="329">
      <formula>IF(RIGHT(TEXT(AI581,"0.#"),1)=".",FALSE,TRUE)</formula>
    </cfRule>
    <cfRule type="expression" dxfId="1076" priority="330">
      <formula>IF(RIGHT(TEXT(AI581,"0.#"),1)=".",TRUE,FALSE)</formula>
    </cfRule>
  </conditionalFormatting>
  <conditionalFormatting sqref="AI582">
    <cfRule type="expression" dxfId="1075" priority="327">
      <formula>IF(RIGHT(TEXT(AI582,"0.#"),1)=".",FALSE,TRUE)</formula>
    </cfRule>
    <cfRule type="expression" dxfId="1074" priority="328">
      <formula>IF(RIGHT(TEXT(AI582,"0.#"),1)=".",TRUE,FALSE)</formula>
    </cfRule>
  </conditionalFormatting>
  <conditionalFormatting sqref="AM548">
    <cfRule type="expression" dxfId="1073" priority="403">
      <formula>IF(RIGHT(TEXT(AM548,"0.#"),1)=".",FALSE,TRUE)</formula>
    </cfRule>
    <cfRule type="expression" dxfId="1072" priority="404">
      <formula>IF(RIGHT(TEXT(AM548,"0.#"),1)=".",TRUE,FALSE)</formula>
    </cfRule>
  </conditionalFormatting>
  <conditionalFormatting sqref="AM546">
    <cfRule type="expression" dxfId="1071" priority="407">
      <formula>IF(RIGHT(TEXT(AM546,"0.#"),1)=".",FALSE,TRUE)</formula>
    </cfRule>
    <cfRule type="expression" dxfId="1070" priority="408">
      <formula>IF(RIGHT(TEXT(AM546,"0.#"),1)=".",TRUE,FALSE)</formula>
    </cfRule>
  </conditionalFormatting>
  <conditionalFormatting sqref="AM547">
    <cfRule type="expression" dxfId="1069" priority="405">
      <formula>IF(RIGHT(TEXT(AM547,"0.#"),1)=".",FALSE,TRUE)</formula>
    </cfRule>
    <cfRule type="expression" dxfId="1068" priority="406">
      <formula>IF(RIGHT(TEXT(AM547,"0.#"),1)=".",TRUE,FALSE)</formula>
    </cfRule>
  </conditionalFormatting>
  <conditionalFormatting sqref="AI548">
    <cfRule type="expression" dxfId="1067" priority="397">
      <formula>IF(RIGHT(TEXT(AI548,"0.#"),1)=".",FALSE,TRUE)</formula>
    </cfRule>
    <cfRule type="expression" dxfId="1066" priority="398">
      <formula>IF(RIGHT(TEXT(AI548,"0.#"),1)=".",TRUE,FALSE)</formula>
    </cfRule>
  </conditionalFormatting>
  <conditionalFormatting sqref="AI546">
    <cfRule type="expression" dxfId="1065" priority="401">
      <formula>IF(RIGHT(TEXT(AI546,"0.#"),1)=".",FALSE,TRUE)</formula>
    </cfRule>
    <cfRule type="expression" dxfId="1064" priority="402">
      <formula>IF(RIGHT(TEXT(AI546,"0.#"),1)=".",TRUE,FALSE)</formula>
    </cfRule>
  </conditionalFormatting>
  <conditionalFormatting sqref="AI547">
    <cfRule type="expression" dxfId="1063" priority="399">
      <formula>IF(RIGHT(TEXT(AI547,"0.#"),1)=".",FALSE,TRUE)</formula>
    </cfRule>
    <cfRule type="expression" dxfId="1062" priority="400">
      <formula>IF(RIGHT(TEXT(AI547,"0.#"),1)=".",TRUE,FALSE)</formula>
    </cfRule>
  </conditionalFormatting>
  <conditionalFormatting sqref="AM553">
    <cfRule type="expression" dxfId="1061" priority="391">
      <formula>IF(RIGHT(TEXT(AM553,"0.#"),1)=".",FALSE,TRUE)</formula>
    </cfRule>
    <cfRule type="expression" dxfId="1060" priority="392">
      <formula>IF(RIGHT(TEXT(AM553,"0.#"),1)=".",TRUE,FALSE)</formula>
    </cfRule>
  </conditionalFormatting>
  <conditionalFormatting sqref="AM551">
    <cfRule type="expression" dxfId="1059" priority="395">
      <formula>IF(RIGHT(TEXT(AM551,"0.#"),1)=".",FALSE,TRUE)</formula>
    </cfRule>
    <cfRule type="expression" dxfId="1058" priority="396">
      <formula>IF(RIGHT(TEXT(AM551,"0.#"),1)=".",TRUE,FALSE)</formula>
    </cfRule>
  </conditionalFormatting>
  <conditionalFormatting sqref="AM552">
    <cfRule type="expression" dxfId="1057" priority="393">
      <formula>IF(RIGHT(TEXT(AM552,"0.#"),1)=".",FALSE,TRUE)</formula>
    </cfRule>
    <cfRule type="expression" dxfId="1056" priority="394">
      <formula>IF(RIGHT(TEXT(AM552,"0.#"),1)=".",TRUE,FALSE)</formula>
    </cfRule>
  </conditionalFormatting>
  <conditionalFormatting sqref="AI553">
    <cfRule type="expression" dxfId="1055" priority="385">
      <formula>IF(RIGHT(TEXT(AI553,"0.#"),1)=".",FALSE,TRUE)</formula>
    </cfRule>
    <cfRule type="expression" dxfId="1054" priority="386">
      <formula>IF(RIGHT(TEXT(AI553,"0.#"),1)=".",TRUE,FALSE)</formula>
    </cfRule>
  </conditionalFormatting>
  <conditionalFormatting sqref="AI551">
    <cfRule type="expression" dxfId="1053" priority="389">
      <formula>IF(RIGHT(TEXT(AI551,"0.#"),1)=".",FALSE,TRUE)</formula>
    </cfRule>
    <cfRule type="expression" dxfId="1052" priority="390">
      <formula>IF(RIGHT(TEXT(AI551,"0.#"),1)=".",TRUE,FALSE)</formula>
    </cfRule>
  </conditionalFormatting>
  <conditionalFormatting sqref="AI552">
    <cfRule type="expression" dxfId="1051" priority="387">
      <formula>IF(RIGHT(TEXT(AI552,"0.#"),1)=".",FALSE,TRUE)</formula>
    </cfRule>
    <cfRule type="expression" dxfId="1050" priority="388">
      <formula>IF(RIGHT(TEXT(AI552,"0.#"),1)=".",TRUE,FALSE)</formula>
    </cfRule>
  </conditionalFormatting>
  <conditionalFormatting sqref="AM558">
    <cfRule type="expression" dxfId="1049" priority="379">
      <formula>IF(RIGHT(TEXT(AM558,"0.#"),1)=".",FALSE,TRUE)</formula>
    </cfRule>
    <cfRule type="expression" dxfId="1048" priority="380">
      <formula>IF(RIGHT(TEXT(AM558,"0.#"),1)=".",TRUE,FALSE)</formula>
    </cfRule>
  </conditionalFormatting>
  <conditionalFormatting sqref="AM556">
    <cfRule type="expression" dxfId="1047" priority="383">
      <formula>IF(RIGHT(TEXT(AM556,"0.#"),1)=".",FALSE,TRUE)</formula>
    </cfRule>
    <cfRule type="expression" dxfId="1046" priority="384">
      <formula>IF(RIGHT(TEXT(AM556,"0.#"),1)=".",TRUE,FALSE)</formula>
    </cfRule>
  </conditionalFormatting>
  <conditionalFormatting sqref="AM557">
    <cfRule type="expression" dxfId="1045" priority="381">
      <formula>IF(RIGHT(TEXT(AM557,"0.#"),1)=".",FALSE,TRUE)</formula>
    </cfRule>
    <cfRule type="expression" dxfId="1044" priority="382">
      <formula>IF(RIGHT(TEXT(AM557,"0.#"),1)=".",TRUE,FALSE)</formula>
    </cfRule>
  </conditionalFormatting>
  <conditionalFormatting sqref="AI558">
    <cfRule type="expression" dxfId="1043" priority="373">
      <formula>IF(RIGHT(TEXT(AI558,"0.#"),1)=".",FALSE,TRUE)</formula>
    </cfRule>
    <cfRule type="expression" dxfId="1042" priority="374">
      <formula>IF(RIGHT(TEXT(AI558,"0.#"),1)=".",TRUE,FALSE)</formula>
    </cfRule>
  </conditionalFormatting>
  <conditionalFormatting sqref="AI556">
    <cfRule type="expression" dxfId="1041" priority="377">
      <formula>IF(RIGHT(TEXT(AI556,"0.#"),1)=".",FALSE,TRUE)</formula>
    </cfRule>
    <cfRule type="expression" dxfId="1040" priority="378">
      <formula>IF(RIGHT(TEXT(AI556,"0.#"),1)=".",TRUE,FALSE)</formula>
    </cfRule>
  </conditionalFormatting>
  <conditionalFormatting sqref="AI557">
    <cfRule type="expression" dxfId="1039" priority="375">
      <formula>IF(RIGHT(TEXT(AI557,"0.#"),1)=".",FALSE,TRUE)</formula>
    </cfRule>
    <cfRule type="expression" dxfId="1038" priority="376">
      <formula>IF(RIGHT(TEXT(AI557,"0.#"),1)=".",TRUE,FALSE)</formula>
    </cfRule>
  </conditionalFormatting>
  <conditionalFormatting sqref="AM563">
    <cfRule type="expression" dxfId="1037" priority="367">
      <formula>IF(RIGHT(TEXT(AM563,"0.#"),1)=".",FALSE,TRUE)</formula>
    </cfRule>
    <cfRule type="expression" dxfId="1036" priority="368">
      <formula>IF(RIGHT(TEXT(AM563,"0.#"),1)=".",TRUE,FALSE)</formula>
    </cfRule>
  </conditionalFormatting>
  <conditionalFormatting sqref="AM561">
    <cfRule type="expression" dxfId="1035" priority="371">
      <formula>IF(RIGHT(TEXT(AM561,"0.#"),1)=".",FALSE,TRUE)</formula>
    </cfRule>
    <cfRule type="expression" dxfId="1034" priority="372">
      <formula>IF(RIGHT(TEXT(AM561,"0.#"),1)=".",TRUE,FALSE)</formula>
    </cfRule>
  </conditionalFormatting>
  <conditionalFormatting sqref="AM562">
    <cfRule type="expression" dxfId="1033" priority="369">
      <formula>IF(RIGHT(TEXT(AM562,"0.#"),1)=".",FALSE,TRUE)</formula>
    </cfRule>
    <cfRule type="expression" dxfId="1032" priority="370">
      <formula>IF(RIGHT(TEXT(AM562,"0.#"),1)=".",TRUE,FALSE)</formula>
    </cfRule>
  </conditionalFormatting>
  <conditionalFormatting sqref="AI563">
    <cfRule type="expression" dxfId="1031" priority="361">
      <formula>IF(RIGHT(TEXT(AI563,"0.#"),1)=".",FALSE,TRUE)</formula>
    </cfRule>
    <cfRule type="expression" dxfId="1030" priority="362">
      <formula>IF(RIGHT(TEXT(AI563,"0.#"),1)=".",TRUE,FALSE)</formula>
    </cfRule>
  </conditionalFormatting>
  <conditionalFormatting sqref="AI561">
    <cfRule type="expression" dxfId="1029" priority="365">
      <formula>IF(RIGHT(TEXT(AI561,"0.#"),1)=".",FALSE,TRUE)</formula>
    </cfRule>
    <cfRule type="expression" dxfId="1028" priority="366">
      <formula>IF(RIGHT(TEXT(AI561,"0.#"),1)=".",TRUE,FALSE)</formula>
    </cfRule>
  </conditionalFormatting>
  <conditionalFormatting sqref="AI562">
    <cfRule type="expression" dxfId="1027" priority="363">
      <formula>IF(RIGHT(TEXT(AI562,"0.#"),1)=".",FALSE,TRUE)</formula>
    </cfRule>
    <cfRule type="expression" dxfId="1026" priority="364">
      <formula>IF(RIGHT(TEXT(AI562,"0.#"),1)=".",TRUE,FALSE)</formula>
    </cfRule>
  </conditionalFormatting>
  <conditionalFormatting sqref="AM597">
    <cfRule type="expression" dxfId="1025" priority="319">
      <formula>IF(RIGHT(TEXT(AM597,"0.#"),1)=".",FALSE,TRUE)</formula>
    </cfRule>
    <cfRule type="expression" dxfId="1024" priority="320">
      <formula>IF(RIGHT(TEXT(AM597,"0.#"),1)=".",TRUE,FALSE)</formula>
    </cfRule>
  </conditionalFormatting>
  <conditionalFormatting sqref="AM595">
    <cfRule type="expression" dxfId="1023" priority="323">
      <formula>IF(RIGHT(TEXT(AM595,"0.#"),1)=".",FALSE,TRUE)</formula>
    </cfRule>
    <cfRule type="expression" dxfId="1022" priority="324">
      <formula>IF(RIGHT(TEXT(AM595,"0.#"),1)=".",TRUE,FALSE)</formula>
    </cfRule>
  </conditionalFormatting>
  <conditionalFormatting sqref="AM596">
    <cfRule type="expression" dxfId="1021" priority="321">
      <formula>IF(RIGHT(TEXT(AM596,"0.#"),1)=".",FALSE,TRUE)</formula>
    </cfRule>
    <cfRule type="expression" dxfId="1020" priority="322">
      <formula>IF(RIGHT(TEXT(AM596,"0.#"),1)=".",TRUE,FALSE)</formula>
    </cfRule>
  </conditionalFormatting>
  <conditionalFormatting sqref="AI597">
    <cfRule type="expression" dxfId="1019" priority="313">
      <formula>IF(RIGHT(TEXT(AI597,"0.#"),1)=".",FALSE,TRUE)</formula>
    </cfRule>
    <cfRule type="expression" dxfId="1018" priority="314">
      <formula>IF(RIGHT(TEXT(AI597,"0.#"),1)=".",TRUE,FALSE)</formula>
    </cfRule>
  </conditionalFormatting>
  <conditionalFormatting sqref="AI595">
    <cfRule type="expression" dxfId="1017" priority="317">
      <formula>IF(RIGHT(TEXT(AI595,"0.#"),1)=".",FALSE,TRUE)</formula>
    </cfRule>
    <cfRule type="expression" dxfId="1016" priority="318">
      <formula>IF(RIGHT(TEXT(AI595,"0.#"),1)=".",TRUE,FALSE)</formula>
    </cfRule>
  </conditionalFormatting>
  <conditionalFormatting sqref="AI596">
    <cfRule type="expression" dxfId="1015" priority="315">
      <formula>IF(RIGHT(TEXT(AI596,"0.#"),1)=".",FALSE,TRUE)</formula>
    </cfRule>
    <cfRule type="expression" dxfId="1014" priority="316">
      <formula>IF(RIGHT(TEXT(AI596,"0.#"),1)=".",TRUE,FALSE)</formula>
    </cfRule>
  </conditionalFormatting>
  <conditionalFormatting sqref="AM622">
    <cfRule type="expression" dxfId="1013" priority="307">
      <formula>IF(RIGHT(TEXT(AM622,"0.#"),1)=".",FALSE,TRUE)</formula>
    </cfRule>
    <cfRule type="expression" dxfId="1012" priority="308">
      <formula>IF(RIGHT(TEXT(AM622,"0.#"),1)=".",TRUE,FALSE)</formula>
    </cfRule>
  </conditionalFormatting>
  <conditionalFormatting sqref="AM620">
    <cfRule type="expression" dxfId="1011" priority="311">
      <formula>IF(RIGHT(TEXT(AM620,"0.#"),1)=".",FALSE,TRUE)</formula>
    </cfRule>
    <cfRule type="expression" dxfId="1010" priority="312">
      <formula>IF(RIGHT(TEXT(AM620,"0.#"),1)=".",TRUE,FALSE)</formula>
    </cfRule>
  </conditionalFormatting>
  <conditionalFormatting sqref="AM621">
    <cfRule type="expression" dxfId="1009" priority="309">
      <formula>IF(RIGHT(TEXT(AM621,"0.#"),1)=".",FALSE,TRUE)</formula>
    </cfRule>
    <cfRule type="expression" dxfId="1008" priority="310">
      <formula>IF(RIGHT(TEXT(AM621,"0.#"),1)=".",TRUE,FALSE)</formula>
    </cfRule>
  </conditionalFormatting>
  <conditionalFormatting sqref="AI622">
    <cfRule type="expression" dxfId="1007" priority="301">
      <formula>IF(RIGHT(TEXT(AI622,"0.#"),1)=".",FALSE,TRUE)</formula>
    </cfRule>
    <cfRule type="expression" dxfId="1006" priority="302">
      <formula>IF(RIGHT(TEXT(AI622,"0.#"),1)=".",TRUE,FALSE)</formula>
    </cfRule>
  </conditionalFormatting>
  <conditionalFormatting sqref="AI620">
    <cfRule type="expression" dxfId="1005" priority="305">
      <formula>IF(RIGHT(TEXT(AI620,"0.#"),1)=".",FALSE,TRUE)</formula>
    </cfRule>
    <cfRule type="expression" dxfId="1004" priority="306">
      <formula>IF(RIGHT(TEXT(AI620,"0.#"),1)=".",TRUE,FALSE)</formula>
    </cfRule>
  </conditionalFormatting>
  <conditionalFormatting sqref="AI621">
    <cfRule type="expression" dxfId="1003" priority="303">
      <formula>IF(RIGHT(TEXT(AI621,"0.#"),1)=".",FALSE,TRUE)</formula>
    </cfRule>
    <cfRule type="expression" dxfId="1002" priority="304">
      <formula>IF(RIGHT(TEXT(AI621,"0.#"),1)=".",TRUE,FALSE)</formula>
    </cfRule>
  </conditionalFormatting>
  <conditionalFormatting sqref="AM627">
    <cfRule type="expression" dxfId="1001" priority="247">
      <formula>IF(RIGHT(TEXT(AM627,"0.#"),1)=".",FALSE,TRUE)</formula>
    </cfRule>
    <cfRule type="expression" dxfId="1000" priority="248">
      <formula>IF(RIGHT(TEXT(AM627,"0.#"),1)=".",TRUE,FALSE)</formula>
    </cfRule>
  </conditionalFormatting>
  <conditionalFormatting sqref="AM625">
    <cfRule type="expression" dxfId="999" priority="251">
      <formula>IF(RIGHT(TEXT(AM625,"0.#"),1)=".",FALSE,TRUE)</formula>
    </cfRule>
    <cfRule type="expression" dxfId="998" priority="252">
      <formula>IF(RIGHT(TEXT(AM625,"0.#"),1)=".",TRUE,FALSE)</formula>
    </cfRule>
  </conditionalFormatting>
  <conditionalFormatting sqref="AM626">
    <cfRule type="expression" dxfId="997" priority="249">
      <formula>IF(RIGHT(TEXT(AM626,"0.#"),1)=".",FALSE,TRUE)</formula>
    </cfRule>
    <cfRule type="expression" dxfId="996" priority="250">
      <formula>IF(RIGHT(TEXT(AM626,"0.#"),1)=".",TRUE,FALSE)</formula>
    </cfRule>
  </conditionalFormatting>
  <conditionalFormatting sqref="AI627">
    <cfRule type="expression" dxfId="995" priority="241">
      <formula>IF(RIGHT(TEXT(AI627,"0.#"),1)=".",FALSE,TRUE)</formula>
    </cfRule>
    <cfRule type="expression" dxfId="994" priority="242">
      <formula>IF(RIGHT(TEXT(AI627,"0.#"),1)=".",TRUE,FALSE)</formula>
    </cfRule>
  </conditionalFormatting>
  <conditionalFormatting sqref="AI625">
    <cfRule type="expression" dxfId="993" priority="245">
      <formula>IF(RIGHT(TEXT(AI625,"0.#"),1)=".",FALSE,TRUE)</formula>
    </cfRule>
    <cfRule type="expression" dxfId="992" priority="246">
      <formula>IF(RIGHT(TEXT(AI625,"0.#"),1)=".",TRUE,FALSE)</formula>
    </cfRule>
  </conditionalFormatting>
  <conditionalFormatting sqref="AI626">
    <cfRule type="expression" dxfId="991" priority="243">
      <formula>IF(RIGHT(TEXT(AI626,"0.#"),1)=".",FALSE,TRUE)</formula>
    </cfRule>
    <cfRule type="expression" dxfId="990" priority="244">
      <formula>IF(RIGHT(TEXT(AI626,"0.#"),1)=".",TRUE,FALSE)</formula>
    </cfRule>
  </conditionalFormatting>
  <conditionalFormatting sqref="AM632">
    <cfRule type="expression" dxfId="989" priority="235">
      <formula>IF(RIGHT(TEXT(AM632,"0.#"),1)=".",FALSE,TRUE)</formula>
    </cfRule>
    <cfRule type="expression" dxfId="988" priority="236">
      <formula>IF(RIGHT(TEXT(AM632,"0.#"),1)=".",TRUE,FALSE)</formula>
    </cfRule>
  </conditionalFormatting>
  <conditionalFormatting sqref="AM630">
    <cfRule type="expression" dxfId="987" priority="239">
      <formula>IF(RIGHT(TEXT(AM630,"0.#"),1)=".",FALSE,TRUE)</formula>
    </cfRule>
    <cfRule type="expression" dxfId="986" priority="240">
      <formula>IF(RIGHT(TEXT(AM630,"0.#"),1)=".",TRUE,FALSE)</formula>
    </cfRule>
  </conditionalFormatting>
  <conditionalFormatting sqref="AM631">
    <cfRule type="expression" dxfId="985" priority="237">
      <formula>IF(RIGHT(TEXT(AM631,"0.#"),1)=".",FALSE,TRUE)</formula>
    </cfRule>
    <cfRule type="expression" dxfId="984" priority="238">
      <formula>IF(RIGHT(TEXT(AM631,"0.#"),1)=".",TRUE,FALSE)</formula>
    </cfRule>
  </conditionalFormatting>
  <conditionalFormatting sqref="AI632">
    <cfRule type="expression" dxfId="983" priority="229">
      <formula>IF(RIGHT(TEXT(AI632,"0.#"),1)=".",FALSE,TRUE)</formula>
    </cfRule>
    <cfRule type="expression" dxfId="982" priority="230">
      <formula>IF(RIGHT(TEXT(AI632,"0.#"),1)=".",TRUE,FALSE)</formula>
    </cfRule>
  </conditionalFormatting>
  <conditionalFormatting sqref="AI630">
    <cfRule type="expression" dxfId="981" priority="233">
      <formula>IF(RIGHT(TEXT(AI630,"0.#"),1)=".",FALSE,TRUE)</formula>
    </cfRule>
    <cfRule type="expression" dxfId="980" priority="234">
      <formula>IF(RIGHT(TEXT(AI630,"0.#"),1)=".",TRUE,FALSE)</formula>
    </cfRule>
  </conditionalFormatting>
  <conditionalFormatting sqref="AI631">
    <cfRule type="expression" dxfId="979" priority="231">
      <formula>IF(RIGHT(TEXT(AI631,"0.#"),1)=".",FALSE,TRUE)</formula>
    </cfRule>
    <cfRule type="expression" dxfId="978" priority="232">
      <formula>IF(RIGHT(TEXT(AI631,"0.#"),1)=".",TRUE,FALSE)</formula>
    </cfRule>
  </conditionalFormatting>
  <conditionalFormatting sqref="AM637">
    <cfRule type="expression" dxfId="977" priority="223">
      <formula>IF(RIGHT(TEXT(AM637,"0.#"),1)=".",FALSE,TRUE)</formula>
    </cfRule>
    <cfRule type="expression" dxfId="976" priority="224">
      <formula>IF(RIGHT(TEXT(AM637,"0.#"),1)=".",TRUE,FALSE)</formula>
    </cfRule>
  </conditionalFormatting>
  <conditionalFormatting sqref="AM635">
    <cfRule type="expression" dxfId="975" priority="227">
      <formula>IF(RIGHT(TEXT(AM635,"0.#"),1)=".",FALSE,TRUE)</formula>
    </cfRule>
    <cfRule type="expression" dxfId="974" priority="228">
      <formula>IF(RIGHT(TEXT(AM635,"0.#"),1)=".",TRUE,FALSE)</formula>
    </cfRule>
  </conditionalFormatting>
  <conditionalFormatting sqref="AM636">
    <cfRule type="expression" dxfId="973" priority="225">
      <formula>IF(RIGHT(TEXT(AM636,"0.#"),1)=".",FALSE,TRUE)</formula>
    </cfRule>
    <cfRule type="expression" dxfId="972" priority="226">
      <formula>IF(RIGHT(TEXT(AM636,"0.#"),1)=".",TRUE,FALSE)</formula>
    </cfRule>
  </conditionalFormatting>
  <conditionalFormatting sqref="AI637">
    <cfRule type="expression" dxfId="971" priority="217">
      <formula>IF(RIGHT(TEXT(AI637,"0.#"),1)=".",FALSE,TRUE)</formula>
    </cfRule>
    <cfRule type="expression" dxfId="970" priority="218">
      <formula>IF(RIGHT(TEXT(AI637,"0.#"),1)=".",TRUE,FALSE)</formula>
    </cfRule>
  </conditionalFormatting>
  <conditionalFormatting sqref="AI635">
    <cfRule type="expression" dxfId="969" priority="221">
      <formula>IF(RIGHT(TEXT(AI635,"0.#"),1)=".",FALSE,TRUE)</formula>
    </cfRule>
    <cfRule type="expression" dxfId="968" priority="222">
      <formula>IF(RIGHT(TEXT(AI635,"0.#"),1)=".",TRUE,FALSE)</formula>
    </cfRule>
  </conditionalFormatting>
  <conditionalFormatting sqref="AI636">
    <cfRule type="expression" dxfId="967" priority="219">
      <formula>IF(RIGHT(TEXT(AI636,"0.#"),1)=".",FALSE,TRUE)</formula>
    </cfRule>
    <cfRule type="expression" dxfId="966" priority="220">
      <formula>IF(RIGHT(TEXT(AI636,"0.#"),1)=".",TRUE,FALSE)</formula>
    </cfRule>
  </conditionalFormatting>
  <conditionalFormatting sqref="AM602">
    <cfRule type="expression" dxfId="965" priority="295">
      <formula>IF(RIGHT(TEXT(AM602,"0.#"),1)=".",FALSE,TRUE)</formula>
    </cfRule>
    <cfRule type="expression" dxfId="964" priority="296">
      <formula>IF(RIGHT(TEXT(AM602,"0.#"),1)=".",TRUE,FALSE)</formula>
    </cfRule>
  </conditionalFormatting>
  <conditionalFormatting sqref="AM600">
    <cfRule type="expression" dxfId="963" priority="299">
      <formula>IF(RIGHT(TEXT(AM600,"0.#"),1)=".",FALSE,TRUE)</formula>
    </cfRule>
    <cfRule type="expression" dxfId="962" priority="300">
      <formula>IF(RIGHT(TEXT(AM600,"0.#"),1)=".",TRUE,FALSE)</formula>
    </cfRule>
  </conditionalFormatting>
  <conditionalFormatting sqref="AM601">
    <cfRule type="expression" dxfId="961" priority="297">
      <formula>IF(RIGHT(TEXT(AM601,"0.#"),1)=".",FALSE,TRUE)</formula>
    </cfRule>
    <cfRule type="expression" dxfId="960" priority="298">
      <formula>IF(RIGHT(TEXT(AM601,"0.#"),1)=".",TRUE,FALSE)</formula>
    </cfRule>
  </conditionalFormatting>
  <conditionalFormatting sqref="AI602">
    <cfRule type="expression" dxfId="959" priority="289">
      <formula>IF(RIGHT(TEXT(AI602,"0.#"),1)=".",FALSE,TRUE)</formula>
    </cfRule>
    <cfRule type="expression" dxfId="958" priority="290">
      <formula>IF(RIGHT(TEXT(AI602,"0.#"),1)=".",TRUE,FALSE)</formula>
    </cfRule>
  </conditionalFormatting>
  <conditionalFormatting sqref="AI600">
    <cfRule type="expression" dxfId="957" priority="293">
      <formula>IF(RIGHT(TEXT(AI600,"0.#"),1)=".",FALSE,TRUE)</formula>
    </cfRule>
    <cfRule type="expression" dxfId="956" priority="294">
      <formula>IF(RIGHT(TEXT(AI600,"0.#"),1)=".",TRUE,FALSE)</formula>
    </cfRule>
  </conditionalFormatting>
  <conditionalFormatting sqref="AI601">
    <cfRule type="expression" dxfId="955" priority="291">
      <formula>IF(RIGHT(TEXT(AI601,"0.#"),1)=".",FALSE,TRUE)</formula>
    </cfRule>
    <cfRule type="expression" dxfId="954" priority="292">
      <formula>IF(RIGHT(TEXT(AI601,"0.#"),1)=".",TRUE,FALSE)</formula>
    </cfRule>
  </conditionalFormatting>
  <conditionalFormatting sqref="AM607">
    <cfRule type="expression" dxfId="953" priority="283">
      <formula>IF(RIGHT(TEXT(AM607,"0.#"),1)=".",FALSE,TRUE)</formula>
    </cfRule>
    <cfRule type="expression" dxfId="952" priority="284">
      <formula>IF(RIGHT(TEXT(AM607,"0.#"),1)=".",TRUE,FALSE)</formula>
    </cfRule>
  </conditionalFormatting>
  <conditionalFormatting sqref="AM605">
    <cfRule type="expression" dxfId="951" priority="287">
      <formula>IF(RIGHT(TEXT(AM605,"0.#"),1)=".",FALSE,TRUE)</formula>
    </cfRule>
    <cfRule type="expression" dxfId="950" priority="288">
      <formula>IF(RIGHT(TEXT(AM605,"0.#"),1)=".",TRUE,FALSE)</formula>
    </cfRule>
  </conditionalFormatting>
  <conditionalFormatting sqref="AM606">
    <cfRule type="expression" dxfId="949" priority="285">
      <formula>IF(RIGHT(TEXT(AM606,"0.#"),1)=".",FALSE,TRUE)</formula>
    </cfRule>
    <cfRule type="expression" dxfId="948" priority="286">
      <formula>IF(RIGHT(TEXT(AM606,"0.#"),1)=".",TRUE,FALSE)</formula>
    </cfRule>
  </conditionalFormatting>
  <conditionalFormatting sqref="AI607">
    <cfRule type="expression" dxfId="947" priority="277">
      <formula>IF(RIGHT(TEXT(AI607,"0.#"),1)=".",FALSE,TRUE)</formula>
    </cfRule>
    <cfRule type="expression" dxfId="946" priority="278">
      <formula>IF(RIGHT(TEXT(AI607,"0.#"),1)=".",TRUE,FALSE)</formula>
    </cfRule>
  </conditionalFormatting>
  <conditionalFormatting sqref="AI605">
    <cfRule type="expression" dxfId="945" priority="281">
      <formula>IF(RIGHT(TEXT(AI605,"0.#"),1)=".",FALSE,TRUE)</formula>
    </cfRule>
    <cfRule type="expression" dxfId="944" priority="282">
      <formula>IF(RIGHT(TEXT(AI605,"0.#"),1)=".",TRUE,FALSE)</formula>
    </cfRule>
  </conditionalFormatting>
  <conditionalFormatting sqref="AI606">
    <cfRule type="expression" dxfId="943" priority="279">
      <formula>IF(RIGHT(TEXT(AI606,"0.#"),1)=".",FALSE,TRUE)</formula>
    </cfRule>
    <cfRule type="expression" dxfId="942" priority="280">
      <formula>IF(RIGHT(TEXT(AI606,"0.#"),1)=".",TRUE,FALSE)</formula>
    </cfRule>
  </conditionalFormatting>
  <conditionalFormatting sqref="AM612">
    <cfRule type="expression" dxfId="941" priority="271">
      <formula>IF(RIGHT(TEXT(AM612,"0.#"),1)=".",FALSE,TRUE)</formula>
    </cfRule>
    <cfRule type="expression" dxfId="940" priority="272">
      <formula>IF(RIGHT(TEXT(AM612,"0.#"),1)=".",TRUE,FALSE)</formula>
    </cfRule>
  </conditionalFormatting>
  <conditionalFormatting sqref="AM610">
    <cfRule type="expression" dxfId="939" priority="275">
      <formula>IF(RIGHT(TEXT(AM610,"0.#"),1)=".",FALSE,TRUE)</formula>
    </cfRule>
    <cfRule type="expression" dxfId="938" priority="276">
      <formula>IF(RIGHT(TEXT(AM610,"0.#"),1)=".",TRUE,FALSE)</formula>
    </cfRule>
  </conditionalFormatting>
  <conditionalFormatting sqref="AM611">
    <cfRule type="expression" dxfId="937" priority="273">
      <formula>IF(RIGHT(TEXT(AM611,"0.#"),1)=".",FALSE,TRUE)</formula>
    </cfRule>
    <cfRule type="expression" dxfId="936" priority="274">
      <formula>IF(RIGHT(TEXT(AM611,"0.#"),1)=".",TRUE,FALSE)</formula>
    </cfRule>
  </conditionalFormatting>
  <conditionalFormatting sqref="AI612">
    <cfRule type="expression" dxfId="935" priority="265">
      <formula>IF(RIGHT(TEXT(AI612,"0.#"),1)=".",FALSE,TRUE)</formula>
    </cfRule>
    <cfRule type="expression" dxfId="934" priority="266">
      <formula>IF(RIGHT(TEXT(AI612,"0.#"),1)=".",TRUE,FALSE)</formula>
    </cfRule>
  </conditionalFormatting>
  <conditionalFormatting sqref="AI610">
    <cfRule type="expression" dxfId="933" priority="269">
      <formula>IF(RIGHT(TEXT(AI610,"0.#"),1)=".",FALSE,TRUE)</formula>
    </cfRule>
    <cfRule type="expression" dxfId="932" priority="270">
      <formula>IF(RIGHT(TEXT(AI610,"0.#"),1)=".",TRUE,FALSE)</formula>
    </cfRule>
  </conditionalFormatting>
  <conditionalFormatting sqref="AI611">
    <cfRule type="expression" dxfId="931" priority="267">
      <formula>IF(RIGHT(TEXT(AI611,"0.#"),1)=".",FALSE,TRUE)</formula>
    </cfRule>
    <cfRule type="expression" dxfId="930" priority="268">
      <formula>IF(RIGHT(TEXT(AI611,"0.#"),1)=".",TRUE,FALSE)</formula>
    </cfRule>
  </conditionalFormatting>
  <conditionalFormatting sqref="AM617">
    <cfRule type="expression" dxfId="929" priority="259">
      <formula>IF(RIGHT(TEXT(AM617,"0.#"),1)=".",FALSE,TRUE)</formula>
    </cfRule>
    <cfRule type="expression" dxfId="928" priority="260">
      <formula>IF(RIGHT(TEXT(AM617,"0.#"),1)=".",TRUE,FALSE)</formula>
    </cfRule>
  </conditionalFormatting>
  <conditionalFormatting sqref="AM615">
    <cfRule type="expression" dxfId="927" priority="263">
      <formula>IF(RIGHT(TEXT(AM615,"0.#"),1)=".",FALSE,TRUE)</formula>
    </cfRule>
    <cfRule type="expression" dxfId="926" priority="264">
      <formula>IF(RIGHT(TEXT(AM615,"0.#"),1)=".",TRUE,FALSE)</formula>
    </cfRule>
  </conditionalFormatting>
  <conditionalFormatting sqref="AM616">
    <cfRule type="expression" dxfId="925" priority="261">
      <formula>IF(RIGHT(TEXT(AM616,"0.#"),1)=".",FALSE,TRUE)</formula>
    </cfRule>
    <cfRule type="expression" dxfId="924" priority="262">
      <formula>IF(RIGHT(TEXT(AM616,"0.#"),1)=".",TRUE,FALSE)</formula>
    </cfRule>
  </conditionalFormatting>
  <conditionalFormatting sqref="AI617">
    <cfRule type="expression" dxfId="923" priority="253">
      <formula>IF(RIGHT(TEXT(AI617,"0.#"),1)=".",FALSE,TRUE)</formula>
    </cfRule>
    <cfRule type="expression" dxfId="922" priority="254">
      <formula>IF(RIGHT(TEXT(AI617,"0.#"),1)=".",TRUE,FALSE)</formula>
    </cfRule>
  </conditionalFormatting>
  <conditionalFormatting sqref="AI615">
    <cfRule type="expression" dxfId="921" priority="257">
      <formula>IF(RIGHT(TEXT(AI615,"0.#"),1)=".",FALSE,TRUE)</formula>
    </cfRule>
    <cfRule type="expression" dxfId="920" priority="258">
      <formula>IF(RIGHT(TEXT(AI615,"0.#"),1)=".",TRUE,FALSE)</formula>
    </cfRule>
  </conditionalFormatting>
  <conditionalFormatting sqref="AI616">
    <cfRule type="expression" dxfId="919" priority="255">
      <formula>IF(RIGHT(TEXT(AI616,"0.#"),1)=".",FALSE,TRUE)</formula>
    </cfRule>
    <cfRule type="expression" dxfId="918" priority="256">
      <formula>IF(RIGHT(TEXT(AI616,"0.#"),1)=".",TRUE,FALSE)</formula>
    </cfRule>
  </conditionalFormatting>
  <conditionalFormatting sqref="AM651">
    <cfRule type="expression" dxfId="917" priority="211">
      <formula>IF(RIGHT(TEXT(AM651,"0.#"),1)=".",FALSE,TRUE)</formula>
    </cfRule>
    <cfRule type="expression" dxfId="916" priority="212">
      <formula>IF(RIGHT(TEXT(AM651,"0.#"),1)=".",TRUE,FALSE)</formula>
    </cfRule>
  </conditionalFormatting>
  <conditionalFormatting sqref="AM649">
    <cfRule type="expression" dxfId="915" priority="215">
      <formula>IF(RIGHT(TEXT(AM649,"0.#"),1)=".",FALSE,TRUE)</formula>
    </cfRule>
    <cfRule type="expression" dxfId="914" priority="216">
      <formula>IF(RIGHT(TEXT(AM649,"0.#"),1)=".",TRUE,FALSE)</formula>
    </cfRule>
  </conditionalFormatting>
  <conditionalFormatting sqref="AM650">
    <cfRule type="expression" dxfId="913" priority="213">
      <formula>IF(RIGHT(TEXT(AM650,"0.#"),1)=".",FALSE,TRUE)</formula>
    </cfRule>
    <cfRule type="expression" dxfId="912" priority="214">
      <formula>IF(RIGHT(TEXT(AM650,"0.#"),1)=".",TRUE,FALSE)</formula>
    </cfRule>
  </conditionalFormatting>
  <conditionalFormatting sqref="AI651">
    <cfRule type="expression" dxfId="911" priority="205">
      <formula>IF(RIGHT(TEXT(AI651,"0.#"),1)=".",FALSE,TRUE)</formula>
    </cfRule>
    <cfRule type="expression" dxfId="910" priority="206">
      <formula>IF(RIGHT(TEXT(AI651,"0.#"),1)=".",TRUE,FALSE)</formula>
    </cfRule>
  </conditionalFormatting>
  <conditionalFormatting sqref="AI649">
    <cfRule type="expression" dxfId="909" priority="209">
      <formula>IF(RIGHT(TEXT(AI649,"0.#"),1)=".",FALSE,TRUE)</formula>
    </cfRule>
    <cfRule type="expression" dxfId="908" priority="210">
      <formula>IF(RIGHT(TEXT(AI649,"0.#"),1)=".",TRUE,FALSE)</formula>
    </cfRule>
  </conditionalFormatting>
  <conditionalFormatting sqref="AI650">
    <cfRule type="expression" dxfId="907" priority="207">
      <formula>IF(RIGHT(TEXT(AI650,"0.#"),1)=".",FALSE,TRUE)</formula>
    </cfRule>
    <cfRule type="expression" dxfId="906" priority="208">
      <formula>IF(RIGHT(TEXT(AI650,"0.#"),1)=".",TRUE,FALSE)</formula>
    </cfRule>
  </conditionalFormatting>
  <conditionalFormatting sqref="AM676">
    <cfRule type="expression" dxfId="905" priority="199">
      <formula>IF(RIGHT(TEXT(AM676,"0.#"),1)=".",FALSE,TRUE)</formula>
    </cfRule>
    <cfRule type="expression" dxfId="904" priority="200">
      <formula>IF(RIGHT(TEXT(AM676,"0.#"),1)=".",TRUE,FALSE)</formula>
    </cfRule>
  </conditionalFormatting>
  <conditionalFormatting sqref="AM674">
    <cfRule type="expression" dxfId="903" priority="203">
      <formula>IF(RIGHT(TEXT(AM674,"0.#"),1)=".",FALSE,TRUE)</formula>
    </cfRule>
    <cfRule type="expression" dxfId="902" priority="204">
      <formula>IF(RIGHT(TEXT(AM674,"0.#"),1)=".",TRUE,FALSE)</formula>
    </cfRule>
  </conditionalFormatting>
  <conditionalFormatting sqref="AM675">
    <cfRule type="expression" dxfId="901" priority="201">
      <formula>IF(RIGHT(TEXT(AM675,"0.#"),1)=".",FALSE,TRUE)</formula>
    </cfRule>
    <cfRule type="expression" dxfId="900" priority="202">
      <formula>IF(RIGHT(TEXT(AM675,"0.#"),1)=".",TRUE,FALSE)</formula>
    </cfRule>
  </conditionalFormatting>
  <conditionalFormatting sqref="AI676">
    <cfRule type="expression" dxfId="899" priority="193">
      <formula>IF(RIGHT(TEXT(AI676,"0.#"),1)=".",FALSE,TRUE)</formula>
    </cfRule>
    <cfRule type="expression" dxfId="898" priority="194">
      <formula>IF(RIGHT(TEXT(AI676,"0.#"),1)=".",TRUE,FALSE)</formula>
    </cfRule>
  </conditionalFormatting>
  <conditionalFormatting sqref="AI674">
    <cfRule type="expression" dxfId="897" priority="197">
      <formula>IF(RIGHT(TEXT(AI674,"0.#"),1)=".",FALSE,TRUE)</formula>
    </cfRule>
    <cfRule type="expression" dxfId="896" priority="198">
      <formula>IF(RIGHT(TEXT(AI674,"0.#"),1)=".",TRUE,FALSE)</formula>
    </cfRule>
  </conditionalFormatting>
  <conditionalFormatting sqref="AI675">
    <cfRule type="expression" dxfId="895" priority="195">
      <formula>IF(RIGHT(TEXT(AI675,"0.#"),1)=".",FALSE,TRUE)</formula>
    </cfRule>
    <cfRule type="expression" dxfId="894" priority="196">
      <formula>IF(RIGHT(TEXT(AI675,"0.#"),1)=".",TRUE,FALSE)</formula>
    </cfRule>
  </conditionalFormatting>
  <conditionalFormatting sqref="AM681">
    <cfRule type="expression" dxfId="893" priority="139">
      <formula>IF(RIGHT(TEXT(AM681,"0.#"),1)=".",FALSE,TRUE)</formula>
    </cfRule>
    <cfRule type="expression" dxfId="892" priority="140">
      <formula>IF(RIGHT(TEXT(AM681,"0.#"),1)=".",TRUE,FALSE)</formula>
    </cfRule>
  </conditionalFormatting>
  <conditionalFormatting sqref="AM679">
    <cfRule type="expression" dxfId="891" priority="143">
      <formula>IF(RIGHT(TEXT(AM679,"0.#"),1)=".",FALSE,TRUE)</formula>
    </cfRule>
    <cfRule type="expression" dxfId="890" priority="144">
      <formula>IF(RIGHT(TEXT(AM679,"0.#"),1)=".",TRUE,FALSE)</formula>
    </cfRule>
  </conditionalFormatting>
  <conditionalFormatting sqref="AM680">
    <cfRule type="expression" dxfId="889" priority="141">
      <formula>IF(RIGHT(TEXT(AM680,"0.#"),1)=".",FALSE,TRUE)</formula>
    </cfRule>
    <cfRule type="expression" dxfId="888" priority="142">
      <formula>IF(RIGHT(TEXT(AM680,"0.#"),1)=".",TRUE,FALSE)</formula>
    </cfRule>
  </conditionalFormatting>
  <conditionalFormatting sqref="AI681">
    <cfRule type="expression" dxfId="887" priority="133">
      <formula>IF(RIGHT(TEXT(AI681,"0.#"),1)=".",FALSE,TRUE)</formula>
    </cfRule>
    <cfRule type="expression" dxfId="886" priority="134">
      <formula>IF(RIGHT(TEXT(AI681,"0.#"),1)=".",TRUE,FALSE)</formula>
    </cfRule>
  </conditionalFormatting>
  <conditionalFormatting sqref="AI679">
    <cfRule type="expression" dxfId="885" priority="137">
      <formula>IF(RIGHT(TEXT(AI679,"0.#"),1)=".",FALSE,TRUE)</formula>
    </cfRule>
    <cfRule type="expression" dxfId="884" priority="138">
      <formula>IF(RIGHT(TEXT(AI679,"0.#"),1)=".",TRUE,FALSE)</formula>
    </cfRule>
  </conditionalFormatting>
  <conditionalFormatting sqref="AI680">
    <cfRule type="expression" dxfId="883" priority="135">
      <formula>IF(RIGHT(TEXT(AI680,"0.#"),1)=".",FALSE,TRUE)</formula>
    </cfRule>
    <cfRule type="expression" dxfId="882" priority="136">
      <formula>IF(RIGHT(TEXT(AI680,"0.#"),1)=".",TRUE,FALSE)</formula>
    </cfRule>
  </conditionalFormatting>
  <conditionalFormatting sqref="AM686">
    <cfRule type="expression" dxfId="881" priority="127">
      <formula>IF(RIGHT(TEXT(AM686,"0.#"),1)=".",FALSE,TRUE)</formula>
    </cfRule>
    <cfRule type="expression" dxfId="880" priority="128">
      <formula>IF(RIGHT(TEXT(AM686,"0.#"),1)=".",TRUE,FALSE)</formula>
    </cfRule>
  </conditionalFormatting>
  <conditionalFormatting sqref="AM684">
    <cfRule type="expression" dxfId="879" priority="131">
      <formula>IF(RIGHT(TEXT(AM684,"0.#"),1)=".",FALSE,TRUE)</formula>
    </cfRule>
    <cfRule type="expression" dxfId="878" priority="132">
      <formula>IF(RIGHT(TEXT(AM684,"0.#"),1)=".",TRUE,FALSE)</formula>
    </cfRule>
  </conditionalFormatting>
  <conditionalFormatting sqref="AM685">
    <cfRule type="expression" dxfId="877" priority="129">
      <formula>IF(RIGHT(TEXT(AM685,"0.#"),1)=".",FALSE,TRUE)</formula>
    </cfRule>
    <cfRule type="expression" dxfId="876" priority="130">
      <formula>IF(RIGHT(TEXT(AM685,"0.#"),1)=".",TRUE,FALSE)</formula>
    </cfRule>
  </conditionalFormatting>
  <conditionalFormatting sqref="AI686">
    <cfRule type="expression" dxfId="875" priority="121">
      <formula>IF(RIGHT(TEXT(AI686,"0.#"),1)=".",FALSE,TRUE)</formula>
    </cfRule>
    <cfRule type="expression" dxfId="874" priority="122">
      <formula>IF(RIGHT(TEXT(AI686,"0.#"),1)=".",TRUE,FALSE)</formula>
    </cfRule>
  </conditionalFormatting>
  <conditionalFormatting sqref="AI684">
    <cfRule type="expression" dxfId="873" priority="125">
      <formula>IF(RIGHT(TEXT(AI684,"0.#"),1)=".",FALSE,TRUE)</formula>
    </cfRule>
    <cfRule type="expression" dxfId="872" priority="126">
      <formula>IF(RIGHT(TEXT(AI684,"0.#"),1)=".",TRUE,FALSE)</formula>
    </cfRule>
  </conditionalFormatting>
  <conditionalFormatting sqref="AI685">
    <cfRule type="expression" dxfId="871" priority="123">
      <formula>IF(RIGHT(TEXT(AI685,"0.#"),1)=".",FALSE,TRUE)</formula>
    </cfRule>
    <cfRule type="expression" dxfId="870" priority="124">
      <formula>IF(RIGHT(TEXT(AI685,"0.#"),1)=".",TRUE,FALSE)</formula>
    </cfRule>
  </conditionalFormatting>
  <conditionalFormatting sqref="AM691">
    <cfRule type="expression" dxfId="869" priority="115">
      <formula>IF(RIGHT(TEXT(AM691,"0.#"),1)=".",FALSE,TRUE)</formula>
    </cfRule>
    <cfRule type="expression" dxfId="868" priority="116">
      <formula>IF(RIGHT(TEXT(AM691,"0.#"),1)=".",TRUE,FALSE)</formula>
    </cfRule>
  </conditionalFormatting>
  <conditionalFormatting sqref="AM689">
    <cfRule type="expression" dxfId="867" priority="119">
      <formula>IF(RIGHT(TEXT(AM689,"0.#"),1)=".",FALSE,TRUE)</formula>
    </cfRule>
    <cfRule type="expression" dxfId="866" priority="120">
      <formula>IF(RIGHT(TEXT(AM689,"0.#"),1)=".",TRUE,FALSE)</formula>
    </cfRule>
  </conditionalFormatting>
  <conditionalFormatting sqref="AM690">
    <cfRule type="expression" dxfId="865" priority="117">
      <formula>IF(RIGHT(TEXT(AM690,"0.#"),1)=".",FALSE,TRUE)</formula>
    </cfRule>
    <cfRule type="expression" dxfId="864" priority="118">
      <formula>IF(RIGHT(TEXT(AM690,"0.#"),1)=".",TRUE,FALSE)</formula>
    </cfRule>
  </conditionalFormatting>
  <conditionalFormatting sqref="AI691">
    <cfRule type="expression" dxfId="863" priority="109">
      <formula>IF(RIGHT(TEXT(AI691,"0.#"),1)=".",FALSE,TRUE)</formula>
    </cfRule>
    <cfRule type="expression" dxfId="862" priority="110">
      <formula>IF(RIGHT(TEXT(AI691,"0.#"),1)=".",TRUE,FALSE)</formula>
    </cfRule>
  </conditionalFormatting>
  <conditionalFormatting sqref="AI689">
    <cfRule type="expression" dxfId="861" priority="113">
      <formula>IF(RIGHT(TEXT(AI689,"0.#"),1)=".",FALSE,TRUE)</formula>
    </cfRule>
    <cfRule type="expression" dxfId="860" priority="114">
      <formula>IF(RIGHT(TEXT(AI689,"0.#"),1)=".",TRUE,FALSE)</formula>
    </cfRule>
  </conditionalFormatting>
  <conditionalFormatting sqref="AI690">
    <cfRule type="expression" dxfId="859" priority="111">
      <formula>IF(RIGHT(TEXT(AI690,"0.#"),1)=".",FALSE,TRUE)</formula>
    </cfRule>
    <cfRule type="expression" dxfId="858" priority="112">
      <formula>IF(RIGHT(TEXT(AI690,"0.#"),1)=".",TRUE,FALSE)</formula>
    </cfRule>
  </conditionalFormatting>
  <conditionalFormatting sqref="AM656">
    <cfRule type="expression" dxfId="857" priority="187">
      <formula>IF(RIGHT(TEXT(AM656,"0.#"),1)=".",FALSE,TRUE)</formula>
    </cfRule>
    <cfRule type="expression" dxfId="856" priority="188">
      <formula>IF(RIGHT(TEXT(AM656,"0.#"),1)=".",TRUE,FALSE)</formula>
    </cfRule>
  </conditionalFormatting>
  <conditionalFormatting sqref="AM654">
    <cfRule type="expression" dxfId="855" priority="191">
      <formula>IF(RIGHT(TEXT(AM654,"0.#"),1)=".",FALSE,TRUE)</formula>
    </cfRule>
    <cfRule type="expression" dxfId="854" priority="192">
      <formula>IF(RIGHT(TEXT(AM654,"0.#"),1)=".",TRUE,FALSE)</formula>
    </cfRule>
  </conditionalFormatting>
  <conditionalFormatting sqref="AM655">
    <cfRule type="expression" dxfId="853" priority="189">
      <formula>IF(RIGHT(TEXT(AM655,"0.#"),1)=".",FALSE,TRUE)</formula>
    </cfRule>
    <cfRule type="expression" dxfId="852" priority="190">
      <formula>IF(RIGHT(TEXT(AM655,"0.#"),1)=".",TRUE,FALSE)</formula>
    </cfRule>
  </conditionalFormatting>
  <conditionalFormatting sqref="AI656">
    <cfRule type="expression" dxfId="851" priority="181">
      <formula>IF(RIGHT(TEXT(AI656,"0.#"),1)=".",FALSE,TRUE)</formula>
    </cfRule>
    <cfRule type="expression" dxfId="850" priority="182">
      <formula>IF(RIGHT(TEXT(AI656,"0.#"),1)=".",TRUE,FALSE)</formula>
    </cfRule>
  </conditionalFormatting>
  <conditionalFormatting sqref="AI654">
    <cfRule type="expression" dxfId="849" priority="185">
      <formula>IF(RIGHT(TEXT(AI654,"0.#"),1)=".",FALSE,TRUE)</formula>
    </cfRule>
    <cfRule type="expression" dxfId="848" priority="186">
      <formula>IF(RIGHT(TEXT(AI654,"0.#"),1)=".",TRUE,FALSE)</formula>
    </cfRule>
  </conditionalFormatting>
  <conditionalFormatting sqref="AI655">
    <cfRule type="expression" dxfId="847" priority="183">
      <formula>IF(RIGHT(TEXT(AI655,"0.#"),1)=".",FALSE,TRUE)</formula>
    </cfRule>
    <cfRule type="expression" dxfId="846" priority="184">
      <formula>IF(RIGHT(TEXT(AI655,"0.#"),1)=".",TRUE,FALSE)</formula>
    </cfRule>
  </conditionalFormatting>
  <conditionalFormatting sqref="AM661">
    <cfRule type="expression" dxfId="845" priority="175">
      <formula>IF(RIGHT(TEXT(AM661,"0.#"),1)=".",FALSE,TRUE)</formula>
    </cfRule>
    <cfRule type="expression" dxfId="844" priority="176">
      <formula>IF(RIGHT(TEXT(AM661,"0.#"),1)=".",TRUE,FALSE)</formula>
    </cfRule>
  </conditionalFormatting>
  <conditionalFormatting sqref="AM659">
    <cfRule type="expression" dxfId="843" priority="179">
      <formula>IF(RIGHT(TEXT(AM659,"0.#"),1)=".",FALSE,TRUE)</formula>
    </cfRule>
    <cfRule type="expression" dxfId="842" priority="180">
      <formula>IF(RIGHT(TEXT(AM659,"0.#"),1)=".",TRUE,FALSE)</formula>
    </cfRule>
  </conditionalFormatting>
  <conditionalFormatting sqref="AM660">
    <cfRule type="expression" dxfId="841" priority="177">
      <formula>IF(RIGHT(TEXT(AM660,"0.#"),1)=".",FALSE,TRUE)</formula>
    </cfRule>
    <cfRule type="expression" dxfId="840" priority="178">
      <formula>IF(RIGHT(TEXT(AM660,"0.#"),1)=".",TRUE,FALSE)</formula>
    </cfRule>
  </conditionalFormatting>
  <conditionalFormatting sqref="AI661">
    <cfRule type="expression" dxfId="839" priority="169">
      <formula>IF(RIGHT(TEXT(AI661,"0.#"),1)=".",FALSE,TRUE)</formula>
    </cfRule>
    <cfRule type="expression" dxfId="838" priority="170">
      <formula>IF(RIGHT(TEXT(AI661,"0.#"),1)=".",TRUE,FALSE)</formula>
    </cfRule>
  </conditionalFormatting>
  <conditionalFormatting sqref="AI659">
    <cfRule type="expression" dxfId="837" priority="173">
      <formula>IF(RIGHT(TEXT(AI659,"0.#"),1)=".",FALSE,TRUE)</formula>
    </cfRule>
    <cfRule type="expression" dxfId="836" priority="174">
      <formula>IF(RIGHT(TEXT(AI659,"0.#"),1)=".",TRUE,FALSE)</formula>
    </cfRule>
  </conditionalFormatting>
  <conditionalFormatting sqref="AI660">
    <cfRule type="expression" dxfId="835" priority="171">
      <formula>IF(RIGHT(TEXT(AI660,"0.#"),1)=".",FALSE,TRUE)</formula>
    </cfRule>
    <cfRule type="expression" dxfId="834" priority="172">
      <formula>IF(RIGHT(TEXT(AI660,"0.#"),1)=".",TRUE,FALSE)</formula>
    </cfRule>
  </conditionalFormatting>
  <conditionalFormatting sqref="AM666">
    <cfRule type="expression" dxfId="833" priority="163">
      <formula>IF(RIGHT(TEXT(AM666,"0.#"),1)=".",FALSE,TRUE)</formula>
    </cfRule>
    <cfRule type="expression" dxfId="832" priority="164">
      <formula>IF(RIGHT(TEXT(AM666,"0.#"),1)=".",TRUE,FALSE)</formula>
    </cfRule>
  </conditionalFormatting>
  <conditionalFormatting sqref="AM664">
    <cfRule type="expression" dxfId="831" priority="167">
      <formula>IF(RIGHT(TEXT(AM664,"0.#"),1)=".",FALSE,TRUE)</formula>
    </cfRule>
    <cfRule type="expression" dxfId="830" priority="168">
      <formula>IF(RIGHT(TEXT(AM664,"0.#"),1)=".",TRUE,FALSE)</formula>
    </cfRule>
  </conditionalFormatting>
  <conditionalFormatting sqref="AM665">
    <cfRule type="expression" dxfId="829" priority="165">
      <formula>IF(RIGHT(TEXT(AM665,"0.#"),1)=".",FALSE,TRUE)</formula>
    </cfRule>
    <cfRule type="expression" dxfId="828" priority="166">
      <formula>IF(RIGHT(TEXT(AM665,"0.#"),1)=".",TRUE,FALSE)</formula>
    </cfRule>
  </conditionalFormatting>
  <conditionalFormatting sqref="AI666">
    <cfRule type="expression" dxfId="827" priority="157">
      <formula>IF(RIGHT(TEXT(AI666,"0.#"),1)=".",FALSE,TRUE)</formula>
    </cfRule>
    <cfRule type="expression" dxfId="826" priority="158">
      <formula>IF(RIGHT(TEXT(AI666,"0.#"),1)=".",TRUE,FALSE)</formula>
    </cfRule>
  </conditionalFormatting>
  <conditionalFormatting sqref="AI664">
    <cfRule type="expression" dxfId="825" priority="161">
      <formula>IF(RIGHT(TEXT(AI664,"0.#"),1)=".",FALSE,TRUE)</formula>
    </cfRule>
    <cfRule type="expression" dxfId="824" priority="162">
      <formula>IF(RIGHT(TEXT(AI664,"0.#"),1)=".",TRUE,FALSE)</formula>
    </cfRule>
  </conditionalFormatting>
  <conditionalFormatting sqref="AI665">
    <cfRule type="expression" dxfId="823" priority="159">
      <formula>IF(RIGHT(TEXT(AI665,"0.#"),1)=".",FALSE,TRUE)</formula>
    </cfRule>
    <cfRule type="expression" dxfId="822" priority="160">
      <formula>IF(RIGHT(TEXT(AI665,"0.#"),1)=".",TRUE,FALSE)</formula>
    </cfRule>
  </conditionalFormatting>
  <conditionalFormatting sqref="AM671">
    <cfRule type="expression" dxfId="821" priority="151">
      <formula>IF(RIGHT(TEXT(AM671,"0.#"),1)=".",FALSE,TRUE)</formula>
    </cfRule>
    <cfRule type="expression" dxfId="820" priority="152">
      <formula>IF(RIGHT(TEXT(AM671,"0.#"),1)=".",TRUE,FALSE)</formula>
    </cfRule>
  </conditionalFormatting>
  <conditionalFormatting sqref="AM669">
    <cfRule type="expression" dxfId="819" priority="155">
      <formula>IF(RIGHT(TEXT(AM669,"0.#"),1)=".",FALSE,TRUE)</formula>
    </cfRule>
    <cfRule type="expression" dxfId="818" priority="156">
      <formula>IF(RIGHT(TEXT(AM669,"0.#"),1)=".",TRUE,FALSE)</formula>
    </cfRule>
  </conditionalFormatting>
  <conditionalFormatting sqref="AM670">
    <cfRule type="expression" dxfId="817" priority="153">
      <formula>IF(RIGHT(TEXT(AM670,"0.#"),1)=".",FALSE,TRUE)</formula>
    </cfRule>
    <cfRule type="expression" dxfId="816" priority="154">
      <formula>IF(RIGHT(TEXT(AM670,"0.#"),1)=".",TRUE,FALSE)</formula>
    </cfRule>
  </conditionalFormatting>
  <conditionalFormatting sqref="AI671">
    <cfRule type="expression" dxfId="815" priority="145">
      <formula>IF(RIGHT(TEXT(AI671,"0.#"),1)=".",FALSE,TRUE)</formula>
    </cfRule>
    <cfRule type="expression" dxfId="814" priority="146">
      <formula>IF(RIGHT(TEXT(AI671,"0.#"),1)=".",TRUE,FALSE)</formula>
    </cfRule>
  </conditionalFormatting>
  <conditionalFormatting sqref="AI669">
    <cfRule type="expression" dxfId="813" priority="149">
      <formula>IF(RIGHT(TEXT(AI669,"0.#"),1)=".",FALSE,TRUE)</formula>
    </cfRule>
    <cfRule type="expression" dxfId="812" priority="150">
      <formula>IF(RIGHT(TEXT(AI669,"0.#"),1)=".",TRUE,FALSE)</formula>
    </cfRule>
  </conditionalFormatting>
  <conditionalFormatting sqref="AI670">
    <cfRule type="expression" dxfId="811" priority="147">
      <formula>IF(RIGHT(TEXT(AI670,"0.#"),1)=".",FALSE,TRUE)</formula>
    </cfRule>
    <cfRule type="expression" dxfId="810" priority="148">
      <formula>IF(RIGHT(TEXT(AI670,"0.#"),1)=".",TRUE,FALSE)</formula>
    </cfRule>
  </conditionalFormatting>
  <conditionalFormatting sqref="P29:AC29">
    <cfRule type="expression" dxfId="809" priority="107">
      <formula>IF(RIGHT(TEXT(P29,"0.#"),1)=".",FALSE,TRUE)</formula>
    </cfRule>
    <cfRule type="expression" dxfId="808" priority="108">
      <formula>IF(RIGHT(TEXT(P29,"0.#"),1)=".",TRUE,FALSE)</formula>
    </cfRule>
  </conditionalFormatting>
  <conditionalFormatting sqref="AE89">
    <cfRule type="expression" dxfId="807" priority="105">
      <formula>IF(RIGHT(TEXT(AE89,"0.#"),1)=".",FALSE,TRUE)</formula>
    </cfRule>
    <cfRule type="expression" dxfId="806" priority="106">
      <formula>IF(RIGHT(TEXT(AE89,"0.#"),1)=".",TRUE,FALSE)</formula>
    </cfRule>
  </conditionalFormatting>
  <conditionalFormatting sqref="AE88">
    <cfRule type="expression" dxfId="805" priority="103">
      <formula>IF(RIGHT(TEXT(AE88,"0.#"),1)=".",FALSE,TRUE)</formula>
    </cfRule>
    <cfRule type="expression" dxfId="804" priority="104">
      <formula>IF(RIGHT(TEXT(AE88,"0.#"),1)=".",TRUE,FALSE)</formula>
    </cfRule>
  </conditionalFormatting>
  <conditionalFormatting sqref="AE87">
    <cfRule type="expression" dxfId="803" priority="101">
      <formula>IF(RIGHT(TEXT(AE87,"0.#"),1)=".",FALSE,TRUE)</formula>
    </cfRule>
    <cfRule type="expression" dxfId="802" priority="102">
      <formula>IF(RIGHT(TEXT(AE87,"0.#"),1)=".",TRUE,FALSE)</formula>
    </cfRule>
  </conditionalFormatting>
  <conditionalFormatting sqref="AI87">
    <cfRule type="expression" dxfId="801" priority="99">
      <formula>IF(RIGHT(TEXT(AI87,"0.#"),1)=".",FALSE,TRUE)</formula>
    </cfRule>
    <cfRule type="expression" dxfId="800" priority="100">
      <formula>IF(RIGHT(TEXT(AI87,"0.#"),1)=".",TRUE,FALSE)</formula>
    </cfRule>
  </conditionalFormatting>
  <conditionalFormatting sqref="AI88">
    <cfRule type="expression" dxfId="799" priority="97">
      <formula>IF(RIGHT(TEXT(AI88,"0.#"),1)=".",FALSE,TRUE)</formula>
    </cfRule>
    <cfRule type="expression" dxfId="798" priority="98">
      <formula>IF(RIGHT(TEXT(AI88,"0.#"),1)=".",TRUE,FALSE)</formula>
    </cfRule>
  </conditionalFormatting>
  <conditionalFormatting sqref="AE101">
    <cfRule type="expression" dxfId="797" priority="95">
      <formula>IF(RIGHT(TEXT(AE101,"0.#"),1)=".",FALSE,TRUE)</formula>
    </cfRule>
    <cfRule type="expression" dxfId="796" priority="96">
      <formula>IF(RIGHT(TEXT(AE101,"0.#"),1)=".",TRUE,FALSE)</formula>
    </cfRule>
  </conditionalFormatting>
  <conditionalFormatting sqref="AE102">
    <cfRule type="expression" dxfId="795" priority="93">
      <formula>IF(RIGHT(TEXT(AE102,"0.#"),1)=".",FALSE,TRUE)</formula>
    </cfRule>
    <cfRule type="expression" dxfId="794" priority="94">
      <formula>IF(RIGHT(TEXT(AE102,"0.#"),1)=".",TRUE,FALSE)</formula>
    </cfRule>
  </conditionalFormatting>
  <conditionalFormatting sqref="AI102">
    <cfRule type="expression" dxfId="793" priority="91">
      <formula>IF(RIGHT(TEXT(AI102,"0.#"),1)=".",FALSE,TRUE)</formula>
    </cfRule>
    <cfRule type="expression" dxfId="792" priority="92">
      <formula>IF(RIGHT(TEXT(AI102,"0.#"),1)=".",TRUE,FALSE)</formula>
    </cfRule>
  </conditionalFormatting>
  <conditionalFormatting sqref="AE116">
    <cfRule type="expression" dxfId="791" priority="89">
      <formula>IF(RIGHT(TEXT(AE116,"0.#"),1)=".",FALSE,TRUE)</formula>
    </cfRule>
    <cfRule type="expression" dxfId="790" priority="90">
      <formula>IF(RIGHT(TEXT(AE116,"0.#"),1)=".",TRUE,FALSE)</formula>
    </cfRule>
  </conditionalFormatting>
  <conditionalFormatting sqref="AI116">
    <cfRule type="expression" dxfId="789" priority="87">
      <formula>IF(RIGHT(TEXT(AI116,"0.#"),1)=".",FALSE,TRUE)</formula>
    </cfRule>
    <cfRule type="expression" dxfId="788" priority="88">
      <formula>IF(RIGHT(TEXT(AI116,"0.#"),1)=".",TRUE,FALSE)</formula>
    </cfRule>
  </conditionalFormatting>
  <conditionalFormatting sqref="AE117">
    <cfRule type="expression" dxfId="787" priority="85">
      <formula>IF(RIGHT(TEXT(AE117,"0.#"),1)=".",FALSE,TRUE)</formula>
    </cfRule>
    <cfRule type="expression" dxfId="786" priority="86">
      <formula>IF(RIGHT(TEXT(AE117,"0.#"),1)=".",TRUE,FALSE)</formula>
    </cfRule>
  </conditionalFormatting>
  <conditionalFormatting sqref="AI117">
    <cfRule type="expression" dxfId="785" priority="83">
      <formula>IF(RIGHT(TEXT(AI117,"0.#"),1)=".",FALSE,TRUE)</formula>
    </cfRule>
    <cfRule type="expression" dxfId="784" priority="84">
      <formula>IF(RIGHT(TEXT(AI117,"0.#"),1)=".",TRUE,FALSE)</formula>
    </cfRule>
  </conditionalFormatting>
  <conditionalFormatting sqref="AE134:AE135">
    <cfRule type="expression" dxfId="783" priority="81">
      <formula>IF(RIGHT(TEXT(AE134,"0.#"),1)=".",FALSE,TRUE)</formula>
    </cfRule>
    <cfRule type="expression" dxfId="782" priority="82">
      <formula>IF(RIGHT(TEXT(AE134,"0.#"),1)=".",TRUE,FALSE)</formula>
    </cfRule>
  </conditionalFormatting>
  <conditionalFormatting sqref="AQ134 AU134">
    <cfRule type="expression" dxfId="781" priority="79">
      <formula>IF(RIGHT(TEXT(AQ134,"0.#"),1)=".",FALSE,TRUE)</formula>
    </cfRule>
    <cfRule type="expression" dxfId="780" priority="80">
      <formula>IF(RIGHT(TEXT(AQ134,"0.#"),1)=".",TRUE,FALSE)</formula>
    </cfRule>
  </conditionalFormatting>
  <conditionalFormatting sqref="AQ135">
    <cfRule type="expression" dxfId="779" priority="77">
      <formula>IF(RIGHT(TEXT(AQ135,"0.#"),1)=".",FALSE,TRUE)</formula>
    </cfRule>
    <cfRule type="expression" dxfId="778" priority="78">
      <formula>IF(RIGHT(TEXT(AQ135,"0.#"),1)=".",TRUE,FALSE)</formula>
    </cfRule>
  </conditionalFormatting>
  <conditionalFormatting sqref="Y952:Y955">
    <cfRule type="expression" dxfId="777" priority="73">
      <formula>IF(RIGHT(TEXT(Y952,"0.#"),1)=".",FALSE,TRUE)</formula>
    </cfRule>
    <cfRule type="expression" dxfId="776" priority="74">
      <formula>IF(RIGHT(TEXT(Y952,"0.#"),1)=".",TRUE,FALSE)</formula>
    </cfRule>
  </conditionalFormatting>
  <conditionalFormatting sqref="Y956">
    <cfRule type="expression" dxfId="775" priority="71">
      <formula>IF(RIGHT(TEXT(Y956,"0.#"),1)=".",FALSE,TRUE)</formula>
    </cfRule>
    <cfRule type="expression" dxfId="774" priority="72">
      <formula>IF(RIGHT(TEXT(Y956,"0.#"),1)=".",TRUE,FALSE)</formula>
    </cfRule>
  </conditionalFormatting>
  <conditionalFormatting sqref="Y963">
    <cfRule type="expression" dxfId="773" priority="63">
      <formula>IF(RIGHT(TEXT(Y963,"0.#"),1)=".",FALSE,TRUE)</formula>
    </cfRule>
    <cfRule type="expression" dxfId="772" priority="64">
      <formula>IF(RIGHT(TEXT(Y963,"0.#"),1)=".",TRUE,FALSE)</formula>
    </cfRule>
  </conditionalFormatting>
  <conditionalFormatting sqref="Y962">
    <cfRule type="expression" dxfId="771" priority="61">
      <formula>IF(RIGHT(TEXT(Y962,"0.#"),1)=".",FALSE,TRUE)</formula>
    </cfRule>
    <cfRule type="expression" dxfId="770" priority="62">
      <formula>IF(RIGHT(TEXT(Y962,"0.#"),1)=".",TRUE,FALSE)</formula>
    </cfRule>
  </conditionalFormatting>
  <conditionalFormatting sqref="Y961">
    <cfRule type="expression" dxfId="769" priority="59">
      <formula>IF(RIGHT(TEXT(Y961,"0.#"),1)=".",FALSE,TRUE)</formula>
    </cfRule>
    <cfRule type="expression" dxfId="768" priority="60">
      <formula>IF(RIGHT(TEXT(Y961,"0.#"),1)=".",TRUE,FALSE)</formula>
    </cfRule>
  </conditionalFormatting>
  <conditionalFormatting sqref="Y960">
    <cfRule type="expression" dxfId="767" priority="57">
      <formula>IF(RIGHT(TEXT(Y960,"0.#"),1)=".",FALSE,TRUE)</formula>
    </cfRule>
    <cfRule type="expression" dxfId="766" priority="58">
      <formula>IF(RIGHT(TEXT(Y960,"0.#"),1)=".",TRUE,FALSE)</formula>
    </cfRule>
  </conditionalFormatting>
  <conditionalFormatting sqref="Y959">
    <cfRule type="expression" dxfId="765" priority="55">
      <formula>IF(RIGHT(TEXT(Y959,"0.#"),1)=".",FALSE,TRUE)</formula>
    </cfRule>
    <cfRule type="expression" dxfId="764" priority="56">
      <formula>IF(RIGHT(TEXT(Y959,"0.#"),1)=".",TRUE,FALSE)</formula>
    </cfRule>
  </conditionalFormatting>
  <conditionalFormatting sqref="Y958">
    <cfRule type="expression" dxfId="763" priority="53">
      <formula>IF(RIGHT(TEXT(Y958,"0.#"),1)=".",FALSE,TRUE)</formula>
    </cfRule>
    <cfRule type="expression" dxfId="762" priority="54">
      <formula>IF(RIGHT(TEXT(Y958,"0.#"),1)=".",TRUE,FALSE)</formula>
    </cfRule>
  </conditionalFormatting>
  <conditionalFormatting sqref="Y957">
    <cfRule type="expression" dxfId="761" priority="51">
      <formula>IF(RIGHT(TEXT(Y957,"0.#"),1)=".",FALSE,TRUE)</formula>
    </cfRule>
    <cfRule type="expression" dxfId="760" priority="52">
      <formula>IF(RIGHT(TEXT(Y957,"0.#"),1)=".",TRUE,FALSE)</formula>
    </cfRule>
  </conditionalFormatting>
  <conditionalFormatting sqref="AL971:AO979">
    <cfRule type="expression" dxfId="759" priority="47">
      <formula>IF(AND(AL971&gt;=0, RIGHT(TEXT(AL971,"0.#"),1)&lt;&gt;"."),TRUE,FALSE)</formula>
    </cfRule>
    <cfRule type="expression" dxfId="758" priority="48">
      <formula>IF(AND(AL971&gt;=0, RIGHT(TEXT(AL971,"0.#"),1)="."),TRUE,FALSE)</formula>
    </cfRule>
    <cfRule type="expression" dxfId="757" priority="49">
      <formula>IF(AND(AL971&lt;0, RIGHT(TEXT(AL971,"0.#"),1)&lt;&gt;"."),TRUE,FALSE)</formula>
    </cfRule>
    <cfRule type="expression" dxfId="756" priority="50">
      <formula>IF(AND(AL971&lt;0, RIGHT(TEXT(AL971,"0.#"),1)="."),TRUE,FALSE)</formula>
    </cfRule>
  </conditionalFormatting>
  <conditionalFormatting sqref="AL1004:AO1008">
    <cfRule type="expression" dxfId="755" priority="43">
      <formula>IF(AND(AL1004&gt;=0, RIGHT(TEXT(AL1004,"0.#"),1)&lt;&gt;"."),TRUE,FALSE)</formula>
    </cfRule>
    <cfRule type="expression" dxfId="754" priority="44">
      <formula>IF(AND(AL1004&gt;=0, RIGHT(TEXT(AL1004,"0.#"),1)="."),TRUE,FALSE)</formula>
    </cfRule>
    <cfRule type="expression" dxfId="753" priority="45">
      <formula>IF(AND(AL1004&lt;0, RIGHT(TEXT(AL1004,"0.#"),1)&lt;&gt;"."),TRUE,FALSE)</formula>
    </cfRule>
    <cfRule type="expression" dxfId="752" priority="46">
      <formula>IF(AND(AL1004&lt;0, RIGHT(TEXT(AL1004,"0.#"),1)="."),TRUE,FALSE)</formula>
    </cfRule>
  </conditionalFormatting>
  <conditionalFormatting sqref="AL1009:AO1009">
    <cfRule type="expression" dxfId="751" priority="39">
      <formula>IF(AND(AL1009&gt;=0, RIGHT(TEXT(AL1009,"0.#"),1)&lt;&gt;"."),TRUE,FALSE)</formula>
    </cfRule>
    <cfRule type="expression" dxfId="750" priority="40">
      <formula>IF(AND(AL1009&gt;=0, RIGHT(TEXT(AL1009,"0.#"),1)="."),TRUE,FALSE)</formula>
    </cfRule>
    <cfRule type="expression" dxfId="749" priority="41">
      <formula>IF(AND(AL1009&lt;0, RIGHT(TEXT(AL1009,"0.#"),1)&lt;&gt;"."),TRUE,FALSE)</formula>
    </cfRule>
    <cfRule type="expression" dxfId="748" priority="42">
      <formula>IF(AND(AL1009&lt;0, RIGHT(TEXT(AL1009,"0.#"),1)="."),TRUE,FALSE)</formula>
    </cfRule>
  </conditionalFormatting>
  <conditionalFormatting sqref="AL1039:AO1040">
    <cfRule type="expression" dxfId="747" priority="35">
      <formula>IF(AND(AL1039&gt;=0, RIGHT(TEXT(AL1039,"0.#"),1)&lt;&gt;"."),TRUE,FALSE)</formula>
    </cfRule>
    <cfRule type="expression" dxfId="746" priority="36">
      <formula>IF(AND(AL1039&gt;=0, RIGHT(TEXT(AL1039,"0.#"),1)="."),TRUE,FALSE)</formula>
    </cfRule>
    <cfRule type="expression" dxfId="745" priority="37">
      <formula>IF(AND(AL1039&lt;0, RIGHT(TEXT(AL1039,"0.#"),1)&lt;&gt;"."),TRUE,FALSE)</formula>
    </cfRule>
    <cfRule type="expression" dxfId="744" priority="38">
      <formula>IF(AND(AL1039&lt;0, RIGHT(TEXT(AL1039,"0.#"),1)="."),TRUE,FALSE)</formula>
    </cfRule>
  </conditionalFormatting>
  <conditionalFormatting sqref="AL1070:AO1079">
    <cfRule type="expression" dxfId="743" priority="31">
      <formula>IF(AND(AL1070&gt;=0, RIGHT(TEXT(AL1070,"0.#"),1)&lt;&gt;"."),TRUE,FALSE)</formula>
    </cfRule>
    <cfRule type="expression" dxfId="742" priority="32">
      <formula>IF(AND(AL1070&gt;=0, RIGHT(TEXT(AL1070,"0.#"),1)="."),TRUE,FALSE)</formula>
    </cfRule>
    <cfRule type="expression" dxfId="741" priority="33">
      <formula>IF(AND(AL1070&lt;0, RIGHT(TEXT(AL1070,"0.#"),1)&lt;&gt;"."),TRUE,FALSE)</formula>
    </cfRule>
    <cfRule type="expression" dxfId="740" priority="34">
      <formula>IF(AND(AL1070&lt;0, RIGHT(TEXT(AL1070,"0.#"),1)="."),TRUE,FALSE)</formula>
    </cfRule>
  </conditionalFormatting>
  <conditionalFormatting sqref="AL1038:AO1038">
    <cfRule type="expression" dxfId="739" priority="27">
      <formula>IF(AND(AL1038&gt;=0, RIGHT(TEXT(AL1038,"0.#"),1)&lt;&gt;"."),TRUE,FALSE)</formula>
    </cfRule>
    <cfRule type="expression" dxfId="738" priority="28">
      <formula>IF(AND(AL1038&gt;=0, RIGHT(TEXT(AL1038,"0.#"),1)="."),TRUE,FALSE)</formula>
    </cfRule>
    <cfRule type="expression" dxfId="737" priority="29">
      <formula>IF(AND(AL1038&lt;0, RIGHT(TEXT(AL1038,"0.#"),1)&lt;&gt;"."),TRUE,FALSE)</formula>
    </cfRule>
    <cfRule type="expression" dxfId="736" priority="30">
      <formula>IF(AND(AL1038&lt;0, RIGHT(TEXT(AL1038,"0.#"),1)="."),TRUE,FALSE)</formula>
    </cfRule>
  </conditionalFormatting>
  <conditionalFormatting sqref="AL1037:AO1037">
    <cfRule type="expression" dxfId="735" priority="23">
      <formula>IF(AND(AL1037&gt;=0, RIGHT(TEXT(AL1037,"0.#"),1)&lt;&gt;"."),TRUE,FALSE)</formula>
    </cfRule>
    <cfRule type="expression" dxfId="734" priority="24">
      <formula>IF(AND(AL1037&gt;=0, RIGHT(TEXT(AL1037,"0.#"),1)="."),TRUE,FALSE)</formula>
    </cfRule>
    <cfRule type="expression" dxfId="733" priority="25">
      <formula>IF(AND(AL1037&lt;0, RIGHT(TEXT(AL1037,"0.#"),1)&lt;&gt;"."),TRUE,FALSE)</formula>
    </cfRule>
    <cfRule type="expression" dxfId="732" priority="26">
      <formula>IF(AND(AL1037&lt;0, RIGHT(TEXT(AL1037,"0.#"),1)="."),TRUE,FALSE)</formula>
    </cfRule>
  </conditionalFormatting>
  <conditionalFormatting sqref="AL966:AO966">
    <cfRule type="expression" dxfId="731" priority="19">
      <formula>IF(AND(AL966&gt;=0, RIGHT(TEXT(AL966,"0.#"),1)&lt;&gt;"."),TRUE,FALSE)</formula>
    </cfRule>
    <cfRule type="expression" dxfId="730" priority="20">
      <formula>IF(AND(AL966&gt;=0, RIGHT(TEXT(AL966,"0.#"),1)="."),TRUE,FALSE)</formula>
    </cfRule>
    <cfRule type="expression" dxfId="729" priority="21">
      <formula>IF(AND(AL966&lt;0, RIGHT(TEXT(AL966,"0.#"),1)&lt;&gt;"."),TRUE,FALSE)</formula>
    </cfRule>
    <cfRule type="expression" dxfId="728" priority="22">
      <formula>IF(AND(AL966&lt;0, RIGHT(TEXT(AL966,"0.#"),1)="."),TRUE,FALSE)</formula>
    </cfRule>
  </conditionalFormatting>
  <conditionalFormatting sqref="Y966">
    <cfRule type="expression" dxfId="727" priority="17">
      <formula>IF(RIGHT(TEXT(Y966,"0.#"),1)=".",FALSE,TRUE)</formula>
    </cfRule>
    <cfRule type="expression" dxfId="726" priority="18">
      <formula>IF(RIGHT(TEXT(Y966,"0.#"),1)=".",TRUE,FALSE)</formula>
    </cfRule>
  </conditionalFormatting>
  <conditionalFormatting sqref="AL965:AO965">
    <cfRule type="expression" dxfId="725" priority="13">
      <formula>IF(AND(AL965&gt;=0, RIGHT(TEXT(AL965,"0.#"),1)&lt;&gt;"."),TRUE,FALSE)</formula>
    </cfRule>
    <cfRule type="expression" dxfId="724" priority="14">
      <formula>IF(AND(AL965&gt;=0, RIGHT(TEXT(AL965,"0.#"),1)="."),TRUE,FALSE)</formula>
    </cfRule>
    <cfRule type="expression" dxfId="723" priority="15">
      <formula>IF(AND(AL965&lt;0, RIGHT(TEXT(AL965,"0.#"),1)&lt;&gt;"."),TRUE,FALSE)</formula>
    </cfRule>
    <cfRule type="expression" dxfId="722" priority="16">
      <formula>IF(AND(AL965&lt;0, RIGHT(TEXT(AL965,"0.#"),1)="."),TRUE,FALSE)</formula>
    </cfRule>
  </conditionalFormatting>
  <conditionalFormatting sqref="Y965">
    <cfRule type="expression" dxfId="721" priority="11">
      <formula>IF(RIGHT(TEXT(Y965,"0.#"),1)=".",FALSE,TRUE)</formula>
    </cfRule>
    <cfRule type="expression" dxfId="720" priority="12">
      <formula>IF(RIGHT(TEXT(Y965,"0.#"),1)=".",TRUE,FALSE)</formula>
    </cfRule>
  </conditionalFormatting>
  <conditionalFormatting sqref="AL964:AO964">
    <cfRule type="expression" dxfId="719" priority="7">
      <formula>IF(AND(AL964&gt;=0, RIGHT(TEXT(AL964,"0.#"),1)&lt;&gt;"."),TRUE,FALSE)</formula>
    </cfRule>
    <cfRule type="expression" dxfId="718" priority="8">
      <formula>IF(AND(AL964&gt;=0, RIGHT(TEXT(AL964,"0.#"),1)="."),TRUE,FALSE)</formula>
    </cfRule>
    <cfRule type="expression" dxfId="717" priority="9">
      <formula>IF(AND(AL964&lt;0, RIGHT(TEXT(AL964,"0.#"),1)&lt;&gt;"."),TRUE,FALSE)</formula>
    </cfRule>
    <cfRule type="expression" dxfId="716" priority="10">
      <formula>IF(AND(AL964&lt;0, RIGHT(TEXT(AL964,"0.#"),1)="."),TRUE,FALSE)</formula>
    </cfRule>
  </conditionalFormatting>
  <conditionalFormatting sqref="Y964">
    <cfRule type="expression" dxfId="715" priority="5">
      <formula>IF(RIGHT(TEXT(Y964,"0.#"),1)=".",FALSE,TRUE)</formula>
    </cfRule>
    <cfRule type="expression" dxfId="714" priority="6">
      <formula>IF(RIGHT(TEXT(Y964,"0.#"),1)=".",TRUE,FALSE)</formula>
    </cfRule>
  </conditionalFormatting>
  <conditionalFormatting sqref="AL839:AO845">
    <cfRule type="expression" dxfId="713" priority="1">
      <formula>IF(AND(AL839&gt;=0, RIGHT(TEXT(AL839,"0.#"),1)&lt;&gt;"."),TRUE,FALSE)</formula>
    </cfRule>
    <cfRule type="expression" dxfId="712" priority="2">
      <formula>IF(AND(AL839&gt;=0, RIGHT(TEXT(AL839,"0.#"),1)="."),TRUE,FALSE)</formula>
    </cfRule>
    <cfRule type="expression" dxfId="711" priority="3">
      <formula>IF(AND(AL839&lt;0, RIGHT(TEXT(AL839,"0.#"),1)&lt;&gt;"."),TRUE,FALSE)</formula>
    </cfRule>
    <cfRule type="expression" dxfId="71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66:AB966 Y937:AB96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66:O966 J937:O964">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49" man="1"/>
    <brk id="472" max="49" man="1"/>
    <brk id="740" max="49" man="1"/>
    <brk id="779" max="49" man="1"/>
    <brk id="933" max="49" man="1"/>
    <brk id="967"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AC904:AG933 AC1069:AG1098 AC838:AG867 AC871:AG900 AC966:AG966 AC937:AG964</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323</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t="s">
        <v>563</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地球温暖化対策</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地球温暖化対策</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346</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390</v>
      </c>
      <c r="AF2" s="248"/>
      <c r="AG2" s="248"/>
      <c r="AH2" s="248"/>
      <c r="AI2" s="248" t="s">
        <v>388</v>
      </c>
      <c r="AJ2" s="248"/>
      <c r="AK2" s="248"/>
      <c r="AL2" s="248"/>
      <c r="AM2" s="248" t="s">
        <v>417</v>
      </c>
      <c r="AN2" s="248"/>
      <c r="AO2" s="248"/>
      <c r="AP2" s="242"/>
      <c r="AQ2" s="158" t="s">
        <v>234</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235</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346</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390</v>
      </c>
      <c r="AF9" s="248"/>
      <c r="AG9" s="248"/>
      <c r="AH9" s="248"/>
      <c r="AI9" s="248" t="s">
        <v>388</v>
      </c>
      <c r="AJ9" s="248"/>
      <c r="AK9" s="248"/>
      <c r="AL9" s="248"/>
      <c r="AM9" s="248" t="s">
        <v>417</v>
      </c>
      <c r="AN9" s="248"/>
      <c r="AO9" s="248"/>
      <c r="AP9" s="242"/>
      <c r="AQ9" s="158" t="s">
        <v>234</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235</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346</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390</v>
      </c>
      <c r="AF16" s="248"/>
      <c r="AG16" s="248"/>
      <c r="AH16" s="248"/>
      <c r="AI16" s="248" t="s">
        <v>388</v>
      </c>
      <c r="AJ16" s="248"/>
      <c r="AK16" s="248"/>
      <c r="AL16" s="248"/>
      <c r="AM16" s="248" t="s">
        <v>417</v>
      </c>
      <c r="AN16" s="248"/>
      <c r="AO16" s="248"/>
      <c r="AP16" s="242"/>
      <c r="AQ16" s="158" t="s">
        <v>234</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235</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346</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390</v>
      </c>
      <c r="AF23" s="248"/>
      <c r="AG23" s="248"/>
      <c r="AH23" s="248"/>
      <c r="AI23" s="248" t="s">
        <v>388</v>
      </c>
      <c r="AJ23" s="248"/>
      <c r="AK23" s="248"/>
      <c r="AL23" s="248"/>
      <c r="AM23" s="248" t="s">
        <v>417</v>
      </c>
      <c r="AN23" s="248"/>
      <c r="AO23" s="248"/>
      <c r="AP23" s="242"/>
      <c r="AQ23" s="158" t="s">
        <v>234</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235</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346</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390</v>
      </c>
      <c r="AF30" s="248"/>
      <c r="AG30" s="248"/>
      <c r="AH30" s="248"/>
      <c r="AI30" s="248" t="s">
        <v>388</v>
      </c>
      <c r="AJ30" s="248"/>
      <c r="AK30" s="248"/>
      <c r="AL30" s="248"/>
      <c r="AM30" s="248" t="s">
        <v>417</v>
      </c>
      <c r="AN30" s="248"/>
      <c r="AO30" s="248"/>
      <c r="AP30" s="242"/>
      <c r="AQ30" s="158" t="s">
        <v>234</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235</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346</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390</v>
      </c>
      <c r="AF37" s="248"/>
      <c r="AG37" s="248"/>
      <c r="AH37" s="248"/>
      <c r="AI37" s="248" t="s">
        <v>388</v>
      </c>
      <c r="AJ37" s="248"/>
      <c r="AK37" s="248"/>
      <c r="AL37" s="248"/>
      <c r="AM37" s="248" t="s">
        <v>417</v>
      </c>
      <c r="AN37" s="248"/>
      <c r="AO37" s="248"/>
      <c r="AP37" s="242"/>
      <c r="AQ37" s="158" t="s">
        <v>234</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235</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346</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390</v>
      </c>
      <c r="AF44" s="248"/>
      <c r="AG44" s="248"/>
      <c r="AH44" s="248"/>
      <c r="AI44" s="248" t="s">
        <v>388</v>
      </c>
      <c r="AJ44" s="248"/>
      <c r="AK44" s="248"/>
      <c r="AL44" s="248"/>
      <c r="AM44" s="248" t="s">
        <v>417</v>
      </c>
      <c r="AN44" s="248"/>
      <c r="AO44" s="248"/>
      <c r="AP44" s="242"/>
      <c r="AQ44" s="158" t="s">
        <v>234</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235</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346</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390</v>
      </c>
      <c r="AF51" s="248"/>
      <c r="AG51" s="248"/>
      <c r="AH51" s="248"/>
      <c r="AI51" s="248" t="s">
        <v>388</v>
      </c>
      <c r="AJ51" s="248"/>
      <c r="AK51" s="248"/>
      <c r="AL51" s="248"/>
      <c r="AM51" s="248" t="s">
        <v>417</v>
      </c>
      <c r="AN51" s="248"/>
      <c r="AO51" s="248"/>
      <c r="AP51" s="242"/>
      <c r="AQ51" s="158" t="s">
        <v>234</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235</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346</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390</v>
      </c>
      <c r="AF58" s="248"/>
      <c r="AG58" s="248"/>
      <c r="AH58" s="248"/>
      <c r="AI58" s="248" t="s">
        <v>388</v>
      </c>
      <c r="AJ58" s="248"/>
      <c r="AK58" s="248"/>
      <c r="AL58" s="248"/>
      <c r="AM58" s="248" t="s">
        <v>417</v>
      </c>
      <c r="AN58" s="248"/>
      <c r="AO58" s="248"/>
      <c r="AP58" s="242"/>
      <c r="AQ58" s="158" t="s">
        <v>234</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235</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346</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390</v>
      </c>
      <c r="AF65" s="248"/>
      <c r="AG65" s="248"/>
      <c r="AH65" s="248"/>
      <c r="AI65" s="248" t="s">
        <v>388</v>
      </c>
      <c r="AJ65" s="248"/>
      <c r="AK65" s="248"/>
      <c r="AL65" s="248"/>
      <c r="AM65" s="248" t="s">
        <v>417</v>
      </c>
      <c r="AN65" s="248"/>
      <c r="AO65" s="248"/>
      <c r="AP65" s="242"/>
      <c r="AQ65" s="158" t="s">
        <v>234</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235</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72"/>
      <c r="AD69" s="372"/>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269</v>
      </c>
      <c r="H15" s="597"/>
      <c r="I15" s="597"/>
      <c r="J15" s="597"/>
      <c r="K15" s="597"/>
      <c r="L15" s="597"/>
      <c r="M15" s="597"/>
      <c r="N15" s="597"/>
      <c r="O15" s="597"/>
      <c r="P15" s="597"/>
      <c r="Q15" s="597"/>
      <c r="R15" s="597"/>
      <c r="S15" s="597"/>
      <c r="T15" s="597"/>
      <c r="U15" s="597"/>
      <c r="V15" s="597"/>
      <c r="W15" s="597"/>
      <c r="X15" s="597"/>
      <c r="Y15" s="597"/>
      <c r="Z15" s="597"/>
      <c r="AA15" s="597"/>
      <c r="AB15" s="598"/>
      <c r="AC15" s="596" t="s">
        <v>270</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268</v>
      </c>
      <c r="H28" s="597"/>
      <c r="I28" s="597"/>
      <c r="J28" s="597"/>
      <c r="K28" s="597"/>
      <c r="L28" s="597"/>
      <c r="M28" s="597"/>
      <c r="N28" s="597"/>
      <c r="O28" s="597"/>
      <c r="P28" s="597"/>
      <c r="Q28" s="597"/>
      <c r="R28" s="597"/>
      <c r="S28" s="597"/>
      <c r="T28" s="597"/>
      <c r="U28" s="597"/>
      <c r="V28" s="597"/>
      <c r="W28" s="597"/>
      <c r="X28" s="597"/>
      <c r="Y28" s="597"/>
      <c r="Z28" s="597"/>
      <c r="AA28" s="597"/>
      <c r="AB28" s="598"/>
      <c r="AC28" s="596" t="s">
        <v>271</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316</v>
      </c>
      <c r="H41" s="597"/>
      <c r="I41" s="597"/>
      <c r="J41" s="597"/>
      <c r="K41" s="597"/>
      <c r="L41" s="597"/>
      <c r="M41" s="597"/>
      <c r="N41" s="597"/>
      <c r="O41" s="597"/>
      <c r="P41" s="597"/>
      <c r="Q41" s="597"/>
      <c r="R41" s="597"/>
      <c r="S41" s="597"/>
      <c r="T41" s="597"/>
      <c r="U41" s="597"/>
      <c r="V41" s="597"/>
      <c r="W41" s="597"/>
      <c r="X41" s="597"/>
      <c r="Y41" s="597"/>
      <c r="Z41" s="597"/>
      <c r="AA41" s="597"/>
      <c r="AB41" s="598"/>
      <c r="AC41" s="596" t="s">
        <v>183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184</v>
      </c>
      <c r="H55" s="597"/>
      <c r="I55" s="597"/>
      <c r="J55" s="597"/>
      <c r="K55" s="597"/>
      <c r="L55" s="597"/>
      <c r="M55" s="597"/>
      <c r="N55" s="597"/>
      <c r="O55" s="597"/>
      <c r="P55" s="597"/>
      <c r="Q55" s="597"/>
      <c r="R55" s="597"/>
      <c r="S55" s="597"/>
      <c r="T55" s="597"/>
      <c r="U55" s="597"/>
      <c r="V55" s="597"/>
      <c r="W55" s="597"/>
      <c r="X55" s="597"/>
      <c r="Y55" s="597"/>
      <c r="Z55" s="597"/>
      <c r="AA55" s="597"/>
      <c r="AB55" s="598"/>
      <c r="AC55" s="596" t="s">
        <v>272</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273</v>
      </c>
      <c r="H68" s="597"/>
      <c r="I68" s="597"/>
      <c r="J68" s="597"/>
      <c r="K68" s="597"/>
      <c r="L68" s="597"/>
      <c r="M68" s="597"/>
      <c r="N68" s="597"/>
      <c r="O68" s="597"/>
      <c r="P68" s="597"/>
      <c r="Q68" s="597"/>
      <c r="R68" s="597"/>
      <c r="S68" s="597"/>
      <c r="T68" s="597"/>
      <c r="U68" s="597"/>
      <c r="V68" s="597"/>
      <c r="W68" s="597"/>
      <c r="X68" s="597"/>
      <c r="Y68" s="597"/>
      <c r="Z68" s="597"/>
      <c r="AA68" s="597"/>
      <c r="AB68" s="598"/>
      <c r="AC68" s="596" t="s">
        <v>274</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275</v>
      </c>
      <c r="H81" s="597"/>
      <c r="I81" s="597"/>
      <c r="J81" s="597"/>
      <c r="K81" s="597"/>
      <c r="L81" s="597"/>
      <c r="M81" s="597"/>
      <c r="N81" s="597"/>
      <c r="O81" s="597"/>
      <c r="P81" s="597"/>
      <c r="Q81" s="597"/>
      <c r="R81" s="597"/>
      <c r="S81" s="597"/>
      <c r="T81" s="597"/>
      <c r="U81" s="597"/>
      <c r="V81" s="597"/>
      <c r="W81" s="597"/>
      <c r="X81" s="597"/>
      <c r="Y81" s="597"/>
      <c r="Z81" s="597"/>
      <c r="AA81" s="597"/>
      <c r="AB81" s="598"/>
      <c r="AC81" s="596" t="s">
        <v>276</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277</v>
      </c>
      <c r="H94" s="597"/>
      <c r="I94" s="597"/>
      <c r="J94" s="597"/>
      <c r="K94" s="597"/>
      <c r="L94" s="597"/>
      <c r="M94" s="597"/>
      <c r="N94" s="597"/>
      <c r="O94" s="597"/>
      <c r="P94" s="597"/>
      <c r="Q94" s="597"/>
      <c r="R94" s="597"/>
      <c r="S94" s="597"/>
      <c r="T94" s="597"/>
      <c r="U94" s="597"/>
      <c r="V94" s="597"/>
      <c r="W94" s="597"/>
      <c r="X94" s="597"/>
      <c r="Y94" s="597"/>
      <c r="Z94" s="597"/>
      <c r="AA94" s="597"/>
      <c r="AB94" s="598"/>
      <c r="AC94" s="596" t="s">
        <v>185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279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288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289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30" zoomScaleNormal="75" zoomScaleSheetLayoutView="130" zoomScalePageLayoutView="70" workbookViewId="0">
      <selection activeCell="C7" sqref="C7:I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779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298</v>
      </c>
      <c r="K3" s="368"/>
      <c r="L3" s="368"/>
      <c r="M3" s="368"/>
      <c r="N3" s="368"/>
      <c r="O3" s="368"/>
      <c r="P3" s="369" t="s">
        <v>27</v>
      </c>
      <c r="Q3" s="369"/>
      <c r="R3" s="369"/>
      <c r="S3" s="369"/>
      <c r="T3" s="369"/>
      <c r="U3" s="369"/>
      <c r="V3" s="369"/>
      <c r="W3" s="369"/>
      <c r="X3" s="369"/>
      <c r="Y3" s="370" t="s">
        <v>350</v>
      </c>
      <c r="Z3" s="371"/>
      <c r="AA3" s="371"/>
      <c r="AB3" s="371"/>
      <c r="AC3" s="148" t="s">
        <v>335</v>
      </c>
      <c r="AD3" s="148"/>
      <c r="AE3" s="148"/>
      <c r="AF3" s="148"/>
      <c r="AG3" s="148"/>
      <c r="AH3" s="370" t="s">
        <v>260</v>
      </c>
      <c r="AI3" s="367"/>
      <c r="AJ3" s="367"/>
      <c r="AK3" s="367"/>
      <c r="AL3" s="367" t="s">
        <v>21</v>
      </c>
      <c r="AM3" s="367"/>
      <c r="AN3" s="367"/>
      <c r="AO3" s="372"/>
      <c r="AP3" s="373" t="s">
        <v>299</v>
      </c>
      <c r="AQ3" s="373"/>
      <c r="AR3" s="373"/>
      <c r="AS3" s="373"/>
      <c r="AT3" s="373"/>
      <c r="AU3" s="373"/>
      <c r="AV3" s="373"/>
      <c r="AW3" s="373"/>
      <c r="AX3" s="373"/>
    </row>
    <row r="4" spans="1:50" ht="26.25" customHeight="1" x14ac:dyDescent="0.15">
      <c r="A4" s="1061">
        <v>1</v>
      </c>
      <c r="B4" s="1061">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64"/>
      <c r="AE4" s="364"/>
      <c r="AF4" s="364"/>
      <c r="AG4" s="36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63"/>
      <c r="AD5" s="364"/>
      <c r="AE5" s="364"/>
      <c r="AF5" s="364"/>
      <c r="AG5" s="36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61"/>
      <c r="D6" s="347"/>
      <c r="E6" s="347"/>
      <c r="F6" s="347"/>
      <c r="G6" s="347"/>
      <c r="H6" s="347"/>
      <c r="I6" s="347"/>
      <c r="J6" s="348"/>
      <c r="K6" s="349"/>
      <c r="L6" s="349"/>
      <c r="M6" s="349"/>
      <c r="N6" s="349"/>
      <c r="O6" s="349"/>
      <c r="P6" s="362"/>
      <c r="Q6" s="350"/>
      <c r="R6" s="350"/>
      <c r="S6" s="350"/>
      <c r="T6" s="350"/>
      <c r="U6" s="350"/>
      <c r="V6" s="350"/>
      <c r="W6" s="350"/>
      <c r="X6" s="350"/>
      <c r="Y6" s="351"/>
      <c r="Z6" s="352"/>
      <c r="AA6" s="352"/>
      <c r="AB6" s="353"/>
      <c r="AC6" s="363"/>
      <c r="AD6" s="364"/>
      <c r="AE6" s="364"/>
      <c r="AF6" s="364"/>
      <c r="AG6" s="36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61"/>
      <c r="D7" s="347"/>
      <c r="E7" s="347"/>
      <c r="F7" s="347"/>
      <c r="G7" s="347"/>
      <c r="H7" s="347"/>
      <c r="I7" s="347"/>
      <c r="J7" s="348"/>
      <c r="K7" s="349"/>
      <c r="L7" s="349"/>
      <c r="M7" s="349"/>
      <c r="N7" s="349"/>
      <c r="O7" s="349"/>
      <c r="P7" s="362"/>
      <c r="Q7" s="350"/>
      <c r="R7" s="350"/>
      <c r="S7" s="350"/>
      <c r="T7" s="350"/>
      <c r="U7" s="350"/>
      <c r="V7" s="350"/>
      <c r="W7" s="350"/>
      <c r="X7" s="350"/>
      <c r="Y7" s="351"/>
      <c r="Z7" s="352"/>
      <c r="AA7" s="352"/>
      <c r="AB7" s="353"/>
      <c r="AC7" s="363"/>
      <c r="AD7" s="364"/>
      <c r="AE7" s="364"/>
      <c r="AF7" s="364"/>
      <c r="AG7" s="36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61"/>
      <c r="D8" s="347"/>
      <c r="E8" s="347"/>
      <c r="F8" s="347"/>
      <c r="G8" s="347"/>
      <c r="H8" s="347"/>
      <c r="I8" s="347"/>
      <c r="J8" s="348"/>
      <c r="K8" s="349"/>
      <c r="L8" s="349"/>
      <c r="M8" s="349"/>
      <c r="N8" s="349"/>
      <c r="O8" s="349"/>
      <c r="P8" s="362"/>
      <c r="Q8" s="350"/>
      <c r="R8" s="350"/>
      <c r="S8" s="350"/>
      <c r="T8" s="350"/>
      <c r="U8" s="350"/>
      <c r="V8" s="350"/>
      <c r="W8" s="350"/>
      <c r="X8" s="350"/>
      <c r="Y8" s="351"/>
      <c r="Z8" s="352"/>
      <c r="AA8" s="352"/>
      <c r="AB8" s="353"/>
      <c r="AC8" s="363"/>
      <c r="AD8" s="364"/>
      <c r="AE8" s="364"/>
      <c r="AF8" s="364"/>
      <c r="AG8" s="36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61"/>
      <c r="D9" s="347"/>
      <c r="E9" s="347"/>
      <c r="F9" s="347"/>
      <c r="G9" s="347"/>
      <c r="H9" s="347"/>
      <c r="I9" s="347"/>
      <c r="J9" s="348"/>
      <c r="K9" s="349"/>
      <c r="L9" s="349"/>
      <c r="M9" s="349"/>
      <c r="N9" s="349"/>
      <c r="O9" s="349"/>
      <c r="P9" s="362"/>
      <c r="Q9" s="350"/>
      <c r="R9" s="350"/>
      <c r="S9" s="350"/>
      <c r="T9" s="350"/>
      <c r="U9" s="350"/>
      <c r="V9" s="350"/>
      <c r="W9" s="350"/>
      <c r="X9" s="350"/>
      <c r="Y9" s="351"/>
      <c r="Z9" s="352"/>
      <c r="AA9" s="352"/>
      <c r="AB9" s="353"/>
      <c r="AC9" s="363"/>
      <c r="AD9" s="364"/>
      <c r="AE9" s="364"/>
      <c r="AF9" s="364"/>
      <c r="AG9" s="36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61"/>
      <c r="D10" s="347"/>
      <c r="E10" s="347"/>
      <c r="F10" s="347"/>
      <c r="G10" s="347"/>
      <c r="H10" s="347"/>
      <c r="I10" s="347"/>
      <c r="J10" s="348"/>
      <c r="K10" s="349"/>
      <c r="L10" s="349"/>
      <c r="M10" s="349"/>
      <c r="N10" s="349"/>
      <c r="O10" s="349"/>
      <c r="P10" s="362"/>
      <c r="Q10" s="350"/>
      <c r="R10" s="350"/>
      <c r="S10" s="350"/>
      <c r="T10" s="350"/>
      <c r="U10" s="350"/>
      <c r="V10" s="350"/>
      <c r="W10" s="350"/>
      <c r="X10" s="350"/>
      <c r="Y10" s="351"/>
      <c r="Z10" s="352"/>
      <c r="AA10" s="352"/>
      <c r="AB10" s="353"/>
      <c r="AC10" s="363"/>
      <c r="AD10" s="364"/>
      <c r="AE10" s="364"/>
      <c r="AF10" s="364"/>
      <c r="AG10" s="36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61"/>
      <c r="D11" s="347"/>
      <c r="E11" s="347"/>
      <c r="F11" s="347"/>
      <c r="G11" s="347"/>
      <c r="H11" s="347"/>
      <c r="I11" s="347"/>
      <c r="J11" s="348"/>
      <c r="K11" s="349"/>
      <c r="L11" s="349"/>
      <c r="M11" s="349"/>
      <c r="N11" s="349"/>
      <c r="O11" s="349"/>
      <c r="P11" s="362"/>
      <c r="Q11" s="350"/>
      <c r="R11" s="350"/>
      <c r="S11" s="350"/>
      <c r="T11" s="350"/>
      <c r="U11" s="350"/>
      <c r="V11" s="350"/>
      <c r="W11" s="350"/>
      <c r="X11" s="350"/>
      <c r="Y11" s="351"/>
      <c r="Z11" s="352"/>
      <c r="AA11" s="352"/>
      <c r="AB11" s="353"/>
      <c r="AC11" s="363"/>
      <c r="AD11" s="364"/>
      <c r="AE11" s="364"/>
      <c r="AF11" s="364"/>
      <c r="AG11" s="36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61"/>
      <c r="D12" s="347"/>
      <c r="E12" s="347"/>
      <c r="F12" s="347"/>
      <c r="G12" s="347"/>
      <c r="H12" s="347"/>
      <c r="I12" s="347"/>
      <c r="J12" s="348"/>
      <c r="K12" s="349"/>
      <c r="L12" s="349"/>
      <c r="M12" s="349"/>
      <c r="N12" s="349"/>
      <c r="O12" s="349"/>
      <c r="P12" s="362"/>
      <c r="Q12" s="350"/>
      <c r="R12" s="350"/>
      <c r="S12" s="350"/>
      <c r="T12" s="350"/>
      <c r="U12" s="350"/>
      <c r="V12" s="350"/>
      <c r="W12" s="350"/>
      <c r="X12" s="350"/>
      <c r="Y12" s="351"/>
      <c r="Z12" s="352"/>
      <c r="AA12" s="352"/>
      <c r="AB12" s="353"/>
      <c r="AC12" s="363"/>
      <c r="AD12" s="364"/>
      <c r="AE12" s="364"/>
      <c r="AF12" s="364"/>
      <c r="AG12" s="36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61"/>
      <c r="D13" s="347"/>
      <c r="E13" s="347"/>
      <c r="F13" s="347"/>
      <c r="G13" s="347"/>
      <c r="H13" s="347"/>
      <c r="I13" s="347"/>
      <c r="J13" s="348"/>
      <c r="K13" s="349"/>
      <c r="L13" s="349"/>
      <c r="M13" s="349"/>
      <c r="N13" s="349"/>
      <c r="O13" s="349"/>
      <c r="P13" s="362"/>
      <c r="Q13" s="350"/>
      <c r="R13" s="350"/>
      <c r="S13" s="350"/>
      <c r="T13" s="350"/>
      <c r="U13" s="350"/>
      <c r="V13" s="350"/>
      <c r="W13" s="350"/>
      <c r="X13" s="350"/>
      <c r="Y13" s="351"/>
      <c r="Z13" s="352"/>
      <c r="AA13" s="352"/>
      <c r="AB13" s="353"/>
      <c r="AC13" s="363"/>
      <c r="AD13" s="364"/>
      <c r="AE13" s="364"/>
      <c r="AF13" s="364"/>
      <c r="AG13" s="36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61"/>
      <c r="D14" s="347"/>
      <c r="E14" s="347"/>
      <c r="F14" s="347"/>
      <c r="G14" s="347"/>
      <c r="H14" s="347"/>
      <c r="I14" s="347"/>
      <c r="J14" s="348"/>
      <c r="K14" s="349"/>
      <c r="L14" s="349"/>
      <c r="M14" s="349"/>
      <c r="N14" s="349"/>
      <c r="O14" s="349"/>
      <c r="P14" s="362"/>
      <c r="Q14" s="350"/>
      <c r="R14" s="350"/>
      <c r="S14" s="350"/>
      <c r="T14" s="350"/>
      <c r="U14" s="350"/>
      <c r="V14" s="350"/>
      <c r="W14" s="350"/>
      <c r="X14" s="350"/>
      <c r="Y14" s="351"/>
      <c r="Z14" s="352"/>
      <c r="AA14" s="352"/>
      <c r="AB14" s="353"/>
      <c r="AC14" s="363"/>
      <c r="AD14" s="364"/>
      <c r="AE14" s="364"/>
      <c r="AF14" s="364"/>
      <c r="AG14" s="36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61"/>
      <c r="D15" s="347"/>
      <c r="E15" s="347"/>
      <c r="F15" s="347"/>
      <c r="G15" s="347"/>
      <c r="H15" s="347"/>
      <c r="I15" s="347"/>
      <c r="J15" s="348"/>
      <c r="K15" s="349"/>
      <c r="L15" s="349"/>
      <c r="M15" s="349"/>
      <c r="N15" s="349"/>
      <c r="O15" s="349"/>
      <c r="P15" s="362"/>
      <c r="Q15" s="350"/>
      <c r="R15" s="350"/>
      <c r="S15" s="350"/>
      <c r="T15" s="350"/>
      <c r="U15" s="350"/>
      <c r="V15" s="350"/>
      <c r="W15" s="350"/>
      <c r="X15" s="350"/>
      <c r="Y15" s="351"/>
      <c r="Z15" s="352"/>
      <c r="AA15" s="352"/>
      <c r="AB15" s="353"/>
      <c r="AC15" s="363"/>
      <c r="AD15" s="364"/>
      <c r="AE15" s="364"/>
      <c r="AF15" s="364"/>
      <c r="AG15" s="36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61"/>
      <c r="D16" s="347"/>
      <c r="E16" s="347"/>
      <c r="F16" s="347"/>
      <c r="G16" s="347"/>
      <c r="H16" s="347"/>
      <c r="I16" s="347"/>
      <c r="J16" s="348"/>
      <c r="K16" s="349"/>
      <c r="L16" s="349"/>
      <c r="M16" s="349"/>
      <c r="N16" s="349"/>
      <c r="O16" s="349"/>
      <c r="P16" s="362"/>
      <c r="Q16" s="350"/>
      <c r="R16" s="350"/>
      <c r="S16" s="350"/>
      <c r="T16" s="350"/>
      <c r="U16" s="350"/>
      <c r="V16" s="350"/>
      <c r="W16" s="350"/>
      <c r="X16" s="350"/>
      <c r="Y16" s="351"/>
      <c r="Z16" s="352"/>
      <c r="AA16" s="352"/>
      <c r="AB16" s="353"/>
      <c r="AC16" s="363"/>
      <c r="AD16" s="364"/>
      <c r="AE16" s="364"/>
      <c r="AF16" s="364"/>
      <c r="AG16" s="36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61"/>
      <c r="D17" s="347"/>
      <c r="E17" s="347"/>
      <c r="F17" s="347"/>
      <c r="G17" s="347"/>
      <c r="H17" s="347"/>
      <c r="I17" s="347"/>
      <c r="J17" s="348"/>
      <c r="K17" s="349"/>
      <c r="L17" s="349"/>
      <c r="M17" s="349"/>
      <c r="N17" s="349"/>
      <c r="O17" s="349"/>
      <c r="P17" s="362"/>
      <c r="Q17" s="350"/>
      <c r="R17" s="350"/>
      <c r="S17" s="350"/>
      <c r="T17" s="350"/>
      <c r="U17" s="350"/>
      <c r="V17" s="350"/>
      <c r="W17" s="350"/>
      <c r="X17" s="350"/>
      <c r="Y17" s="351"/>
      <c r="Z17" s="352"/>
      <c r="AA17" s="352"/>
      <c r="AB17" s="353"/>
      <c r="AC17" s="363"/>
      <c r="AD17" s="364"/>
      <c r="AE17" s="364"/>
      <c r="AF17" s="364"/>
      <c r="AG17" s="36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61"/>
      <c r="D18" s="347"/>
      <c r="E18" s="347"/>
      <c r="F18" s="347"/>
      <c r="G18" s="347"/>
      <c r="H18" s="347"/>
      <c r="I18" s="347"/>
      <c r="J18" s="348"/>
      <c r="K18" s="349"/>
      <c r="L18" s="349"/>
      <c r="M18" s="349"/>
      <c r="N18" s="349"/>
      <c r="O18" s="349"/>
      <c r="P18" s="362"/>
      <c r="Q18" s="350"/>
      <c r="R18" s="350"/>
      <c r="S18" s="350"/>
      <c r="T18" s="350"/>
      <c r="U18" s="350"/>
      <c r="V18" s="350"/>
      <c r="W18" s="350"/>
      <c r="X18" s="350"/>
      <c r="Y18" s="351"/>
      <c r="Z18" s="352"/>
      <c r="AA18" s="352"/>
      <c r="AB18" s="353"/>
      <c r="AC18" s="363"/>
      <c r="AD18" s="364"/>
      <c r="AE18" s="364"/>
      <c r="AF18" s="364"/>
      <c r="AG18" s="36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61"/>
      <c r="D19" s="347"/>
      <c r="E19" s="347"/>
      <c r="F19" s="347"/>
      <c r="G19" s="347"/>
      <c r="H19" s="347"/>
      <c r="I19" s="347"/>
      <c r="J19" s="348"/>
      <c r="K19" s="349"/>
      <c r="L19" s="349"/>
      <c r="M19" s="349"/>
      <c r="N19" s="349"/>
      <c r="O19" s="349"/>
      <c r="P19" s="362"/>
      <c r="Q19" s="350"/>
      <c r="R19" s="350"/>
      <c r="S19" s="350"/>
      <c r="T19" s="350"/>
      <c r="U19" s="350"/>
      <c r="V19" s="350"/>
      <c r="W19" s="350"/>
      <c r="X19" s="350"/>
      <c r="Y19" s="351"/>
      <c r="Z19" s="352"/>
      <c r="AA19" s="352"/>
      <c r="AB19" s="353"/>
      <c r="AC19" s="363"/>
      <c r="AD19" s="364"/>
      <c r="AE19" s="364"/>
      <c r="AF19" s="364"/>
      <c r="AG19" s="36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298</v>
      </c>
      <c r="K36" s="368"/>
      <c r="L36" s="368"/>
      <c r="M36" s="368"/>
      <c r="N36" s="368"/>
      <c r="O36" s="368"/>
      <c r="P36" s="369" t="s">
        <v>27</v>
      </c>
      <c r="Q36" s="369"/>
      <c r="R36" s="369"/>
      <c r="S36" s="369"/>
      <c r="T36" s="369"/>
      <c r="U36" s="369"/>
      <c r="V36" s="369"/>
      <c r="W36" s="369"/>
      <c r="X36" s="369"/>
      <c r="Y36" s="370" t="s">
        <v>350</v>
      </c>
      <c r="Z36" s="371"/>
      <c r="AA36" s="371"/>
      <c r="AB36" s="371"/>
      <c r="AC36" s="148" t="s">
        <v>335</v>
      </c>
      <c r="AD36" s="148"/>
      <c r="AE36" s="148"/>
      <c r="AF36" s="148"/>
      <c r="AG36" s="148"/>
      <c r="AH36" s="370" t="s">
        <v>260</v>
      </c>
      <c r="AI36" s="367"/>
      <c r="AJ36" s="367"/>
      <c r="AK36" s="367"/>
      <c r="AL36" s="367" t="s">
        <v>21</v>
      </c>
      <c r="AM36" s="367"/>
      <c r="AN36" s="367"/>
      <c r="AO36" s="372"/>
      <c r="AP36" s="373" t="s">
        <v>299</v>
      </c>
      <c r="AQ36" s="373"/>
      <c r="AR36" s="373"/>
      <c r="AS36" s="373"/>
      <c r="AT36" s="373"/>
      <c r="AU36" s="373"/>
      <c r="AV36" s="373"/>
      <c r="AW36" s="373"/>
      <c r="AX36" s="373"/>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298</v>
      </c>
      <c r="K69" s="368"/>
      <c r="L69" s="368"/>
      <c r="M69" s="368"/>
      <c r="N69" s="368"/>
      <c r="O69" s="368"/>
      <c r="P69" s="369" t="s">
        <v>27</v>
      </c>
      <c r="Q69" s="369"/>
      <c r="R69" s="369"/>
      <c r="S69" s="369"/>
      <c r="T69" s="369"/>
      <c r="U69" s="369"/>
      <c r="V69" s="369"/>
      <c r="W69" s="369"/>
      <c r="X69" s="369"/>
      <c r="Y69" s="370" t="s">
        <v>350</v>
      </c>
      <c r="Z69" s="371"/>
      <c r="AA69" s="371"/>
      <c r="AB69" s="371"/>
      <c r="AC69" s="148" t="s">
        <v>335</v>
      </c>
      <c r="AD69" s="148"/>
      <c r="AE69" s="148"/>
      <c r="AF69" s="148"/>
      <c r="AG69" s="148"/>
      <c r="AH69" s="370" t="s">
        <v>260</v>
      </c>
      <c r="AI69" s="367"/>
      <c r="AJ69" s="367"/>
      <c r="AK69" s="367"/>
      <c r="AL69" s="367" t="s">
        <v>21</v>
      </c>
      <c r="AM69" s="367"/>
      <c r="AN69" s="367"/>
      <c r="AO69" s="372"/>
      <c r="AP69" s="373" t="s">
        <v>299</v>
      </c>
      <c r="AQ69" s="373"/>
      <c r="AR69" s="373"/>
      <c r="AS69" s="373"/>
      <c r="AT69" s="373"/>
      <c r="AU69" s="373"/>
      <c r="AV69" s="373"/>
      <c r="AW69" s="373"/>
      <c r="AX69" s="373"/>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298</v>
      </c>
      <c r="K102" s="368"/>
      <c r="L102" s="368"/>
      <c r="M102" s="368"/>
      <c r="N102" s="368"/>
      <c r="O102" s="368"/>
      <c r="P102" s="369" t="s">
        <v>27</v>
      </c>
      <c r="Q102" s="369"/>
      <c r="R102" s="369"/>
      <c r="S102" s="369"/>
      <c r="T102" s="369"/>
      <c r="U102" s="369"/>
      <c r="V102" s="369"/>
      <c r="W102" s="369"/>
      <c r="X102" s="369"/>
      <c r="Y102" s="370" t="s">
        <v>350</v>
      </c>
      <c r="Z102" s="371"/>
      <c r="AA102" s="371"/>
      <c r="AB102" s="371"/>
      <c r="AC102" s="148" t="s">
        <v>335</v>
      </c>
      <c r="AD102" s="148"/>
      <c r="AE102" s="148"/>
      <c r="AF102" s="148"/>
      <c r="AG102" s="148"/>
      <c r="AH102" s="370" t="s">
        <v>260</v>
      </c>
      <c r="AI102" s="367"/>
      <c r="AJ102" s="367"/>
      <c r="AK102" s="367"/>
      <c r="AL102" s="367" t="s">
        <v>21</v>
      </c>
      <c r="AM102" s="367"/>
      <c r="AN102" s="367"/>
      <c r="AO102" s="372"/>
      <c r="AP102" s="373" t="s">
        <v>299</v>
      </c>
      <c r="AQ102" s="373"/>
      <c r="AR102" s="373"/>
      <c r="AS102" s="373"/>
      <c r="AT102" s="373"/>
      <c r="AU102" s="373"/>
      <c r="AV102" s="373"/>
      <c r="AW102" s="373"/>
      <c r="AX102" s="373"/>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298</v>
      </c>
      <c r="K135" s="368"/>
      <c r="L135" s="368"/>
      <c r="M135" s="368"/>
      <c r="N135" s="368"/>
      <c r="O135" s="368"/>
      <c r="P135" s="369" t="s">
        <v>27</v>
      </c>
      <c r="Q135" s="369"/>
      <c r="R135" s="369"/>
      <c r="S135" s="369"/>
      <c r="T135" s="369"/>
      <c r="U135" s="369"/>
      <c r="V135" s="369"/>
      <c r="W135" s="369"/>
      <c r="X135" s="369"/>
      <c r="Y135" s="370" t="s">
        <v>350</v>
      </c>
      <c r="Z135" s="371"/>
      <c r="AA135" s="371"/>
      <c r="AB135" s="371"/>
      <c r="AC135" s="148" t="s">
        <v>335</v>
      </c>
      <c r="AD135" s="148"/>
      <c r="AE135" s="148"/>
      <c r="AF135" s="148"/>
      <c r="AG135" s="148"/>
      <c r="AH135" s="370" t="s">
        <v>260</v>
      </c>
      <c r="AI135" s="367"/>
      <c r="AJ135" s="367"/>
      <c r="AK135" s="367"/>
      <c r="AL135" s="367" t="s">
        <v>21</v>
      </c>
      <c r="AM135" s="367"/>
      <c r="AN135" s="367"/>
      <c r="AO135" s="372"/>
      <c r="AP135" s="373" t="s">
        <v>299</v>
      </c>
      <c r="AQ135" s="373"/>
      <c r="AR135" s="373"/>
      <c r="AS135" s="373"/>
      <c r="AT135" s="373"/>
      <c r="AU135" s="373"/>
      <c r="AV135" s="373"/>
      <c r="AW135" s="373"/>
      <c r="AX135" s="373"/>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298</v>
      </c>
      <c r="K168" s="368"/>
      <c r="L168" s="368"/>
      <c r="M168" s="368"/>
      <c r="N168" s="368"/>
      <c r="O168" s="368"/>
      <c r="P168" s="369" t="s">
        <v>27</v>
      </c>
      <c r="Q168" s="369"/>
      <c r="R168" s="369"/>
      <c r="S168" s="369"/>
      <c r="T168" s="369"/>
      <c r="U168" s="369"/>
      <c r="V168" s="369"/>
      <c r="W168" s="369"/>
      <c r="X168" s="369"/>
      <c r="Y168" s="370" t="s">
        <v>350</v>
      </c>
      <c r="Z168" s="371"/>
      <c r="AA168" s="371"/>
      <c r="AB168" s="371"/>
      <c r="AC168" s="148" t="s">
        <v>335</v>
      </c>
      <c r="AD168" s="148"/>
      <c r="AE168" s="148"/>
      <c r="AF168" s="148"/>
      <c r="AG168" s="148"/>
      <c r="AH168" s="370" t="s">
        <v>260</v>
      </c>
      <c r="AI168" s="367"/>
      <c r="AJ168" s="367"/>
      <c r="AK168" s="367"/>
      <c r="AL168" s="367" t="s">
        <v>21</v>
      </c>
      <c r="AM168" s="367"/>
      <c r="AN168" s="367"/>
      <c r="AO168" s="372"/>
      <c r="AP168" s="373" t="s">
        <v>299</v>
      </c>
      <c r="AQ168" s="373"/>
      <c r="AR168" s="373"/>
      <c r="AS168" s="373"/>
      <c r="AT168" s="373"/>
      <c r="AU168" s="373"/>
      <c r="AV168" s="373"/>
      <c r="AW168" s="373"/>
      <c r="AX168" s="373"/>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298</v>
      </c>
      <c r="K201" s="368"/>
      <c r="L201" s="368"/>
      <c r="M201" s="368"/>
      <c r="N201" s="368"/>
      <c r="O201" s="368"/>
      <c r="P201" s="369" t="s">
        <v>27</v>
      </c>
      <c r="Q201" s="369"/>
      <c r="R201" s="369"/>
      <c r="S201" s="369"/>
      <c r="T201" s="369"/>
      <c r="U201" s="369"/>
      <c r="V201" s="369"/>
      <c r="W201" s="369"/>
      <c r="X201" s="369"/>
      <c r="Y201" s="370" t="s">
        <v>350</v>
      </c>
      <c r="Z201" s="371"/>
      <c r="AA201" s="371"/>
      <c r="AB201" s="371"/>
      <c r="AC201" s="148" t="s">
        <v>335</v>
      </c>
      <c r="AD201" s="148"/>
      <c r="AE201" s="148"/>
      <c r="AF201" s="148"/>
      <c r="AG201" s="148"/>
      <c r="AH201" s="370" t="s">
        <v>260</v>
      </c>
      <c r="AI201" s="367"/>
      <c r="AJ201" s="367"/>
      <c r="AK201" s="367"/>
      <c r="AL201" s="367" t="s">
        <v>21</v>
      </c>
      <c r="AM201" s="367"/>
      <c r="AN201" s="367"/>
      <c r="AO201" s="372"/>
      <c r="AP201" s="373" t="s">
        <v>299</v>
      </c>
      <c r="AQ201" s="373"/>
      <c r="AR201" s="373"/>
      <c r="AS201" s="373"/>
      <c r="AT201" s="373"/>
      <c r="AU201" s="373"/>
      <c r="AV201" s="373"/>
      <c r="AW201" s="373"/>
      <c r="AX201" s="373"/>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298</v>
      </c>
      <c r="K234" s="368"/>
      <c r="L234" s="368"/>
      <c r="M234" s="368"/>
      <c r="N234" s="368"/>
      <c r="O234" s="368"/>
      <c r="P234" s="369" t="s">
        <v>27</v>
      </c>
      <c r="Q234" s="369"/>
      <c r="R234" s="369"/>
      <c r="S234" s="369"/>
      <c r="T234" s="369"/>
      <c r="U234" s="369"/>
      <c r="V234" s="369"/>
      <c r="W234" s="369"/>
      <c r="X234" s="369"/>
      <c r="Y234" s="370" t="s">
        <v>350</v>
      </c>
      <c r="Z234" s="371"/>
      <c r="AA234" s="371"/>
      <c r="AB234" s="371"/>
      <c r="AC234" s="148" t="s">
        <v>335</v>
      </c>
      <c r="AD234" s="148"/>
      <c r="AE234" s="148"/>
      <c r="AF234" s="148"/>
      <c r="AG234" s="148"/>
      <c r="AH234" s="370" t="s">
        <v>260</v>
      </c>
      <c r="AI234" s="367"/>
      <c r="AJ234" s="367"/>
      <c r="AK234" s="367"/>
      <c r="AL234" s="367" t="s">
        <v>21</v>
      </c>
      <c r="AM234" s="367"/>
      <c r="AN234" s="367"/>
      <c r="AO234" s="372"/>
      <c r="AP234" s="373" t="s">
        <v>299</v>
      </c>
      <c r="AQ234" s="373"/>
      <c r="AR234" s="373"/>
      <c r="AS234" s="373"/>
      <c r="AT234" s="373"/>
      <c r="AU234" s="373"/>
      <c r="AV234" s="373"/>
      <c r="AW234" s="373"/>
      <c r="AX234" s="373"/>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298</v>
      </c>
      <c r="K267" s="368"/>
      <c r="L267" s="368"/>
      <c r="M267" s="368"/>
      <c r="N267" s="368"/>
      <c r="O267" s="368"/>
      <c r="P267" s="369" t="s">
        <v>27</v>
      </c>
      <c r="Q267" s="369"/>
      <c r="R267" s="369"/>
      <c r="S267" s="369"/>
      <c r="T267" s="369"/>
      <c r="U267" s="369"/>
      <c r="V267" s="369"/>
      <c r="W267" s="369"/>
      <c r="X267" s="369"/>
      <c r="Y267" s="370" t="s">
        <v>350</v>
      </c>
      <c r="Z267" s="371"/>
      <c r="AA267" s="371"/>
      <c r="AB267" s="371"/>
      <c r="AC267" s="148" t="s">
        <v>335</v>
      </c>
      <c r="AD267" s="148"/>
      <c r="AE267" s="148"/>
      <c r="AF267" s="148"/>
      <c r="AG267" s="148"/>
      <c r="AH267" s="370" t="s">
        <v>260</v>
      </c>
      <c r="AI267" s="367"/>
      <c r="AJ267" s="367"/>
      <c r="AK267" s="367"/>
      <c r="AL267" s="367" t="s">
        <v>21</v>
      </c>
      <c r="AM267" s="367"/>
      <c r="AN267" s="367"/>
      <c r="AO267" s="372"/>
      <c r="AP267" s="373" t="s">
        <v>299</v>
      </c>
      <c r="AQ267" s="373"/>
      <c r="AR267" s="373"/>
      <c r="AS267" s="373"/>
      <c r="AT267" s="373"/>
      <c r="AU267" s="373"/>
      <c r="AV267" s="373"/>
      <c r="AW267" s="373"/>
      <c r="AX267" s="373"/>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298</v>
      </c>
      <c r="K300" s="368"/>
      <c r="L300" s="368"/>
      <c r="M300" s="368"/>
      <c r="N300" s="368"/>
      <c r="O300" s="368"/>
      <c r="P300" s="369" t="s">
        <v>27</v>
      </c>
      <c r="Q300" s="369"/>
      <c r="R300" s="369"/>
      <c r="S300" s="369"/>
      <c r="T300" s="369"/>
      <c r="U300" s="369"/>
      <c r="V300" s="369"/>
      <c r="W300" s="369"/>
      <c r="X300" s="369"/>
      <c r="Y300" s="370" t="s">
        <v>350</v>
      </c>
      <c r="Z300" s="371"/>
      <c r="AA300" s="371"/>
      <c r="AB300" s="371"/>
      <c r="AC300" s="148" t="s">
        <v>335</v>
      </c>
      <c r="AD300" s="148"/>
      <c r="AE300" s="148"/>
      <c r="AF300" s="148"/>
      <c r="AG300" s="148"/>
      <c r="AH300" s="370" t="s">
        <v>260</v>
      </c>
      <c r="AI300" s="367"/>
      <c r="AJ300" s="367"/>
      <c r="AK300" s="367"/>
      <c r="AL300" s="367" t="s">
        <v>21</v>
      </c>
      <c r="AM300" s="367"/>
      <c r="AN300" s="367"/>
      <c r="AO300" s="372"/>
      <c r="AP300" s="373" t="s">
        <v>299</v>
      </c>
      <c r="AQ300" s="373"/>
      <c r="AR300" s="373"/>
      <c r="AS300" s="373"/>
      <c r="AT300" s="373"/>
      <c r="AU300" s="373"/>
      <c r="AV300" s="373"/>
      <c r="AW300" s="373"/>
      <c r="AX300" s="373"/>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298</v>
      </c>
      <c r="K333" s="368"/>
      <c r="L333" s="368"/>
      <c r="M333" s="368"/>
      <c r="N333" s="368"/>
      <c r="O333" s="368"/>
      <c r="P333" s="369" t="s">
        <v>27</v>
      </c>
      <c r="Q333" s="369"/>
      <c r="R333" s="369"/>
      <c r="S333" s="369"/>
      <c r="T333" s="369"/>
      <c r="U333" s="369"/>
      <c r="V333" s="369"/>
      <c r="W333" s="369"/>
      <c r="X333" s="369"/>
      <c r="Y333" s="370" t="s">
        <v>350</v>
      </c>
      <c r="Z333" s="371"/>
      <c r="AA333" s="371"/>
      <c r="AB333" s="371"/>
      <c r="AC333" s="148" t="s">
        <v>335</v>
      </c>
      <c r="AD333" s="148"/>
      <c r="AE333" s="148"/>
      <c r="AF333" s="148"/>
      <c r="AG333" s="148"/>
      <c r="AH333" s="370" t="s">
        <v>260</v>
      </c>
      <c r="AI333" s="367"/>
      <c r="AJ333" s="367"/>
      <c r="AK333" s="367"/>
      <c r="AL333" s="367" t="s">
        <v>21</v>
      </c>
      <c r="AM333" s="367"/>
      <c r="AN333" s="367"/>
      <c r="AO333" s="372"/>
      <c r="AP333" s="373" t="s">
        <v>299</v>
      </c>
      <c r="AQ333" s="373"/>
      <c r="AR333" s="373"/>
      <c r="AS333" s="373"/>
      <c r="AT333" s="373"/>
      <c r="AU333" s="373"/>
      <c r="AV333" s="373"/>
      <c r="AW333" s="373"/>
      <c r="AX333" s="373"/>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298</v>
      </c>
      <c r="K366" s="368"/>
      <c r="L366" s="368"/>
      <c r="M366" s="368"/>
      <c r="N366" s="368"/>
      <c r="O366" s="368"/>
      <c r="P366" s="369" t="s">
        <v>27</v>
      </c>
      <c r="Q366" s="369"/>
      <c r="R366" s="369"/>
      <c r="S366" s="369"/>
      <c r="T366" s="369"/>
      <c r="U366" s="369"/>
      <c r="V366" s="369"/>
      <c r="W366" s="369"/>
      <c r="X366" s="369"/>
      <c r="Y366" s="370" t="s">
        <v>350</v>
      </c>
      <c r="Z366" s="371"/>
      <c r="AA366" s="371"/>
      <c r="AB366" s="371"/>
      <c r="AC366" s="148" t="s">
        <v>335</v>
      </c>
      <c r="AD366" s="148"/>
      <c r="AE366" s="148"/>
      <c r="AF366" s="148"/>
      <c r="AG366" s="148"/>
      <c r="AH366" s="370" t="s">
        <v>260</v>
      </c>
      <c r="AI366" s="367"/>
      <c r="AJ366" s="367"/>
      <c r="AK366" s="367"/>
      <c r="AL366" s="367" t="s">
        <v>21</v>
      </c>
      <c r="AM366" s="367"/>
      <c r="AN366" s="367"/>
      <c r="AO366" s="372"/>
      <c r="AP366" s="373" t="s">
        <v>299</v>
      </c>
      <c r="AQ366" s="373"/>
      <c r="AR366" s="373"/>
      <c r="AS366" s="373"/>
      <c r="AT366" s="373"/>
      <c r="AU366" s="373"/>
      <c r="AV366" s="373"/>
      <c r="AW366" s="373"/>
      <c r="AX366" s="373"/>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298</v>
      </c>
      <c r="K399" s="368"/>
      <c r="L399" s="368"/>
      <c r="M399" s="368"/>
      <c r="N399" s="368"/>
      <c r="O399" s="368"/>
      <c r="P399" s="369" t="s">
        <v>27</v>
      </c>
      <c r="Q399" s="369"/>
      <c r="R399" s="369"/>
      <c r="S399" s="369"/>
      <c r="T399" s="369"/>
      <c r="U399" s="369"/>
      <c r="V399" s="369"/>
      <c r="W399" s="369"/>
      <c r="X399" s="369"/>
      <c r="Y399" s="370" t="s">
        <v>350</v>
      </c>
      <c r="Z399" s="371"/>
      <c r="AA399" s="371"/>
      <c r="AB399" s="371"/>
      <c r="AC399" s="148" t="s">
        <v>335</v>
      </c>
      <c r="AD399" s="148"/>
      <c r="AE399" s="148"/>
      <c r="AF399" s="148"/>
      <c r="AG399" s="148"/>
      <c r="AH399" s="370" t="s">
        <v>260</v>
      </c>
      <c r="AI399" s="367"/>
      <c r="AJ399" s="367"/>
      <c r="AK399" s="367"/>
      <c r="AL399" s="367" t="s">
        <v>21</v>
      </c>
      <c r="AM399" s="367"/>
      <c r="AN399" s="367"/>
      <c r="AO399" s="372"/>
      <c r="AP399" s="373" t="s">
        <v>299</v>
      </c>
      <c r="AQ399" s="373"/>
      <c r="AR399" s="373"/>
      <c r="AS399" s="373"/>
      <c r="AT399" s="373"/>
      <c r="AU399" s="373"/>
      <c r="AV399" s="373"/>
      <c r="AW399" s="373"/>
      <c r="AX399" s="373"/>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298</v>
      </c>
      <c r="K432" s="368"/>
      <c r="L432" s="368"/>
      <c r="M432" s="368"/>
      <c r="N432" s="368"/>
      <c r="O432" s="368"/>
      <c r="P432" s="369" t="s">
        <v>27</v>
      </c>
      <c r="Q432" s="369"/>
      <c r="R432" s="369"/>
      <c r="S432" s="369"/>
      <c r="T432" s="369"/>
      <c r="U432" s="369"/>
      <c r="V432" s="369"/>
      <c r="W432" s="369"/>
      <c r="X432" s="369"/>
      <c r="Y432" s="370" t="s">
        <v>350</v>
      </c>
      <c r="Z432" s="371"/>
      <c r="AA432" s="371"/>
      <c r="AB432" s="371"/>
      <c r="AC432" s="148" t="s">
        <v>335</v>
      </c>
      <c r="AD432" s="148"/>
      <c r="AE432" s="148"/>
      <c r="AF432" s="148"/>
      <c r="AG432" s="148"/>
      <c r="AH432" s="370" t="s">
        <v>260</v>
      </c>
      <c r="AI432" s="367"/>
      <c r="AJ432" s="367"/>
      <c r="AK432" s="367"/>
      <c r="AL432" s="367" t="s">
        <v>21</v>
      </c>
      <c r="AM432" s="367"/>
      <c r="AN432" s="367"/>
      <c r="AO432" s="372"/>
      <c r="AP432" s="373" t="s">
        <v>299</v>
      </c>
      <c r="AQ432" s="373"/>
      <c r="AR432" s="373"/>
      <c r="AS432" s="373"/>
      <c r="AT432" s="373"/>
      <c r="AU432" s="373"/>
      <c r="AV432" s="373"/>
      <c r="AW432" s="373"/>
      <c r="AX432" s="373"/>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298</v>
      </c>
      <c r="K465" s="368"/>
      <c r="L465" s="368"/>
      <c r="M465" s="368"/>
      <c r="N465" s="368"/>
      <c r="O465" s="368"/>
      <c r="P465" s="369" t="s">
        <v>27</v>
      </c>
      <c r="Q465" s="369"/>
      <c r="R465" s="369"/>
      <c r="S465" s="369"/>
      <c r="T465" s="369"/>
      <c r="U465" s="369"/>
      <c r="V465" s="369"/>
      <c r="W465" s="369"/>
      <c r="X465" s="369"/>
      <c r="Y465" s="370" t="s">
        <v>350</v>
      </c>
      <c r="Z465" s="371"/>
      <c r="AA465" s="371"/>
      <c r="AB465" s="371"/>
      <c r="AC465" s="148" t="s">
        <v>335</v>
      </c>
      <c r="AD465" s="148"/>
      <c r="AE465" s="148"/>
      <c r="AF465" s="148"/>
      <c r="AG465" s="148"/>
      <c r="AH465" s="370" t="s">
        <v>260</v>
      </c>
      <c r="AI465" s="367"/>
      <c r="AJ465" s="367"/>
      <c r="AK465" s="367"/>
      <c r="AL465" s="367" t="s">
        <v>21</v>
      </c>
      <c r="AM465" s="367"/>
      <c r="AN465" s="367"/>
      <c r="AO465" s="372"/>
      <c r="AP465" s="373" t="s">
        <v>299</v>
      </c>
      <c r="AQ465" s="373"/>
      <c r="AR465" s="373"/>
      <c r="AS465" s="373"/>
      <c r="AT465" s="373"/>
      <c r="AU465" s="373"/>
      <c r="AV465" s="373"/>
      <c r="AW465" s="373"/>
      <c r="AX465" s="373"/>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298</v>
      </c>
      <c r="K498" s="368"/>
      <c r="L498" s="368"/>
      <c r="M498" s="368"/>
      <c r="N498" s="368"/>
      <c r="O498" s="368"/>
      <c r="P498" s="369" t="s">
        <v>27</v>
      </c>
      <c r="Q498" s="369"/>
      <c r="R498" s="369"/>
      <c r="S498" s="369"/>
      <c r="T498" s="369"/>
      <c r="U498" s="369"/>
      <c r="V498" s="369"/>
      <c r="W498" s="369"/>
      <c r="X498" s="369"/>
      <c r="Y498" s="370" t="s">
        <v>350</v>
      </c>
      <c r="Z498" s="371"/>
      <c r="AA498" s="371"/>
      <c r="AB498" s="371"/>
      <c r="AC498" s="148" t="s">
        <v>335</v>
      </c>
      <c r="AD498" s="148"/>
      <c r="AE498" s="148"/>
      <c r="AF498" s="148"/>
      <c r="AG498" s="148"/>
      <c r="AH498" s="370" t="s">
        <v>260</v>
      </c>
      <c r="AI498" s="367"/>
      <c r="AJ498" s="367"/>
      <c r="AK498" s="367"/>
      <c r="AL498" s="367" t="s">
        <v>21</v>
      </c>
      <c r="AM498" s="367"/>
      <c r="AN498" s="367"/>
      <c r="AO498" s="372"/>
      <c r="AP498" s="373" t="s">
        <v>299</v>
      </c>
      <c r="AQ498" s="373"/>
      <c r="AR498" s="373"/>
      <c r="AS498" s="373"/>
      <c r="AT498" s="373"/>
      <c r="AU498" s="373"/>
      <c r="AV498" s="373"/>
      <c r="AW498" s="373"/>
      <c r="AX498" s="373"/>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298</v>
      </c>
      <c r="K531" s="368"/>
      <c r="L531" s="368"/>
      <c r="M531" s="368"/>
      <c r="N531" s="368"/>
      <c r="O531" s="368"/>
      <c r="P531" s="369" t="s">
        <v>27</v>
      </c>
      <c r="Q531" s="369"/>
      <c r="R531" s="369"/>
      <c r="S531" s="369"/>
      <c r="T531" s="369"/>
      <c r="U531" s="369"/>
      <c r="V531" s="369"/>
      <c r="W531" s="369"/>
      <c r="X531" s="369"/>
      <c r="Y531" s="370" t="s">
        <v>350</v>
      </c>
      <c r="Z531" s="371"/>
      <c r="AA531" s="371"/>
      <c r="AB531" s="371"/>
      <c r="AC531" s="148" t="s">
        <v>335</v>
      </c>
      <c r="AD531" s="148"/>
      <c r="AE531" s="148"/>
      <c r="AF531" s="148"/>
      <c r="AG531" s="148"/>
      <c r="AH531" s="370" t="s">
        <v>260</v>
      </c>
      <c r="AI531" s="367"/>
      <c r="AJ531" s="367"/>
      <c r="AK531" s="367"/>
      <c r="AL531" s="367" t="s">
        <v>21</v>
      </c>
      <c r="AM531" s="367"/>
      <c r="AN531" s="367"/>
      <c r="AO531" s="372"/>
      <c r="AP531" s="373" t="s">
        <v>299</v>
      </c>
      <c r="AQ531" s="373"/>
      <c r="AR531" s="373"/>
      <c r="AS531" s="373"/>
      <c r="AT531" s="373"/>
      <c r="AU531" s="373"/>
      <c r="AV531" s="373"/>
      <c r="AW531" s="373"/>
      <c r="AX531" s="373"/>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298</v>
      </c>
      <c r="K564" s="368"/>
      <c r="L564" s="368"/>
      <c r="M564" s="368"/>
      <c r="N564" s="368"/>
      <c r="O564" s="368"/>
      <c r="P564" s="369" t="s">
        <v>27</v>
      </c>
      <c r="Q564" s="369"/>
      <c r="R564" s="369"/>
      <c r="S564" s="369"/>
      <c r="T564" s="369"/>
      <c r="U564" s="369"/>
      <c r="V564" s="369"/>
      <c r="W564" s="369"/>
      <c r="X564" s="369"/>
      <c r="Y564" s="370" t="s">
        <v>350</v>
      </c>
      <c r="Z564" s="371"/>
      <c r="AA564" s="371"/>
      <c r="AB564" s="371"/>
      <c r="AC564" s="148" t="s">
        <v>335</v>
      </c>
      <c r="AD564" s="148"/>
      <c r="AE564" s="148"/>
      <c r="AF564" s="148"/>
      <c r="AG564" s="148"/>
      <c r="AH564" s="370" t="s">
        <v>260</v>
      </c>
      <c r="AI564" s="367"/>
      <c r="AJ564" s="367"/>
      <c r="AK564" s="367"/>
      <c r="AL564" s="367" t="s">
        <v>21</v>
      </c>
      <c r="AM564" s="367"/>
      <c r="AN564" s="367"/>
      <c r="AO564" s="372"/>
      <c r="AP564" s="373" t="s">
        <v>299</v>
      </c>
      <c r="AQ564" s="373"/>
      <c r="AR564" s="373"/>
      <c r="AS564" s="373"/>
      <c r="AT564" s="373"/>
      <c r="AU564" s="373"/>
      <c r="AV564" s="373"/>
      <c r="AW564" s="373"/>
      <c r="AX564" s="373"/>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298</v>
      </c>
      <c r="K597" s="368"/>
      <c r="L597" s="368"/>
      <c r="M597" s="368"/>
      <c r="N597" s="368"/>
      <c r="O597" s="368"/>
      <c r="P597" s="369" t="s">
        <v>27</v>
      </c>
      <c r="Q597" s="369"/>
      <c r="R597" s="369"/>
      <c r="S597" s="369"/>
      <c r="T597" s="369"/>
      <c r="U597" s="369"/>
      <c r="V597" s="369"/>
      <c r="W597" s="369"/>
      <c r="X597" s="369"/>
      <c r="Y597" s="370" t="s">
        <v>350</v>
      </c>
      <c r="Z597" s="371"/>
      <c r="AA597" s="371"/>
      <c r="AB597" s="371"/>
      <c r="AC597" s="148" t="s">
        <v>335</v>
      </c>
      <c r="AD597" s="148"/>
      <c r="AE597" s="148"/>
      <c r="AF597" s="148"/>
      <c r="AG597" s="148"/>
      <c r="AH597" s="370" t="s">
        <v>260</v>
      </c>
      <c r="AI597" s="367"/>
      <c r="AJ597" s="367"/>
      <c r="AK597" s="367"/>
      <c r="AL597" s="367" t="s">
        <v>21</v>
      </c>
      <c r="AM597" s="367"/>
      <c r="AN597" s="367"/>
      <c r="AO597" s="372"/>
      <c r="AP597" s="373" t="s">
        <v>299</v>
      </c>
      <c r="AQ597" s="373"/>
      <c r="AR597" s="373"/>
      <c r="AS597" s="373"/>
      <c r="AT597" s="373"/>
      <c r="AU597" s="373"/>
      <c r="AV597" s="373"/>
      <c r="AW597" s="373"/>
      <c r="AX597" s="373"/>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298</v>
      </c>
      <c r="K630" s="368"/>
      <c r="L630" s="368"/>
      <c r="M630" s="368"/>
      <c r="N630" s="368"/>
      <c r="O630" s="368"/>
      <c r="P630" s="369" t="s">
        <v>27</v>
      </c>
      <c r="Q630" s="369"/>
      <c r="R630" s="369"/>
      <c r="S630" s="369"/>
      <c r="T630" s="369"/>
      <c r="U630" s="369"/>
      <c r="V630" s="369"/>
      <c r="W630" s="369"/>
      <c r="X630" s="369"/>
      <c r="Y630" s="370" t="s">
        <v>350</v>
      </c>
      <c r="Z630" s="371"/>
      <c r="AA630" s="371"/>
      <c r="AB630" s="371"/>
      <c r="AC630" s="148" t="s">
        <v>335</v>
      </c>
      <c r="AD630" s="148"/>
      <c r="AE630" s="148"/>
      <c r="AF630" s="148"/>
      <c r="AG630" s="148"/>
      <c r="AH630" s="370" t="s">
        <v>260</v>
      </c>
      <c r="AI630" s="367"/>
      <c r="AJ630" s="367"/>
      <c r="AK630" s="367"/>
      <c r="AL630" s="367" t="s">
        <v>21</v>
      </c>
      <c r="AM630" s="367"/>
      <c r="AN630" s="367"/>
      <c r="AO630" s="372"/>
      <c r="AP630" s="373" t="s">
        <v>299</v>
      </c>
      <c r="AQ630" s="373"/>
      <c r="AR630" s="373"/>
      <c r="AS630" s="373"/>
      <c r="AT630" s="373"/>
      <c r="AU630" s="373"/>
      <c r="AV630" s="373"/>
      <c r="AW630" s="373"/>
      <c r="AX630" s="373"/>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298</v>
      </c>
      <c r="K663" s="368"/>
      <c r="L663" s="368"/>
      <c r="M663" s="368"/>
      <c r="N663" s="368"/>
      <c r="O663" s="368"/>
      <c r="P663" s="369" t="s">
        <v>27</v>
      </c>
      <c r="Q663" s="369"/>
      <c r="R663" s="369"/>
      <c r="S663" s="369"/>
      <c r="T663" s="369"/>
      <c r="U663" s="369"/>
      <c r="V663" s="369"/>
      <c r="W663" s="369"/>
      <c r="X663" s="369"/>
      <c r="Y663" s="370" t="s">
        <v>350</v>
      </c>
      <c r="Z663" s="371"/>
      <c r="AA663" s="371"/>
      <c r="AB663" s="371"/>
      <c r="AC663" s="148" t="s">
        <v>335</v>
      </c>
      <c r="AD663" s="148"/>
      <c r="AE663" s="148"/>
      <c r="AF663" s="148"/>
      <c r="AG663" s="148"/>
      <c r="AH663" s="370" t="s">
        <v>260</v>
      </c>
      <c r="AI663" s="367"/>
      <c r="AJ663" s="367"/>
      <c r="AK663" s="367"/>
      <c r="AL663" s="367" t="s">
        <v>21</v>
      </c>
      <c r="AM663" s="367"/>
      <c r="AN663" s="367"/>
      <c r="AO663" s="372"/>
      <c r="AP663" s="373" t="s">
        <v>299</v>
      </c>
      <c r="AQ663" s="373"/>
      <c r="AR663" s="373"/>
      <c r="AS663" s="373"/>
      <c r="AT663" s="373"/>
      <c r="AU663" s="373"/>
      <c r="AV663" s="373"/>
      <c r="AW663" s="373"/>
      <c r="AX663" s="373"/>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298</v>
      </c>
      <c r="K696" s="368"/>
      <c r="L696" s="368"/>
      <c r="M696" s="368"/>
      <c r="N696" s="368"/>
      <c r="O696" s="368"/>
      <c r="P696" s="369" t="s">
        <v>27</v>
      </c>
      <c r="Q696" s="369"/>
      <c r="R696" s="369"/>
      <c r="S696" s="369"/>
      <c r="T696" s="369"/>
      <c r="U696" s="369"/>
      <c r="V696" s="369"/>
      <c r="W696" s="369"/>
      <c r="X696" s="369"/>
      <c r="Y696" s="370" t="s">
        <v>350</v>
      </c>
      <c r="Z696" s="371"/>
      <c r="AA696" s="371"/>
      <c r="AB696" s="371"/>
      <c r="AC696" s="148" t="s">
        <v>335</v>
      </c>
      <c r="AD696" s="148"/>
      <c r="AE696" s="148"/>
      <c r="AF696" s="148"/>
      <c r="AG696" s="148"/>
      <c r="AH696" s="370" t="s">
        <v>260</v>
      </c>
      <c r="AI696" s="367"/>
      <c r="AJ696" s="367"/>
      <c r="AK696" s="367"/>
      <c r="AL696" s="367" t="s">
        <v>21</v>
      </c>
      <c r="AM696" s="367"/>
      <c r="AN696" s="367"/>
      <c r="AO696" s="372"/>
      <c r="AP696" s="373" t="s">
        <v>299</v>
      </c>
      <c r="AQ696" s="373"/>
      <c r="AR696" s="373"/>
      <c r="AS696" s="373"/>
      <c r="AT696" s="373"/>
      <c r="AU696" s="373"/>
      <c r="AV696" s="373"/>
      <c r="AW696" s="373"/>
      <c r="AX696" s="373"/>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298</v>
      </c>
      <c r="K729" s="368"/>
      <c r="L729" s="368"/>
      <c r="M729" s="368"/>
      <c r="N729" s="368"/>
      <c r="O729" s="368"/>
      <c r="P729" s="369" t="s">
        <v>27</v>
      </c>
      <c r="Q729" s="369"/>
      <c r="R729" s="369"/>
      <c r="S729" s="369"/>
      <c r="T729" s="369"/>
      <c r="U729" s="369"/>
      <c r="V729" s="369"/>
      <c r="W729" s="369"/>
      <c r="X729" s="369"/>
      <c r="Y729" s="370" t="s">
        <v>350</v>
      </c>
      <c r="Z729" s="371"/>
      <c r="AA729" s="371"/>
      <c r="AB729" s="371"/>
      <c r="AC729" s="148" t="s">
        <v>335</v>
      </c>
      <c r="AD729" s="148"/>
      <c r="AE729" s="148"/>
      <c r="AF729" s="148"/>
      <c r="AG729" s="148"/>
      <c r="AH729" s="370" t="s">
        <v>260</v>
      </c>
      <c r="AI729" s="367"/>
      <c r="AJ729" s="367"/>
      <c r="AK729" s="367"/>
      <c r="AL729" s="367" t="s">
        <v>21</v>
      </c>
      <c r="AM729" s="367"/>
      <c r="AN729" s="367"/>
      <c r="AO729" s="372"/>
      <c r="AP729" s="373" t="s">
        <v>299</v>
      </c>
      <c r="AQ729" s="373"/>
      <c r="AR729" s="373"/>
      <c r="AS729" s="373"/>
      <c r="AT729" s="373"/>
      <c r="AU729" s="373"/>
      <c r="AV729" s="373"/>
      <c r="AW729" s="373"/>
      <c r="AX729" s="373"/>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298</v>
      </c>
      <c r="K762" s="368"/>
      <c r="L762" s="368"/>
      <c r="M762" s="368"/>
      <c r="N762" s="368"/>
      <c r="O762" s="368"/>
      <c r="P762" s="369" t="s">
        <v>27</v>
      </c>
      <c r="Q762" s="369"/>
      <c r="R762" s="369"/>
      <c r="S762" s="369"/>
      <c r="T762" s="369"/>
      <c r="U762" s="369"/>
      <c r="V762" s="369"/>
      <c r="W762" s="369"/>
      <c r="X762" s="369"/>
      <c r="Y762" s="370" t="s">
        <v>350</v>
      </c>
      <c r="Z762" s="371"/>
      <c r="AA762" s="371"/>
      <c r="AB762" s="371"/>
      <c r="AC762" s="148" t="s">
        <v>335</v>
      </c>
      <c r="AD762" s="148"/>
      <c r="AE762" s="148"/>
      <c r="AF762" s="148"/>
      <c r="AG762" s="148"/>
      <c r="AH762" s="370" t="s">
        <v>260</v>
      </c>
      <c r="AI762" s="367"/>
      <c r="AJ762" s="367"/>
      <c r="AK762" s="367"/>
      <c r="AL762" s="367" t="s">
        <v>21</v>
      </c>
      <c r="AM762" s="367"/>
      <c r="AN762" s="367"/>
      <c r="AO762" s="372"/>
      <c r="AP762" s="373" t="s">
        <v>299</v>
      </c>
      <c r="AQ762" s="373"/>
      <c r="AR762" s="373"/>
      <c r="AS762" s="373"/>
      <c r="AT762" s="373"/>
      <c r="AU762" s="373"/>
      <c r="AV762" s="373"/>
      <c r="AW762" s="373"/>
      <c r="AX762" s="373"/>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298</v>
      </c>
      <c r="K795" s="368"/>
      <c r="L795" s="368"/>
      <c r="M795" s="368"/>
      <c r="N795" s="368"/>
      <c r="O795" s="368"/>
      <c r="P795" s="369" t="s">
        <v>27</v>
      </c>
      <c r="Q795" s="369"/>
      <c r="R795" s="369"/>
      <c r="S795" s="369"/>
      <c r="T795" s="369"/>
      <c r="U795" s="369"/>
      <c r="V795" s="369"/>
      <c r="W795" s="369"/>
      <c r="X795" s="369"/>
      <c r="Y795" s="370" t="s">
        <v>350</v>
      </c>
      <c r="Z795" s="371"/>
      <c r="AA795" s="371"/>
      <c r="AB795" s="371"/>
      <c r="AC795" s="148" t="s">
        <v>335</v>
      </c>
      <c r="AD795" s="148"/>
      <c r="AE795" s="148"/>
      <c r="AF795" s="148"/>
      <c r="AG795" s="148"/>
      <c r="AH795" s="370" t="s">
        <v>260</v>
      </c>
      <c r="AI795" s="367"/>
      <c r="AJ795" s="367"/>
      <c r="AK795" s="367"/>
      <c r="AL795" s="367" t="s">
        <v>21</v>
      </c>
      <c r="AM795" s="367"/>
      <c r="AN795" s="367"/>
      <c r="AO795" s="372"/>
      <c r="AP795" s="373" t="s">
        <v>299</v>
      </c>
      <c r="AQ795" s="373"/>
      <c r="AR795" s="373"/>
      <c r="AS795" s="373"/>
      <c r="AT795" s="373"/>
      <c r="AU795" s="373"/>
      <c r="AV795" s="373"/>
      <c r="AW795" s="373"/>
      <c r="AX795" s="373"/>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298</v>
      </c>
      <c r="K828" s="368"/>
      <c r="L828" s="368"/>
      <c r="M828" s="368"/>
      <c r="N828" s="368"/>
      <c r="O828" s="368"/>
      <c r="P828" s="369" t="s">
        <v>27</v>
      </c>
      <c r="Q828" s="369"/>
      <c r="R828" s="369"/>
      <c r="S828" s="369"/>
      <c r="T828" s="369"/>
      <c r="U828" s="369"/>
      <c r="V828" s="369"/>
      <c r="W828" s="369"/>
      <c r="X828" s="369"/>
      <c r="Y828" s="370" t="s">
        <v>350</v>
      </c>
      <c r="Z828" s="371"/>
      <c r="AA828" s="371"/>
      <c r="AB828" s="371"/>
      <c r="AC828" s="148" t="s">
        <v>335</v>
      </c>
      <c r="AD828" s="148"/>
      <c r="AE828" s="148"/>
      <c r="AF828" s="148"/>
      <c r="AG828" s="148"/>
      <c r="AH828" s="370" t="s">
        <v>260</v>
      </c>
      <c r="AI828" s="367"/>
      <c r="AJ828" s="367"/>
      <c r="AK828" s="367"/>
      <c r="AL828" s="367" t="s">
        <v>21</v>
      </c>
      <c r="AM828" s="367"/>
      <c r="AN828" s="367"/>
      <c r="AO828" s="372"/>
      <c r="AP828" s="373" t="s">
        <v>299</v>
      </c>
      <c r="AQ828" s="373"/>
      <c r="AR828" s="373"/>
      <c r="AS828" s="373"/>
      <c r="AT828" s="373"/>
      <c r="AU828" s="373"/>
      <c r="AV828" s="373"/>
      <c r="AW828" s="373"/>
      <c r="AX828" s="373"/>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298</v>
      </c>
      <c r="K861" s="368"/>
      <c r="L861" s="368"/>
      <c r="M861" s="368"/>
      <c r="N861" s="368"/>
      <c r="O861" s="368"/>
      <c r="P861" s="369" t="s">
        <v>27</v>
      </c>
      <c r="Q861" s="369"/>
      <c r="R861" s="369"/>
      <c r="S861" s="369"/>
      <c r="T861" s="369"/>
      <c r="U861" s="369"/>
      <c r="V861" s="369"/>
      <c r="W861" s="369"/>
      <c r="X861" s="369"/>
      <c r="Y861" s="370" t="s">
        <v>350</v>
      </c>
      <c r="Z861" s="371"/>
      <c r="AA861" s="371"/>
      <c r="AB861" s="371"/>
      <c r="AC861" s="148" t="s">
        <v>335</v>
      </c>
      <c r="AD861" s="148"/>
      <c r="AE861" s="148"/>
      <c r="AF861" s="148"/>
      <c r="AG861" s="148"/>
      <c r="AH861" s="370" t="s">
        <v>260</v>
      </c>
      <c r="AI861" s="367"/>
      <c r="AJ861" s="367"/>
      <c r="AK861" s="367"/>
      <c r="AL861" s="367" t="s">
        <v>21</v>
      </c>
      <c r="AM861" s="367"/>
      <c r="AN861" s="367"/>
      <c r="AO861" s="372"/>
      <c r="AP861" s="373" t="s">
        <v>299</v>
      </c>
      <c r="AQ861" s="373"/>
      <c r="AR861" s="373"/>
      <c r="AS861" s="373"/>
      <c r="AT861" s="373"/>
      <c r="AU861" s="373"/>
      <c r="AV861" s="373"/>
      <c r="AW861" s="373"/>
      <c r="AX861" s="373"/>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298</v>
      </c>
      <c r="K894" s="368"/>
      <c r="L894" s="368"/>
      <c r="M894" s="368"/>
      <c r="N894" s="368"/>
      <c r="O894" s="368"/>
      <c r="P894" s="369" t="s">
        <v>27</v>
      </c>
      <c r="Q894" s="369"/>
      <c r="R894" s="369"/>
      <c r="S894" s="369"/>
      <c r="T894" s="369"/>
      <c r="U894" s="369"/>
      <c r="V894" s="369"/>
      <c r="W894" s="369"/>
      <c r="X894" s="369"/>
      <c r="Y894" s="370" t="s">
        <v>350</v>
      </c>
      <c r="Z894" s="371"/>
      <c r="AA894" s="371"/>
      <c r="AB894" s="371"/>
      <c r="AC894" s="148" t="s">
        <v>335</v>
      </c>
      <c r="AD894" s="148"/>
      <c r="AE894" s="148"/>
      <c r="AF894" s="148"/>
      <c r="AG894" s="148"/>
      <c r="AH894" s="370" t="s">
        <v>260</v>
      </c>
      <c r="AI894" s="367"/>
      <c r="AJ894" s="367"/>
      <c r="AK894" s="367"/>
      <c r="AL894" s="367" t="s">
        <v>21</v>
      </c>
      <c r="AM894" s="367"/>
      <c r="AN894" s="367"/>
      <c r="AO894" s="372"/>
      <c r="AP894" s="373" t="s">
        <v>299</v>
      </c>
      <c r="AQ894" s="373"/>
      <c r="AR894" s="373"/>
      <c r="AS894" s="373"/>
      <c r="AT894" s="373"/>
      <c r="AU894" s="373"/>
      <c r="AV894" s="373"/>
      <c r="AW894" s="373"/>
      <c r="AX894" s="373"/>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298</v>
      </c>
      <c r="K927" s="368"/>
      <c r="L927" s="368"/>
      <c r="M927" s="368"/>
      <c r="N927" s="368"/>
      <c r="O927" s="368"/>
      <c r="P927" s="369" t="s">
        <v>27</v>
      </c>
      <c r="Q927" s="369"/>
      <c r="R927" s="369"/>
      <c r="S927" s="369"/>
      <c r="T927" s="369"/>
      <c r="U927" s="369"/>
      <c r="V927" s="369"/>
      <c r="W927" s="369"/>
      <c r="X927" s="369"/>
      <c r="Y927" s="370" t="s">
        <v>350</v>
      </c>
      <c r="Z927" s="371"/>
      <c r="AA927" s="371"/>
      <c r="AB927" s="371"/>
      <c r="AC927" s="148" t="s">
        <v>335</v>
      </c>
      <c r="AD927" s="148"/>
      <c r="AE927" s="148"/>
      <c r="AF927" s="148"/>
      <c r="AG927" s="148"/>
      <c r="AH927" s="370" t="s">
        <v>260</v>
      </c>
      <c r="AI927" s="367"/>
      <c r="AJ927" s="367"/>
      <c r="AK927" s="367"/>
      <c r="AL927" s="367" t="s">
        <v>21</v>
      </c>
      <c r="AM927" s="367"/>
      <c r="AN927" s="367"/>
      <c r="AO927" s="372"/>
      <c r="AP927" s="373" t="s">
        <v>299</v>
      </c>
      <c r="AQ927" s="373"/>
      <c r="AR927" s="373"/>
      <c r="AS927" s="373"/>
      <c r="AT927" s="373"/>
      <c r="AU927" s="373"/>
      <c r="AV927" s="373"/>
      <c r="AW927" s="373"/>
      <c r="AX927" s="373"/>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298</v>
      </c>
      <c r="K960" s="368"/>
      <c r="L960" s="368"/>
      <c r="M960" s="368"/>
      <c r="N960" s="368"/>
      <c r="O960" s="368"/>
      <c r="P960" s="369" t="s">
        <v>27</v>
      </c>
      <c r="Q960" s="369"/>
      <c r="R960" s="369"/>
      <c r="S960" s="369"/>
      <c r="T960" s="369"/>
      <c r="U960" s="369"/>
      <c r="V960" s="369"/>
      <c r="W960" s="369"/>
      <c r="X960" s="369"/>
      <c r="Y960" s="370" t="s">
        <v>350</v>
      </c>
      <c r="Z960" s="371"/>
      <c r="AA960" s="371"/>
      <c r="AB960" s="371"/>
      <c r="AC960" s="148" t="s">
        <v>335</v>
      </c>
      <c r="AD960" s="148"/>
      <c r="AE960" s="148"/>
      <c r="AF960" s="148"/>
      <c r="AG960" s="148"/>
      <c r="AH960" s="370" t="s">
        <v>260</v>
      </c>
      <c r="AI960" s="367"/>
      <c r="AJ960" s="367"/>
      <c r="AK960" s="367"/>
      <c r="AL960" s="367" t="s">
        <v>21</v>
      </c>
      <c r="AM960" s="367"/>
      <c r="AN960" s="367"/>
      <c r="AO960" s="372"/>
      <c r="AP960" s="373" t="s">
        <v>299</v>
      </c>
      <c r="AQ960" s="373"/>
      <c r="AR960" s="373"/>
      <c r="AS960" s="373"/>
      <c r="AT960" s="373"/>
      <c r="AU960" s="373"/>
      <c r="AV960" s="373"/>
      <c r="AW960" s="373"/>
      <c r="AX960" s="373"/>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298</v>
      </c>
      <c r="K993" s="368"/>
      <c r="L993" s="368"/>
      <c r="M993" s="368"/>
      <c r="N993" s="368"/>
      <c r="O993" s="368"/>
      <c r="P993" s="369" t="s">
        <v>27</v>
      </c>
      <c r="Q993" s="369"/>
      <c r="R993" s="369"/>
      <c r="S993" s="369"/>
      <c r="T993" s="369"/>
      <c r="U993" s="369"/>
      <c r="V993" s="369"/>
      <c r="W993" s="369"/>
      <c r="X993" s="369"/>
      <c r="Y993" s="370" t="s">
        <v>350</v>
      </c>
      <c r="Z993" s="371"/>
      <c r="AA993" s="371"/>
      <c r="AB993" s="371"/>
      <c r="AC993" s="148" t="s">
        <v>335</v>
      </c>
      <c r="AD993" s="148"/>
      <c r="AE993" s="148"/>
      <c r="AF993" s="148"/>
      <c r="AG993" s="148"/>
      <c r="AH993" s="370" t="s">
        <v>260</v>
      </c>
      <c r="AI993" s="367"/>
      <c r="AJ993" s="367"/>
      <c r="AK993" s="367"/>
      <c r="AL993" s="367" t="s">
        <v>21</v>
      </c>
      <c r="AM993" s="367"/>
      <c r="AN993" s="367"/>
      <c r="AO993" s="372"/>
      <c r="AP993" s="373" t="s">
        <v>299</v>
      </c>
      <c r="AQ993" s="373"/>
      <c r="AR993" s="373"/>
      <c r="AS993" s="373"/>
      <c r="AT993" s="373"/>
      <c r="AU993" s="373"/>
      <c r="AV993" s="373"/>
      <c r="AW993" s="373"/>
      <c r="AX993" s="373"/>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298</v>
      </c>
      <c r="K1026" s="368"/>
      <c r="L1026" s="368"/>
      <c r="M1026" s="368"/>
      <c r="N1026" s="368"/>
      <c r="O1026" s="368"/>
      <c r="P1026" s="369" t="s">
        <v>27</v>
      </c>
      <c r="Q1026" s="369"/>
      <c r="R1026" s="369"/>
      <c r="S1026" s="369"/>
      <c r="T1026" s="369"/>
      <c r="U1026" s="369"/>
      <c r="V1026" s="369"/>
      <c r="W1026" s="369"/>
      <c r="X1026" s="369"/>
      <c r="Y1026" s="370" t="s">
        <v>350</v>
      </c>
      <c r="Z1026" s="371"/>
      <c r="AA1026" s="371"/>
      <c r="AB1026" s="371"/>
      <c r="AC1026" s="148" t="s">
        <v>335</v>
      </c>
      <c r="AD1026" s="148"/>
      <c r="AE1026" s="148"/>
      <c r="AF1026" s="148"/>
      <c r="AG1026" s="148"/>
      <c r="AH1026" s="370" t="s">
        <v>260</v>
      </c>
      <c r="AI1026" s="367"/>
      <c r="AJ1026" s="367"/>
      <c r="AK1026" s="367"/>
      <c r="AL1026" s="367" t="s">
        <v>21</v>
      </c>
      <c r="AM1026" s="367"/>
      <c r="AN1026" s="367"/>
      <c r="AO1026" s="372"/>
      <c r="AP1026" s="373" t="s">
        <v>299</v>
      </c>
      <c r="AQ1026" s="373"/>
      <c r="AR1026" s="373"/>
      <c r="AS1026" s="373"/>
      <c r="AT1026" s="373"/>
      <c r="AU1026" s="373"/>
      <c r="AV1026" s="373"/>
      <c r="AW1026" s="373"/>
      <c r="AX1026" s="373"/>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298</v>
      </c>
      <c r="K1059" s="368"/>
      <c r="L1059" s="368"/>
      <c r="M1059" s="368"/>
      <c r="N1059" s="368"/>
      <c r="O1059" s="368"/>
      <c r="P1059" s="369" t="s">
        <v>27</v>
      </c>
      <c r="Q1059" s="369"/>
      <c r="R1059" s="369"/>
      <c r="S1059" s="369"/>
      <c r="T1059" s="369"/>
      <c r="U1059" s="369"/>
      <c r="V1059" s="369"/>
      <c r="W1059" s="369"/>
      <c r="X1059" s="369"/>
      <c r="Y1059" s="370" t="s">
        <v>350</v>
      </c>
      <c r="Z1059" s="371"/>
      <c r="AA1059" s="371"/>
      <c r="AB1059" s="371"/>
      <c r="AC1059" s="148" t="s">
        <v>335</v>
      </c>
      <c r="AD1059" s="148"/>
      <c r="AE1059" s="148"/>
      <c r="AF1059" s="148"/>
      <c r="AG1059" s="148"/>
      <c r="AH1059" s="370" t="s">
        <v>260</v>
      </c>
      <c r="AI1059" s="367"/>
      <c r="AJ1059" s="367"/>
      <c r="AK1059" s="367"/>
      <c r="AL1059" s="367" t="s">
        <v>21</v>
      </c>
      <c r="AM1059" s="367"/>
      <c r="AN1059" s="367"/>
      <c r="AO1059" s="372"/>
      <c r="AP1059" s="373" t="s">
        <v>299</v>
      </c>
      <c r="AQ1059" s="373"/>
      <c r="AR1059" s="373"/>
      <c r="AS1059" s="373"/>
      <c r="AT1059" s="373"/>
      <c r="AU1059" s="373"/>
      <c r="AV1059" s="373"/>
      <c r="AW1059" s="373"/>
      <c r="AX1059" s="373"/>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298</v>
      </c>
      <c r="K1092" s="368"/>
      <c r="L1092" s="368"/>
      <c r="M1092" s="368"/>
      <c r="N1092" s="368"/>
      <c r="O1092" s="368"/>
      <c r="P1092" s="369" t="s">
        <v>27</v>
      </c>
      <c r="Q1092" s="369"/>
      <c r="R1092" s="369"/>
      <c r="S1092" s="369"/>
      <c r="T1092" s="369"/>
      <c r="U1092" s="369"/>
      <c r="V1092" s="369"/>
      <c r="W1092" s="369"/>
      <c r="X1092" s="369"/>
      <c r="Y1092" s="370" t="s">
        <v>350</v>
      </c>
      <c r="Z1092" s="371"/>
      <c r="AA1092" s="371"/>
      <c r="AB1092" s="371"/>
      <c r="AC1092" s="148" t="s">
        <v>335</v>
      </c>
      <c r="AD1092" s="148"/>
      <c r="AE1092" s="148"/>
      <c r="AF1092" s="148"/>
      <c r="AG1092" s="148"/>
      <c r="AH1092" s="370" t="s">
        <v>260</v>
      </c>
      <c r="AI1092" s="367"/>
      <c r="AJ1092" s="367"/>
      <c r="AK1092" s="367"/>
      <c r="AL1092" s="367" t="s">
        <v>21</v>
      </c>
      <c r="AM1092" s="367"/>
      <c r="AN1092" s="367"/>
      <c r="AO1092" s="372"/>
      <c r="AP1092" s="373" t="s">
        <v>299</v>
      </c>
      <c r="AQ1092" s="373"/>
      <c r="AR1092" s="373"/>
      <c r="AS1092" s="373"/>
      <c r="AT1092" s="373"/>
      <c r="AU1092" s="373"/>
      <c r="AV1092" s="373"/>
      <c r="AW1092" s="373"/>
      <c r="AX1092" s="373"/>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298</v>
      </c>
      <c r="K1125" s="368"/>
      <c r="L1125" s="368"/>
      <c r="M1125" s="368"/>
      <c r="N1125" s="368"/>
      <c r="O1125" s="368"/>
      <c r="P1125" s="369" t="s">
        <v>27</v>
      </c>
      <c r="Q1125" s="369"/>
      <c r="R1125" s="369"/>
      <c r="S1125" s="369"/>
      <c r="T1125" s="369"/>
      <c r="U1125" s="369"/>
      <c r="V1125" s="369"/>
      <c r="W1125" s="369"/>
      <c r="X1125" s="369"/>
      <c r="Y1125" s="370" t="s">
        <v>350</v>
      </c>
      <c r="Z1125" s="371"/>
      <c r="AA1125" s="371"/>
      <c r="AB1125" s="371"/>
      <c r="AC1125" s="148" t="s">
        <v>335</v>
      </c>
      <c r="AD1125" s="148"/>
      <c r="AE1125" s="148"/>
      <c r="AF1125" s="148"/>
      <c r="AG1125" s="148"/>
      <c r="AH1125" s="370" t="s">
        <v>260</v>
      </c>
      <c r="AI1125" s="367"/>
      <c r="AJ1125" s="367"/>
      <c r="AK1125" s="367"/>
      <c r="AL1125" s="367" t="s">
        <v>21</v>
      </c>
      <c r="AM1125" s="367"/>
      <c r="AN1125" s="367"/>
      <c r="AO1125" s="372"/>
      <c r="AP1125" s="373" t="s">
        <v>299</v>
      </c>
      <c r="AQ1125" s="373"/>
      <c r="AR1125" s="373"/>
      <c r="AS1125" s="373"/>
      <c r="AT1125" s="373"/>
      <c r="AU1125" s="373"/>
      <c r="AV1125" s="373"/>
      <c r="AW1125" s="373"/>
      <c r="AX1125" s="373"/>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298</v>
      </c>
      <c r="K1158" s="368"/>
      <c r="L1158" s="368"/>
      <c r="M1158" s="368"/>
      <c r="N1158" s="368"/>
      <c r="O1158" s="368"/>
      <c r="P1158" s="369" t="s">
        <v>27</v>
      </c>
      <c r="Q1158" s="369"/>
      <c r="R1158" s="369"/>
      <c r="S1158" s="369"/>
      <c r="T1158" s="369"/>
      <c r="U1158" s="369"/>
      <c r="V1158" s="369"/>
      <c r="W1158" s="369"/>
      <c r="X1158" s="369"/>
      <c r="Y1158" s="370" t="s">
        <v>350</v>
      </c>
      <c r="Z1158" s="371"/>
      <c r="AA1158" s="371"/>
      <c r="AB1158" s="371"/>
      <c r="AC1158" s="148" t="s">
        <v>335</v>
      </c>
      <c r="AD1158" s="148"/>
      <c r="AE1158" s="148"/>
      <c r="AF1158" s="148"/>
      <c r="AG1158" s="148"/>
      <c r="AH1158" s="370" t="s">
        <v>260</v>
      </c>
      <c r="AI1158" s="367"/>
      <c r="AJ1158" s="367"/>
      <c r="AK1158" s="367"/>
      <c r="AL1158" s="367" t="s">
        <v>21</v>
      </c>
      <c r="AM1158" s="367"/>
      <c r="AN1158" s="367"/>
      <c r="AO1158" s="372"/>
      <c r="AP1158" s="373" t="s">
        <v>299</v>
      </c>
      <c r="AQ1158" s="373"/>
      <c r="AR1158" s="373"/>
      <c r="AS1158" s="373"/>
      <c r="AT1158" s="373"/>
      <c r="AU1158" s="373"/>
      <c r="AV1158" s="373"/>
      <c r="AW1158" s="373"/>
      <c r="AX1158" s="373"/>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298</v>
      </c>
      <c r="K1191" s="368"/>
      <c r="L1191" s="368"/>
      <c r="M1191" s="368"/>
      <c r="N1191" s="368"/>
      <c r="O1191" s="368"/>
      <c r="P1191" s="369" t="s">
        <v>27</v>
      </c>
      <c r="Q1191" s="369"/>
      <c r="R1191" s="369"/>
      <c r="S1191" s="369"/>
      <c r="T1191" s="369"/>
      <c r="U1191" s="369"/>
      <c r="V1191" s="369"/>
      <c r="W1191" s="369"/>
      <c r="X1191" s="369"/>
      <c r="Y1191" s="370" t="s">
        <v>350</v>
      </c>
      <c r="Z1191" s="371"/>
      <c r="AA1191" s="371"/>
      <c r="AB1191" s="371"/>
      <c r="AC1191" s="148" t="s">
        <v>335</v>
      </c>
      <c r="AD1191" s="148"/>
      <c r="AE1191" s="148"/>
      <c r="AF1191" s="148"/>
      <c r="AG1191" s="148"/>
      <c r="AH1191" s="370" t="s">
        <v>260</v>
      </c>
      <c r="AI1191" s="367"/>
      <c r="AJ1191" s="367"/>
      <c r="AK1191" s="367"/>
      <c r="AL1191" s="367" t="s">
        <v>21</v>
      </c>
      <c r="AM1191" s="367"/>
      <c r="AN1191" s="367"/>
      <c r="AO1191" s="372"/>
      <c r="AP1191" s="373" t="s">
        <v>299</v>
      </c>
      <c r="AQ1191" s="373"/>
      <c r="AR1191" s="373"/>
      <c r="AS1191" s="373"/>
      <c r="AT1191" s="373"/>
      <c r="AU1191" s="373"/>
      <c r="AV1191" s="373"/>
      <c r="AW1191" s="373"/>
      <c r="AX1191" s="373"/>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298</v>
      </c>
      <c r="K1224" s="368"/>
      <c r="L1224" s="368"/>
      <c r="M1224" s="368"/>
      <c r="N1224" s="368"/>
      <c r="O1224" s="368"/>
      <c r="P1224" s="369" t="s">
        <v>27</v>
      </c>
      <c r="Q1224" s="369"/>
      <c r="R1224" s="369"/>
      <c r="S1224" s="369"/>
      <c r="T1224" s="369"/>
      <c r="U1224" s="369"/>
      <c r="V1224" s="369"/>
      <c r="W1224" s="369"/>
      <c r="X1224" s="369"/>
      <c r="Y1224" s="370" t="s">
        <v>350</v>
      </c>
      <c r="Z1224" s="371"/>
      <c r="AA1224" s="371"/>
      <c r="AB1224" s="371"/>
      <c r="AC1224" s="148" t="s">
        <v>335</v>
      </c>
      <c r="AD1224" s="148"/>
      <c r="AE1224" s="148"/>
      <c r="AF1224" s="148"/>
      <c r="AG1224" s="148"/>
      <c r="AH1224" s="370" t="s">
        <v>260</v>
      </c>
      <c r="AI1224" s="367"/>
      <c r="AJ1224" s="367"/>
      <c r="AK1224" s="367"/>
      <c r="AL1224" s="367" t="s">
        <v>21</v>
      </c>
      <c r="AM1224" s="367"/>
      <c r="AN1224" s="367"/>
      <c r="AO1224" s="372"/>
      <c r="AP1224" s="373" t="s">
        <v>299</v>
      </c>
      <c r="AQ1224" s="373"/>
      <c r="AR1224" s="373"/>
      <c r="AS1224" s="373"/>
      <c r="AT1224" s="373"/>
      <c r="AU1224" s="373"/>
      <c r="AV1224" s="373"/>
      <c r="AW1224" s="373"/>
      <c r="AX1224" s="373"/>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298</v>
      </c>
      <c r="K1257" s="368"/>
      <c r="L1257" s="368"/>
      <c r="M1257" s="368"/>
      <c r="N1257" s="368"/>
      <c r="O1257" s="368"/>
      <c r="P1257" s="369" t="s">
        <v>27</v>
      </c>
      <c r="Q1257" s="369"/>
      <c r="R1257" s="369"/>
      <c r="S1257" s="369"/>
      <c r="T1257" s="369"/>
      <c r="U1257" s="369"/>
      <c r="V1257" s="369"/>
      <c r="W1257" s="369"/>
      <c r="X1257" s="369"/>
      <c r="Y1257" s="370" t="s">
        <v>350</v>
      </c>
      <c r="Z1257" s="371"/>
      <c r="AA1257" s="371"/>
      <c r="AB1257" s="371"/>
      <c r="AC1257" s="148" t="s">
        <v>335</v>
      </c>
      <c r="AD1257" s="148"/>
      <c r="AE1257" s="148"/>
      <c r="AF1257" s="148"/>
      <c r="AG1257" s="148"/>
      <c r="AH1257" s="370" t="s">
        <v>260</v>
      </c>
      <c r="AI1257" s="367"/>
      <c r="AJ1257" s="367"/>
      <c r="AK1257" s="367"/>
      <c r="AL1257" s="367" t="s">
        <v>21</v>
      </c>
      <c r="AM1257" s="367"/>
      <c r="AN1257" s="367"/>
      <c r="AO1257" s="372"/>
      <c r="AP1257" s="373" t="s">
        <v>299</v>
      </c>
      <c r="AQ1257" s="373"/>
      <c r="AR1257" s="373"/>
      <c r="AS1257" s="373"/>
      <c r="AT1257" s="373"/>
      <c r="AU1257" s="373"/>
      <c r="AV1257" s="373"/>
      <c r="AW1257" s="373"/>
      <c r="AX1257" s="373"/>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298</v>
      </c>
      <c r="K1290" s="368"/>
      <c r="L1290" s="368"/>
      <c r="M1290" s="368"/>
      <c r="N1290" s="368"/>
      <c r="O1290" s="368"/>
      <c r="P1290" s="369" t="s">
        <v>27</v>
      </c>
      <c r="Q1290" s="369"/>
      <c r="R1290" s="369"/>
      <c r="S1290" s="369"/>
      <c r="T1290" s="369"/>
      <c r="U1290" s="369"/>
      <c r="V1290" s="369"/>
      <c r="W1290" s="369"/>
      <c r="X1290" s="369"/>
      <c r="Y1290" s="370" t="s">
        <v>350</v>
      </c>
      <c r="Z1290" s="371"/>
      <c r="AA1290" s="371"/>
      <c r="AB1290" s="371"/>
      <c r="AC1290" s="148" t="s">
        <v>335</v>
      </c>
      <c r="AD1290" s="148"/>
      <c r="AE1290" s="148"/>
      <c r="AF1290" s="148"/>
      <c r="AG1290" s="148"/>
      <c r="AH1290" s="370" t="s">
        <v>260</v>
      </c>
      <c r="AI1290" s="367"/>
      <c r="AJ1290" s="367"/>
      <c r="AK1290" s="367"/>
      <c r="AL1290" s="367" t="s">
        <v>21</v>
      </c>
      <c r="AM1290" s="367"/>
      <c r="AN1290" s="367"/>
      <c r="AO1290" s="372"/>
      <c r="AP1290" s="373" t="s">
        <v>299</v>
      </c>
      <c r="AQ1290" s="373"/>
      <c r="AR1290" s="373"/>
      <c r="AS1290" s="373"/>
      <c r="AT1290" s="373"/>
      <c r="AU1290" s="373"/>
      <c r="AV1290" s="373"/>
      <c r="AW1290" s="373"/>
      <c r="AX1290" s="373"/>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J13:O13"/>
    <mergeCell ref="J14:O14"/>
    <mergeCell ref="J15:O15"/>
    <mergeCell ref="J16:O16"/>
    <mergeCell ref="J17:O17"/>
    <mergeCell ref="J18:O18"/>
    <mergeCell ref="J19:O19"/>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H18:AK18"/>
    <mergeCell ref="AL18:AO18"/>
    <mergeCell ref="AP18:AX18"/>
    <mergeCell ref="C19:I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P7:X7"/>
    <mergeCell ref="Y7:AB7"/>
    <mergeCell ref="AC7:AG7"/>
    <mergeCell ref="AH7:AK7"/>
    <mergeCell ref="AL7:AO7"/>
    <mergeCell ref="AP7:AX7"/>
    <mergeCell ref="C8:I8"/>
    <mergeCell ref="P8:X8"/>
    <mergeCell ref="Y8:AB8"/>
    <mergeCell ref="AC8:AG8"/>
    <mergeCell ref="AH8:AK8"/>
    <mergeCell ref="A12:B12"/>
    <mergeCell ref="A11:B11"/>
    <mergeCell ref="A10:B10"/>
    <mergeCell ref="C11:I11"/>
    <mergeCell ref="P11:X11"/>
    <mergeCell ref="Y11:AB11"/>
    <mergeCell ref="AC11:AG11"/>
    <mergeCell ref="AH11:AK11"/>
    <mergeCell ref="AL11:AO11"/>
    <mergeCell ref="AP11:AX11"/>
    <mergeCell ref="C12:I12"/>
    <mergeCell ref="P12:X12"/>
    <mergeCell ref="Y12:AB12"/>
    <mergeCell ref="AC12:AG12"/>
    <mergeCell ref="AH12:AK12"/>
    <mergeCell ref="AL12:AO12"/>
    <mergeCell ref="AP12:AX12"/>
    <mergeCell ref="AL8:AO8"/>
    <mergeCell ref="AP8:AX8"/>
    <mergeCell ref="C9:I9"/>
    <mergeCell ref="P9:X9"/>
    <mergeCell ref="Y9:AB9"/>
    <mergeCell ref="AC9:AG9"/>
    <mergeCell ref="AH9:AK9"/>
    <mergeCell ref="AL9:AO9"/>
    <mergeCell ref="AP9:AX9"/>
    <mergeCell ref="C10:I10"/>
    <mergeCell ref="P10:X10"/>
    <mergeCell ref="Y10:AB10"/>
    <mergeCell ref="AC10:AG10"/>
    <mergeCell ref="AH10:AK10"/>
    <mergeCell ref="AL10:AO10"/>
    <mergeCell ref="AP10:AX10"/>
    <mergeCell ref="J7:O7"/>
    <mergeCell ref="J8:O8"/>
    <mergeCell ref="J9:O9"/>
    <mergeCell ref="J10:O10"/>
    <mergeCell ref="J11:O11"/>
    <mergeCell ref="J12:O12"/>
    <mergeCell ref="A15:B15"/>
    <mergeCell ref="A14:B14"/>
    <mergeCell ref="A13:B13"/>
    <mergeCell ref="C15:I15"/>
    <mergeCell ref="P15:X15"/>
    <mergeCell ref="Y15:AB15"/>
    <mergeCell ref="AC15:AG15"/>
    <mergeCell ref="AH15:AK15"/>
    <mergeCell ref="AL15:AO15"/>
    <mergeCell ref="AP15:AX15"/>
    <mergeCell ref="A18:B18"/>
    <mergeCell ref="A17:B17"/>
    <mergeCell ref="A16:B16"/>
    <mergeCell ref="C16:I16"/>
    <mergeCell ref="P16:X16"/>
    <mergeCell ref="Y16:AB16"/>
    <mergeCell ref="AC16:AG16"/>
    <mergeCell ref="AH16:AK16"/>
    <mergeCell ref="AL16:AO16"/>
    <mergeCell ref="AP16:AX16"/>
    <mergeCell ref="C17:I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P13:X13"/>
    <mergeCell ref="Y13:AB13"/>
    <mergeCell ref="AC13:AG13"/>
    <mergeCell ref="AH13:AK13"/>
    <mergeCell ref="AL13:AO13"/>
    <mergeCell ref="AP13:AX13"/>
    <mergeCell ref="C14:I14"/>
    <mergeCell ref="P14:X14"/>
    <mergeCell ref="Y14:AB14"/>
    <mergeCell ref="AC14:AG14"/>
    <mergeCell ref="AH14:AK14"/>
    <mergeCell ref="AL14:AO14"/>
    <mergeCell ref="AP14:AX14"/>
    <mergeCell ref="AL21:AO21"/>
    <mergeCell ref="AP21:AX21"/>
    <mergeCell ref="AL17:AO17"/>
    <mergeCell ref="AP17:AX17"/>
    <mergeCell ref="C18:I18"/>
    <mergeCell ref="P18:X18"/>
    <mergeCell ref="Y18:AB18"/>
    <mergeCell ref="AC18:AG18"/>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P1293:X1293"/>
    <mergeCell ref="Y1293:AB1293"/>
    <mergeCell ref="AC1293:AG129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9" priority="303">
      <formula>IF(AND(AL5&gt;=0, RIGHT(TEXT(AL5,"0.#"),1)&lt;&gt;"."),TRUE,FALSE)</formula>
    </cfRule>
    <cfRule type="expression" dxfId="248" priority="304">
      <formula>IF(AND(AL5&gt;=0, RIGHT(TEXT(AL5,"0.#"),1)="."),TRUE,FALSE)</formula>
    </cfRule>
    <cfRule type="expression" dxfId="247" priority="305">
      <formula>IF(AND(AL5&lt;0, RIGHT(TEXT(AL5,"0.#"),1)&lt;&gt;"."),TRUE,FALSE)</formula>
    </cfRule>
    <cfRule type="expression" dxfId="246" priority="306">
      <formula>IF(AND(AL5&lt;0, RIGHT(TEXT(AL5,"0.#"),1)="."),TRUE,FALSE)</formula>
    </cfRule>
  </conditionalFormatting>
  <conditionalFormatting sqref="Y20:Y33">
    <cfRule type="expression" dxfId="245" priority="301">
      <formula>IF(RIGHT(TEXT(Y20,"0.#"),1)=".",FALSE,TRUE)</formula>
    </cfRule>
    <cfRule type="expression" dxfId="244" priority="302">
      <formula>IF(RIGHT(TEXT(Y20,"0.#"),1)=".",TRUE,FALSE)</formula>
    </cfRule>
  </conditionalFormatting>
  <conditionalFormatting sqref="AL37:AO66">
    <cfRule type="expression" dxfId="243" priority="297">
      <formula>IF(AND(AL37&gt;=0, RIGHT(TEXT(AL37,"0.#"),1)&lt;&gt;"."),TRUE,FALSE)</formula>
    </cfRule>
    <cfRule type="expression" dxfId="242" priority="298">
      <formula>IF(AND(AL37&gt;=0, RIGHT(TEXT(AL37,"0.#"),1)="."),TRUE,FALSE)</formula>
    </cfRule>
    <cfRule type="expression" dxfId="241" priority="299">
      <formula>IF(AND(AL37&lt;0, RIGHT(TEXT(AL37,"0.#"),1)&lt;&gt;"."),TRUE,FALSE)</formula>
    </cfRule>
    <cfRule type="expression" dxfId="240" priority="300">
      <formula>IF(AND(AL37&lt;0, RIGHT(TEXT(AL37,"0.#"),1)="."),TRUE,FALSE)</formula>
    </cfRule>
  </conditionalFormatting>
  <conditionalFormatting sqref="Y37:Y66">
    <cfRule type="expression" dxfId="239" priority="295">
      <formula>IF(RIGHT(TEXT(Y37,"0.#"),1)=".",FALSE,TRUE)</formula>
    </cfRule>
    <cfRule type="expression" dxfId="238" priority="296">
      <formula>IF(RIGHT(TEXT(Y37,"0.#"),1)=".",TRUE,FALSE)</formula>
    </cfRule>
  </conditionalFormatting>
  <conditionalFormatting sqref="AL70:AO99">
    <cfRule type="expression" dxfId="237" priority="291">
      <formula>IF(AND(AL70&gt;=0, RIGHT(TEXT(AL70,"0.#"),1)&lt;&gt;"."),TRUE,FALSE)</formula>
    </cfRule>
    <cfRule type="expression" dxfId="236" priority="292">
      <formula>IF(AND(AL70&gt;=0, RIGHT(TEXT(AL70,"0.#"),1)="."),TRUE,FALSE)</formula>
    </cfRule>
    <cfRule type="expression" dxfId="235" priority="293">
      <formula>IF(AND(AL70&lt;0, RIGHT(TEXT(AL70,"0.#"),1)&lt;&gt;"."),TRUE,FALSE)</formula>
    </cfRule>
    <cfRule type="expression" dxfId="234" priority="294">
      <formula>IF(AND(AL70&lt;0, RIGHT(TEXT(AL70,"0.#"),1)="."),TRUE,FALSE)</formula>
    </cfRule>
  </conditionalFormatting>
  <conditionalFormatting sqref="Y70:Y99">
    <cfRule type="expression" dxfId="233" priority="289">
      <formula>IF(RIGHT(TEXT(Y70,"0.#"),1)=".",FALSE,TRUE)</formula>
    </cfRule>
    <cfRule type="expression" dxfId="232" priority="290">
      <formula>IF(RIGHT(TEXT(Y70,"0.#"),1)=".",TRUE,FALSE)</formula>
    </cfRule>
  </conditionalFormatting>
  <conditionalFormatting sqref="AL103:AO132">
    <cfRule type="expression" dxfId="231" priority="285">
      <formula>IF(AND(AL103&gt;=0, RIGHT(TEXT(AL103,"0.#"),1)&lt;&gt;"."),TRUE,FALSE)</formula>
    </cfRule>
    <cfRule type="expression" dxfId="230" priority="286">
      <formula>IF(AND(AL103&gt;=0, RIGHT(TEXT(AL103,"0.#"),1)="."),TRUE,FALSE)</formula>
    </cfRule>
    <cfRule type="expression" dxfId="229" priority="287">
      <formula>IF(AND(AL103&lt;0, RIGHT(TEXT(AL103,"0.#"),1)&lt;&gt;"."),TRUE,FALSE)</formula>
    </cfRule>
    <cfRule type="expression" dxfId="228" priority="288">
      <formula>IF(AND(AL103&lt;0, RIGHT(TEXT(AL103,"0.#"),1)="."),TRUE,FALSE)</formula>
    </cfRule>
  </conditionalFormatting>
  <conditionalFormatting sqref="Y103:Y132">
    <cfRule type="expression" dxfId="227" priority="283">
      <formula>IF(RIGHT(TEXT(Y103,"0.#"),1)=".",FALSE,TRUE)</formula>
    </cfRule>
    <cfRule type="expression" dxfId="226" priority="284">
      <formula>IF(RIGHT(TEXT(Y103,"0.#"),1)=".",TRUE,FALSE)</formula>
    </cfRule>
  </conditionalFormatting>
  <conditionalFormatting sqref="AL136:AO165">
    <cfRule type="expression" dxfId="225" priority="279">
      <formula>IF(AND(AL136&gt;=0, RIGHT(TEXT(AL136,"0.#"),1)&lt;&gt;"."),TRUE,FALSE)</formula>
    </cfRule>
    <cfRule type="expression" dxfId="224" priority="280">
      <formula>IF(AND(AL136&gt;=0, RIGHT(TEXT(AL136,"0.#"),1)="."),TRUE,FALSE)</formula>
    </cfRule>
    <cfRule type="expression" dxfId="223" priority="281">
      <formula>IF(AND(AL136&lt;0, RIGHT(TEXT(AL136,"0.#"),1)&lt;&gt;"."),TRUE,FALSE)</formula>
    </cfRule>
    <cfRule type="expression" dxfId="222" priority="282">
      <formula>IF(AND(AL136&lt;0, RIGHT(TEXT(AL136,"0.#"),1)="."),TRUE,FALSE)</formula>
    </cfRule>
  </conditionalFormatting>
  <conditionalFormatting sqref="Y136:Y165">
    <cfRule type="expression" dxfId="221" priority="277">
      <formula>IF(RIGHT(TEXT(Y136,"0.#"),1)=".",FALSE,TRUE)</formula>
    </cfRule>
    <cfRule type="expression" dxfId="220" priority="278">
      <formula>IF(RIGHT(TEXT(Y136,"0.#"),1)=".",TRUE,FALSE)</formula>
    </cfRule>
  </conditionalFormatting>
  <conditionalFormatting sqref="AL169:AO198">
    <cfRule type="expression" dxfId="219" priority="273">
      <formula>IF(AND(AL169&gt;=0, RIGHT(TEXT(AL169,"0.#"),1)&lt;&gt;"."),TRUE,FALSE)</formula>
    </cfRule>
    <cfRule type="expression" dxfId="218" priority="274">
      <formula>IF(AND(AL169&gt;=0, RIGHT(TEXT(AL169,"0.#"),1)="."),TRUE,FALSE)</formula>
    </cfRule>
    <cfRule type="expression" dxfId="217" priority="275">
      <formula>IF(AND(AL169&lt;0, RIGHT(TEXT(AL169,"0.#"),1)&lt;&gt;"."),TRUE,FALSE)</formula>
    </cfRule>
    <cfRule type="expression" dxfId="216" priority="276">
      <formula>IF(AND(AL169&lt;0, RIGHT(TEXT(AL169,"0.#"),1)="."),TRUE,FALSE)</formula>
    </cfRule>
  </conditionalFormatting>
  <conditionalFormatting sqref="Y169:Y198">
    <cfRule type="expression" dxfId="215" priority="271">
      <formula>IF(RIGHT(TEXT(Y169,"0.#"),1)=".",FALSE,TRUE)</formula>
    </cfRule>
    <cfRule type="expression" dxfId="214" priority="272">
      <formula>IF(RIGHT(TEXT(Y169,"0.#"),1)=".",TRUE,FALSE)</formula>
    </cfRule>
  </conditionalFormatting>
  <conditionalFormatting sqref="AL202:AO231">
    <cfRule type="expression" dxfId="213" priority="267">
      <formula>IF(AND(AL202&gt;=0, RIGHT(TEXT(AL202,"0.#"),1)&lt;&gt;"."),TRUE,FALSE)</formula>
    </cfRule>
    <cfRule type="expression" dxfId="212" priority="268">
      <formula>IF(AND(AL202&gt;=0, RIGHT(TEXT(AL202,"0.#"),1)="."),TRUE,FALSE)</formula>
    </cfRule>
    <cfRule type="expression" dxfId="211" priority="269">
      <formula>IF(AND(AL202&lt;0, RIGHT(TEXT(AL202,"0.#"),1)&lt;&gt;"."),TRUE,FALSE)</formula>
    </cfRule>
    <cfRule type="expression" dxfId="210" priority="270">
      <formula>IF(AND(AL202&lt;0, RIGHT(TEXT(AL202,"0.#"),1)="."),TRUE,FALSE)</formula>
    </cfRule>
  </conditionalFormatting>
  <conditionalFormatting sqref="Y202:Y231">
    <cfRule type="expression" dxfId="209" priority="265">
      <formula>IF(RIGHT(TEXT(Y202,"0.#"),1)=".",FALSE,TRUE)</formula>
    </cfRule>
    <cfRule type="expression" dxfId="208" priority="266">
      <formula>IF(RIGHT(TEXT(Y202,"0.#"),1)=".",TRUE,FALSE)</formula>
    </cfRule>
  </conditionalFormatting>
  <conditionalFormatting sqref="AL235:AO264">
    <cfRule type="expression" dxfId="207" priority="261">
      <formula>IF(AND(AL235&gt;=0, RIGHT(TEXT(AL235,"0.#"),1)&lt;&gt;"."),TRUE,FALSE)</formula>
    </cfRule>
    <cfRule type="expression" dxfId="206" priority="262">
      <formula>IF(AND(AL235&gt;=0, RIGHT(TEXT(AL235,"0.#"),1)="."),TRUE,FALSE)</formula>
    </cfRule>
    <cfRule type="expression" dxfId="205" priority="263">
      <formula>IF(AND(AL235&lt;0, RIGHT(TEXT(AL235,"0.#"),1)&lt;&gt;"."),TRUE,FALSE)</formula>
    </cfRule>
    <cfRule type="expression" dxfId="204" priority="264">
      <formula>IF(AND(AL235&lt;0, RIGHT(TEXT(AL235,"0.#"),1)="."),TRUE,FALSE)</formula>
    </cfRule>
  </conditionalFormatting>
  <conditionalFormatting sqref="Y235:Y264">
    <cfRule type="expression" dxfId="203" priority="259">
      <formula>IF(RIGHT(TEXT(Y235,"0.#"),1)=".",FALSE,TRUE)</formula>
    </cfRule>
    <cfRule type="expression" dxfId="202" priority="260">
      <formula>IF(RIGHT(TEXT(Y235,"0.#"),1)=".",TRUE,FALSE)</formula>
    </cfRule>
  </conditionalFormatting>
  <conditionalFormatting sqref="AL268:AO297">
    <cfRule type="expression" dxfId="201" priority="255">
      <formula>IF(AND(AL268&gt;=0, RIGHT(TEXT(AL268,"0.#"),1)&lt;&gt;"."),TRUE,FALSE)</formula>
    </cfRule>
    <cfRule type="expression" dxfId="200" priority="256">
      <formula>IF(AND(AL268&gt;=0, RIGHT(TEXT(AL268,"0.#"),1)="."),TRUE,FALSE)</formula>
    </cfRule>
    <cfRule type="expression" dxfId="199" priority="257">
      <formula>IF(AND(AL268&lt;0, RIGHT(TEXT(AL268,"0.#"),1)&lt;&gt;"."),TRUE,FALSE)</formula>
    </cfRule>
    <cfRule type="expression" dxfId="198" priority="258">
      <formula>IF(AND(AL268&lt;0, RIGHT(TEXT(AL268,"0.#"),1)="."),TRUE,FALSE)</formula>
    </cfRule>
  </conditionalFormatting>
  <conditionalFormatting sqref="Y268:Y297">
    <cfRule type="expression" dxfId="197" priority="253">
      <formula>IF(RIGHT(TEXT(Y268,"0.#"),1)=".",FALSE,TRUE)</formula>
    </cfRule>
    <cfRule type="expression" dxfId="196" priority="254">
      <formula>IF(RIGHT(TEXT(Y268,"0.#"),1)=".",TRUE,FALSE)</formula>
    </cfRule>
  </conditionalFormatting>
  <conditionalFormatting sqref="AL301:AO330">
    <cfRule type="expression" dxfId="195" priority="249">
      <formula>IF(AND(AL301&gt;=0, RIGHT(TEXT(AL301,"0.#"),1)&lt;&gt;"."),TRUE,FALSE)</formula>
    </cfRule>
    <cfRule type="expression" dxfId="194" priority="250">
      <formula>IF(AND(AL301&gt;=0, RIGHT(TEXT(AL301,"0.#"),1)="."),TRUE,FALSE)</formula>
    </cfRule>
    <cfRule type="expression" dxfId="193" priority="251">
      <formula>IF(AND(AL301&lt;0, RIGHT(TEXT(AL301,"0.#"),1)&lt;&gt;"."),TRUE,FALSE)</formula>
    </cfRule>
    <cfRule type="expression" dxfId="192" priority="252">
      <formula>IF(AND(AL301&lt;0, RIGHT(TEXT(AL301,"0.#"),1)="."),TRUE,FALSE)</formula>
    </cfRule>
  </conditionalFormatting>
  <conditionalFormatting sqref="Y301:Y330">
    <cfRule type="expression" dxfId="191" priority="247">
      <formula>IF(RIGHT(TEXT(Y301,"0.#"),1)=".",FALSE,TRUE)</formula>
    </cfRule>
    <cfRule type="expression" dxfId="190" priority="248">
      <formula>IF(RIGHT(TEXT(Y301,"0.#"),1)=".",TRUE,FALSE)</formula>
    </cfRule>
  </conditionalFormatting>
  <conditionalFormatting sqref="AL334:AO363">
    <cfRule type="expression" dxfId="189" priority="243">
      <formula>IF(AND(AL334&gt;=0, RIGHT(TEXT(AL334,"0.#"),1)&lt;&gt;"."),TRUE,FALSE)</formula>
    </cfRule>
    <cfRule type="expression" dxfId="188" priority="244">
      <formula>IF(AND(AL334&gt;=0, RIGHT(TEXT(AL334,"0.#"),1)="."),TRUE,FALSE)</formula>
    </cfRule>
    <cfRule type="expression" dxfId="187" priority="245">
      <formula>IF(AND(AL334&lt;0, RIGHT(TEXT(AL334,"0.#"),1)&lt;&gt;"."),TRUE,FALSE)</formula>
    </cfRule>
    <cfRule type="expression" dxfId="186" priority="246">
      <formula>IF(AND(AL334&lt;0, RIGHT(TEXT(AL334,"0.#"),1)="."),TRUE,FALSE)</formula>
    </cfRule>
  </conditionalFormatting>
  <conditionalFormatting sqref="Y334:Y363">
    <cfRule type="expression" dxfId="185" priority="241">
      <formula>IF(RIGHT(TEXT(Y334,"0.#"),1)=".",FALSE,TRUE)</formula>
    </cfRule>
    <cfRule type="expression" dxfId="184" priority="242">
      <formula>IF(RIGHT(TEXT(Y334,"0.#"),1)=".",TRUE,FALSE)</formula>
    </cfRule>
  </conditionalFormatting>
  <conditionalFormatting sqref="AL367:AO396">
    <cfRule type="expression" dxfId="183" priority="237">
      <formula>IF(AND(AL367&gt;=0, RIGHT(TEXT(AL367,"0.#"),1)&lt;&gt;"."),TRUE,FALSE)</formula>
    </cfRule>
    <cfRule type="expression" dxfId="182" priority="238">
      <formula>IF(AND(AL367&gt;=0, RIGHT(TEXT(AL367,"0.#"),1)="."),TRUE,FALSE)</formula>
    </cfRule>
    <cfRule type="expression" dxfId="181" priority="239">
      <formula>IF(AND(AL367&lt;0, RIGHT(TEXT(AL367,"0.#"),1)&lt;&gt;"."),TRUE,FALSE)</formula>
    </cfRule>
    <cfRule type="expression" dxfId="180" priority="240">
      <formula>IF(AND(AL367&lt;0, RIGHT(TEXT(AL367,"0.#"),1)="."),TRUE,FALSE)</formula>
    </cfRule>
  </conditionalFormatting>
  <conditionalFormatting sqref="Y367:Y396">
    <cfRule type="expression" dxfId="179" priority="235">
      <formula>IF(RIGHT(TEXT(Y367,"0.#"),1)=".",FALSE,TRUE)</formula>
    </cfRule>
    <cfRule type="expression" dxfId="178" priority="236">
      <formula>IF(RIGHT(TEXT(Y367,"0.#"),1)=".",TRUE,FALSE)</formula>
    </cfRule>
  </conditionalFormatting>
  <conditionalFormatting sqref="AL400:AO429">
    <cfRule type="expression" dxfId="177" priority="231">
      <formula>IF(AND(AL400&gt;=0, RIGHT(TEXT(AL400,"0.#"),1)&lt;&gt;"."),TRUE,FALSE)</formula>
    </cfRule>
    <cfRule type="expression" dxfId="176" priority="232">
      <formula>IF(AND(AL400&gt;=0, RIGHT(TEXT(AL400,"0.#"),1)="."),TRUE,FALSE)</formula>
    </cfRule>
    <cfRule type="expression" dxfId="175" priority="233">
      <formula>IF(AND(AL400&lt;0, RIGHT(TEXT(AL400,"0.#"),1)&lt;&gt;"."),TRUE,FALSE)</formula>
    </cfRule>
    <cfRule type="expression" dxfId="174" priority="234">
      <formula>IF(AND(AL400&lt;0, RIGHT(TEXT(AL400,"0.#"),1)="."),TRUE,FALSE)</formula>
    </cfRule>
  </conditionalFormatting>
  <conditionalFormatting sqref="Y400:Y429">
    <cfRule type="expression" dxfId="173" priority="229">
      <formula>IF(RIGHT(TEXT(Y400,"0.#"),1)=".",FALSE,TRUE)</formula>
    </cfRule>
    <cfRule type="expression" dxfId="172" priority="230">
      <formula>IF(RIGHT(TEXT(Y400,"0.#"),1)=".",TRUE,FALSE)</formula>
    </cfRule>
  </conditionalFormatting>
  <conditionalFormatting sqref="AL433:AO462">
    <cfRule type="expression" dxfId="171" priority="225">
      <formula>IF(AND(AL433&gt;=0, RIGHT(TEXT(AL433,"0.#"),1)&lt;&gt;"."),TRUE,FALSE)</formula>
    </cfRule>
    <cfRule type="expression" dxfId="170" priority="226">
      <formula>IF(AND(AL433&gt;=0, RIGHT(TEXT(AL433,"0.#"),1)="."),TRUE,FALSE)</formula>
    </cfRule>
    <cfRule type="expression" dxfId="169" priority="227">
      <formula>IF(AND(AL433&lt;0, RIGHT(TEXT(AL433,"0.#"),1)&lt;&gt;"."),TRUE,FALSE)</formula>
    </cfRule>
    <cfRule type="expression" dxfId="168" priority="228">
      <formula>IF(AND(AL433&lt;0, RIGHT(TEXT(AL433,"0.#"),1)="."),TRUE,FALSE)</formula>
    </cfRule>
  </conditionalFormatting>
  <conditionalFormatting sqref="Y433:Y462">
    <cfRule type="expression" dxfId="167" priority="223">
      <formula>IF(RIGHT(TEXT(Y433,"0.#"),1)=".",FALSE,TRUE)</formula>
    </cfRule>
    <cfRule type="expression" dxfId="166" priority="224">
      <formula>IF(RIGHT(TEXT(Y433,"0.#"),1)=".",TRUE,FALSE)</formula>
    </cfRule>
  </conditionalFormatting>
  <conditionalFormatting sqref="AL466:AO495">
    <cfRule type="expression" dxfId="165" priority="219">
      <formula>IF(AND(AL466&gt;=0, RIGHT(TEXT(AL466,"0.#"),1)&lt;&gt;"."),TRUE,FALSE)</formula>
    </cfRule>
    <cfRule type="expression" dxfId="164" priority="220">
      <formula>IF(AND(AL466&gt;=0, RIGHT(TEXT(AL466,"0.#"),1)="."),TRUE,FALSE)</formula>
    </cfRule>
    <cfRule type="expression" dxfId="163" priority="221">
      <formula>IF(AND(AL466&lt;0, RIGHT(TEXT(AL466,"0.#"),1)&lt;&gt;"."),TRUE,FALSE)</formula>
    </cfRule>
    <cfRule type="expression" dxfId="162" priority="222">
      <formula>IF(AND(AL466&lt;0, RIGHT(TEXT(AL466,"0.#"),1)="."),TRUE,FALSE)</formula>
    </cfRule>
  </conditionalFormatting>
  <conditionalFormatting sqref="Y466:Y495">
    <cfRule type="expression" dxfId="161" priority="217">
      <formula>IF(RIGHT(TEXT(Y466,"0.#"),1)=".",FALSE,TRUE)</formula>
    </cfRule>
    <cfRule type="expression" dxfId="160" priority="218">
      <formula>IF(RIGHT(TEXT(Y466,"0.#"),1)=".",TRUE,FALSE)</formula>
    </cfRule>
  </conditionalFormatting>
  <conditionalFormatting sqref="AL499:AO528">
    <cfRule type="expression" dxfId="159" priority="213">
      <formula>IF(AND(AL499&gt;=0, RIGHT(TEXT(AL499,"0.#"),1)&lt;&gt;"."),TRUE,FALSE)</formula>
    </cfRule>
    <cfRule type="expression" dxfId="158" priority="214">
      <formula>IF(AND(AL499&gt;=0, RIGHT(TEXT(AL499,"0.#"),1)="."),TRUE,FALSE)</formula>
    </cfRule>
    <cfRule type="expression" dxfId="157" priority="215">
      <formula>IF(AND(AL499&lt;0, RIGHT(TEXT(AL499,"0.#"),1)&lt;&gt;"."),TRUE,FALSE)</formula>
    </cfRule>
    <cfRule type="expression" dxfId="156" priority="216">
      <formula>IF(AND(AL499&lt;0, RIGHT(TEXT(AL499,"0.#"),1)="."),TRUE,FALSE)</formula>
    </cfRule>
  </conditionalFormatting>
  <conditionalFormatting sqref="Y499:Y528">
    <cfRule type="expression" dxfId="155" priority="211">
      <formula>IF(RIGHT(TEXT(Y499,"0.#"),1)=".",FALSE,TRUE)</formula>
    </cfRule>
    <cfRule type="expression" dxfId="154" priority="212">
      <formula>IF(RIGHT(TEXT(Y499,"0.#"),1)=".",TRUE,FALSE)</formula>
    </cfRule>
  </conditionalFormatting>
  <conditionalFormatting sqref="AL532:AO561">
    <cfRule type="expression" dxfId="153" priority="207">
      <formula>IF(AND(AL532&gt;=0, RIGHT(TEXT(AL532,"0.#"),1)&lt;&gt;"."),TRUE,FALSE)</formula>
    </cfRule>
    <cfRule type="expression" dxfId="152" priority="208">
      <formula>IF(AND(AL532&gt;=0, RIGHT(TEXT(AL532,"0.#"),1)="."),TRUE,FALSE)</formula>
    </cfRule>
    <cfRule type="expression" dxfId="151" priority="209">
      <formula>IF(AND(AL532&lt;0, RIGHT(TEXT(AL532,"0.#"),1)&lt;&gt;"."),TRUE,FALSE)</formula>
    </cfRule>
    <cfRule type="expression" dxfId="150" priority="210">
      <formula>IF(AND(AL532&lt;0, RIGHT(TEXT(AL532,"0.#"),1)="."),TRUE,FALSE)</formula>
    </cfRule>
  </conditionalFormatting>
  <conditionalFormatting sqref="Y532:Y561">
    <cfRule type="expression" dxfId="149" priority="205">
      <formula>IF(RIGHT(TEXT(Y532,"0.#"),1)=".",FALSE,TRUE)</formula>
    </cfRule>
    <cfRule type="expression" dxfId="148" priority="206">
      <formula>IF(RIGHT(TEXT(Y532,"0.#"),1)=".",TRUE,FALSE)</formula>
    </cfRule>
  </conditionalFormatting>
  <conditionalFormatting sqref="AL565:AO594">
    <cfRule type="expression" dxfId="147" priority="201">
      <formula>IF(AND(AL565&gt;=0, RIGHT(TEXT(AL565,"0.#"),1)&lt;&gt;"."),TRUE,FALSE)</formula>
    </cfRule>
    <cfRule type="expression" dxfId="146" priority="202">
      <formula>IF(AND(AL565&gt;=0, RIGHT(TEXT(AL565,"0.#"),1)="."),TRUE,FALSE)</formula>
    </cfRule>
    <cfRule type="expression" dxfId="145" priority="203">
      <formula>IF(AND(AL565&lt;0, RIGHT(TEXT(AL565,"0.#"),1)&lt;&gt;"."),TRUE,FALSE)</formula>
    </cfRule>
    <cfRule type="expression" dxfId="144" priority="204">
      <formula>IF(AND(AL565&lt;0, RIGHT(TEXT(AL565,"0.#"),1)="."),TRUE,FALSE)</formula>
    </cfRule>
  </conditionalFormatting>
  <conditionalFormatting sqref="Y565:Y594">
    <cfRule type="expression" dxfId="143" priority="199">
      <formula>IF(RIGHT(TEXT(Y565,"0.#"),1)=".",FALSE,TRUE)</formula>
    </cfRule>
    <cfRule type="expression" dxfId="142" priority="200">
      <formula>IF(RIGHT(TEXT(Y565,"0.#"),1)=".",TRUE,FALSE)</formula>
    </cfRule>
  </conditionalFormatting>
  <conditionalFormatting sqref="AL598:AO627">
    <cfRule type="expression" dxfId="141" priority="195">
      <formula>IF(AND(AL598&gt;=0, RIGHT(TEXT(AL598,"0.#"),1)&lt;&gt;"."),TRUE,FALSE)</formula>
    </cfRule>
    <cfRule type="expression" dxfId="140" priority="196">
      <formula>IF(AND(AL598&gt;=0, RIGHT(TEXT(AL598,"0.#"),1)="."),TRUE,FALSE)</formula>
    </cfRule>
    <cfRule type="expression" dxfId="139" priority="197">
      <formula>IF(AND(AL598&lt;0, RIGHT(TEXT(AL598,"0.#"),1)&lt;&gt;"."),TRUE,FALSE)</formula>
    </cfRule>
    <cfRule type="expression" dxfId="138" priority="198">
      <formula>IF(AND(AL598&lt;0, RIGHT(TEXT(AL598,"0.#"),1)="."),TRUE,FALSE)</formula>
    </cfRule>
  </conditionalFormatting>
  <conditionalFormatting sqref="Y598:Y627">
    <cfRule type="expression" dxfId="137" priority="193">
      <formula>IF(RIGHT(TEXT(Y598,"0.#"),1)=".",FALSE,TRUE)</formula>
    </cfRule>
    <cfRule type="expression" dxfId="136" priority="194">
      <formula>IF(RIGHT(TEXT(Y598,"0.#"),1)=".",TRUE,FALSE)</formula>
    </cfRule>
  </conditionalFormatting>
  <conditionalFormatting sqref="AL631:AO660">
    <cfRule type="expression" dxfId="135" priority="189">
      <formula>IF(AND(AL631&gt;=0, RIGHT(TEXT(AL631,"0.#"),1)&lt;&gt;"."),TRUE,FALSE)</formula>
    </cfRule>
    <cfRule type="expression" dxfId="134" priority="190">
      <formula>IF(AND(AL631&gt;=0, RIGHT(TEXT(AL631,"0.#"),1)="."),TRUE,FALSE)</formula>
    </cfRule>
    <cfRule type="expression" dxfId="133" priority="191">
      <formula>IF(AND(AL631&lt;0, RIGHT(TEXT(AL631,"0.#"),1)&lt;&gt;"."),TRUE,FALSE)</formula>
    </cfRule>
    <cfRule type="expression" dxfId="132" priority="192">
      <formula>IF(AND(AL631&lt;0, RIGHT(TEXT(AL631,"0.#"),1)="."),TRUE,FALSE)</formula>
    </cfRule>
  </conditionalFormatting>
  <conditionalFormatting sqref="Y631:Y660">
    <cfRule type="expression" dxfId="131" priority="187">
      <formula>IF(RIGHT(TEXT(Y631,"0.#"),1)=".",FALSE,TRUE)</formula>
    </cfRule>
    <cfRule type="expression" dxfId="130" priority="188">
      <formula>IF(RIGHT(TEXT(Y631,"0.#"),1)=".",TRUE,FALSE)</formula>
    </cfRule>
  </conditionalFormatting>
  <conditionalFormatting sqref="AL664:AO693">
    <cfRule type="expression" dxfId="129" priority="183">
      <formula>IF(AND(AL664&gt;=0, RIGHT(TEXT(AL664,"0.#"),1)&lt;&gt;"."),TRUE,FALSE)</formula>
    </cfRule>
    <cfRule type="expression" dxfId="128" priority="184">
      <formula>IF(AND(AL664&gt;=0, RIGHT(TEXT(AL664,"0.#"),1)="."),TRUE,FALSE)</formula>
    </cfRule>
    <cfRule type="expression" dxfId="127" priority="185">
      <formula>IF(AND(AL664&lt;0, RIGHT(TEXT(AL664,"0.#"),1)&lt;&gt;"."),TRUE,FALSE)</formula>
    </cfRule>
    <cfRule type="expression" dxfId="126" priority="186">
      <formula>IF(AND(AL664&lt;0, RIGHT(TEXT(AL664,"0.#"),1)="."),TRUE,FALSE)</formula>
    </cfRule>
  </conditionalFormatting>
  <conditionalFormatting sqref="Y664:Y693">
    <cfRule type="expression" dxfId="125" priority="181">
      <formula>IF(RIGHT(TEXT(Y664,"0.#"),1)=".",FALSE,TRUE)</formula>
    </cfRule>
    <cfRule type="expression" dxfId="124" priority="182">
      <formula>IF(RIGHT(TEXT(Y664,"0.#"),1)=".",TRUE,FALSE)</formula>
    </cfRule>
  </conditionalFormatting>
  <conditionalFormatting sqref="AL697:AO726">
    <cfRule type="expression" dxfId="123" priority="177">
      <formula>IF(AND(AL697&gt;=0, RIGHT(TEXT(AL697,"0.#"),1)&lt;&gt;"."),TRUE,FALSE)</formula>
    </cfRule>
    <cfRule type="expression" dxfId="122" priority="178">
      <formula>IF(AND(AL697&gt;=0, RIGHT(TEXT(AL697,"0.#"),1)="."),TRUE,FALSE)</formula>
    </cfRule>
    <cfRule type="expression" dxfId="121" priority="179">
      <formula>IF(AND(AL697&lt;0, RIGHT(TEXT(AL697,"0.#"),1)&lt;&gt;"."),TRUE,FALSE)</formula>
    </cfRule>
    <cfRule type="expression" dxfId="120" priority="180">
      <formula>IF(AND(AL697&lt;0, RIGHT(TEXT(AL697,"0.#"),1)="."),TRUE,FALSE)</formula>
    </cfRule>
  </conditionalFormatting>
  <conditionalFormatting sqref="Y697:Y726">
    <cfRule type="expression" dxfId="119" priority="175">
      <formula>IF(RIGHT(TEXT(Y697,"0.#"),1)=".",FALSE,TRUE)</formula>
    </cfRule>
    <cfRule type="expression" dxfId="118" priority="176">
      <formula>IF(RIGHT(TEXT(Y697,"0.#"),1)=".",TRUE,FALSE)</formula>
    </cfRule>
  </conditionalFormatting>
  <conditionalFormatting sqref="AL730:AO759">
    <cfRule type="expression" dxfId="117" priority="171">
      <formula>IF(AND(AL730&gt;=0, RIGHT(TEXT(AL730,"0.#"),1)&lt;&gt;"."),TRUE,FALSE)</formula>
    </cfRule>
    <cfRule type="expression" dxfId="116" priority="172">
      <formula>IF(AND(AL730&gt;=0, RIGHT(TEXT(AL730,"0.#"),1)="."),TRUE,FALSE)</formula>
    </cfRule>
    <cfRule type="expression" dxfId="115" priority="173">
      <formula>IF(AND(AL730&lt;0, RIGHT(TEXT(AL730,"0.#"),1)&lt;&gt;"."),TRUE,FALSE)</formula>
    </cfRule>
    <cfRule type="expression" dxfId="114" priority="174">
      <formula>IF(AND(AL730&lt;0, RIGHT(TEXT(AL730,"0.#"),1)="."),TRUE,FALSE)</formula>
    </cfRule>
  </conditionalFormatting>
  <conditionalFormatting sqref="Y730:Y759">
    <cfRule type="expression" dxfId="113" priority="169">
      <formula>IF(RIGHT(TEXT(Y730,"0.#"),1)=".",FALSE,TRUE)</formula>
    </cfRule>
    <cfRule type="expression" dxfId="112" priority="170">
      <formula>IF(RIGHT(TEXT(Y730,"0.#"),1)=".",TRUE,FALSE)</formula>
    </cfRule>
  </conditionalFormatting>
  <conditionalFormatting sqref="AL763:AO792">
    <cfRule type="expression" dxfId="111" priority="165">
      <formula>IF(AND(AL763&gt;=0, RIGHT(TEXT(AL763,"0.#"),1)&lt;&gt;"."),TRUE,FALSE)</formula>
    </cfRule>
    <cfRule type="expression" dxfId="110" priority="166">
      <formula>IF(AND(AL763&gt;=0, RIGHT(TEXT(AL763,"0.#"),1)="."),TRUE,FALSE)</formula>
    </cfRule>
    <cfRule type="expression" dxfId="109" priority="167">
      <formula>IF(AND(AL763&lt;0, RIGHT(TEXT(AL763,"0.#"),1)&lt;&gt;"."),TRUE,FALSE)</formula>
    </cfRule>
    <cfRule type="expression" dxfId="108" priority="168">
      <formula>IF(AND(AL763&lt;0, RIGHT(TEXT(AL763,"0.#"),1)="."),TRUE,FALSE)</formula>
    </cfRule>
  </conditionalFormatting>
  <conditionalFormatting sqref="Y763:Y792">
    <cfRule type="expression" dxfId="107" priority="163">
      <formula>IF(RIGHT(TEXT(Y763,"0.#"),1)=".",FALSE,TRUE)</formula>
    </cfRule>
    <cfRule type="expression" dxfId="106" priority="164">
      <formula>IF(RIGHT(TEXT(Y763,"0.#"),1)=".",TRUE,FALSE)</formula>
    </cfRule>
  </conditionalFormatting>
  <conditionalFormatting sqref="AL796:AO825">
    <cfRule type="expression" dxfId="105" priority="159">
      <formula>IF(AND(AL796&gt;=0, RIGHT(TEXT(AL796,"0.#"),1)&lt;&gt;"."),TRUE,FALSE)</formula>
    </cfRule>
    <cfRule type="expression" dxfId="104" priority="160">
      <formula>IF(AND(AL796&gt;=0, RIGHT(TEXT(AL796,"0.#"),1)="."),TRUE,FALSE)</formula>
    </cfRule>
    <cfRule type="expression" dxfId="103" priority="161">
      <formula>IF(AND(AL796&lt;0, RIGHT(TEXT(AL796,"0.#"),1)&lt;&gt;"."),TRUE,FALSE)</formula>
    </cfRule>
    <cfRule type="expression" dxfId="102" priority="162">
      <formula>IF(AND(AL796&lt;0, RIGHT(TEXT(AL796,"0.#"),1)="."),TRUE,FALSE)</formula>
    </cfRule>
  </conditionalFormatting>
  <conditionalFormatting sqref="Y796:Y825">
    <cfRule type="expression" dxfId="101" priority="157">
      <formula>IF(RIGHT(TEXT(Y796,"0.#"),1)=".",FALSE,TRUE)</formula>
    </cfRule>
    <cfRule type="expression" dxfId="100" priority="158">
      <formula>IF(RIGHT(TEXT(Y796,"0.#"),1)=".",TRUE,FALSE)</formula>
    </cfRule>
  </conditionalFormatting>
  <conditionalFormatting sqref="AL829:AO858">
    <cfRule type="expression" dxfId="99" priority="153">
      <formula>IF(AND(AL829&gt;=0, RIGHT(TEXT(AL829,"0.#"),1)&lt;&gt;"."),TRUE,FALSE)</formula>
    </cfRule>
    <cfRule type="expression" dxfId="98" priority="154">
      <formula>IF(AND(AL829&gt;=0, RIGHT(TEXT(AL829,"0.#"),1)="."),TRUE,FALSE)</formula>
    </cfRule>
    <cfRule type="expression" dxfId="97" priority="155">
      <formula>IF(AND(AL829&lt;0, RIGHT(TEXT(AL829,"0.#"),1)&lt;&gt;"."),TRUE,FALSE)</formula>
    </cfRule>
    <cfRule type="expression" dxfId="96" priority="156">
      <formula>IF(AND(AL829&lt;0, RIGHT(TEXT(AL829,"0.#"),1)="."),TRUE,FALSE)</formula>
    </cfRule>
  </conditionalFormatting>
  <conditionalFormatting sqref="Y829:Y858">
    <cfRule type="expression" dxfId="95" priority="151">
      <formula>IF(RIGHT(TEXT(Y829,"0.#"),1)=".",FALSE,TRUE)</formula>
    </cfRule>
    <cfRule type="expression" dxfId="94" priority="152">
      <formula>IF(RIGHT(TEXT(Y829,"0.#"),1)=".",TRUE,FALSE)</formula>
    </cfRule>
  </conditionalFormatting>
  <conditionalFormatting sqref="AL862:AO891">
    <cfRule type="expression" dxfId="93" priority="147">
      <formula>IF(AND(AL862&gt;=0, RIGHT(TEXT(AL862,"0.#"),1)&lt;&gt;"."),TRUE,FALSE)</formula>
    </cfRule>
    <cfRule type="expression" dxfId="92" priority="148">
      <formula>IF(AND(AL862&gt;=0, RIGHT(TEXT(AL862,"0.#"),1)="."),TRUE,FALSE)</formula>
    </cfRule>
    <cfRule type="expression" dxfId="91" priority="149">
      <formula>IF(AND(AL862&lt;0, RIGHT(TEXT(AL862,"0.#"),1)&lt;&gt;"."),TRUE,FALSE)</formula>
    </cfRule>
    <cfRule type="expression" dxfId="90" priority="150">
      <formula>IF(AND(AL862&lt;0, RIGHT(TEXT(AL862,"0.#"),1)="."),TRUE,FALSE)</formula>
    </cfRule>
  </conditionalFormatting>
  <conditionalFormatting sqref="Y862:Y891">
    <cfRule type="expression" dxfId="89" priority="145">
      <formula>IF(RIGHT(TEXT(Y862,"0.#"),1)=".",FALSE,TRUE)</formula>
    </cfRule>
    <cfRule type="expression" dxfId="88" priority="146">
      <formula>IF(RIGHT(TEXT(Y862,"0.#"),1)=".",TRUE,FALSE)</formula>
    </cfRule>
  </conditionalFormatting>
  <conditionalFormatting sqref="AL895:AO924">
    <cfRule type="expression" dxfId="87" priority="141">
      <formula>IF(AND(AL895&gt;=0, RIGHT(TEXT(AL895,"0.#"),1)&lt;&gt;"."),TRUE,FALSE)</formula>
    </cfRule>
    <cfRule type="expression" dxfId="86" priority="142">
      <formula>IF(AND(AL895&gt;=0, RIGHT(TEXT(AL895,"0.#"),1)="."),TRUE,FALSE)</formula>
    </cfRule>
    <cfRule type="expression" dxfId="85" priority="143">
      <formula>IF(AND(AL895&lt;0, RIGHT(TEXT(AL895,"0.#"),1)&lt;&gt;"."),TRUE,FALSE)</formula>
    </cfRule>
    <cfRule type="expression" dxfId="84" priority="144">
      <formula>IF(AND(AL895&lt;0, RIGHT(TEXT(AL895,"0.#"),1)="."),TRUE,FALSE)</formula>
    </cfRule>
  </conditionalFormatting>
  <conditionalFormatting sqref="Y895:Y924">
    <cfRule type="expression" dxfId="83" priority="139">
      <formula>IF(RIGHT(TEXT(Y895,"0.#"),1)=".",FALSE,TRUE)</formula>
    </cfRule>
    <cfRule type="expression" dxfId="82" priority="140">
      <formula>IF(RIGHT(TEXT(Y895,"0.#"),1)=".",TRUE,FALSE)</formula>
    </cfRule>
  </conditionalFormatting>
  <conditionalFormatting sqref="AL928:AO957">
    <cfRule type="expression" dxfId="81" priority="135">
      <formula>IF(AND(AL928&gt;=0, RIGHT(TEXT(AL928,"0.#"),1)&lt;&gt;"."),TRUE,FALSE)</formula>
    </cfRule>
    <cfRule type="expression" dxfId="80" priority="136">
      <formula>IF(AND(AL928&gt;=0, RIGHT(TEXT(AL928,"0.#"),1)="."),TRUE,FALSE)</formula>
    </cfRule>
    <cfRule type="expression" dxfId="79" priority="137">
      <formula>IF(AND(AL928&lt;0, RIGHT(TEXT(AL928,"0.#"),1)&lt;&gt;"."),TRUE,FALSE)</formula>
    </cfRule>
    <cfRule type="expression" dxfId="78" priority="138">
      <formula>IF(AND(AL928&lt;0, RIGHT(TEXT(AL928,"0.#"),1)="."),TRUE,FALSE)</formula>
    </cfRule>
  </conditionalFormatting>
  <conditionalFormatting sqref="Y928:Y957">
    <cfRule type="expression" dxfId="77" priority="133">
      <formula>IF(RIGHT(TEXT(Y928,"0.#"),1)=".",FALSE,TRUE)</formula>
    </cfRule>
    <cfRule type="expression" dxfId="76" priority="134">
      <formula>IF(RIGHT(TEXT(Y928,"0.#"),1)=".",TRUE,FALSE)</formula>
    </cfRule>
  </conditionalFormatting>
  <conditionalFormatting sqref="AL961:AO990">
    <cfRule type="expression" dxfId="75" priority="129">
      <formula>IF(AND(AL961&gt;=0, RIGHT(TEXT(AL961,"0.#"),1)&lt;&gt;"."),TRUE,FALSE)</formula>
    </cfRule>
    <cfRule type="expression" dxfId="74" priority="130">
      <formula>IF(AND(AL961&gt;=0, RIGHT(TEXT(AL961,"0.#"),1)="."),TRUE,FALSE)</formula>
    </cfRule>
    <cfRule type="expression" dxfId="73" priority="131">
      <formula>IF(AND(AL961&lt;0, RIGHT(TEXT(AL961,"0.#"),1)&lt;&gt;"."),TRUE,FALSE)</formula>
    </cfRule>
    <cfRule type="expression" dxfId="72" priority="132">
      <formula>IF(AND(AL961&lt;0, RIGHT(TEXT(AL961,"0.#"),1)="."),TRUE,FALSE)</formula>
    </cfRule>
  </conditionalFormatting>
  <conditionalFormatting sqref="Y961:Y990">
    <cfRule type="expression" dxfId="71" priority="127">
      <formula>IF(RIGHT(TEXT(Y961,"0.#"),1)=".",FALSE,TRUE)</formula>
    </cfRule>
    <cfRule type="expression" dxfId="70" priority="128">
      <formula>IF(RIGHT(TEXT(Y961,"0.#"),1)=".",TRUE,FALSE)</formula>
    </cfRule>
  </conditionalFormatting>
  <conditionalFormatting sqref="AL994:AO1023">
    <cfRule type="expression" dxfId="69" priority="123">
      <formula>IF(AND(AL994&gt;=0, RIGHT(TEXT(AL994,"0.#"),1)&lt;&gt;"."),TRUE,FALSE)</formula>
    </cfRule>
    <cfRule type="expression" dxfId="68" priority="124">
      <formula>IF(AND(AL994&gt;=0, RIGHT(TEXT(AL994,"0.#"),1)="."),TRUE,FALSE)</formula>
    </cfRule>
    <cfRule type="expression" dxfId="67" priority="125">
      <formula>IF(AND(AL994&lt;0, RIGHT(TEXT(AL994,"0.#"),1)&lt;&gt;"."),TRUE,FALSE)</formula>
    </cfRule>
    <cfRule type="expression" dxfId="66" priority="126">
      <formula>IF(AND(AL994&lt;0, RIGHT(TEXT(AL994,"0.#"),1)="."),TRUE,FALSE)</formula>
    </cfRule>
  </conditionalFormatting>
  <conditionalFormatting sqref="Y994:Y1023">
    <cfRule type="expression" dxfId="65" priority="121">
      <formula>IF(RIGHT(TEXT(Y994,"0.#"),1)=".",FALSE,TRUE)</formula>
    </cfRule>
    <cfRule type="expression" dxfId="64" priority="122">
      <formula>IF(RIGHT(TEXT(Y994,"0.#"),1)=".",TRUE,FALSE)</formula>
    </cfRule>
  </conditionalFormatting>
  <conditionalFormatting sqref="AL1027:AO1056">
    <cfRule type="expression" dxfId="63" priority="117">
      <formula>IF(AND(AL1027&gt;=0, RIGHT(TEXT(AL1027,"0.#"),1)&lt;&gt;"."),TRUE,FALSE)</formula>
    </cfRule>
    <cfRule type="expression" dxfId="62" priority="118">
      <formula>IF(AND(AL1027&gt;=0, RIGHT(TEXT(AL1027,"0.#"),1)="."),TRUE,FALSE)</formula>
    </cfRule>
    <cfRule type="expression" dxfId="61" priority="119">
      <formula>IF(AND(AL1027&lt;0, RIGHT(TEXT(AL1027,"0.#"),1)&lt;&gt;"."),TRUE,FALSE)</formula>
    </cfRule>
    <cfRule type="expression" dxfId="60" priority="120">
      <formula>IF(AND(AL1027&lt;0, RIGHT(TEXT(AL1027,"0.#"),1)="."),TRUE,FALSE)</formula>
    </cfRule>
  </conditionalFormatting>
  <conditionalFormatting sqref="Y1027:Y1056">
    <cfRule type="expression" dxfId="59" priority="115">
      <formula>IF(RIGHT(TEXT(Y1027,"0.#"),1)=".",FALSE,TRUE)</formula>
    </cfRule>
    <cfRule type="expression" dxfId="58" priority="116">
      <formula>IF(RIGHT(TEXT(Y1027,"0.#"),1)=".",TRUE,FALSE)</formula>
    </cfRule>
  </conditionalFormatting>
  <conditionalFormatting sqref="AL1060:AO1089">
    <cfRule type="expression" dxfId="57" priority="111">
      <formula>IF(AND(AL1060&gt;=0, RIGHT(TEXT(AL1060,"0.#"),1)&lt;&gt;"."),TRUE,FALSE)</formula>
    </cfRule>
    <cfRule type="expression" dxfId="56" priority="112">
      <formula>IF(AND(AL1060&gt;=0, RIGHT(TEXT(AL1060,"0.#"),1)="."),TRUE,FALSE)</formula>
    </cfRule>
    <cfRule type="expression" dxfId="55" priority="113">
      <formula>IF(AND(AL1060&lt;0, RIGHT(TEXT(AL1060,"0.#"),1)&lt;&gt;"."),TRUE,FALSE)</formula>
    </cfRule>
    <cfRule type="expression" dxfId="54" priority="114">
      <formula>IF(AND(AL1060&lt;0, RIGHT(TEXT(AL1060,"0.#"),1)="."),TRUE,FALSE)</formula>
    </cfRule>
  </conditionalFormatting>
  <conditionalFormatting sqref="Y1060:Y1089">
    <cfRule type="expression" dxfId="53" priority="109">
      <formula>IF(RIGHT(TEXT(Y1060,"0.#"),1)=".",FALSE,TRUE)</formula>
    </cfRule>
    <cfRule type="expression" dxfId="52" priority="110">
      <formula>IF(RIGHT(TEXT(Y1060,"0.#"),1)=".",TRUE,FALSE)</formula>
    </cfRule>
  </conditionalFormatting>
  <conditionalFormatting sqref="AL1093:AO1122">
    <cfRule type="expression" dxfId="51" priority="105">
      <formula>IF(AND(AL1093&gt;=0, RIGHT(TEXT(AL1093,"0.#"),1)&lt;&gt;"."),TRUE,FALSE)</formula>
    </cfRule>
    <cfRule type="expression" dxfId="50" priority="106">
      <formula>IF(AND(AL1093&gt;=0, RIGHT(TEXT(AL1093,"0.#"),1)="."),TRUE,FALSE)</formula>
    </cfRule>
    <cfRule type="expression" dxfId="49" priority="107">
      <formula>IF(AND(AL1093&lt;0, RIGHT(TEXT(AL1093,"0.#"),1)&lt;&gt;"."),TRUE,FALSE)</formula>
    </cfRule>
    <cfRule type="expression" dxfId="48" priority="108">
      <formula>IF(AND(AL1093&lt;0, RIGHT(TEXT(AL1093,"0.#"),1)="."),TRUE,FALSE)</formula>
    </cfRule>
  </conditionalFormatting>
  <conditionalFormatting sqref="Y1093:Y1122">
    <cfRule type="expression" dxfId="47" priority="103">
      <formula>IF(RIGHT(TEXT(Y1093,"0.#"),1)=".",FALSE,TRUE)</formula>
    </cfRule>
    <cfRule type="expression" dxfId="46" priority="104">
      <formula>IF(RIGHT(TEXT(Y1093,"0.#"),1)=".",TRUE,FALSE)</formula>
    </cfRule>
  </conditionalFormatting>
  <conditionalFormatting sqref="AL1126:AO1155">
    <cfRule type="expression" dxfId="45" priority="99">
      <formula>IF(AND(AL1126&gt;=0, RIGHT(TEXT(AL1126,"0.#"),1)&lt;&gt;"."),TRUE,FALSE)</formula>
    </cfRule>
    <cfRule type="expression" dxfId="44" priority="100">
      <formula>IF(AND(AL1126&gt;=0, RIGHT(TEXT(AL1126,"0.#"),1)="."),TRUE,FALSE)</formula>
    </cfRule>
    <cfRule type="expression" dxfId="43" priority="101">
      <formula>IF(AND(AL1126&lt;0, RIGHT(TEXT(AL1126,"0.#"),1)&lt;&gt;"."),TRUE,FALSE)</formula>
    </cfRule>
    <cfRule type="expression" dxfId="42" priority="102">
      <formula>IF(AND(AL1126&lt;0, RIGHT(TEXT(AL1126,"0.#"),1)="."),TRUE,FALSE)</formula>
    </cfRule>
  </conditionalFormatting>
  <conditionalFormatting sqref="Y1126:Y1155">
    <cfRule type="expression" dxfId="41" priority="97">
      <formula>IF(RIGHT(TEXT(Y1126,"0.#"),1)=".",FALSE,TRUE)</formula>
    </cfRule>
    <cfRule type="expression" dxfId="40" priority="98">
      <formula>IF(RIGHT(TEXT(Y1126,"0.#"),1)=".",TRUE,FALSE)</formula>
    </cfRule>
  </conditionalFormatting>
  <conditionalFormatting sqref="AL1159:AO1188">
    <cfRule type="expression" dxfId="39" priority="93">
      <formula>IF(AND(AL1159&gt;=0, RIGHT(TEXT(AL1159,"0.#"),1)&lt;&gt;"."),TRUE,FALSE)</formula>
    </cfRule>
    <cfRule type="expression" dxfId="38" priority="94">
      <formula>IF(AND(AL1159&gt;=0, RIGHT(TEXT(AL1159,"0.#"),1)="."),TRUE,FALSE)</formula>
    </cfRule>
    <cfRule type="expression" dxfId="37" priority="95">
      <formula>IF(AND(AL1159&lt;0, RIGHT(TEXT(AL1159,"0.#"),1)&lt;&gt;"."),TRUE,FALSE)</formula>
    </cfRule>
    <cfRule type="expression" dxfId="36" priority="96">
      <formula>IF(AND(AL1159&lt;0, RIGHT(TEXT(AL1159,"0.#"),1)="."),TRUE,FALSE)</formula>
    </cfRule>
  </conditionalFormatting>
  <conditionalFormatting sqref="Y1159:Y1188">
    <cfRule type="expression" dxfId="35" priority="91">
      <formula>IF(RIGHT(TEXT(Y1159,"0.#"),1)=".",FALSE,TRUE)</formula>
    </cfRule>
    <cfRule type="expression" dxfId="34" priority="92">
      <formula>IF(RIGHT(TEXT(Y1159,"0.#"),1)=".",TRUE,FALSE)</formula>
    </cfRule>
  </conditionalFormatting>
  <conditionalFormatting sqref="AL1192:AO1221">
    <cfRule type="expression" dxfId="33" priority="87">
      <formula>IF(AND(AL1192&gt;=0, RIGHT(TEXT(AL1192,"0.#"),1)&lt;&gt;"."),TRUE,FALSE)</formula>
    </cfRule>
    <cfRule type="expression" dxfId="32" priority="88">
      <formula>IF(AND(AL1192&gt;=0, RIGHT(TEXT(AL1192,"0.#"),1)="."),TRUE,FALSE)</formula>
    </cfRule>
    <cfRule type="expression" dxfId="31" priority="89">
      <formula>IF(AND(AL1192&lt;0, RIGHT(TEXT(AL1192,"0.#"),1)&lt;&gt;"."),TRUE,FALSE)</formula>
    </cfRule>
    <cfRule type="expression" dxfId="30" priority="90">
      <formula>IF(AND(AL1192&lt;0, RIGHT(TEXT(AL1192,"0.#"),1)="."),TRUE,FALSE)</formula>
    </cfRule>
  </conditionalFormatting>
  <conditionalFormatting sqref="Y1192:Y1221">
    <cfRule type="expression" dxfId="29" priority="85">
      <formula>IF(RIGHT(TEXT(Y1192,"0.#"),1)=".",FALSE,TRUE)</formula>
    </cfRule>
    <cfRule type="expression" dxfId="28" priority="86">
      <formula>IF(RIGHT(TEXT(Y1192,"0.#"),1)=".",TRUE,FALSE)</formula>
    </cfRule>
  </conditionalFormatting>
  <conditionalFormatting sqref="AL1225:AO1254">
    <cfRule type="expression" dxfId="27" priority="81">
      <formula>IF(AND(AL1225&gt;=0, RIGHT(TEXT(AL1225,"0.#"),1)&lt;&gt;"."),TRUE,FALSE)</formula>
    </cfRule>
    <cfRule type="expression" dxfId="26" priority="82">
      <formula>IF(AND(AL1225&gt;=0, RIGHT(TEXT(AL1225,"0.#"),1)="."),TRUE,FALSE)</formula>
    </cfRule>
    <cfRule type="expression" dxfId="25" priority="83">
      <formula>IF(AND(AL1225&lt;0, RIGHT(TEXT(AL1225,"0.#"),1)&lt;&gt;"."),TRUE,FALSE)</formula>
    </cfRule>
    <cfRule type="expression" dxfId="24" priority="84">
      <formula>IF(AND(AL1225&lt;0, RIGHT(TEXT(AL1225,"0.#"),1)="."),TRUE,FALSE)</formula>
    </cfRule>
  </conditionalFormatting>
  <conditionalFormatting sqref="Y1225:Y1254">
    <cfRule type="expression" dxfId="23" priority="79">
      <formula>IF(RIGHT(TEXT(Y1225,"0.#"),1)=".",FALSE,TRUE)</formula>
    </cfRule>
    <cfRule type="expression" dxfId="22" priority="80">
      <formula>IF(RIGHT(TEXT(Y1225,"0.#"),1)=".",TRUE,FALSE)</formula>
    </cfRule>
  </conditionalFormatting>
  <conditionalFormatting sqref="AL1258:AO1287">
    <cfRule type="expression" dxfId="21" priority="75">
      <formula>IF(AND(AL1258&gt;=0, RIGHT(TEXT(AL1258,"0.#"),1)&lt;&gt;"."),TRUE,FALSE)</formula>
    </cfRule>
    <cfRule type="expression" dxfId="20" priority="76">
      <formula>IF(AND(AL1258&gt;=0, RIGHT(TEXT(AL1258,"0.#"),1)="."),TRUE,FALSE)</formula>
    </cfRule>
    <cfRule type="expression" dxfId="19" priority="77">
      <formula>IF(AND(AL1258&lt;0, RIGHT(TEXT(AL1258,"0.#"),1)&lt;&gt;"."),TRUE,FALSE)</formula>
    </cfRule>
    <cfRule type="expression" dxfId="18" priority="78">
      <formula>IF(AND(AL1258&lt;0, RIGHT(TEXT(AL1258,"0.#"),1)="."),TRUE,FALSE)</formula>
    </cfRule>
  </conditionalFormatting>
  <conditionalFormatting sqref="Y1258:Y1287">
    <cfRule type="expression" dxfId="17" priority="73">
      <formula>IF(RIGHT(TEXT(Y1258,"0.#"),1)=".",FALSE,TRUE)</formula>
    </cfRule>
    <cfRule type="expression" dxfId="16" priority="74">
      <formula>IF(RIGHT(TEXT(Y1258,"0.#"),1)=".",TRUE,FALSE)</formula>
    </cfRule>
  </conditionalFormatting>
  <conditionalFormatting sqref="AL1291:AO1320">
    <cfRule type="expression" dxfId="15" priority="69">
      <formula>IF(AND(AL1291&gt;=0, RIGHT(TEXT(AL1291,"0.#"),1)&lt;&gt;"."),TRUE,FALSE)</formula>
    </cfRule>
    <cfRule type="expression" dxfId="14" priority="70">
      <formula>IF(AND(AL1291&gt;=0, RIGHT(TEXT(AL1291,"0.#"),1)="."),TRUE,FALSE)</formula>
    </cfRule>
    <cfRule type="expression" dxfId="13" priority="71">
      <formula>IF(AND(AL1291&lt;0, RIGHT(TEXT(AL1291,"0.#"),1)&lt;&gt;"."),TRUE,FALSE)</formula>
    </cfRule>
    <cfRule type="expression" dxfId="12" priority="72">
      <formula>IF(AND(AL1291&lt;0, RIGHT(TEXT(AL1291,"0.#"),1)="."),TRUE,FALSE)</formula>
    </cfRule>
  </conditionalFormatting>
  <conditionalFormatting sqref="Y1291:Y1320">
    <cfRule type="expression" dxfId="11" priority="67">
      <formula>IF(RIGHT(TEXT(Y1291,"0.#"),1)=".",FALSE,TRUE)</formula>
    </cfRule>
    <cfRule type="expression" dxfId="10" priority="68">
      <formula>IF(RIGHT(TEXT(Y1291,"0.#"),1)=".",TRUE,FALSE)</formula>
    </cfRule>
  </conditionalFormatting>
  <conditionalFormatting sqref="Y5:Y19">
    <cfRule type="expression" dxfId="9" priority="39">
      <formula>IF(RIGHT(TEXT(Y5,"0.#"),1)=".",FALSE,TRUE)</formula>
    </cfRule>
    <cfRule type="expression" dxfId="8" priority="40">
      <formula>IF(RIGHT(TEXT(Y5,"0.#"),1)=".",TRUE,FALSE)</formula>
    </cfRule>
  </conditionalFormatting>
  <conditionalFormatting sqref="Y5:Y19">
    <cfRule type="expression" dxfId="7" priority="7">
      <formula>IF(RIGHT(TEXT(Y5,"0.#"),1)=".",FALSE,TRUE)</formula>
    </cfRule>
    <cfRule type="expression" dxfId="6" priority="8">
      <formula>IF(RIGHT(TEXT(Y5,"0.#"),1)=".",TRUE,FALSE)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2020-06-02T06:33:49Z</cp:lastPrinted>
  <dcterms:created xsi:type="dcterms:W3CDTF">2012-03-13T00:50:25Z</dcterms:created>
  <dcterms:modified xsi:type="dcterms:W3CDTF">2020-10-23T09:32:55Z</dcterms:modified>
</cp:coreProperties>
</file>