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JHX\Desktop\"/>
    </mc:Choice>
  </mc:AlternateContent>
  <bookViews>
    <workbookView xWindow="738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<sst xmlns="http://schemas.openxmlformats.org/spreadsheetml/2006/main" count="2891" uniqueCount="632">
  <si>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</si>
  <si>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</si>
  <si>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</si>
  <si>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</si>
  <si>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</si>
  <si>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</si>
  <si>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</si>
  <si>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</si>
  <si>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</si>
  <si>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</si>
  <si>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</si>
  <si>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</si>
  <si>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</si>
  <si>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</si>
  <si>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</si>
  <si>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</si>
  <si>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</si>
  <si>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</si>
  <si>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</si>
  <si>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</si>
  <si>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</si>
  <si>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</si>
  <si>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</si>
  <si>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</si>
  <si>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</si>
  <si>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</si>
  <si>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</si>
  <si>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</si>
  <si>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</si>
  <si>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</si>
  <si>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</si>
  <si>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</si>
  <si>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</si>
  <si>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</si>
  <si>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</si>
  <si>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</si>
  <si>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</si>
  <si>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</si>
  <si>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</si>
  <si>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</si>
  <si>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</si>
  <si>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</si>
  <si>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</si>
  <si>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</si>
  <si>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</si>
  <si>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</si>
  <si>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</si>
  <si>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</si>
  <si>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</si>
  <si>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</si>
  <si>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</si>
  <si>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</si>
  <si>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</si>
  <si>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</si>
  <si>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</si>
  <si>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</si>
  <si>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</si>
  <si>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</si>
  <si>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</si>
  <si>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</si>
  <si>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</si>
  <si>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</si>
  <si>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</si>
  <si>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</si>
  <si>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</si>
  <si>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</si>
  <si>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</si>
  <si>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</si>
  <si>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</si>
  <si>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</si>
  <si>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</si>
  <si>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</si>
  <si>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</si>
  <si>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</si>
  <si>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</si>
  <si>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</si>
  <si>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</si>
  <si>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</si>
  <si>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</si>
  <si>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</si>
  <si>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</si>
  <si>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</si>
  <si>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</si>
  <si>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</si>
  <si>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</si>
  <si>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</si>
  <si>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</si>
  <si>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</si>
  <si>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</si>
  <si>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</si>
  <si>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</si>
  <si>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</si>
  <si>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</si>
  <si>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</si>
  <si>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</si>
  <si>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</si>
  <si>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</si>
  <si>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</si>
  <si>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</si>
  <si>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</si>
  <si>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</si>
  <si>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</si>
  <si>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</si>
  <si>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</si>
  <si>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</si>
  <si>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</si>
  <si>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</si>
  <si>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</si>
  <si>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</si>
  <si>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</si>
  <si>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</si>
  <si>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</si>
  <si>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</si>
  <si>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</si>
  <si>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</si>
  <si>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</si>
  <si>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</si>
  <si>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</si>
  <si>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</si>
  <si>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</si>
  <si>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</si>
  <si>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</si>
  <si>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</si>
  <si>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</si>
  <si>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</si>
  <si>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</si>
  <si>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</si>
  <si>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</si>
  <si>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</si>
  <si>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</si>
  <si>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</si>
  <si>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</si>
  <si>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</si>
  <si>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</si>
  <si>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</si>
  <si>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</si>
  <si>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</si>
  <si>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</si>
  <si>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</si>
  <si>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</si>
  <si>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</si>
  <si>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</si>
  <si>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</si>
  <si>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</si>
  <si>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</si>
  <si>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</si>
  <si>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</si>
  <si>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</si>
  <si>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</si>
  <si>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</si>
  <si>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</si>
  <si>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</si>
  <si>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</si>
  <si>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</si>
  <si>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</si>
  <si>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</si>
  <si>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</si>
  <si>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</si>
  <si>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</si>
  <si>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</si>
  <si>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</si>
  <si>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</si>
  <si>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</si>
  <si>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</si>
  <si>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</si>
  <si>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</si>
  <si>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</si>
  <si>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</si>
  <si>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</si>
  <si>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</si>
  <si>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</si>
  <si>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</si>
  <si>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</si>
  <si>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</si>
  <si>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</si>
  <si>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</si>
  <si>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</si>
  <si>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</si>
  <si>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</si>
  <si>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</si>
  <si>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</si>
  <si>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</si>
  <si>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</si>
  <si>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</si>
  <si>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</si>
  <si>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</si>
  <si>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</si>
  <si>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</si>
  <si>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</si>
  <si>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</si>
  <si>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</si>
  <si>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</si>
  <si>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</si>
  <si>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</si>
  <si>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</si>
  <si>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</si>
  <si>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</si>
  <si>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</si>
  <si>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</si>
  <si>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</si>
  <si>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</si>
  <si>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</si>
  <si>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</si>
  <si>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</si>
  <si>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</si>
  <si>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</si>
  <si>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</si>
  <si>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</si>
  <si>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</si>
  <si>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</si>
  <si>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</si>
  <si>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</si>
  <si>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</si>
  <si>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</si>
  <si>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</si>
  <si>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</si>
  <si>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</si>
  <si>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</si>
  <si>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</si>
  <si>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</si>
  <si>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</si>
  <si>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</si>
  <si>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</si>
  <si>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</si>
  <si>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</si>
  <si>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</si>
  <si>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</si>
  <si>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</si>
  <si>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</si>
  <si>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</si>
  <si>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</si>
  <si>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</si>
  <si>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</si>
  <si>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</si>
  <si>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</si>
  <si>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</si>
  <si>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</si>
  <si>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</si>
  <si>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</si>
  <si>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</si>
  <si>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</si>
  <si>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</si>
  <si>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</si>
  <si>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</si>
  <si>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</si>
  <si>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</si>
  <si>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</si>
  <si>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</si>
  <si>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</si>
  <si>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</si>
  <si>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</si>
  <si>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</si>
  <si>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</si>
  <si>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</si>
  <si>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</si>
  <si>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</si>
  <si>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</si>
  <si>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</si>
  <si>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</si>
  <si>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</si>
  <si>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</si>
  <si>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</si>
  <si>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</si>
  <si>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</si>
  <si>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</si>
  <si>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</si>
  <si>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</si>
  <si>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</si>
  <si>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</si>
  <si>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</si>
  <si>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</si>
  <si>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</si>
  <si>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</si>
  <si>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</si>
  <si>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</si>
  <si>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</si>
  <si>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</si>
  <si>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</si>
  <si>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</si>
  <si>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</si>
  <si>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</si>
  <si>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</si>
  <si>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</si>
  <si>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</si>
  <si>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</si>
  <si>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</si>
  <si>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</si>
  <si>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</si>
  <si>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</si>
  <si>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</si>
  <si>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</si>
  <si>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</si>
  <si>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</si>
  <si>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</si>
  <si>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</si>
  <si>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</si>
  <si>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</si>
  <si>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</si>
  <si>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</si>
  <si>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</si>
  <si>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</si>
  <si>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</si>
  <si>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</si>
  <si>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</si>
  <si>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</si>
  <si>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</si>
  <si>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</si>
  <si>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</si>
  <si>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</si>
  <si>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</si>
  <si>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</si>
  <si>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</si>
  <si>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</si>
  <si>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</si>
  <si>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</si>
  <si>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</si>
  <si>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</si>
  <si>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</si>
  <si>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</si>
  <si>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</si>
  <si>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</si>
  <si>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</si>
  <si>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</si>
  <si>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</si>
  <si>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</si>
  <si>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</si>
  <si>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</si>
  <si>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</si>
  <si>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</si>
  <si>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</si>
  <si>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</si>
  <si>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</si>
  <si>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</si>
  <si>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</si>
  <si>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</si>
  <si>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</si>
  <si>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</si>
  <si>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</si>
  <si>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</si>
  <si>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</si>
  <si>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</si>
  <si>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</si>
  <si>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</si>
  <si>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</si>
  <si>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</si>
  <si>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</si>
  <si>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</si>
  <si>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</si>
  <si>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</si>
  <si>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</si>
  <si>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</si>
  <si>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</si>
  <si>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</si>
  <si>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</si>
  <si>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</si>
  <si>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</si>
  <si>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</si>
  <si>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</si>
  <si>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</si>
  <si>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</si>
  <si>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</si>
  <si>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</si>
  <si>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</si>
  <si>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</si>
  <si>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</si>
  <si>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</si>
  <si>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</si>
  <si>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</si>
  <si>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</si>
  <si>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</si>
  <si>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</si>
  <si>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</si>
  <si>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</si>
  <si>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</si>
  <si>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</si>
  <si>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</si>
  <si>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</si>
  <si>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</si>
  <si>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</si>
  <si>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</si>
  <si>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</si>
  <si>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</si>
  <si>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</si>
  <si>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</si>
  <si>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</si>
  <si>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</si>
  <si>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</si>
  <si>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</si>
  <si>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</si>
  <si>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</si>
  <si>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</si>
  <si>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</si>
  <si>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</si>
  <si>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</si>
  <si>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</si>
  <si>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</si>
  <si>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</si>
  <si>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</si>
  <si>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</si>
  <si>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</si>
  <si>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</si>
  <si>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</si>
  <si>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</si>
  <si>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</si>
  <si>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</si>
  <si>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</si>
  <si>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</si>
  <si>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</si>
  <si>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</si>
  <si>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</si>
  <si>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</si>
  <si>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</si>
  <si>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</si>
  <si>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</si>
  <si>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</si>
  <si>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</si>
  <si>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</si>
  <si>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</si>
  <si>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</si>
  <si>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</si>
  <si>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</si>
  <si>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</si>
  <si>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</si>
  <si>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</si>
  <si>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</si>
  <si>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</si>
  <si>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</si>
  <si>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</si>
  <si>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</si>
  <si>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</si>
  <si>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</si>
  <si>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</si>
  <si>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</si>
  <si>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</si>
  <si>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</si>
  <si>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</si>
  <si>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</si>
  <si>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</si>
  <si>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</si>
  <si>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</si>
  <si>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</si>
  <si>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</si>
  <si>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</si>
  <si>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</si>
  <si>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</si>
  <si>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</si>
  <si>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</si>
  <si>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</si>
  <si>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</si>
  <si>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</si>
  <si>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</si>
  <si>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</si>
  <si>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</si>
  <si>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</si>
  <si>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</si>
  <si>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</si>
  <si>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</si>
  <si>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</si>
  <si>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</si>
  <si>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</si>
  <si>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</si>
  <si>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</si>
  <si>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</si>
  <si>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</si>
  <si>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</si>
  <si>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</si>
  <si>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</si>
  <si>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</si>
  <si>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</si>
  <si>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</si>
  <si>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</si>
  <si>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</si>
  <si>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</si>
  <si>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</si>
  <si>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</si>
  <si>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</si>
  <si>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</si>
  <si>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</si>
  <si>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</si>
  <si>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</si>
  <si>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</si>
  <si>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</si>
  <si>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</si>
  <si>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</si>
  <si>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</si>
  <si>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</si>
  <si>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</si>
  <si>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</si>
  <si>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</si>
  <si>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</si>
  <si>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</si>
  <si>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</si>
  <si>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</si>
  <si>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</si>
  <si>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</si>
  <si>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</si>
  <si>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</si>
  <si>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</si>
  <si>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</si>
  <si>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</si>
  <si>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</si>
  <si>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</si>
  <si>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</si>
  <si>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</si>
  <si>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</si>
  <si>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</si>
  <si>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</si>
  <si>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</si>
  <si>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</si>
  <si>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</si>
  <si>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</si>
  <si>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</si>
  <si>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</si>
  <si>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</si>
  <si>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</si>
  <si>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</si>
  <si>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</si>
  <si>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</si>
  <si>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</si>
  <si>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</si>
  <si>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</si>
  <si>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</si>
  <si>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</si>
  <si>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</si>
  <si>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</si>
  <si>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</si>
  <si>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</si>
  <si>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</si>
  <si>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</si>
  <si>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</si>
  <si>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</si>
  <si>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</si>
  <si>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</si>
  <si>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</si>
  <si>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</si>
  <si>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</si>
  <si>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</si>
  <si>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</si>
  <si>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</si>
  <si>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</si>
  <si>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</si>
  <si>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</si>
  <si>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</si>
  <si>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</si>
  <si>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</si>
  <si>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</si>
  <si>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</si>
  <si>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</si>
  <si>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</si>
  <si>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</si>
  <si>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</si>
  <si>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</si>
  <si>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</si>
  <si>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</si>
  <si>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</si>
  <si>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</si>
  <si>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</si>
  <si>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</si>
  <si>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</si>
  <si>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</si>
  <si>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</si>
  <si>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</si>
  <si>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</si>
  <si>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</si>
  <si>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</si>
  <si>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高齢者医療特別負担調整交付金</t>
    <phoneticPr fontId="5"/>
  </si>
  <si>
    <t>保険局</t>
    <rPh sb="0" eb="3">
      <t>ホケンキョク</t>
    </rPh>
    <phoneticPr fontId="5"/>
  </si>
  <si>
    <t>高齢者医療課</t>
    <rPh sb="0" eb="3">
      <t>コウレイシャ</t>
    </rPh>
    <rPh sb="3" eb="6">
      <t>イリョウカ</t>
    </rPh>
    <phoneticPr fontId="5"/>
  </si>
  <si>
    <t>高齢者の医療の確保に関する法律第93条第３項</t>
    <phoneticPr fontId="5"/>
  </si>
  <si>
    <t>令和２年度高齢者医療特別負担調整交付金交付要綱
「令和２年度高齢者医療特別負担調整交付金について」
（令和２年３月27日厚生労働省発保0327第33号）</t>
    <phoneticPr fontId="5"/>
  </si>
  <si>
    <t>拠出金負担の重い保険者への負担軽減対策の対象を拡大し、拡大分に該当する保険者の負担を保険者相互の拠出と国費の折半により軽減をする。</t>
    <phoneticPr fontId="5"/>
  </si>
  <si>
    <t>平成29年度より社会保険診療報酬支払基金（以下「支払基金」という。）に対して前期高齢者納付金に係る特別負担調整見込額の総額等に要する費用を交付する（補助率：１／２）</t>
    <phoneticPr fontId="5"/>
  </si>
  <si>
    <t>-</t>
  </si>
  <si>
    <t>-</t>
    <phoneticPr fontId="5"/>
  </si>
  <si>
    <t>-</t>
    <phoneticPr fontId="5"/>
  </si>
  <si>
    <t>-</t>
    <phoneticPr fontId="5"/>
  </si>
  <si>
    <t>-</t>
    <phoneticPr fontId="5"/>
  </si>
  <si>
    <t>-</t>
    <phoneticPr fontId="5"/>
  </si>
  <si>
    <t>-</t>
    <phoneticPr fontId="5"/>
  </si>
  <si>
    <t>高齢者医療特別負担調整交付金</t>
    <phoneticPr fontId="5"/>
  </si>
  <si>
    <t>支払基金に対して前期高齢者納付金に係る特別負担調整見込額の総額等の1/2を交付する。</t>
    <phoneticPr fontId="5"/>
  </si>
  <si>
    <t>特別負担調整見込額の総額等に該当する保険者数</t>
    <phoneticPr fontId="5"/>
  </si>
  <si>
    <t>団体</t>
    <rPh sb="0" eb="2">
      <t>ダンタイ</t>
    </rPh>
    <phoneticPr fontId="5"/>
  </si>
  <si>
    <t>-</t>
    <phoneticPr fontId="5"/>
  </si>
  <si>
    <t>-</t>
    <phoneticPr fontId="5"/>
  </si>
  <si>
    <t>部局が保管している交付決定保険者一覧</t>
    <phoneticPr fontId="5"/>
  </si>
  <si>
    <t>事業の実績額及び交付額</t>
    <phoneticPr fontId="5"/>
  </si>
  <si>
    <t>百万円</t>
    <rPh sb="0" eb="2">
      <t>ヒャクマン</t>
    </rPh>
    <rPh sb="2" eb="3">
      <t>エン</t>
    </rPh>
    <phoneticPr fontId="5"/>
  </si>
  <si>
    <t>前期高齢者納付金に係る特別負担調整見込額に要する交付事業
X：「支払基金への助成額」／Y：「特別負担調整見込額の総額等に該当する保険者数」　　　　　　　　　　　　　　　</t>
    <phoneticPr fontId="5"/>
  </si>
  <si>
    <t>X/Y</t>
    <phoneticPr fontId="5"/>
  </si>
  <si>
    <t>10000/153</t>
    <phoneticPr fontId="5"/>
  </si>
  <si>
    <t>10000/135</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</si>
  <si>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</si>
  <si>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</si>
  <si>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</si>
  <si>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</si>
  <si>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</si>
  <si>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高齢者医療制度の基盤の安定化を図るため、被用者保険の保険者の前期高齢者納付金の負担緩和を目的として、前期高齢者交付金を支払う基金に対する助成を行う。もって支払基金への交付を通じて医療保険の安定的運営に寄与している。</t>
    <phoneticPr fontId="5"/>
  </si>
  <si>
    <t>-</t>
    <phoneticPr fontId="5"/>
  </si>
  <si>
    <t>-</t>
    <phoneticPr fontId="5"/>
  </si>
  <si>
    <t>-</t>
    <phoneticPr fontId="5"/>
  </si>
  <si>
    <t>-</t>
    <phoneticPr fontId="5"/>
  </si>
  <si>
    <t>-</t>
    <phoneticPr fontId="5"/>
  </si>
  <si>
    <t>-</t>
    <phoneticPr fontId="5"/>
  </si>
  <si>
    <t>-</t>
    <phoneticPr fontId="5"/>
  </si>
  <si>
    <t>-</t>
    <phoneticPr fontId="5"/>
  </si>
  <si>
    <t>被用者保険の負担が増加する中で、拠出金負担の重い保険者に対し負担軽減を行うことは、高齢者医療制度の安定的な運営に資するものであり、国民や社会のニーズが高い。</t>
    <phoneticPr fontId="5"/>
  </si>
  <si>
    <t>医療制度における費用負担については法定事項であり、国が実施すべき事業である。</t>
    <phoneticPr fontId="5"/>
  </si>
  <si>
    <t>前期高齢者納付金に対し、社会保険診療報酬支払基金を通じて一定の負担軽減を行うことにより、保険料の上昇抑制、ひいては健保組合自体の解散が防止される重要性の高い事業である。</t>
    <phoneticPr fontId="5"/>
  </si>
  <si>
    <t>‐</t>
  </si>
  <si>
    <t>基準率及び対象保険者については、毎年度政令により定めており、単位当たりコストの水準は妥当である。</t>
    <phoneticPr fontId="5"/>
  </si>
  <si>
    <t>本事業の使途は法定事項であり、真に必要なものに限定されている。</t>
    <phoneticPr fontId="5"/>
  </si>
  <si>
    <t>国費と全保険者との按分による負担軽減策であり、低コストで効果的な財政支援を行うことができている。</t>
    <phoneticPr fontId="5"/>
  </si>
  <si>
    <t>実績はほぼ見込み通りである。</t>
    <phoneticPr fontId="5"/>
  </si>
  <si>
    <t>-</t>
    <phoneticPr fontId="5"/>
  </si>
  <si>
    <t>高齢者医療制度は、現役世代である健保組合等の拠出金負担によって支えられており、主に加入者数に応じて拠出金が算定される仕組みである。
当事業は、拠出金負担が重い健保組合等に対して負担軽減を行うことにより、保険料の上昇抑制、ひいては健保組合自体の解散が防止される重要性の高い事業である。国費と全保険者との按分による負担によって、低コストで効果的な事業を実現している。</t>
    <phoneticPr fontId="5"/>
  </si>
  <si>
    <t>当事業については、健保組合等の財政状況を踏まえ対象となる保険者を設定し、財政力が低く拠出金負担が重い健保組合に対して重点的に助成しており、高齢者医療制度の動向も踏まえつつ適切に予算を執行し、継続して事業を実施する。</t>
    <phoneticPr fontId="5"/>
  </si>
  <si>
    <t>点検対象外</t>
    <rPh sb="0" eb="2">
      <t>テンケン</t>
    </rPh>
    <rPh sb="2" eb="5">
      <t>タイショウガイ</t>
    </rPh>
    <phoneticPr fontId="5"/>
  </si>
  <si>
    <t>303</t>
    <phoneticPr fontId="5"/>
  </si>
  <si>
    <t>-</t>
    <phoneticPr fontId="5"/>
  </si>
  <si>
    <t>A.社会保険診療報酬支払基金</t>
    <phoneticPr fontId="5"/>
  </si>
  <si>
    <t>交付金</t>
    <phoneticPr fontId="5"/>
  </si>
  <si>
    <t>前期高齢者交付金</t>
    <phoneticPr fontId="5"/>
  </si>
  <si>
    <t>社会保険診療報酬支払基金</t>
    <phoneticPr fontId="5"/>
  </si>
  <si>
    <t>前期高齢者交付金の交付</t>
    <phoneticPr fontId="5"/>
  </si>
  <si>
    <t>補助金等交付</t>
  </si>
  <si>
    <t>10000/116</t>
    <phoneticPr fontId="5"/>
  </si>
  <si>
    <t>10000/128</t>
    <phoneticPr fontId="5"/>
  </si>
  <si>
    <t>引き続き、必要な予算額を確保し、適正な執行に努めること</t>
    <phoneticPr fontId="5"/>
  </si>
  <si>
    <t>本後　健</t>
    <phoneticPr fontId="5"/>
  </si>
  <si>
    <t>引き続き、必要な予算額を確保し、適正な執行に努める。</t>
    <phoneticPr fontId="5"/>
  </si>
  <si>
    <t>新29-025</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</si>
</sst>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152400</xdr:colOff>
      <xdr:row>742</xdr:row>
      <xdr:rowOff>215900</xdr:rowOff>
    </xdr:from>
    <xdr:to>
      <xdr:col>40</xdr:col>
      <xdr:colOff>106868</xdr:colOff>
      <xdr:row>745</xdr:row>
      <xdr:rowOff>300643</xdr:rowOff>
    </xdr:to>
    <xdr:sp macro="" textlink="">
      <xdr:nvSpPr>
        <xdr:cNvPr id="3" name="テキスト ボックス 2"/>
        <xdr:cNvSpPr txBox="1"/>
      </xdr:nvSpPr>
      <xdr:spPr>
        <a:xfrm>
          <a:off x="4013200" y="44323000"/>
          <a:ext cx="4221668" cy="115154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lnSpc>
              <a:spcPts val="2000"/>
            </a:lnSpc>
          </a:pP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（１０，０００百万円）</a:t>
          </a:r>
        </a:p>
      </xdr:txBody>
    </xdr:sp>
    <xdr:clientData/>
  </xdr:twoCellAnchor>
  <xdr:twoCellAnchor>
    <xdr:from>
      <xdr:col>22</xdr:col>
      <xdr:colOff>25400</xdr:colOff>
      <xdr:row>746</xdr:row>
      <xdr:rowOff>241300</xdr:rowOff>
    </xdr:from>
    <xdr:to>
      <xdr:col>37</xdr:col>
      <xdr:colOff>177800</xdr:colOff>
      <xdr:row>748</xdr:row>
      <xdr:rowOff>126378</xdr:rowOff>
    </xdr:to>
    <xdr:grpSp>
      <xdr:nvGrpSpPr>
        <xdr:cNvPr id="4" name="グループ化 5"/>
        <xdr:cNvGrpSpPr>
          <a:grpSpLocks/>
        </xdr:cNvGrpSpPr>
      </xdr:nvGrpSpPr>
      <xdr:grpSpPr bwMode="auto">
        <a:xfrm>
          <a:off x="4425950" y="43989625"/>
          <a:ext cx="3152775" cy="589928"/>
          <a:chOff x="2356605" y="38247538"/>
          <a:chExt cx="2547933" cy="1071127"/>
        </a:xfrm>
      </xdr:grpSpPr>
      <xdr:sp macro="" textlink="">
        <xdr:nvSpPr>
          <xdr:cNvPr id="5" name="テキスト ボックス 4"/>
          <xdr:cNvSpPr txBox="1"/>
        </xdr:nvSpPr>
        <xdr:spPr>
          <a:xfrm>
            <a:off x="2439990" y="38247538"/>
            <a:ext cx="2407949" cy="1071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ja-JP" altLang="en-US" sz="1200"/>
              <a:t>高齢者医療特別負担調整交付金</a:t>
            </a:r>
          </a:p>
        </xdr:txBody>
      </xdr:sp>
      <xdr:sp macro="" textlink="">
        <xdr:nvSpPr>
          <xdr:cNvPr id="6" name="大かっこ 5"/>
          <xdr:cNvSpPr/>
        </xdr:nvSpPr>
        <xdr:spPr>
          <a:xfrm>
            <a:off x="2356605" y="38281706"/>
            <a:ext cx="2547933" cy="8914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29</xdr:col>
      <xdr:colOff>190500</xdr:colOff>
      <xdr:row>748</xdr:row>
      <xdr:rowOff>38100</xdr:rowOff>
    </xdr:from>
    <xdr:to>
      <xdr:col>29</xdr:col>
      <xdr:colOff>190500</xdr:colOff>
      <xdr:row>754</xdr:row>
      <xdr:rowOff>0</xdr:rowOff>
    </xdr:to>
    <xdr:cxnSp macro="">
      <xdr:nvCxnSpPr>
        <xdr:cNvPr id="7" name="図形 6"/>
        <xdr:cNvCxnSpPr/>
      </xdr:nvCxnSpPr>
      <xdr:spPr>
        <a:xfrm>
          <a:off x="6083300" y="46278800"/>
          <a:ext cx="0" cy="20955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25400</xdr:colOff>
      <xdr:row>754</xdr:row>
      <xdr:rowOff>165100</xdr:rowOff>
    </xdr:from>
    <xdr:to>
      <xdr:col>43</xdr:col>
      <xdr:colOff>67145</xdr:colOff>
      <xdr:row>757</xdr:row>
      <xdr:rowOff>240056</xdr:rowOff>
    </xdr:to>
    <xdr:sp macro="" textlink="">
      <xdr:nvSpPr>
        <xdr:cNvPr id="9" name="テキスト ボックス 8"/>
        <xdr:cNvSpPr txBox="1"/>
      </xdr:nvSpPr>
      <xdr:spPr>
        <a:xfrm>
          <a:off x="3276600" y="48539400"/>
          <a:ext cx="5528145" cy="114175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A</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社会保険診療報酬支払基金</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600">
              <a:latin typeface="ＭＳ Ｐゴシック" panose="020B0600070205080204" pitchFamily="50" charset="-128"/>
              <a:ea typeface="ＭＳ Ｐゴシック" panose="020B0600070205080204" pitchFamily="50" charset="-128"/>
            </a:rPr>
            <a:t>（１０，０００百万円）</a:t>
          </a:r>
          <a:endParaRPr kumimoji="1" lang="en-US" altLang="ja-JP" sz="1600">
            <a:latin typeface="ＭＳ Ｐゴシック" panose="020B0600070205080204" pitchFamily="50" charset="-128"/>
            <a:ea typeface="ＭＳ Ｐゴシック" panose="020B0600070205080204" pitchFamily="50" charset="-128"/>
          </a:endParaRPr>
        </a:p>
      </xdr:txBody>
    </xdr:sp>
    <xdr:clientData/>
  </xdr:twoCellAnchor>
  <xdr:twoCellAnchor>
    <xdr:from>
      <xdr:col>31</xdr:col>
      <xdr:colOff>0</xdr:colOff>
      <xdr:row>752</xdr:row>
      <xdr:rowOff>266700</xdr:rowOff>
    </xdr:from>
    <xdr:to>
      <xdr:col>40</xdr:col>
      <xdr:colOff>88900</xdr:colOff>
      <xdr:row>753</xdr:row>
      <xdr:rowOff>283710</xdr:rowOff>
    </xdr:to>
    <xdr:sp macro="" textlink="">
      <xdr:nvSpPr>
        <xdr:cNvPr id="11" name="テキスト ボックス 10"/>
        <xdr:cNvSpPr txBox="1"/>
      </xdr:nvSpPr>
      <xdr:spPr>
        <a:xfrm>
          <a:off x="6299200" y="46659800"/>
          <a:ext cx="1917700" cy="37261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E1" zoomScaleNormal="75" zoomScaleSheetLayoutView="100" zoomScalePageLayoutView="85" workbookViewId="0">
      <selection activeCell="E1" sqref="E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321</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530</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567</v>
      </c>
      <c r="AF5" s="721"/>
      <c r="AG5" s="721"/>
      <c r="AH5" s="721"/>
      <c r="AI5" s="721"/>
      <c r="AJ5" s="721"/>
      <c r="AK5" s="721"/>
      <c r="AL5" s="721"/>
      <c r="AM5" s="721"/>
      <c r="AN5" s="721"/>
      <c r="AO5" s="721"/>
      <c r="AP5" s="722"/>
      <c r="AQ5" s="723" t="s">
        <v>629</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高齢社会対策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10000</v>
      </c>
      <c r="Q13" s="117"/>
      <c r="R13" s="117"/>
      <c r="S13" s="117"/>
      <c r="T13" s="117"/>
      <c r="U13" s="117"/>
      <c r="V13" s="118"/>
      <c r="W13" s="116">
        <v>10000</v>
      </c>
      <c r="X13" s="117"/>
      <c r="Y13" s="117"/>
      <c r="Z13" s="117"/>
      <c r="AA13" s="117"/>
      <c r="AB13" s="117"/>
      <c r="AC13" s="118"/>
      <c r="AD13" s="116">
        <v>10000</v>
      </c>
      <c r="AE13" s="117"/>
      <c r="AF13" s="117"/>
      <c r="AG13" s="117"/>
      <c r="AH13" s="117"/>
      <c r="AI13" s="117"/>
      <c r="AJ13" s="118"/>
      <c r="AK13" s="116">
        <v>10000</v>
      </c>
      <c r="AL13" s="117"/>
      <c r="AM13" s="117"/>
      <c r="AN13" s="117"/>
      <c r="AO13" s="117"/>
      <c r="AP13" s="117"/>
      <c r="AQ13" s="118"/>
      <c r="AR13" s="113">
        <v>10000</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573</v>
      </c>
      <c r="Q14" s="117"/>
      <c r="R14" s="117"/>
      <c r="S14" s="117"/>
      <c r="T14" s="117"/>
      <c r="U14" s="117"/>
      <c r="V14" s="118"/>
      <c r="W14" s="116" t="s">
        <v>573</v>
      </c>
      <c r="X14" s="117"/>
      <c r="Y14" s="117"/>
      <c r="Z14" s="117"/>
      <c r="AA14" s="117"/>
      <c r="AB14" s="117"/>
      <c r="AC14" s="118"/>
      <c r="AD14" s="116" t="s">
        <v>576</v>
      </c>
      <c r="AE14" s="117"/>
      <c r="AF14" s="117"/>
      <c r="AG14" s="117"/>
      <c r="AH14" s="117"/>
      <c r="AI14" s="117"/>
      <c r="AJ14" s="118"/>
      <c r="AK14" s="116" t="s">
        <v>573</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574</v>
      </c>
      <c r="Q15" s="117"/>
      <c r="R15" s="117"/>
      <c r="S15" s="117"/>
      <c r="T15" s="117"/>
      <c r="U15" s="117"/>
      <c r="V15" s="118"/>
      <c r="W15" s="116" t="s">
        <v>573</v>
      </c>
      <c r="X15" s="117"/>
      <c r="Y15" s="117"/>
      <c r="Z15" s="117"/>
      <c r="AA15" s="117"/>
      <c r="AB15" s="117"/>
      <c r="AC15" s="118"/>
      <c r="AD15" s="116" t="s">
        <v>573</v>
      </c>
      <c r="AE15" s="117"/>
      <c r="AF15" s="117"/>
      <c r="AG15" s="117"/>
      <c r="AH15" s="117"/>
      <c r="AI15" s="117"/>
      <c r="AJ15" s="118"/>
      <c r="AK15" s="116" t="s">
        <v>573</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573</v>
      </c>
      <c r="Q16" s="117"/>
      <c r="R16" s="117"/>
      <c r="S16" s="117"/>
      <c r="T16" s="117"/>
      <c r="U16" s="117"/>
      <c r="V16" s="118"/>
      <c r="W16" s="116" t="s">
        <v>573</v>
      </c>
      <c r="X16" s="117"/>
      <c r="Y16" s="117"/>
      <c r="Z16" s="117"/>
      <c r="AA16" s="117"/>
      <c r="AB16" s="117"/>
      <c r="AC16" s="118"/>
      <c r="AD16" s="116" t="s">
        <v>577</v>
      </c>
      <c r="AE16" s="117"/>
      <c r="AF16" s="117"/>
      <c r="AG16" s="117"/>
      <c r="AH16" s="117"/>
      <c r="AI16" s="117"/>
      <c r="AJ16" s="118"/>
      <c r="AK16" s="116" t="s">
        <v>578</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575</v>
      </c>
      <c r="Q17" s="117"/>
      <c r="R17" s="117"/>
      <c r="S17" s="117"/>
      <c r="T17" s="117"/>
      <c r="U17" s="117"/>
      <c r="V17" s="118"/>
      <c r="W17" s="116" t="s">
        <v>573</v>
      </c>
      <c r="X17" s="117"/>
      <c r="Y17" s="117"/>
      <c r="Z17" s="117"/>
      <c r="AA17" s="117"/>
      <c r="AB17" s="117"/>
      <c r="AC17" s="118"/>
      <c r="AD17" s="116" t="s">
        <v>574</v>
      </c>
      <c r="AE17" s="117"/>
      <c r="AF17" s="117"/>
      <c r="AG17" s="117"/>
      <c r="AH17" s="117"/>
      <c r="AI17" s="117"/>
      <c r="AJ17" s="118"/>
      <c r="AK17" s="116" t="s">
        <v>573</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10000</v>
      </c>
      <c r="Q18" s="123"/>
      <c r="R18" s="123"/>
      <c r="S18" s="123"/>
      <c r="T18" s="123"/>
      <c r="U18" s="123"/>
      <c r="V18" s="124"/>
      <c r="W18" s="122">
        <f>SUM(W13:AC17)</f>
        <v>10000</v>
      </c>
      <c r="X18" s="123"/>
      <c r="Y18" s="123"/>
      <c r="Z18" s="123"/>
      <c r="AA18" s="123"/>
      <c r="AB18" s="123"/>
      <c r="AC18" s="124"/>
      <c r="AD18" s="122">
        <f>SUM(AD13:AJ17)</f>
        <v>10000</v>
      </c>
      <c r="AE18" s="123"/>
      <c r="AF18" s="123"/>
      <c r="AG18" s="123"/>
      <c r="AH18" s="123"/>
      <c r="AI18" s="123"/>
      <c r="AJ18" s="124"/>
      <c r="AK18" s="122">
        <f>SUM(AK13:AQ17)</f>
        <v>10000</v>
      </c>
      <c r="AL18" s="123"/>
      <c r="AM18" s="123"/>
      <c r="AN18" s="123"/>
      <c r="AO18" s="123"/>
      <c r="AP18" s="123"/>
      <c r="AQ18" s="124"/>
      <c r="AR18" s="122">
        <f>SUM(AR13:AX17)</f>
        <v>10000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10000</v>
      </c>
      <c r="Q19" s="117"/>
      <c r="R19" s="117"/>
      <c r="S19" s="117"/>
      <c r="T19" s="117"/>
      <c r="U19" s="117"/>
      <c r="V19" s="118"/>
      <c r="W19" s="116">
        <v>10000</v>
      </c>
      <c r="X19" s="117"/>
      <c r="Y19" s="117"/>
      <c r="Z19" s="117"/>
      <c r="AA19" s="117"/>
      <c r="AB19" s="117"/>
      <c r="AC19" s="118"/>
      <c r="AD19" s="116">
        <v>10000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579</v>
      </c>
      <c r="H23" s="191"/>
      <c r="I23" s="191"/>
      <c r="J23" s="191"/>
      <c r="K23" s="191"/>
      <c r="L23" s="191"/>
      <c r="M23" s="191"/>
      <c r="N23" s="191"/>
      <c r="O23" s="192"/>
      <c r="P23" s="113">
        <v>10000</v>
      </c>
      <c r="Q23" s="114"/>
      <c r="R23" s="114"/>
      <c r="S23" s="114"/>
      <c r="T23" s="114"/>
      <c r="U23" s="114"/>
      <c r="V23" s="115"/>
      <c r="W23" s="113">
        <v>10000</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10000</v>
      </c>
      <c r="Q29" s="117"/>
      <c r="R29" s="117"/>
      <c r="S29" s="117"/>
      <c r="T29" s="117"/>
      <c r="U29" s="117"/>
      <c r="V29" s="118"/>
      <c r="W29" s="222">
        <f>AR13</f>
        <v>10000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583</v>
      </c>
      <c r="AR31" s="140"/>
      <c r="AS31" s="141" t="s">
        <v>236</v>
      </c>
      <c r="AT31" s="176"/>
      <c r="AU31" s="275">
        <v>2</v>
      </c>
      <c r="AV31" s="275"/>
      <c r="AW31" s="383" t="s">
        <v>181</v>
      </c>
      <c r="AX31" s="384"/>
    </row>
    <row r="32" spans="1:50" ht="23.25" customHeight="1" x14ac:dyDescent="0.15">
      <c r="A32" s="516"/>
      <c r="B32" s="514"/>
      <c r="C32" s="514"/>
      <c r="D32" s="514"/>
      <c r="E32" s="514"/>
      <c r="F32" s="515"/>
      <c r="G32" s="541" t="s">
        <v>580</v>
      </c>
      <c r="H32" s="542"/>
      <c r="I32" s="542"/>
      <c r="J32" s="542"/>
      <c r="K32" s="542"/>
      <c r="L32" s="542"/>
      <c r="M32" s="542"/>
      <c r="N32" s="542"/>
      <c r="O32" s="543"/>
      <c r="P32" s="165" t="s">
        <v>581</v>
      </c>
      <c r="Q32" s="165"/>
      <c r="R32" s="165"/>
      <c r="S32" s="165"/>
      <c r="T32" s="165"/>
      <c r="U32" s="165"/>
      <c r="V32" s="165"/>
      <c r="W32" s="165"/>
      <c r="X32" s="236"/>
      <c r="Y32" s="342" t="s">
        <v>12</v>
      </c>
      <c r="Z32" s="550"/>
      <c r="AA32" s="551"/>
      <c r="AB32" s="552" t="s">
        <v>582</v>
      </c>
      <c r="AC32" s="552"/>
      <c r="AD32" s="552"/>
      <c r="AE32" s="368">
        <v>153</v>
      </c>
      <c r="AF32" s="369"/>
      <c r="AG32" s="369"/>
      <c r="AH32" s="369"/>
      <c r="AI32" s="368">
        <v>135</v>
      </c>
      <c r="AJ32" s="369"/>
      <c r="AK32" s="369"/>
      <c r="AL32" s="369"/>
      <c r="AM32" s="368">
        <v>116</v>
      </c>
      <c r="AN32" s="369"/>
      <c r="AO32" s="369"/>
      <c r="AP32" s="369"/>
      <c r="AQ32" s="119" t="s">
        <v>573</v>
      </c>
      <c r="AR32" s="120"/>
      <c r="AS32" s="120"/>
      <c r="AT32" s="121"/>
      <c r="AU32" s="369" t="s">
        <v>573</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582</v>
      </c>
      <c r="AC33" s="523"/>
      <c r="AD33" s="523"/>
      <c r="AE33" s="368">
        <v>153</v>
      </c>
      <c r="AF33" s="369"/>
      <c r="AG33" s="369"/>
      <c r="AH33" s="369"/>
      <c r="AI33" s="368">
        <v>135</v>
      </c>
      <c r="AJ33" s="369"/>
      <c r="AK33" s="369"/>
      <c r="AL33" s="369"/>
      <c r="AM33" s="368">
        <v>116</v>
      </c>
      <c r="AN33" s="369"/>
      <c r="AO33" s="369"/>
      <c r="AP33" s="369"/>
      <c r="AQ33" s="119" t="s">
        <v>584</v>
      </c>
      <c r="AR33" s="120"/>
      <c r="AS33" s="120"/>
      <c r="AT33" s="121"/>
      <c r="AU33" s="369">
        <v>128</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100</v>
      </c>
      <c r="AF34" s="369"/>
      <c r="AG34" s="369"/>
      <c r="AH34" s="369"/>
      <c r="AI34" s="368">
        <v>100</v>
      </c>
      <c r="AJ34" s="369"/>
      <c r="AK34" s="369"/>
      <c r="AL34" s="369"/>
      <c r="AM34" s="368">
        <v>100</v>
      </c>
      <c r="AN34" s="369"/>
      <c r="AO34" s="369"/>
      <c r="AP34" s="369"/>
      <c r="AQ34" s="119" t="s">
        <v>573</v>
      </c>
      <c r="AR34" s="120"/>
      <c r="AS34" s="120"/>
      <c r="AT34" s="121"/>
      <c r="AU34" s="369" t="s">
        <v>573</v>
      </c>
      <c r="AV34" s="369"/>
      <c r="AW34" s="369"/>
      <c r="AX34" s="371"/>
    </row>
    <row r="35" spans="1:50" ht="23.25" customHeight="1" x14ac:dyDescent="0.15">
      <c r="A35" s="901" t="s">
        <v>386</v>
      </c>
      <c r="B35" s="902"/>
      <c r="C35" s="902"/>
      <c r="D35" s="902"/>
      <c r="E35" s="902"/>
      <c r="F35" s="903"/>
      <c r="G35" s="907" t="s">
        <v>585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586</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587</v>
      </c>
      <c r="AC101" s="552"/>
      <c r="AD101" s="552"/>
      <c r="AE101" s="368">
        <v>10000</v>
      </c>
      <c r="AF101" s="369"/>
      <c r="AG101" s="369"/>
      <c r="AH101" s="370"/>
      <c r="AI101" s="368">
        <v>10000</v>
      </c>
      <c r="AJ101" s="369"/>
      <c r="AK101" s="369"/>
      <c r="AL101" s="370"/>
      <c r="AM101" s="368">
        <v>10000</v>
      </c>
      <c r="AN101" s="369"/>
      <c r="AO101" s="369"/>
      <c r="AP101" s="370"/>
      <c r="AQ101" s="368" t="s">
        <v>578</v>
      </c>
      <c r="AR101" s="369"/>
      <c r="AS101" s="369"/>
      <c r="AT101" s="370"/>
      <c r="AU101" s="368"/>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587</v>
      </c>
      <c r="AC102" s="552"/>
      <c r="AD102" s="552"/>
      <c r="AE102" s="362">
        <v>10000</v>
      </c>
      <c r="AF102" s="362"/>
      <c r="AG102" s="362"/>
      <c r="AH102" s="362"/>
      <c r="AI102" s="362">
        <v>10000</v>
      </c>
      <c r="AJ102" s="362"/>
      <c r="AK102" s="362"/>
      <c r="AL102" s="362"/>
      <c r="AM102" s="362">
        <v>10000</v>
      </c>
      <c r="AN102" s="362"/>
      <c r="AO102" s="362"/>
      <c r="AP102" s="362"/>
      <c r="AQ102" s="818">
        <v>10000</v>
      </c>
      <c r="AR102" s="819"/>
      <c r="AS102" s="819"/>
      <c r="AT102" s="820"/>
      <c r="AU102" s="818"/>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587</v>
      </c>
      <c r="AC116" s="305"/>
      <c r="AD116" s="306"/>
      <c r="AE116" s="362">
        <v>65</v>
      </c>
      <c r="AF116" s="362"/>
      <c r="AG116" s="362"/>
      <c r="AH116" s="362"/>
      <c r="AI116" s="362">
        <v>74</v>
      </c>
      <c r="AJ116" s="362"/>
      <c r="AK116" s="362"/>
      <c r="AL116" s="362"/>
      <c r="AM116" s="362">
        <v>86</v>
      </c>
      <c r="AN116" s="362"/>
      <c r="AO116" s="362"/>
      <c r="AP116" s="362"/>
      <c r="AQ116" s="368">
        <v>78</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589</v>
      </c>
      <c r="AC117" s="346"/>
      <c r="AD117" s="347"/>
      <c r="AE117" s="310" t="s">
        <v>590</v>
      </c>
      <c r="AF117" s="310"/>
      <c r="AG117" s="310"/>
      <c r="AH117" s="310"/>
      <c r="AI117" s="310" t="s">
        <v>591</v>
      </c>
      <c r="AJ117" s="310"/>
      <c r="AK117" s="310"/>
      <c r="AL117" s="310"/>
      <c r="AM117" s="310" t="s">
        <v>626</v>
      </c>
      <c r="AN117" s="310"/>
      <c r="AO117" s="310"/>
      <c r="AP117" s="310"/>
      <c r="AQ117" s="310" t="s">
        <v>627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592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573</v>
      </c>
      <c r="AR133" s="275"/>
      <c r="AS133" s="141" t="s">
        <v>236</v>
      </c>
      <c r="AT133" s="176"/>
      <c r="AU133" s="140" t="s">
        <v>595</v>
      </c>
      <c r="AV133" s="140"/>
      <c r="AW133" s="141" t="s">
        <v>181</v>
      </c>
      <c r="AX133" s="142"/>
    </row>
    <row r="134" spans="1:50" ht="39.75" customHeight="1" x14ac:dyDescent="0.15">
      <c r="A134" s="999"/>
      <c r="B134" s="256"/>
      <c r="C134" s="255"/>
      <c r="D134" s="256"/>
      <c r="E134" s="255"/>
      <c r="F134" s="318"/>
      <c r="G134" s="235" t="s">
        <v>573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573</v>
      </c>
      <c r="AC134" s="228"/>
      <c r="AD134" s="228"/>
      <c r="AE134" s="270" t="s">
        <v>573</v>
      </c>
      <c r="AF134" s="120"/>
      <c r="AG134" s="120"/>
      <c r="AH134" s="120"/>
      <c r="AI134" s="270" t="s">
        <v>573</v>
      </c>
      <c r="AJ134" s="120"/>
      <c r="AK134" s="120"/>
      <c r="AL134" s="120"/>
      <c r="AM134" s="270" t="s">
        <v>573</v>
      </c>
      <c r="AN134" s="120"/>
      <c r="AO134" s="120"/>
      <c r="AP134" s="120"/>
      <c r="AQ134" s="270" t="s">
        <v>594</v>
      </c>
      <c r="AR134" s="120"/>
      <c r="AS134" s="120"/>
      <c r="AT134" s="120"/>
      <c r="AU134" s="270" t="s">
        <v>596</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573</v>
      </c>
      <c r="AC135" s="137"/>
      <c r="AD135" s="137"/>
      <c r="AE135" s="270" t="s">
        <v>573</v>
      </c>
      <c r="AF135" s="120"/>
      <c r="AG135" s="120"/>
      <c r="AH135" s="120"/>
      <c r="AI135" s="270" t="s">
        <v>575</v>
      </c>
      <c r="AJ135" s="120"/>
      <c r="AK135" s="120"/>
      <c r="AL135" s="120"/>
      <c r="AM135" s="270" t="s">
        <v>573</v>
      </c>
      <c r="AN135" s="120"/>
      <c r="AO135" s="120"/>
      <c r="AP135" s="120"/>
      <c r="AQ135" s="270" t="s">
        <v>578</v>
      </c>
      <c r="AR135" s="120"/>
      <c r="AS135" s="120"/>
      <c r="AT135" s="120"/>
      <c r="AU135" s="270" t="s">
        <v>573</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578</v>
      </c>
      <c r="H154" s="165"/>
      <c r="I154" s="165"/>
      <c r="J154" s="165"/>
      <c r="K154" s="165"/>
      <c r="L154" s="165"/>
      <c r="M154" s="165"/>
      <c r="N154" s="165"/>
      <c r="O154" s="165"/>
      <c r="P154" s="236"/>
      <c r="Q154" s="164" t="s">
        <v>573</v>
      </c>
      <c r="R154" s="165"/>
      <c r="S154" s="165"/>
      <c r="T154" s="165"/>
      <c r="U154" s="165"/>
      <c r="V154" s="165"/>
      <c r="W154" s="165"/>
      <c r="X154" s="165"/>
      <c r="Y154" s="165"/>
      <c r="Z154" s="165"/>
      <c r="AA154" s="928"/>
      <c r="AB154" s="259" t="s">
        <v>573</v>
      </c>
      <c r="AC154" s="260"/>
      <c r="AD154" s="260"/>
      <c r="AE154" s="265" t="s">
        <v>576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572</v>
      </c>
      <c r="K430" s="246"/>
      <c r="L430" s="246"/>
      <c r="M430" s="246"/>
      <c r="N430" s="246"/>
      <c r="O430" s="246"/>
      <c r="P430" s="246"/>
      <c r="Q430" s="246"/>
      <c r="R430" s="246"/>
      <c r="S430" s="246"/>
      <c r="T430" s="247"/>
      <c r="U430" s="248" t="s">
        <v>598</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600</v>
      </c>
      <c r="AF432" s="140"/>
      <c r="AG432" s="141" t="s">
        <v>236</v>
      </c>
      <c r="AH432" s="176"/>
      <c r="AI432" s="186"/>
      <c r="AJ432" s="186"/>
      <c r="AK432" s="186"/>
      <c r="AL432" s="181"/>
      <c r="AM432" s="186"/>
      <c r="AN432" s="186"/>
      <c r="AO432" s="186"/>
      <c r="AP432" s="181"/>
      <c r="AQ432" s="215" t="s">
        <v>573</v>
      </c>
      <c r="AR432" s="140"/>
      <c r="AS432" s="141" t="s">
        <v>236</v>
      </c>
      <c r="AT432" s="176"/>
      <c r="AU432" s="140" t="s">
        <v>577</v>
      </c>
      <c r="AV432" s="140"/>
      <c r="AW432" s="141" t="s">
        <v>181</v>
      </c>
      <c r="AX432" s="142"/>
    </row>
    <row r="433" spans="1:50" ht="23.25" customHeight="1" x14ac:dyDescent="0.15">
      <c r="A433" s="999"/>
      <c r="B433" s="256"/>
      <c r="C433" s="255"/>
      <c r="D433" s="256"/>
      <c r="E433" s="170"/>
      <c r="F433" s="171"/>
      <c r="G433" s="235" t="s">
        <v>573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599</v>
      </c>
      <c r="AC433" s="137"/>
      <c r="AD433" s="137"/>
      <c r="AE433" s="119" t="s">
        <v>573</v>
      </c>
      <c r="AF433" s="120"/>
      <c r="AG433" s="120"/>
      <c r="AH433" s="120"/>
      <c r="AI433" s="119" t="s">
        <v>595</v>
      </c>
      <c r="AJ433" s="120"/>
      <c r="AK433" s="120"/>
      <c r="AL433" s="120"/>
      <c r="AM433" s="119" t="s">
        <v>573</v>
      </c>
      <c r="AN433" s="120"/>
      <c r="AO433" s="120"/>
      <c r="AP433" s="121"/>
      <c r="AQ433" s="119" t="s">
        <v>576</v>
      </c>
      <c r="AR433" s="120"/>
      <c r="AS433" s="120"/>
      <c r="AT433" s="121"/>
      <c r="AU433" s="120" t="s">
        <v>573</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598</v>
      </c>
      <c r="AC434" s="228"/>
      <c r="AD434" s="228"/>
      <c r="AE434" s="119" t="s">
        <v>573</v>
      </c>
      <c r="AF434" s="120"/>
      <c r="AG434" s="120"/>
      <c r="AH434" s="121"/>
      <c r="AI434" s="119" t="s">
        <v>601</v>
      </c>
      <c r="AJ434" s="120"/>
      <c r="AK434" s="120"/>
      <c r="AL434" s="120"/>
      <c r="AM434" s="119" t="s">
        <v>601</v>
      </c>
      <c r="AN434" s="120"/>
      <c r="AO434" s="120"/>
      <c r="AP434" s="121"/>
      <c r="AQ434" s="119" t="s">
        <v>602</v>
      </c>
      <c r="AR434" s="120"/>
      <c r="AS434" s="120"/>
      <c r="AT434" s="121"/>
      <c r="AU434" s="120" t="s">
        <v>578</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577</v>
      </c>
      <c r="AF435" s="120"/>
      <c r="AG435" s="120"/>
      <c r="AH435" s="121"/>
      <c r="AI435" s="119" t="s">
        <v>573</v>
      </c>
      <c r="AJ435" s="120"/>
      <c r="AK435" s="120"/>
      <c r="AL435" s="120"/>
      <c r="AM435" s="119" t="s">
        <v>573</v>
      </c>
      <c r="AN435" s="120"/>
      <c r="AO435" s="120"/>
      <c r="AP435" s="121"/>
      <c r="AQ435" s="119" t="s">
        <v>575</v>
      </c>
      <c r="AR435" s="120"/>
      <c r="AS435" s="120"/>
      <c r="AT435" s="121"/>
      <c r="AU435" s="120" t="s">
        <v>598</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573</v>
      </c>
      <c r="AF457" s="140"/>
      <c r="AG457" s="141" t="s">
        <v>236</v>
      </c>
      <c r="AH457" s="176"/>
      <c r="AI457" s="186"/>
      <c r="AJ457" s="186"/>
      <c r="AK457" s="186"/>
      <c r="AL457" s="181"/>
      <c r="AM457" s="186"/>
      <c r="AN457" s="186"/>
      <c r="AO457" s="186"/>
      <c r="AP457" s="181"/>
      <c r="AQ457" s="215" t="s">
        <v>578</v>
      </c>
      <c r="AR457" s="140"/>
      <c r="AS457" s="141" t="s">
        <v>236</v>
      </c>
      <c r="AT457" s="176"/>
      <c r="AU457" s="140" t="s">
        <v>573</v>
      </c>
      <c r="AV457" s="140"/>
      <c r="AW457" s="141" t="s">
        <v>181</v>
      </c>
      <c r="AX457" s="142"/>
    </row>
    <row r="458" spans="1:50" ht="23.25" customHeight="1" x14ac:dyDescent="0.15">
      <c r="A458" s="999"/>
      <c r="B458" s="256"/>
      <c r="C458" s="255"/>
      <c r="D458" s="256"/>
      <c r="E458" s="170"/>
      <c r="F458" s="171"/>
      <c r="G458" s="235" t="s">
        <v>573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573</v>
      </c>
      <c r="AC458" s="137"/>
      <c r="AD458" s="137"/>
      <c r="AE458" s="119" t="s">
        <v>604</v>
      </c>
      <c r="AF458" s="120"/>
      <c r="AG458" s="120"/>
      <c r="AH458" s="120"/>
      <c r="AI458" s="119" t="s">
        <v>573</v>
      </c>
      <c r="AJ458" s="120"/>
      <c r="AK458" s="120"/>
      <c r="AL458" s="120"/>
      <c r="AM458" s="119" t="s">
        <v>601</v>
      </c>
      <c r="AN458" s="120"/>
      <c r="AO458" s="120"/>
      <c r="AP458" s="121"/>
      <c r="AQ458" s="119" t="s">
        <v>573</v>
      </c>
      <c r="AR458" s="120"/>
      <c r="AS458" s="120"/>
      <c r="AT458" s="121"/>
      <c r="AU458" s="120" t="s">
        <v>605</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603</v>
      </c>
      <c r="AC459" s="228"/>
      <c r="AD459" s="228"/>
      <c r="AE459" s="119" t="s">
        <v>573</v>
      </c>
      <c r="AF459" s="120"/>
      <c r="AG459" s="120"/>
      <c r="AH459" s="121"/>
      <c r="AI459" s="119" t="s">
        <v>578</v>
      </c>
      <c r="AJ459" s="120"/>
      <c r="AK459" s="120"/>
      <c r="AL459" s="120"/>
      <c r="AM459" s="119" t="s">
        <v>573</v>
      </c>
      <c r="AN459" s="120"/>
      <c r="AO459" s="120"/>
      <c r="AP459" s="121"/>
      <c r="AQ459" s="119" t="s">
        <v>573</v>
      </c>
      <c r="AR459" s="120"/>
      <c r="AS459" s="120"/>
      <c r="AT459" s="121"/>
      <c r="AU459" s="120" t="s">
        <v>573</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576</v>
      </c>
      <c r="AF460" s="120"/>
      <c r="AG460" s="120"/>
      <c r="AH460" s="121"/>
      <c r="AI460" s="119" t="s">
        <v>574</v>
      </c>
      <c r="AJ460" s="120"/>
      <c r="AK460" s="120"/>
      <c r="AL460" s="120"/>
      <c r="AM460" s="119" t="s">
        <v>578</v>
      </c>
      <c r="AN460" s="120"/>
      <c r="AO460" s="120"/>
      <c r="AP460" s="121"/>
      <c r="AQ460" s="119" t="s">
        <v>573</v>
      </c>
      <c r="AR460" s="120"/>
      <c r="AS460" s="120"/>
      <c r="AT460" s="121"/>
      <c r="AU460" s="120" t="s">
        <v>578</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595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3"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564</v>
      </c>
      <c r="AE702" s="900"/>
      <c r="AF702" s="900"/>
      <c r="AG702" s="889" t="s">
        <v>606</v>
      </c>
      <c r="AH702" s="890"/>
      <c r="AI702" s="890"/>
      <c r="AJ702" s="890"/>
      <c r="AK702" s="890"/>
      <c r="AL702" s="890"/>
      <c r="AM702" s="890"/>
      <c r="AN702" s="890"/>
      <c r="AO702" s="890"/>
      <c r="AP702" s="890"/>
      <c r="AQ702" s="890"/>
      <c r="AR702" s="890"/>
      <c r="AS702" s="890"/>
      <c r="AT702" s="890"/>
      <c r="AU702" s="890"/>
      <c r="AV702" s="890"/>
      <c r="AW702" s="890"/>
      <c r="AX702" s="891"/>
    </row>
    <row r="703" spans="1:50" ht="33"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564</v>
      </c>
      <c r="AE703" s="159"/>
      <c r="AF703" s="159"/>
      <c r="AG703" s="668" t="s">
        <v>607</v>
      </c>
      <c r="AH703" s="669"/>
      <c r="AI703" s="669"/>
      <c r="AJ703" s="669"/>
      <c r="AK703" s="669"/>
      <c r="AL703" s="669"/>
      <c r="AM703" s="669"/>
      <c r="AN703" s="669"/>
      <c r="AO703" s="669"/>
      <c r="AP703" s="669"/>
      <c r="AQ703" s="669"/>
      <c r="AR703" s="669"/>
      <c r="AS703" s="669"/>
      <c r="AT703" s="669"/>
      <c r="AU703" s="669"/>
      <c r="AV703" s="669"/>
      <c r="AW703" s="669"/>
      <c r="AX703" s="670"/>
    </row>
    <row r="704" spans="1:50" ht="60.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564</v>
      </c>
      <c r="AE704" s="587"/>
      <c r="AF704" s="587"/>
      <c r="AG704" s="432" t="s">
        <v>608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609</v>
      </c>
      <c r="AE705" s="737"/>
      <c r="AF705" s="737"/>
      <c r="AG705" s="164" t="s">
        <v>599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609</v>
      </c>
      <c r="AE708" s="672"/>
      <c r="AF708" s="672"/>
      <c r="AG708" s="527" t="s">
        <v>573</v>
      </c>
      <c r="AH708" s="528"/>
      <c r="AI708" s="528"/>
      <c r="AJ708" s="528"/>
      <c r="AK708" s="528"/>
      <c r="AL708" s="528"/>
      <c r="AM708" s="528"/>
      <c r="AN708" s="528"/>
      <c r="AO708" s="528"/>
      <c r="AP708" s="528"/>
      <c r="AQ708" s="528"/>
      <c r="AR708" s="528"/>
      <c r="AS708" s="528"/>
      <c r="AT708" s="528"/>
      <c r="AU708" s="528"/>
      <c r="AV708" s="528"/>
      <c r="AW708" s="528"/>
      <c r="AX708" s="529"/>
    </row>
    <row r="709" spans="1:50" ht="42"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564</v>
      </c>
      <c r="AE709" s="159"/>
      <c r="AF709" s="159"/>
      <c r="AG709" s="668" t="s">
        <v>610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609</v>
      </c>
      <c r="AE710" s="159"/>
      <c r="AF710" s="159"/>
      <c r="AG710" s="668" t="s">
        <v>573</v>
      </c>
      <c r="AH710" s="669"/>
      <c r="AI710" s="669"/>
      <c r="AJ710" s="669"/>
      <c r="AK710" s="669"/>
      <c r="AL710" s="669"/>
      <c r="AM710" s="669"/>
      <c r="AN710" s="669"/>
      <c r="AO710" s="669"/>
      <c r="AP710" s="669"/>
      <c r="AQ710" s="669"/>
      <c r="AR710" s="669"/>
      <c r="AS710" s="669"/>
      <c r="AT710" s="669"/>
      <c r="AU710" s="669"/>
      <c r="AV710" s="669"/>
      <c r="AW710" s="669"/>
      <c r="AX710" s="670"/>
    </row>
    <row r="711" spans="1:50" ht="47.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564</v>
      </c>
      <c r="AE711" s="159"/>
      <c r="AF711" s="159"/>
      <c r="AG711" s="668" t="s">
        <v>611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609</v>
      </c>
      <c r="AE712" s="587"/>
      <c r="AF712" s="587"/>
      <c r="AG712" s="595" t="s">
        <v>573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609</v>
      </c>
      <c r="AE713" s="159"/>
      <c r="AF713" s="160"/>
      <c r="AG713" s="668" t="s">
        <v>573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609</v>
      </c>
      <c r="AE714" s="593"/>
      <c r="AF714" s="594"/>
      <c r="AG714" s="693" t="s">
        <v>573</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609</v>
      </c>
      <c r="AE715" s="672"/>
      <c r="AF715" s="781"/>
      <c r="AG715" s="527" t="s">
        <v>573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564</v>
      </c>
      <c r="AE716" s="763"/>
      <c r="AF716" s="763"/>
      <c r="AG716" s="668" t="s">
        <v>612</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564</v>
      </c>
      <c r="AE717" s="159"/>
      <c r="AF717" s="159"/>
      <c r="AG717" s="668" t="s">
        <v>613</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609</v>
      </c>
      <c r="AE718" s="159"/>
      <c r="AF718" s="159"/>
      <c r="AG718" s="167" t="s">
        <v>573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c r="AE719" s="672"/>
      <c r="AF719" s="672"/>
      <c r="AG719" s="164" t="s">
        <v>614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615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616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617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628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630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573</v>
      </c>
      <c r="F737" s="103"/>
      <c r="G737" s="103"/>
      <c r="H737" s="103"/>
      <c r="I737" s="103"/>
      <c r="J737" s="103"/>
      <c r="K737" s="103"/>
      <c r="L737" s="103"/>
      <c r="M737" s="103"/>
      <c r="N737" s="109" t="s">
        <v>404</v>
      </c>
      <c r="O737" s="109"/>
      <c r="P737" s="109"/>
      <c r="Q737" s="109"/>
      <c r="R737" s="103" t="s">
        <v>619</v>
      </c>
      <c r="S737" s="103"/>
      <c r="T737" s="103"/>
      <c r="U737" s="103"/>
      <c r="V737" s="103"/>
      <c r="W737" s="103"/>
      <c r="X737" s="103"/>
      <c r="Y737" s="103"/>
      <c r="Z737" s="103"/>
      <c r="AA737" s="109" t="s">
        <v>403</v>
      </c>
      <c r="AB737" s="109"/>
      <c r="AC737" s="109"/>
      <c r="AD737" s="109"/>
      <c r="AE737" s="103" t="s">
        <v>573</v>
      </c>
      <c r="AF737" s="103"/>
      <c r="AG737" s="103"/>
      <c r="AH737" s="103"/>
      <c r="AI737" s="103"/>
      <c r="AJ737" s="103"/>
      <c r="AK737" s="103"/>
      <c r="AL737" s="103"/>
      <c r="AM737" s="103"/>
      <c r="AN737" s="109" t="s">
        <v>402</v>
      </c>
      <c r="AO737" s="109"/>
      <c r="AP737" s="109"/>
      <c r="AQ737" s="109"/>
      <c r="AR737" s="110" t="s">
        <v>599</v>
      </c>
      <c r="AS737" s="111"/>
      <c r="AT737" s="111"/>
      <c r="AU737" s="111"/>
      <c r="AV737" s="111"/>
      <c r="AW737" s="111"/>
      <c r="AX737" s="112"/>
      <c r="AY737" s="88"/>
      <c r="AZ737" s="88"/>
    </row>
    <row r="738" spans="1:52" ht="24.75" customHeight="1" x14ac:dyDescent="0.15">
      <c r="A738" s="100" t="s">
        <v>401</v>
      </c>
      <c r="B738" s="101"/>
      <c r="C738" s="101"/>
      <c r="D738" s="102"/>
      <c r="E738" s="103" t="s">
        <v>578</v>
      </c>
      <c r="F738" s="103"/>
      <c r="G738" s="103"/>
      <c r="H738" s="103"/>
      <c r="I738" s="103"/>
      <c r="J738" s="103"/>
      <c r="K738" s="103"/>
      <c r="L738" s="103"/>
      <c r="M738" s="103"/>
      <c r="N738" s="109" t="s">
        <v>400</v>
      </c>
      <c r="O738" s="109"/>
      <c r="P738" s="109"/>
      <c r="Q738" s="109"/>
      <c r="R738" s="103" t="s">
        <v>578</v>
      </c>
      <c r="S738" s="103"/>
      <c r="T738" s="103"/>
      <c r="U738" s="103"/>
      <c r="V738" s="103"/>
      <c r="W738" s="103"/>
      <c r="X738" s="103"/>
      <c r="Y738" s="103"/>
      <c r="Z738" s="103"/>
      <c r="AA738" s="109" t="s">
        <v>399</v>
      </c>
      <c r="AB738" s="109"/>
      <c r="AC738" s="109"/>
      <c r="AD738" s="109"/>
      <c r="AE738" s="103" t="s">
        <v>573</v>
      </c>
      <c r="AF738" s="103"/>
      <c r="AG738" s="103"/>
      <c r="AH738" s="103"/>
      <c r="AI738" s="103"/>
      <c r="AJ738" s="103"/>
      <c r="AK738" s="103"/>
      <c r="AL738" s="103"/>
      <c r="AM738" s="103"/>
      <c r="AN738" s="109" t="s">
        <v>398</v>
      </c>
      <c r="AO738" s="109"/>
      <c r="AP738" s="109"/>
      <c r="AQ738" s="109"/>
      <c r="AR738" s="110" t="s">
        <v>631</v>
      </c>
      <c r="AS738" s="111"/>
      <c r="AT738" s="111"/>
      <c r="AU738" s="111"/>
      <c r="AV738" s="111"/>
      <c r="AW738" s="111"/>
      <c r="AX738" s="112"/>
    </row>
    <row r="739" spans="1:52" ht="24.75" customHeight="1" x14ac:dyDescent="0.15">
      <c r="A739" s="100" t="s">
        <v>397</v>
      </c>
      <c r="B739" s="101"/>
      <c r="C739" s="101"/>
      <c r="D739" s="102"/>
      <c r="E739" s="103" t="s">
        <v>618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313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620</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621</v>
      </c>
      <c r="H782" s="454"/>
      <c r="I782" s="454"/>
      <c r="J782" s="454"/>
      <c r="K782" s="455"/>
      <c r="L782" s="456" t="s">
        <v>622</v>
      </c>
      <c r="M782" s="457"/>
      <c r="N782" s="457"/>
      <c r="O782" s="457"/>
      <c r="P782" s="457"/>
      <c r="Q782" s="457"/>
      <c r="R782" s="457"/>
      <c r="S782" s="457"/>
      <c r="T782" s="457"/>
      <c r="U782" s="457"/>
      <c r="V782" s="457"/>
      <c r="W782" s="457"/>
      <c r="X782" s="458"/>
      <c r="Y782" s="459">
        <v>10000</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10000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623</v>
      </c>
      <c r="D838" s="422"/>
      <c r="E838" s="422"/>
      <c r="F838" s="422"/>
      <c r="G838" s="422"/>
      <c r="H838" s="422"/>
      <c r="I838" s="422"/>
      <c r="J838" s="423">
        <v>3010405002439</v>
      </c>
      <c r="K838" s="424"/>
      <c r="L838" s="424"/>
      <c r="M838" s="424"/>
      <c r="N838" s="424"/>
      <c r="O838" s="424"/>
      <c r="P838" s="429" t="s">
        <v>624</v>
      </c>
      <c r="Q838" s="321"/>
      <c r="R838" s="321"/>
      <c r="S838" s="321"/>
      <c r="T838" s="321"/>
      <c r="U838" s="321"/>
      <c r="V838" s="321"/>
      <c r="W838" s="321"/>
      <c r="X838" s="321"/>
      <c r="Y838" s="322">
        <v>10000</v>
      </c>
      <c r="Z838" s="323"/>
      <c r="AA838" s="323"/>
      <c r="AB838" s="324"/>
      <c r="AC838" s="332" t="s">
        <v>625</v>
      </c>
      <c r="AD838" s="427"/>
      <c r="AE838" s="427"/>
      <c r="AF838" s="427"/>
      <c r="AG838" s="427"/>
      <c r="AH838" s="425" t="s">
        <v>601</v>
      </c>
      <c r="AI838" s="426"/>
      <c r="AJ838" s="426"/>
      <c r="AK838" s="426"/>
      <c r="AL838" s="329" t="s">
        <v>573</v>
      </c>
      <c r="AM838" s="330"/>
      <c r="AN838" s="330"/>
      <c r="AO838" s="331"/>
      <c r="AP838" s="325" t="s">
        <v>601</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601</v>
      </c>
      <c r="F1103" s="896"/>
      <c r="G1103" s="896"/>
      <c r="H1103" s="896"/>
      <c r="I1103" s="896"/>
      <c r="J1103" s="423" t="s">
        <v>578</v>
      </c>
      <c r="K1103" s="424"/>
      <c r="L1103" s="424"/>
      <c r="M1103" s="424"/>
      <c r="N1103" s="424"/>
      <c r="O1103" s="424"/>
      <c r="P1103" s="429" t="s">
        <v>573</v>
      </c>
      <c r="Q1103" s="321"/>
      <c r="R1103" s="321"/>
      <c r="S1103" s="321"/>
      <c r="T1103" s="321"/>
      <c r="U1103" s="321"/>
      <c r="V1103" s="321"/>
      <c r="W1103" s="321"/>
      <c r="X1103" s="321"/>
      <c r="Y1103" s="322" t="s">
        <v>576</v>
      </c>
      <c r="Z1103" s="323"/>
      <c r="AA1103" s="323"/>
      <c r="AB1103" s="324"/>
      <c r="AC1103" s="326"/>
      <c r="AD1103" s="326"/>
      <c r="AE1103" s="326"/>
      <c r="AF1103" s="326"/>
      <c r="AG1103" s="326"/>
      <c r="AH1103" s="327" t="s">
        <v>576</v>
      </c>
      <c r="AI1103" s="328"/>
      <c r="AJ1103" s="328"/>
      <c r="AK1103" s="328"/>
      <c r="AL1103" s="329" t="s">
        <v>578</v>
      </c>
      <c r="AM1103" s="330"/>
      <c r="AN1103" s="330"/>
      <c r="AO1103" s="331"/>
      <c r="AP1103" s="325" t="s">
        <v>576</v>
      </c>
      <c r="AQ1103" s="325"/>
      <c r="AR1103" s="325"/>
      <c r="AS1103" s="325"/>
      <c r="AT1103" s="325"/>
      <c r="AU1103" s="325"/>
      <c r="AV1103" s="325"/>
      <c r="AW1103" s="325"/>
      <c r="AX1103" s="325"/>
    </row>
    <row r="1104" spans="1:50" ht="30"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3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0" sqref="L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564</v>
      </c>
      <c r="R6" s="13" t="str">
        <f t="shared" si="3"/>
        <v>交付</v>
      </c>
      <c r="S6" s="13" t="str">
        <f t="shared" si="4"/>
        <v>交付</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564</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交付</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2020-11-17T01:58:23Z</cp:lastPrinted>
  <dcterms:created xsi:type="dcterms:W3CDTF">2012-03-13T00:50:25Z</dcterms:created>
  <dcterms:modified xsi:type="dcterms:W3CDTF">2020-11-17T02:01:06Z</dcterms:modified>
</cp:coreProperties>
</file>