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4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<sst xmlns="http://schemas.openxmlformats.org/spreadsheetml/2006/main" count="2952" uniqueCount="687">
  <si>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</si>
  <si>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</si>
  <si>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</si>
  <si>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</si>
  <si>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</si>
  <si>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</si>
  <si>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</si>
  <si>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</si>
  <si>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</si>
  <si>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</si>
  <si>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</si>
  <si>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</si>
  <si>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</si>
  <si>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</si>
  <si>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</si>
  <si>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</si>
  <si>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</si>
  <si>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</si>
  <si>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</si>
  <si>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</si>
  <si>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</si>
  <si>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</si>
  <si>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</si>
  <si>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</si>
  <si>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</si>
  <si>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</si>
  <si>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</si>
  <si>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</si>
  <si>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</si>
  <si>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</si>
  <si>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</si>
  <si>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</si>
  <si>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</si>
  <si>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</si>
  <si>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</si>
  <si>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</si>
  <si>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</si>
  <si>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</si>
  <si>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</si>
  <si>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</si>
  <si>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</si>
  <si>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</si>
  <si>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</si>
  <si>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</si>
  <si>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</si>
  <si>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</si>
  <si>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</si>
  <si>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</si>
  <si>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</si>
  <si>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</si>
  <si>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</si>
  <si>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</si>
  <si>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</si>
  <si>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</si>
  <si>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</si>
  <si>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</si>
  <si>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</si>
  <si>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</si>
  <si>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</si>
  <si>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</si>
  <si>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</si>
  <si>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</si>
  <si>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</si>
  <si>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</si>
  <si>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</si>
  <si>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</si>
  <si>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</si>
  <si>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</si>
  <si>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</si>
  <si>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</si>
  <si>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</si>
  <si>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</si>
  <si>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</si>
  <si>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</si>
  <si>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</si>
  <si>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</si>
  <si>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</si>
  <si>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</si>
  <si>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</si>
  <si>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</si>
  <si>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</si>
  <si>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</si>
  <si>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</si>
  <si>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</si>
  <si>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</si>
  <si>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</si>
  <si>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</si>
  <si>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</si>
  <si>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</si>
  <si>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</si>
  <si>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</si>
  <si>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</si>
  <si>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</si>
  <si>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</si>
  <si>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</si>
  <si>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</si>
  <si>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</si>
  <si>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</si>
  <si>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</si>
  <si>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</si>
  <si>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</si>
  <si>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</si>
  <si>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</si>
  <si>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</si>
  <si>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</si>
  <si>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</si>
  <si>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</si>
  <si>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</si>
  <si>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</si>
  <si>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</si>
  <si>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</si>
  <si>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</si>
  <si>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</si>
  <si>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</si>
  <si>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</si>
  <si>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</si>
  <si>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</si>
  <si>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</si>
  <si>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</si>
  <si>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</si>
  <si>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</si>
  <si>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</si>
  <si>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</si>
  <si>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</si>
  <si>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</si>
  <si>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</si>
  <si>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</si>
  <si>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</si>
  <si>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</si>
  <si>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</si>
  <si>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</si>
  <si>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</si>
  <si>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</si>
  <si>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</si>
  <si>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</si>
  <si>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</si>
  <si>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</si>
  <si>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</si>
  <si>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</si>
  <si>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</si>
  <si>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</si>
  <si>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</si>
  <si>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</si>
  <si>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</si>
  <si>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</si>
  <si>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</si>
  <si>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</si>
  <si>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</si>
  <si>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</si>
  <si>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</si>
  <si>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</si>
  <si>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</si>
  <si>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</si>
  <si>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</si>
  <si>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</si>
  <si>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</si>
  <si>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</si>
  <si>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</si>
  <si>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</si>
  <si>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</si>
  <si>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</si>
  <si>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</si>
  <si>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</si>
  <si>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</si>
  <si>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</si>
  <si>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</si>
  <si>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</si>
  <si>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</si>
  <si>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</si>
  <si>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</si>
  <si>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</si>
  <si>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</si>
  <si>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</si>
  <si>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</si>
  <si>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</si>
  <si>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</si>
  <si>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</si>
  <si>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</si>
  <si>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</si>
  <si>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</si>
  <si>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</si>
  <si>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</si>
  <si>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</si>
  <si>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</si>
  <si>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</si>
  <si>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</si>
  <si>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</si>
  <si>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</si>
  <si>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</si>
  <si>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</si>
  <si>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</si>
  <si>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</si>
  <si>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</si>
  <si>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</si>
  <si>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</si>
  <si>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</si>
  <si>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</si>
  <si>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</si>
  <si>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</si>
  <si>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</si>
  <si>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</si>
  <si>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</si>
  <si>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</si>
  <si>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</si>
  <si>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</si>
  <si>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</si>
  <si>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</si>
  <si>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</si>
  <si>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</si>
  <si>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</si>
  <si>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</si>
  <si>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</si>
  <si>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</si>
  <si>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</si>
  <si>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</si>
  <si>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</si>
  <si>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</si>
  <si>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</si>
  <si>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</si>
  <si>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</si>
  <si>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</si>
  <si>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</si>
  <si>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</si>
  <si>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</si>
  <si>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</si>
  <si>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</si>
  <si>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</si>
  <si>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</si>
  <si>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</si>
  <si>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</si>
  <si>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</si>
  <si>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</si>
  <si>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</si>
  <si>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</si>
  <si>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</si>
  <si>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</si>
  <si>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</si>
  <si>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</si>
  <si>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</si>
  <si>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</si>
  <si>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</si>
  <si>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</si>
  <si>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</si>
  <si>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</si>
  <si>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</si>
  <si>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</si>
  <si>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</si>
  <si>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</si>
  <si>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</si>
  <si>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</si>
  <si>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</si>
  <si>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</si>
  <si>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</si>
  <si>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</si>
  <si>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</si>
  <si>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</si>
  <si>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</si>
  <si>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</si>
  <si>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</si>
  <si>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</si>
  <si>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</si>
  <si>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</si>
  <si>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</si>
  <si>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</si>
  <si>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</si>
  <si>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</si>
  <si>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</si>
  <si>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</si>
  <si>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</si>
  <si>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</si>
  <si>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</si>
  <si>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</si>
  <si>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</si>
  <si>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</si>
  <si>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</si>
  <si>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</si>
  <si>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</si>
  <si>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</si>
  <si>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</si>
  <si>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</si>
  <si>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</si>
  <si>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</si>
  <si>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</si>
  <si>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</si>
  <si>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</si>
  <si>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</si>
  <si>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</si>
  <si>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</si>
  <si>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</si>
  <si>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</si>
  <si>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</si>
  <si>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</si>
  <si>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</si>
  <si>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</si>
  <si>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</si>
  <si>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</si>
  <si>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</si>
  <si>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</si>
  <si>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</si>
  <si>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</si>
  <si>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</si>
  <si>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</si>
  <si>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</si>
  <si>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</si>
  <si>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</si>
  <si>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</si>
  <si>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</si>
  <si>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</si>
  <si>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</si>
  <si>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</si>
  <si>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</si>
  <si>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</si>
  <si>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</si>
  <si>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</si>
  <si>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</si>
  <si>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</si>
  <si>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</si>
  <si>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</si>
  <si>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</si>
  <si>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</si>
  <si>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</si>
  <si>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</si>
  <si>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</si>
  <si>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</si>
  <si>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</si>
  <si>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</si>
  <si>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</si>
  <si>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</si>
  <si>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</si>
  <si>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</si>
  <si>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</si>
  <si>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</si>
  <si>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</si>
  <si>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</si>
  <si>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</si>
  <si>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</si>
  <si>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</si>
  <si>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</si>
  <si>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</si>
  <si>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</si>
  <si>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</si>
  <si>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</si>
  <si>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</si>
  <si>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</si>
  <si>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</si>
  <si>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</si>
  <si>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</si>
  <si>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</si>
  <si>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</si>
  <si>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</si>
  <si>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</si>
  <si>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</si>
  <si>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</si>
  <si>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</si>
  <si>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</si>
  <si>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</si>
  <si>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</si>
  <si>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</si>
  <si>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</si>
  <si>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</si>
  <si>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</si>
  <si>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</si>
  <si>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</si>
  <si>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</si>
  <si>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</si>
  <si>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</si>
  <si>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</si>
  <si>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</si>
  <si>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</si>
  <si>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</si>
  <si>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</si>
  <si>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</si>
  <si>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</si>
  <si>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</si>
  <si>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</si>
  <si>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</si>
  <si>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</si>
  <si>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</si>
  <si>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</si>
  <si>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</si>
  <si>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</si>
  <si>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</si>
  <si>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</si>
  <si>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</si>
  <si>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</si>
  <si>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</si>
  <si>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</si>
  <si>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</si>
  <si>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</si>
  <si>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</si>
  <si>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</si>
  <si>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</si>
  <si>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</si>
  <si>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</si>
  <si>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</si>
  <si>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</si>
  <si>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</si>
  <si>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</si>
  <si>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</si>
  <si>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</si>
  <si>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</si>
  <si>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</si>
  <si>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</si>
  <si>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</si>
  <si>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</si>
  <si>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</si>
  <si>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</si>
  <si>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</si>
  <si>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</si>
  <si>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</si>
  <si>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</si>
  <si>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</si>
  <si>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</si>
  <si>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</si>
  <si>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</si>
  <si>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</si>
  <si>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</si>
  <si>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</si>
  <si>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</si>
  <si>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</si>
  <si>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</si>
  <si>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</si>
  <si>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</si>
  <si>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</si>
  <si>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</si>
  <si>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</si>
  <si>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</si>
  <si>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</si>
  <si>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</si>
  <si>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</si>
  <si>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</si>
  <si>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</si>
  <si>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</si>
  <si>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</si>
  <si>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</si>
  <si>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</si>
  <si>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</si>
  <si>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</si>
  <si>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</si>
  <si>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</si>
  <si>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</si>
  <si>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</si>
  <si>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</si>
  <si>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</si>
  <si>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</si>
  <si>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</si>
  <si>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</si>
  <si>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</si>
  <si>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</si>
  <si>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</si>
  <si>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</si>
  <si>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</si>
  <si>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</si>
  <si>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</si>
  <si>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</si>
  <si>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</si>
  <si>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</si>
  <si>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</si>
  <si>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</si>
  <si>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</si>
  <si>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</si>
  <si>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</si>
  <si>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</si>
  <si>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</si>
  <si>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</si>
  <si>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</si>
  <si>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</si>
  <si>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</si>
  <si>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</si>
  <si>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</si>
  <si>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</si>
  <si>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</si>
  <si>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</si>
  <si>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</si>
  <si>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</si>
  <si>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</si>
  <si>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</si>
  <si>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</si>
  <si>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</si>
  <si>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</si>
  <si>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</si>
  <si>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</si>
  <si>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</si>
  <si>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</si>
  <si>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</si>
  <si>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</si>
  <si>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</si>
  <si>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</si>
  <si>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</si>
  <si>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</si>
  <si>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</si>
  <si>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</si>
  <si>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</si>
  <si>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</si>
  <si>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</si>
  <si>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</si>
  <si>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</si>
  <si>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</si>
  <si>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</si>
  <si>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</si>
  <si>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</si>
  <si>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</si>
  <si>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</si>
  <si>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</si>
  <si>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</si>
  <si>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</si>
  <si>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</si>
  <si>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</si>
  <si>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</si>
  <si>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</si>
  <si>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</si>
  <si>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</si>
  <si>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</si>
  <si>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</si>
  <si>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</si>
  <si>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</si>
  <si>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</si>
  <si>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</si>
  <si>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</si>
  <si>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</si>
  <si>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</si>
  <si>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</si>
  <si>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</si>
  <si>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</si>
  <si>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</si>
  <si>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</si>
  <si>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</si>
  <si>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</si>
  <si>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</si>
  <si>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</si>
  <si>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</si>
  <si>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</si>
  <si>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</si>
  <si>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</si>
  <si>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</si>
  <si>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</si>
  <si>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</si>
  <si>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</si>
  <si>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</si>
  <si>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</si>
  <si>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</si>
  <si>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</si>
  <si>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</si>
  <si>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</si>
  <si>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</si>
  <si>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</si>
  <si>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</si>
  <si>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</si>
  <si>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</si>
  <si>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</si>
  <si>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</si>
  <si>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</si>
  <si>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</si>
  <si>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</si>
  <si>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</si>
  <si>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</si>
  <si>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</si>
  <si>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</si>
  <si>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</si>
  <si>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</si>
  <si>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医療費情報総合管理分析システムに要する経費</t>
    <phoneticPr fontId="5"/>
  </si>
  <si>
    <t>保険局</t>
    <rPh sb="0" eb="3">
      <t>ホケンキョク</t>
    </rPh>
    <phoneticPr fontId="5"/>
  </si>
  <si>
    <t>調査課</t>
    <rPh sb="0" eb="3">
      <t>チョウサカ</t>
    </rPh>
    <phoneticPr fontId="5"/>
  </si>
  <si>
    <t>○</t>
  </si>
  <si>
    <t>-</t>
  </si>
  <si>
    <t>-</t>
    <phoneticPr fontId="5"/>
  </si>
  <si>
    <t>国民健康保険法第106条、
高齢者の医療の確保に関する法律第134条、
統計法第19条　他</t>
    <phoneticPr fontId="5"/>
  </si>
  <si>
    <t>医療保険各分野の統一的なデータ管理を行い、制度改正、診療報酬改定等の企画、立案のための実態把握等を迅速かつ的確に行う。</t>
    <phoneticPr fontId="5"/>
  </si>
  <si>
    <t>医療保険制度の医療費データを制度別、地域別、保険者別、月別等に総合的、体系的に管理することにより、医療費分析を迅速かつ的確に行う。　　　　　                                                医療保険制度の円滑な運営のため、健康保険、船員保険、国民健康保険及び後期高齢者医療制度に係る事業状況並びに実態調査等を集計・分析する。</t>
    <phoneticPr fontId="5"/>
  </si>
  <si>
    <t>-</t>
    <phoneticPr fontId="5"/>
  </si>
  <si>
    <t>-</t>
    <phoneticPr fontId="5"/>
  </si>
  <si>
    <t>-</t>
    <phoneticPr fontId="5"/>
  </si>
  <si>
    <t>-</t>
    <phoneticPr fontId="5"/>
  </si>
  <si>
    <t>-</t>
    <phoneticPr fontId="5"/>
  </si>
  <si>
    <t>株式会社セック</t>
    <rPh sb="0" eb="2">
      <t>カブシキ</t>
    </rPh>
    <rPh sb="2" eb="4">
      <t>カイシャ</t>
    </rPh>
    <phoneticPr fontId="5"/>
  </si>
  <si>
    <t>医療費適正化対策推進業務庁費</t>
    <phoneticPr fontId="5"/>
  </si>
  <si>
    <t>健康保険・船員保険、国民健康保険及び後期高齢者医療制度の事業状況並びに実態調査等の集計・分析</t>
    <phoneticPr fontId="5"/>
  </si>
  <si>
    <t>健康保険・船員保険、国民健康保険及び後期高齢者医療制度の事業状況並びに実態調査等の集計・分析数</t>
    <phoneticPr fontId="5"/>
  </si>
  <si>
    <t>種類</t>
    <rPh sb="0" eb="2">
      <t>シュルイ</t>
    </rPh>
    <phoneticPr fontId="5"/>
  </si>
  <si>
    <t>-</t>
    <phoneticPr fontId="5"/>
  </si>
  <si>
    <t>-</t>
    <phoneticPr fontId="5"/>
  </si>
  <si>
    <t>-</t>
    <phoneticPr fontId="5"/>
  </si>
  <si>
    <t>医療保険制度ごとの加入者数、医療費等の統計データ</t>
    <phoneticPr fontId="5"/>
  </si>
  <si>
    <t>執行額／事業数　　　　　　　　　　　　　　　</t>
    <phoneticPr fontId="5"/>
  </si>
  <si>
    <t>百万円</t>
    <rPh sb="0" eb="1">
      <t>ヒャク</t>
    </rPh>
    <rPh sb="1" eb="3">
      <t>マンエン</t>
    </rPh>
    <phoneticPr fontId="5"/>
  </si>
  <si>
    <t>161/11</t>
    <phoneticPr fontId="5"/>
  </si>
  <si>
    <t>1,001/11</t>
    <phoneticPr fontId="5"/>
  </si>
  <si>
    <t>720/11</t>
    <phoneticPr fontId="5"/>
  </si>
  <si>
    <t>施策大目標９　全国民に必要な医療を保障できる安定的・効率的な医療保険制度を構築すること</t>
    <phoneticPr fontId="5"/>
  </si>
  <si>
    <t>施策目標１－９－１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</si>
  <si>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</si>
  <si>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</si>
  <si>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</si>
  <si>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</si>
  <si>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医療保険制度の医療費データを制度別、地域別、保険者別、月別等に総合的、体系別に管理することにより、医療費分析を迅速かつ的確に行う。及び、医療保険各制度の事業状況並びに実態を把握することで、医療保険制度の安定的運営に寄与している。</t>
    <phoneticPr fontId="5"/>
  </si>
  <si>
    <t>-</t>
    <phoneticPr fontId="5"/>
  </si>
  <si>
    <t>-</t>
    <phoneticPr fontId="5"/>
  </si>
  <si>
    <t>-</t>
    <phoneticPr fontId="5"/>
  </si>
  <si>
    <t>-</t>
    <phoneticPr fontId="5"/>
  </si>
  <si>
    <t>-</t>
    <phoneticPr fontId="5"/>
  </si>
  <si>
    <t>制度改正、診療報酬改定等の企画・立案の資料等に活用しており、国民や社会のニーズを反映している。</t>
    <phoneticPr fontId="5"/>
  </si>
  <si>
    <t>本システムにより作成される事業状況の報告は、健康保険法施行規則等において、厚生労働大臣に報告することとなっており、地方自治体等に委ねることはできない。</t>
    <phoneticPr fontId="5"/>
  </si>
  <si>
    <t>医療保険制度を円滑に運営するために各医療保険制度の事業状況等を迅速かつ正確に取りまとめることは必要不可欠であり、優先度が高い事業である。</t>
    <rPh sb="17" eb="18">
      <t>カク</t>
    </rPh>
    <rPh sb="18" eb="20">
      <t>イリョウ</t>
    </rPh>
    <rPh sb="20" eb="22">
      <t>ホケン</t>
    </rPh>
    <rPh sb="22" eb="24">
      <t>セイド</t>
    </rPh>
    <rPh sb="25" eb="27">
      <t>ジギョウ</t>
    </rPh>
    <rPh sb="27" eb="29">
      <t>ジョウキョウ</t>
    </rPh>
    <rPh sb="29" eb="30">
      <t>トウ</t>
    </rPh>
    <rPh sb="31" eb="33">
      <t>ジンソク</t>
    </rPh>
    <rPh sb="35" eb="37">
      <t>セイカク</t>
    </rPh>
    <rPh sb="38" eb="39">
      <t>ト</t>
    </rPh>
    <phoneticPr fontId="5"/>
  </si>
  <si>
    <t>有</t>
  </si>
  <si>
    <t>システム開発等については、基本的に一般競争入札（最低価格または総合評価）による落札方式により業者を選定しており、一部業務については、会計法及び予算決算及び会計令に基づく少額の随意契約及び競争を許さない随意契約を行っている。　　　　　　　　　　　　　　　　　　　　　　　　　　　　　　　　　　　　　　　　　　　　また、一者応札とならないよう、今後も他業者に対して調達に係る公告を行った旨の周知等を実施することによって競争性の確保に努める。</t>
    <phoneticPr fontId="5"/>
  </si>
  <si>
    <t>‐</t>
    <phoneticPr fontId="5"/>
  </si>
  <si>
    <t>‐</t>
    <phoneticPr fontId="5"/>
  </si>
  <si>
    <t>一般競争入札（最低価格または総合評価）による落札方式によりコスト削減に努めている。</t>
    <phoneticPr fontId="5"/>
  </si>
  <si>
    <t>‐</t>
  </si>
  <si>
    <t>事業の適切な遂行について必要な経費に限定されている。</t>
    <phoneticPr fontId="5"/>
  </si>
  <si>
    <t>システム開発等については、一般競争入札（最低価格または総合評価）による落札方式により業者を選定しているため。</t>
    <phoneticPr fontId="5"/>
  </si>
  <si>
    <t>‐</t>
    <phoneticPr fontId="5"/>
  </si>
  <si>
    <t>一般競争入札（最低価格または総合評価）による落札方式によりコスト削減に努めている。</t>
    <phoneticPr fontId="5"/>
  </si>
  <si>
    <t>成果実績が目標に達しており、効果的に実施できている。</t>
    <phoneticPr fontId="5"/>
  </si>
  <si>
    <t>見込みに見合ったものとなっている。</t>
    <phoneticPr fontId="5"/>
  </si>
  <si>
    <t>医療費分析や医療保険各制度の事業状況報告等の集計・分析を行い、制度改正、診療報酬改定等の企画・立案の基礎資料に活用している。
また、集計・分析結果を厚生労働省のHP及び政府統計の総合窓口（e-Stat）を活用し公表している。</t>
    <phoneticPr fontId="5"/>
  </si>
  <si>
    <t>今後も法律改正等に伴う各統計・調査システムの開発について、執行実績及び競争入札の実績も踏まえつつ予算要求額の精査を行う。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phoneticPr fontId="5"/>
  </si>
  <si>
    <t>284</t>
    <phoneticPr fontId="5"/>
  </si>
  <si>
    <t>258</t>
    <phoneticPr fontId="5"/>
  </si>
  <si>
    <t>223</t>
    <phoneticPr fontId="5"/>
  </si>
  <si>
    <t>256</t>
    <phoneticPr fontId="5"/>
  </si>
  <si>
    <t>268</t>
    <phoneticPr fontId="5"/>
  </si>
  <si>
    <t>278</t>
    <phoneticPr fontId="5"/>
  </si>
  <si>
    <t>272</t>
    <phoneticPr fontId="5"/>
  </si>
  <si>
    <t>277</t>
    <phoneticPr fontId="5"/>
  </si>
  <si>
    <t>285</t>
    <phoneticPr fontId="5"/>
  </si>
  <si>
    <t>A.社会保険診療報酬支払基金</t>
    <phoneticPr fontId="5"/>
  </si>
  <si>
    <t>B.公益社団法人国民健康保険中央会</t>
    <phoneticPr fontId="5"/>
  </si>
  <si>
    <t>雑役務費</t>
    <phoneticPr fontId="5"/>
  </si>
  <si>
    <t>医療費データの提供</t>
    <phoneticPr fontId="5"/>
  </si>
  <si>
    <t>雑役務費</t>
    <phoneticPr fontId="5"/>
  </si>
  <si>
    <t>C.株式会社日立製作所</t>
    <phoneticPr fontId="5"/>
  </si>
  <si>
    <t>雑役務費</t>
    <rPh sb="0" eb="2">
      <t>ザツエキ</t>
    </rPh>
    <phoneticPr fontId="5"/>
  </si>
  <si>
    <t>借料</t>
    <rPh sb="0" eb="2">
      <t>シャクリョウ</t>
    </rPh>
    <phoneticPr fontId="5"/>
  </si>
  <si>
    <t>医療費情報総合管理分析システムの機能改修</t>
    <phoneticPr fontId="5"/>
  </si>
  <si>
    <t>E.株式会社セック</t>
    <rPh sb="2" eb="6">
      <t>カブシキカイシャ</t>
    </rPh>
    <phoneticPr fontId="5"/>
  </si>
  <si>
    <t>社会保険診療報酬支払基金</t>
    <phoneticPr fontId="5"/>
  </si>
  <si>
    <t>医療費データの提供</t>
    <phoneticPr fontId="5"/>
  </si>
  <si>
    <t>公益社団法人国民健康保険中央会</t>
    <phoneticPr fontId="5"/>
  </si>
  <si>
    <t>医療費データの提供</t>
    <rPh sb="0" eb="3">
      <t>イリョウヒ</t>
    </rPh>
    <rPh sb="7" eb="9">
      <t>テイキョウ</t>
    </rPh>
    <phoneticPr fontId="5"/>
  </si>
  <si>
    <t>株式会社日立製作所</t>
    <phoneticPr fontId="5"/>
  </si>
  <si>
    <t>国庫債務負担行為等</t>
  </si>
  <si>
    <t>-</t>
    <phoneticPr fontId="5"/>
  </si>
  <si>
    <t>-</t>
    <phoneticPr fontId="5"/>
  </si>
  <si>
    <t>-</t>
    <phoneticPr fontId="5"/>
  </si>
  <si>
    <t>株式会社日立製作所</t>
    <phoneticPr fontId="5"/>
  </si>
  <si>
    <t>-</t>
    <phoneticPr fontId="5"/>
  </si>
  <si>
    <t>-</t>
    <phoneticPr fontId="5"/>
  </si>
  <si>
    <t>-</t>
    <phoneticPr fontId="5"/>
  </si>
  <si>
    <t>日本システムウエア株式会社</t>
    <phoneticPr fontId="5"/>
  </si>
  <si>
    <t>医療費情報総合管理分析システムの機能改修</t>
    <phoneticPr fontId="5"/>
  </si>
  <si>
    <t>-</t>
    <phoneticPr fontId="5"/>
  </si>
  <si>
    <t>株式会社じほう</t>
    <phoneticPr fontId="5"/>
  </si>
  <si>
    <t>調剤データの提供</t>
    <phoneticPr fontId="5"/>
  </si>
  <si>
    <t>-</t>
    <phoneticPr fontId="5"/>
  </si>
  <si>
    <t>【国債30～31年度】調査課ＬＡＮシステムの移行支援</t>
    <rPh sb="8" eb="10">
      <t>ネンド</t>
    </rPh>
    <rPh sb="22" eb="24">
      <t>イコウ</t>
    </rPh>
    <phoneticPr fontId="5"/>
  </si>
  <si>
    <t>【国債29～31年度】調査課ＬＡＮシステムの保守・運用支援　（※旧環境）</t>
    <rPh sb="8" eb="10">
      <t>ネンド</t>
    </rPh>
    <rPh sb="32" eb="33">
      <t>キュウ</t>
    </rPh>
    <rPh sb="33" eb="35">
      <t>カンキョウ</t>
    </rPh>
    <phoneticPr fontId="5"/>
  </si>
  <si>
    <t>【国債27～31年度】調査課ＬＡＮシステムの賃貸借　（※旧環境）</t>
    <rPh sb="28" eb="29">
      <t>キュウ</t>
    </rPh>
    <rPh sb="29" eb="31">
      <t>カンキョウ</t>
    </rPh>
    <phoneticPr fontId="5"/>
  </si>
  <si>
    <t>【国債元～５年度】調査課ＬＡＮシステムの賃貸借　（※現環境）</t>
    <rPh sb="3" eb="4">
      <t>モト</t>
    </rPh>
    <rPh sb="26" eb="27">
      <t>ゲン</t>
    </rPh>
    <rPh sb="27" eb="29">
      <t>カンキョウ</t>
    </rPh>
    <phoneticPr fontId="5"/>
  </si>
  <si>
    <t>【国債元～５年度】調査課ＬＡＮシステムの保守・運用支援　（※現環境）</t>
    <rPh sb="3" eb="4">
      <t>モト</t>
    </rPh>
    <rPh sb="6" eb="8">
      <t>ネンド</t>
    </rPh>
    <rPh sb="30" eb="33">
      <t>ゲンカンキョウ</t>
    </rPh>
    <phoneticPr fontId="5"/>
  </si>
  <si>
    <t>医療経済実態調査報告システムの再構築</t>
    <rPh sb="0" eb="2">
      <t>イリョウ</t>
    </rPh>
    <rPh sb="2" eb="4">
      <t>ケイザイ</t>
    </rPh>
    <rPh sb="4" eb="6">
      <t>ジッタイ</t>
    </rPh>
    <rPh sb="6" eb="8">
      <t>チョウサ</t>
    </rPh>
    <rPh sb="8" eb="10">
      <t>ホウコク</t>
    </rPh>
    <rPh sb="15" eb="18">
      <t>サイコウチク</t>
    </rPh>
    <phoneticPr fontId="5"/>
  </si>
  <si>
    <t>医療経済実態調査報告システムの再構築</t>
    <phoneticPr fontId="5"/>
  </si>
  <si>
    <t>【国債29～31年度】調査課ＬＡＮシステムの保守・運用支援　（※旧環境）</t>
    <rPh sb="32" eb="33">
      <t>キュウ</t>
    </rPh>
    <rPh sb="33" eb="35">
      <t>カンキョウ</t>
    </rPh>
    <phoneticPr fontId="5"/>
  </si>
  <si>
    <t>【国債元～５年度】調査課ＬＡＮシステムの賃貸借　（※現環境）</t>
    <rPh sb="3" eb="4">
      <t>モト</t>
    </rPh>
    <rPh sb="26" eb="29">
      <t>ゲンカンキョウ</t>
    </rPh>
    <phoneticPr fontId="5"/>
  </si>
  <si>
    <t>【国債元～５年度】調査課ＬＡＮシステムの保守・運用　（※現環境）</t>
    <rPh sb="3" eb="4">
      <t>モト</t>
    </rPh>
    <rPh sb="20" eb="22">
      <t>ホシュ</t>
    </rPh>
    <rPh sb="23" eb="25">
      <t>ウンヨウ</t>
    </rPh>
    <rPh sb="28" eb="31">
      <t>ゲンカンキョウ</t>
    </rPh>
    <phoneticPr fontId="5"/>
  </si>
  <si>
    <t>C</t>
  </si>
  <si>
    <t>株式会社日立製作所</t>
    <phoneticPr fontId="5"/>
  </si>
  <si>
    <t>株式会社日立製作所</t>
    <phoneticPr fontId="5"/>
  </si>
  <si>
    <t>株式会社日立製作所</t>
    <phoneticPr fontId="5"/>
  </si>
  <si>
    <t>株式会社日立製作所</t>
    <phoneticPr fontId="5"/>
  </si>
  <si>
    <t>【国債元～５年度】調査課ＬＡＮシステムの保守・運用　（※現環境）</t>
    <phoneticPr fontId="5"/>
  </si>
  <si>
    <t>392/11</t>
    <phoneticPr fontId="5"/>
  </si>
  <si>
    <t>-</t>
    <phoneticPr fontId="5"/>
  </si>
  <si>
    <t>-</t>
    <phoneticPr fontId="5"/>
  </si>
  <si>
    <t>-</t>
    <phoneticPr fontId="5"/>
  </si>
  <si>
    <t>○シート番号、事業名　　　　　　　　　　　　　　　　　　　　　　　　　　　　　　　　　　　　　　　　　　　　　　　　　　　　　　　　　　　　　　　　　　　　　　　　　　　　　　　　　　　　　　　　　　　　　　　　　　　　　　　　　　　　　　　　　　　0277　医療費情報総合管理分析システムに要する経費　　　　　　　　　　　　　　　　　　　　　　　　　　　　　　　　　　　　　　　　　　　　　　　　　　　　　　　　　　　　　　　　　　　　　　　　　　　　　　　　　　　　　　○公開プロセスの際の結果　　　　　　　　　　　　　　　　　　　　　　　　　　　　　　　　　　　　　　　　　　　　　　　　　　　　　　　　　　　　　　　　　　　　　　　　　　　　　　　　　　　　　　　　　　　　　　　　　　　　　　　　　　　　　　　　　　　　公開プロセスの評価結果を踏まえ、指摘事項について見直しを検討すること。　　　　　　　　　　　　　　　　　　　　　　　　　　　　　　　　　　　　　　　　　　　　　　　　　　　　　　　　　　　　　　　　　　　　　　　　　　　　　　　　　　　　　　　　　　　　○公開プロセスの際の取りまとめコメント　　　　　　　　　　　　　　　　　　　　　　　　　　　　　　　　　　　　　　　　　　　　　　　　　　　　　　　　　　　　　　　　　　　　　　　　　　　　　　　　　　　　　　　　　　　　　　　　　　　　　　　　　　　　　　　・ 保険者からのデータ収集やエラーチェックに時間を要していることが、現在の公表の遅れの主たる原因であることから、公表の早期化を実現するため、電子媒体等を活用した一層の効率化・迅速化の観点からの業務フロー全般の見直しを行い、改善計画を策定するべきである。
・ また、保険者からの報告について、現在、紙による報告が一部認められているが、今後の課題として電子媒体やオンラインによる報告を義務化するなど、制度的な見直しなども検討するべきである。
・ 今後予定されているシステム改修については、他のシステムとの連携等を含め、中期的なシステム構築計画を策定するとともに、個別のシステム改修の際には、集計業務の一層の効率化を図るべきである。
・ さらに、調査結果の公表についても、定型的なものだけでなく、例えばトピック別の公表なども工夫するとともに、そのバックデータについても閲覧しやすくするなど、公表の仕方の見直しを行うべきである。
・ なお、予算規模については、今後のシステム構築計画にも留意しつつ、執行率等を踏まえた適正化を図るとともに、成果目標についても、適切な見直し行うべきである。　　　　　　　　　　　　　　　　　　　　　　　　　　　　　　　　　　　　　　　　　　　　　　　　　　　　　　　　　　　　　　　　　　　　　　　　　　　　　　　　　                               ○対応状況の概要　　　　　　　　　　　　　　　　　　　　                                                                                                                                                                                                      調査課では、統計業務の効率化を行い、それによって公表の早期化等を実現するために、平成29年度に外部業者を活用して統計業務の現状調査及び業務の効率化に向けた基本計画の作成を実施。この取組を通じて、現状の調査課における業務内容の棚卸しとそれらの改善点の洗い出しを順次行っていく予定。その調査結果に合わせて、予算に係る内容については今後見直しを反映する予定。
　また、今後予定されているシステム改修については、集計業務の効率化を図ることを前提とし、システム再構築は最低限実施しなければならない部分に限定し、平成30年度予算に計上した。　　　　　　</t>
    <phoneticPr fontId="5"/>
  </si>
  <si>
    <t>D.日本システムウエア株式会社</t>
    <phoneticPr fontId="5"/>
  </si>
  <si>
    <t>【国債30～31年度】調査課ＬＡＮシステムの移行支援</t>
    <rPh sb="22" eb="24">
      <t>イコウ</t>
    </rPh>
    <phoneticPr fontId="5"/>
  </si>
  <si>
    <t>【国債元～５年度】調査課ＬＡＮシステムの賃貸借　                   （※現環境）</t>
    <phoneticPr fontId="5"/>
  </si>
  <si>
    <t>-</t>
    <phoneticPr fontId="5"/>
  </si>
  <si>
    <t>医療費データに基づく医療費動向及び各医療保険制度に係る統計・実態調査の集計・分析については、制度改正や診療報酬改定等の医療保険行政の施策決定の際の基礎資料であるため継続的な実施が必要であるが、令和元年度においても当初の見込み通り実施することができた。また、契約手続きについては、一般競争入札（最低価格または総合評価）を基本として、予算執行の適正化に努めた。</t>
    <rPh sb="15" eb="16">
      <t>オヨ</t>
    </rPh>
    <rPh sb="17" eb="18">
      <t>カク</t>
    </rPh>
    <rPh sb="18" eb="20">
      <t>イリョウ</t>
    </rPh>
    <rPh sb="20" eb="22">
      <t>ホケン</t>
    </rPh>
    <rPh sb="22" eb="24">
      <t>セイド</t>
    </rPh>
    <rPh sb="25" eb="26">
      <t>カカ</t>
    </rPh>
    <rPh sb="27" eb="29">
      <t>トウケイ</t>
    </rPh>
    <rPh sb="30" eb="32">
      <t>ジッタイ</t>
    </rPh>
    <rPh sb="32" eb="34">
      <t>チョウサ</t>
    </rPh>
    <rPh sb="96" eb="98">
      <t>レイワ</t>
    </rPh>
    <rPh sb="98" eb="99">
      <t>モト</t>
    </rPh>
    <phoneticPr fontId="5"/>
  </si>
  <si>
    <t>点検対象外</t>
    <rPh sb="0" eb="5">
      <t>テンケンタイショウガイ</t>
    </rPh>
    <phoneticPr fontId="5"/>
  </si>
  <si>
    <t>引き続き、必要な予算額を確保し、適正な執行に努めること</t>
    <phoneticPr fontId="5"/>
  </si>
  <si>
    <t>西岡　隆</t>
    <rPh sb="0" eb="2">
      <t>ニシオカ</t>
    </rPh>
    <rPh sb="3" eb="4">
      <t>タカシ</t>
    </rPh>
    <phoneticPr fontId="5"/>
  </si>
  <si>
    <t>次期システム更改に向けて経費が増加するため</t>
    <rPh sb="0" eb="2">
      <t>ジキ</t>
    </rPh>
    <rPh sb="6" eb="8">
      <t>コウカイ</t>
    </rPh>
    <rPh sb="9" eb="10">
      <t>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</si>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</sst>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47625</xdr:colOff>
      <xdr:row>747</xdr:row>
      <xdr:rowOff>41592</xdr:rowOff>
    </xdr:from>
    <xdr:to>
      <xdr:col>29</xdr:col>
      <xdr:colOff>152400</xdr:colOff>
      <xdr:row>749</xdr:row>
      <xdr:rowOff>36419</xdr:rowOff>
    </xdr:to>
    <xdr:sp macro="" textlink="">
      <xdr:nvSpPr>
        <xdr:cNvPr id="2" name="正方形/長方形 1"/>
        <xdr:cNvSpPr/>
      </xdr:nvSpPr>
      <xdr:spPr>
        <a:xfrm>
          <a:off x="3914775" y="46256892"/>
          <a:ext cx="1577975" cy="6996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lang="ja-JP" altLang="en-US">
              <a:effectLst/>
            </a:rPr>
            <a:t>公益社団法人</a:t>
          </a:r>
          <a:r>
            <a:rPr kumimoji="1" lang="ja-JP" altLang="en-US" sz="1100"/>
            <a:t>国民健康保険中央会</a:t>
          </a:r>
          <a:endParaRPr kumimoji="1" lang="en-US" altLang="ja-JP" sz="1100"/>
        </a:p>
        <a:p>
          <a:pPr algn="ctr"/>
          <a:r>
            <a:rPr kumimoji="1" lang="ja-JP" altLang="en-US" sz="1100"/>
            <a:t>５百万円</a:t>
          </a:r>
        </a:p>
      </xdr:txBody>
    </xdr:sp>
    <xdr:clientData/>
  </xdr:twoCellAnchor>
  <xdr:twoCellAnchor>
    <xdr:from>
      <xdr:col>35</xdr:col>
      <xdr:colOff>136728</xdr:colOff>
      <xdr:row>746</xdr:row>
      <xdr:rowOff>342471</xdr:rowOff>
    </xdr:from>
    <xdr:to>
      <xdr:col>45</xdr:col>
      <xdr:colOff>123934</xdr:colOff>
      <xdr:row>748</xdr:row>
      <xdr:rowOff>327773</xdr:rowOff>
    </xdr:to>
    <xdr:sp macro="" textlink="">
      <xdr:nvSpPr>
        <xdr:cNvPr id="3" name="正方形/長方形 2"/>
        <xdr:cNvSpPr/>
      </xdr:nvSpPr>
      <xdr:spPr>
        <a:xfrm>
          <a:off x="6581978" y="46202171"/>
          <a:ext cx="1828706" cy="69015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Ｃ．株式会社日立製作所</a:t>
          </a:r>
          <a:endParaRPr kumimoji="1" lang="en-US" altLang="ja-JP" sz="1100"/>
        </a:p>
        <a:p>
          <a:pPr algn="ctr"/>
          <a:r>
            <a:rPr kumimoji="1" lang="ja-JP" altLang="en-US" sz="1100"/>
            <a:t>６２９百万円</a:t>
          </a:r>
        </a:p>
      </xdr:txBody>
    </xdr:sp>
    <xdr:clientData/>
  </xdr:twoCellAnchor>
  <xdr:twoCellAnchor>
    <xdr:from>
      <xdr:col>7</xdr:col>
      <xdr:colOff>113747</xdr:colOff>
      <xdr:row>747</xdr:row>
      <xdr:rowOff>46261</xdr:rowOff>
    </xdr:from>
    <xdr:to>
      <xdr:col>16</xdr:col>
      <xdr:colOff>6310</xdr:colOff>
      <xdr:row>749</xdr:row>
      <xdr:rowOff>92449</xdr:rowOff>
    </xdr:to>
    <xdr:sp macro="" textlink="">
      <xdr:nvSpPr>
        <xdr:cNvPr id="4" name="正方形/長方形 3"/>
        <xdr:cNvSpPr/>
      </xdr:nvSpPr>
      <xdr:spPr>
        <a:xfrm>
          <a:off x="1402797" y="46261561"/>
          <a:ext cx="1549913" cy="751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a:t>
          </a:r>
          <a:r>
            <a:rPr kumimoji="1" lang="ja-JP" altLang="en-US" sz="1100"/>
            <a:t>社会保険診療報酬支払基金</a:t>
          </a:r>
          <a:endParaRPr kumimoji="1" lang="en-US" altLang="ja-JP" sz="1100"/>
        </a:p>
        <a:p>
          <a:pPr algn="ctr">
            <a:lnSpc>
              <a:spcPts val="1300"/>
            </a:lnSpc>
          </a:pPr>
          <a:r>
            <a:rPr kumimoji="1" lang="ja-JP" altLang="en-US" sz="1100"/>
            <a:t>４百万円</a:t>
          </a:r>
        </a:p>
      </xdr:txBody>
    </xdr:sp>
    <xdr:clientData/>
  </xdr:twoCellAnchor>
  <xdr:twoCellAnchor>
    <xdr:from>
      <xdr:col>7</xdr:col>
      <xdr:colOff>168095</xdr:colOff>
      <xdr:row>749</xdr:row>
      <xdr:rowOff>177371</xdr:rowOff>
    </xdr:from>
    <xdr:to>
      <xdr:col>16</xdr:col>
      <xdr:colOff>51486</xdr:colOff>
      <xdr:row>751</xdr:row>
      <xdr:rowOff>8581</xdr:rowOff>
    </xdr:to>
    <xdr:sp macro="" textlink="">
      <xdr:nvSpPr>
        <xdr:cNvPr id="5" name="大かっこ 4"/>
        <xdr:cNvSpPr/>
      </xdr:nvSpPr>
      <xdr:spPr>
        <a:xfrm>
          <a:off x="1457145" y="47097521"/>
          <a:ext cx="1540741" cy="542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医療費データの提供</a:t>
          </a:r>
        </a:p>
      </xdr:txBody>
    </xdr:sp>
    <xdr:clientData/>
  </xdr:twoCellAnchor>
  <xdr:twoCellAnchor>
    <xdr:from>
      <xdr:col>26</xdr:col>
      <xdr:colOff>17162</xdr:colOff>
      <xdr:row>744</xdr:row>
      <xdr:rowOff>163041</xdr:rowOff>
    </xdr:from>
    <xdr:to>
      <xdr:col>26</xdr:col>
      <xdr:colOff>25744</xdr:colOff>
      <xdr:row>747</xdr:row>
      <xdr:rowOff>85811</xdr:rowOff>
    </xdr:to>
    <xdr:cxnSp macro="">
      <xdr:nvCxnSpPr>
        <xdr:cNvPr id="6" name="直線矢印コネクタ 5"/>
        <xdr:cNvCxnSpPr/>
      </xdr:nvCxnSpPr>
      <xdr:spPr>
        <a:xfrm>
          <a:off x="4702432" y="45591284"/>
          <a:ext cx="8582" cy="978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7327</xdr:colOff>
      <xdr:row>745</xdr:row>
      <xdr:rowOff>197748</xdr:rowOff>
    </xdr:from>
    <xdr:to>
      <xdr:col>47</xdr:col>
      <xdr:colOff>0</xdr:colOff>
      <xdr:row>745</xdr:row>
      <xdr:rowOff>223108</xdr:rowOff>
    </xdr:to>
    <xdr:cxnSp macro="">
      <xdr:nvCxnSpPr>
        <xdr:cNvPr id="7" name="直線コネクタ 6"/>
        <xdr:cNvCxnSpPr/>
      </xdr:nvCxnSpPr>
      <xdr:spPr>
        <a:xfrm>
          <a:off x="2169759" y="45977816"/>
          <a:ext cx="6299768" cy="25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6803</xdr:colOff>
      <xdr:row>745</xdr:row>
      <xdr:rowOff>200025</xdr:rowOff>
    </xdr:from>
    <xdr:to>
      <xdr:col>18</xdr:col>
      <xdr:colOff>9525</xdr:colOff>
      <xdr:row>753</xdr:row>
      <xdr:rowOff>30027</xdr:rowOff>
    </xdr:to>
    <xdr:cxnSp macro="">
      <xdr:nvCxnSpPr>
        <xdr:cNvPr id="8" name="直線矢印コネクタ 7"/>
        <xdr:cNvCxnSpPr>
          <a:endCxn id="15" idx="0"/>
        </xdr:cNvCxnSpPr>
      </xdr:nvCxnSpPr>
      <xdr:spPr>
        <a:xfrm flipH="1">
          <a:off x="3321503" y="45704125"/>
          <a:ext cx="2722" cy="26684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163041</xdr:colOff>
      <xdr:row>745</xdr:row>
      <xdr:rowOff>281592</xdr:rowOff>
    </xdr:from>
    <xdr:to>
      <xdr:col>14</xdr:col>
      <xdr:colOff>41769</xdr:colOff>
      <xdr:row>747</xdr:row>
      <xdr:rowOff>28377</xdr:rowOff>
    </xdr:to>
    <xdr:sp macro="" textlink="">
      <xdr:nvSpPr>
        <xdr:cNvPr id="9" name="テキスト ボックス 8"/>
        <xdr:cNvSpPr txBox="1"/>
      </xdr:nvSpPr>
      <xdr:spPr>
        <a:xfrm>
          <a:off x="1083791" y="45785692"/>
          <a:ext cx="1536078" cy="457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18</xdr:col>
      <xdr:colOff>50935</xdr:colOff>
      <xdr:row>746</xdr:row>
      <xdr:rowOff>146359</xdr:rowOff>
    </xdr:from>
    <xdr:to>
      <xdr:col>25</xdr:col>
      <xdr:colOff>175532</xdr:colOff>
      <xdr:row>747</xdr:row>
      <xdr:rowOff>62591</xdr:rowOff>
    </xdr:to>
    <xdr:sp macro="" textlink="">
      <xdr:nvSpPr>
        <xdr:cNvPr id="10" name="テキスト ボックス 9"/>
        <xdr:cNvSpPr txBox="1"/>
      </xdr:nvSpPr>
      <xdr:spPr>
        <a:xfrm>
          <a:off x="3365635" y="46006059"/>
          <a:ext cx="1413647" cy="27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32</xdr:col>
      <xdr:colOff>122464</xdr:colOff>
      <xdr:row>746</xdr:row>
      <xdr:rowOff>13608</xdr:rowOff>
    </xdr:from>
    <xdr:to>
      <xdr:col>42</xdr:col>
      <xdr:colOff>108857</xdr:colOff>
      <xdr:row>747</xdr:row>
      <xdr:rowOff>0</xdr:rowOff>
    </xdr:to>
    <xdr:sp macro="" textlink="">
      <xdr:nvSpPr>
        <xdr:cNvPr id="11" name="テキスト ボックス 10"/>
        <xdr:cNvSpPr txBox="1"/>
      </xdr:nvSpPr>
      <xdr:spPr>
        <a:xfrm>
          <a:off x="6015264" y="45873308"/>
          <a:ext cx="1827893" cy="341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国庫債務負担行為等</a:t>
          </a:r>
          <a:r>
            <a:rPr kumimoji="1" lang="en-US" altLang="ja-JP" sz="1050"/>
            <a:t>】</a:t>
          </a:r>
        </a:p>
      </xdr:txBody>
    </xdr:sp>
    <xdr:clientData/>
  </xdr:twoCellAnchor>
  <xdr:twoCellAnchor>
    <xdr:from>
      <xdr:col>21</xdr:col>
      <xdr:colOff>72052</xdr:colOff>
      <xdr:row>749</xdr:row>
      <xdr:rowOff>153724</xdr:rowOff>
    </xdr:from>
    <xdr:to>
      <xdr:col>29</xdr:col>
      <xdr:colOff>145879</xdr:colOff>
      <xdr:row>750</xdr:row>
      <xdr:rowOff>334663</xdr:rowOff>
    </xdr:to>
    <xdr:sp macro="" textlink="">
      <xdr:nvSpPr>
        <xdr:cNvPr id="12" name="大かっこ 11"/>
        <xdr:cNvSpPr/>
      </xdr:nvSpPr>
      <xdr:spPr>
        <a:xfrm>
          <a:off x="3939202" y="47073874"/>
          <a:ext cx="1547027" cy="5365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医療費データの提供</a:t>
          </a:r>
        </a:p>
      </xdr:txBody>
    </xdr:sp>
    <xdr:clientData/>
  </xdr:twoCellAnchor>
  <xdr:twoCellAnchor>
    <xdr:from>
      <xdr:col>20</xdr:col>
      <xdr:colOff>151180</xdr:colOff>
      <xdr:row>742</xdr:row>
      <xdr:rowOff>226743</xdr:rowOff>
    </xdr:from>
    <xdr:to>
      <xdr:col>29</xdr:col>
      <xdr:colOff>158954</xdr:colOff>
      <xdr:row>744</xdr:row>
      <xdr:rowOff>166364</xdr:rowOff>
    </xdr:to>
    <xdr:sp macro="" textlink="">
      <xdr:nvSpPr>
        <xdr:cNvPr id="13" name="正方形/長方形 12"/>
        <xdr:cNvSpPr/>
      </xdr:nvSpPr>
      <xdr:spPr>
        <a:xfrm>
          <a:off x="3834180" y="44670393"/>
          <a:ext cx="1665124" cy="6508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７２０</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11</xdr:col>
      <xdr:colOff>187232</xdr:colOff>
      <xdr:row>745</xdr:row>
      <xdr:rowOff>186299</xdr:rowOff>
    </xdr:from>
    <xdr:to>
      <xdr:col>11</xdr:col>
      <xdr:colOff>198438</xdr:colOff>
      <xdr:row>747</xdr:row>
      <xdr:rowOff>39221</xdr:rowOff>
    </xdr:to>
    <xdr:cxnSp macro="">
      <xdr:nvCxnSpPr>
        <xdr:cNvPr id="14" name="直線矢印コネクタ 13"/>
        <xdr:cNvCxnSpPr/>
      </xdr:nvCxnSpPr>
      <xdr:spPr>
        <a:xfrm>
          <a:off x="2212882" y="45690399"/>
          <a:ext cx="0" cy="5641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163285</xdr:colOff>
      <xdr:row>753</xdr:row>
      <xdr:rowOff>30027</xdr:rowOff>
    </xdr:from>
    <xdr:to>
      <xdr:col>24</xdr:col>
      <xdr:colOff>54428</xdr:colOff>
      <xdr:row>754</xdr:row>
      <xdr:rowOff>284073</xdr:rowOff>
    </xdr:to>
    <xdr:sp macro="" textlink="">
      <xdr:nvSpPr>
        <xdr:cNvPr id="15" name="正方形/長方形 14"/>
        <xdr:cNvSpPr/>
      </xdr:nvSpPr>
      <xdr:spPr>
        <a:xfrm>
          <a:off x="2188935" y="48372577"/>
          <a:ext cx="2285093" cy="60329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Ｄ．日本システムウエア株式会社</a:t>
          </a:r>
          <a:endParaRPr kumimoji="1" lang="en-US" altLang="ja-JP" sz="1100">
            <a:solidFill>
              <a:sysClr val="windowText" lastClr="000000"/>
            </a:solidFill>
          </a:endParaRPr>
        </a:p>
        <a:p>
          <a:pPr algn="ctr"/>
          <a:r>
            <a:rPr kumimoji="1" lang="ja-JP" altLang="en-US" sz="1100">
              <a:solidFill>
                <a:sysClr val="windowText" lastClr="000000"/>
              </a:solidFill>
            </a:rPr>
            <a:t>７２百万円</a:t>
          </a:r>
          <a:endParaRPr kumimoji="1" lang="ja-JP" altLang="en-US" sz="1100"/>
        </a:p>
      </xdr:txBody>
    </xdr:sp>
    <xdr:clientData/>
  </xdr:twoCellAnchor>
  <xdr:twoCellAnchor>
    <xdr:from>
      <xdr:col>12</xdr:col>
      <xdr:colOff>94392</xdr:colOff>
      <xdr:row>755</xdr:row>
      <xdr:rowOff>50429</xdr:rowOff>
    </xdr:from>
    <xdr:to>
      <xdr:col>24</xdr:col>
      <xdr:colOff>68649</xdr:colOff>
      <xdr:row>757</xdr:row>
      <xdr:rowOff>25743</xdr:rowOff>
    </xdr:to>
    <xdr:sp macro="" textlink="">
      <xdr:nvSpPr>
        <xdr:cNvPr id="16" name="大かっこ 15"/>
        <xdr:cNvSpPr/>
      </xdr:nvSpPr>
      <xdr:spPr>
        <a:xfrm>
          <a:off x="2256824" y="49348740"/>
          <a:ext cx="2136690" cy="6789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医療費情報総合管理分析システムの機能改修</a:t>
          </a:r>
        </a:p>
      </xdr:txBody>
    </xdr:sp>
    <xdr:clientData/>
  </xdr:twoCellAnchor>
  <xdr:twoCellAnchor>
    <xdr:from>
      <xdr:col>6</xdr:col>
      <xdr:colOff>190500</xdr:colOff>
      <xdr:row>752</xdr:row>
      <xdr:rowOff>68034</xdr:rowOff>
    </xdr:from>
    <xdr:to>
      <xdr:col>17</xdr:col>
      <xdr:colOff>177800</xdr:colOff>
      <xdr:row>753</xdr:row>
      <xdr:rowOff>98015</xdr:rowOff>
    </xdr:to>
    <xdr:sp macro="" textlink="">
      <xdr:nvSpPr>
        <xdr:cNvPr id="17" name="テキスト ボックス 16"/>
        <xdr:cNvSpPr txBox="1"/>
      </xdr:nvSpPr>
      <xdr:spPr>
        <a:xfrm>
          <a:off x="1289050" y="48054984"/>
          <a:ext cx="2019300" cy="385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clientData/>
  </xdr:twoCellAnchor>
  <xdr:twoCellAnchor>
    <xdr:from>
      <xdr:col>33</xdr:col>
      <xdr:colOff>94393</xdr:colOff>
      <xdr:row>749</xdr:row>
      <xdr:rowOff>87225</xdr:rowOff>
    </xdr:from>
    <xdr:to>
      <xdr:col>45</xdr:col>
      <xdr:colOff>154460</xdr:colOff>
      <xdr:row>751</xdr:row>
      <xdr:rowOff>300338</xdr:rowOff>
    </xdr:to>
    <xdr:sp macro="" textlink="">
      <xdr:nvSpPr>
        <xdr:cNvPr id="18" name="大かっこ 17"/>
        <xdr:cNvSpPr/>
      </xdr:nvSpPr>
      <xdr:spPr>
        <a:xfrm>
          <a:off x="6041082" y="47274590"/>
          <a:ext cx="2222500" cy="916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調査課</a:t>
          </a:r>
          <a:r>
            <a:rPr kumimoji="1" lang="en-US" altLang="ja-JP" sz="1100">
              <a:latin typeface="+mn-ea"/>
              <a:ea typeface="+mn-ea"/>
            </a:rPr>
            <a:t>LAN</a:t>
          </a:r>
          <a:r>
            <a:rPr kumimoji="1" lang="ja-JP" altLang="en-US" sz="1100">
              <a:latin typeface="+mn-ea"/>
              <a:ea typeface="+mn-ea"/>
            </a:rPr>
            <a:t>システムの　　　</a:t>
          </a:r>
          <a:r>
            <a:rPr kumimoji="1" lang="ja-JP" altLang="en-US" sz="1100"/>
            <a:t>　　　　　　　　　　　　　　　　　　　　　移行支援</a:t>
          </a:r>
          <a:endParaRPr kumimoji="1" lang="en-US" altLang="ja-JP" sz="1100"/>
        </a:p>
        <a:p>
          <a:pPr algn="l">
            <a:lnSpc>
              <a:spcPts val="1100"/>
            </a:lnSpc>
          </a:pPr>
          <a:r>
            <a:rPr kumimoji="1" lang="ja-JP" altLang="en-US" sz="1100"/>
            <a:t>保守・運用支援　　　　　　　　　　　　　　　　　賃貸借　　</a:t>
          </a:r>
        </a:p>
      </xdr:txBody>
    </xdr:sp>
    <xdr:clientData/>
  </xdr:twoCellAnchor>
  <xdr:twoCellAnchor>
    <xdr:from>
      <xdr:col>32</xdr:col>
      <xdr:colOff>186541</xdr:colOff>
      <xdr:row>745</xdr:row>
      <xdr:rowOff>208754</xdr:rowOff>
    </xdr:from>
    <xdr:to>
      <xdr:col>33</xdr:col>
      <xdr:colOff>7379</xdr:colOff>
      <xdr:row>752</xdr:row>
      <xdr:rowOff>345669</xdr:rowOff>
    </xdr:to>
    <xdr:cxnSp macro="">
      <xdr:nvCxnSpPr>
        <xdr:cNvPr id="19" name="直線矢印コネクタ 18"/>
        <xdr:cNvCxnSpPr>
          <a:endCxn id="20" idx="0"/>
        </xdr:cNvCxnSpPr>
      </xdr:nvCxnSpPr>
      <xdr:spPr>
        <a:xfrm flipH="1">
          <a:off x="6079341" y="45712854"/>
          <a:ext cx="4988" cy="2619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98390</xdr:colOff>
      <xdr:row>752</xdr:row>
      <xdr:rowOff>345669</xdr:rowOff>
    </xdr:from>
    <xdr:to>
      <xdr:col>37</xdr:col>
      <xdr:colOff>76865</xdr:colOff>
      <xdr:row>754</xdr:row>
      <xdr:rowOff>218238</xdr:rowOff>
    </xdr:to>
    <xdr:sp macro="" textlink="">
      <xdr:nvSpPr>
        <xdr:cNvPr id="20" name="正方形/長方形 19"/>
        <xdr:cNvSpPr/>
      </xdr:nvSpPr>
      <xdr:spPr>
        <a:xfrm>
          <a:off x="5254590" y="48332619"/>
          <a:ext cx="1635825" cy="5774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Ｅ．株式会社セック</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ja-JP" altLang="en-US" sz="1100"/>
        </a:p>
      </xdr:txBody>
    </xdr:sp>
    <xdr:clientData/>
  </xdr:twoCellAnchor>
  <xdr:twoCellAnchor>
    <xdr:from>
      <xdr:col>23</xdr:col>
      <xdr:colOff>13607</xdr:colOff>
      <xdr:row>752</xdr:row>
      <xdr:rowOff>12994</xdr:rowOff>
    </xdr:from>
    <xdr:to>
      <xdr:col>35</xdr:col>
      <xdr:colOff>81643</xdr:colOff>
      <xdr:row>753</xdr:row>
      <xdr:rowOff>54428</xdr:rowOff>
    </xdr:to>
    <xdr:sp macro="" textlink="">
      <xdr:nvSpPr>
        <xdr:cNvPr id="21" name="テキスト ボックス 20"/>
        <xdr:cNvSpPr txBox="1"/>
      </xdr:nvSpPr>
      <xdr:spPr>
        <a:xfrm>
          <a:off x="4249057" y="47999944"/>
          <a:ext cx="2277836" cy="39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clientData/>
  </xdr:twoCellAnchor>
  <xdr:twoCellAnchor>
    <xdr:from>
      <xdr:col>42</xdr:col>
      <xdr:colOff>71288</xdr:colOff>
      <xdr:row>745</xdr:row>
      <xdr:rowOff>223569</xdr:rowOff>
    </xdr:from>
    <xdr:to>
      <xdr:col>42</xdr:col>
      <xdr:colOff>84424</xdr:colOff>
      <xdr:row>747</xdr:row>
      <xdr:rowOff>16692</xdr:rowOff>
    </xdr:to>
    <xdr:cxnSp macro="">
      <xdr:nvCxnSpPr>
        <xdr:cNvPr id="22" name="直線矢印コネクタ 21"/>
        <xdr:cNvCxnSpPr/>
      </xdr:nvCxnSpPr>
      <xdr:spPr>
        <a:xfrm>
          <a:off x="7805588" y="45727669"/>
          <a:ext cx="13136" cy="5043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745</xdr:row>
      <xdr:rowOff>205946</xdr:rowOff>
    </xdr:from>
    <xdr:to>
      <xdr:col>47</xdr:col>
      <xdr:colOff>27215</xdr:colOff>
      <xdr:row>752</xdr:row>
      <xdr:rowOff>312964</xdr:rowOff>
    </xdr:to>
    <xdr:cxnSp macro="">
      <xdr:nvCxnSpPr>
        <xdr:cNvPr id="23" name="直線矢印コネクタ 22"/>
        <xdr:cNvCxnSpPr/>
      </xdr:nvCxnSpPr>
      <xdr:spPr>
        <a:xfrm>
          <a:off x="8469527" y="45986014"/>
          <a:ext cx="27215" cy="25697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753</xdr:row>
      <xdr:rowOff>0</xdr:rowOff>
    </xdr:from>
    <xdr:to>
      <xdr:col>49</xdr:col>
      <xdr:colOff>182582</xdr:colOff>
      <xdr:row>754</xdr:row>
      <xdr:rowOff>226355</xdr:rowOff>
    </xdr:to>
    <xdr:sp macro="" textlink="">
      <xdr:nvSpPr>
        <xdr:cNvPr id="24" name="正方形/長方形 23"/>
        <xdr:cNvSpPr/>
      </xdr:nvSpPr>
      <xdr:spPr>
        <a:xfrm>
          <a:off x="7550150" y="48342550"/>
          <a:ext cx="1655782" cy="5756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Ｆ．株式会社じほう</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ja-JP" altLang="en-US" sz="1100"/>
        </a:p>
      </xdr:txBody>
    </xdr:sp>
    <xdr:clientData/>
  </xdr:twoCellAnchor>
  <xdr:twoCellAnchor>
    <xdr:from>
      <xdr:col>41</xdr:col>
      <xdr:colOff>0</xdr:colOff>
      <xdr:row>755</xdr:row>
      <xdr:rowOff>0</xdr:rowOff>
    </xdr:from>
    <xdr:to>
      <xdr:col>49</xdr:col>
      <xdr:colOff>161847</xdr:colOff>
      <xdr:row>756</xdr:row>
      <xdr:rowOff>131933</xdr:rowOff>
    </xdr:to>
    <xdr:sp macro="" textlink="">
      <xdr:nvSpPr>
        <xdr:cNvPr id="25" name="大かっこ 24"/>
        <xdr:cNvSpPr/>
      </xdr:nvSpPr>
      <xdr:spPr>
        <a:xfrm>
          <a:off x="7550150" y="49047400"/>
          <a:ext cx="1635047" cy="487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調剤データの提供</a:t>
          </a:r>
        </a:p>
      </xdr:txBody>
    </xdr:sp>
    <xdr:clientData/>
  </xdr:twoCellAnchor>
  <xdr:twoCellAnchor>
    <xdr:from>
      <xdr:col>38</xdr:col>
      <xdr:colOff>190499</xdr:colOff>
      <xdr:row>751</xdr:row>
      <xdr:rowOff>353785</xdr:rowOff>
    </xdr:from>
    <xdr:to>
      <xdr:col>46</xdr:col>
      <xdr:colOff>81642</xdr:colOff>
      <xdr:row>753</xdr:row>
      <xdr:rowOff>40820</xdr:rowOff>
    </xdr:to>
    <xdr:sp macro="" textlink="">
      <xdr:nvSpPr>
        <xdr:cNvPr id="26" name="テキスト ボックス 25"/>
        <xdr:cNvSpPr txBox="1"/>
      </xdr:nvSpPr>
      <xdr:spPr>
        <a:xfrm>
          <a:off x="7181849" y="47985135"/>
          <a:ext cx="1370693" cy="39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随意契約（少額）</a:t>
          </a:r>
          <a:r>
            <a:rPr kumimoji="1" lang="en-US" altLang="ja-JP" sz="1050"/>
            <a:t>】</a:t>
          </a:r>
        </a:p>
      </xdr:txBody>
    </xdr:sp>
    <xdr:clientData/>
  </xdr:twoCellAnchor>
  <xdr:twoCellAnchor>
    <xdr:from>
      <xdr:col>28</xdr:col>
      <xdr:colOff>145877</xdr:colOff>
      <xdr:row>755</xdr:row>
      <xdr:rowOff>0</xdr:rowOff>
    </xdr:from>
    <xdr:to>
      <xdr:col>38</xdr:col>
      <xdr:colOff>0</xdr:colOff>
      <xdr:row>756</xdr:row>
      <xdr:rowOff>177891</xdr:rowOff>
    </xdr:to>
    <xdr:sp macro="" textlink="">
      <xdr:nvSpPr>
        <xdr:cNvPr id="27" name="大かっこ 26"/>
        <xdr:cNvSpPr/>
      </xdr:nvSpPr>
      <xdr:spPr>
        <a:xfrm>
          <a:off x="5191553" y="49298311"/>
          <a:ext cx="1656150" cy="5297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医療経済実態調査報告システムの再構築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c r="AP2" s="980"/>
      <c r="AQ2" s="980"/>
      <c r="AR2" s="78" t="str">
        <f>IF(OR(AO2="　", AO2=""), "", "-")</f>
        <v/>
      </c>
      <c r="AS2" s="981">
        <v>305</v>
      </c>
      <c r="AT2" s="981"/>
      <c r="AU2" s="981"/>
      <c r="AV2" s="51" t="str">
        <f>IF(AW2="", "", "-")</f>
        <v/>
      </c>
      <c r="AW2" s="926"/>
      <c r="AX2" s="926"/>
    </row>
    <row r="3" spans="1:50" ht="21" customHeight="1" thickBot="1" x14ac:dyDescent="0.2">
      <c r="A3" s="874" t="s">
        <v>427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559</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505</v>
      </c>
      <c r="H5" s="847"/>
      <c r="I5" s="847"/>
      <c r="J5" s="847"/>
      <c r="K5" s="847"/>
      <c r="L5" s="847"/>
      <c r="M5" s="848" t="s">
        <v>66</v>
      </c>
      <c r="N5" s="849"/>
      <c r="O5" s="849"/>
      <c r="P5" s="849"/>
      <c r="Q5" s="849"/>
      <c r="R5" s="850"/>
      <c r="S5" s="851" t="s">
        <v>70</v>
      </c>
      <c r="T5" s="847"/>
      <c r="U5" s="847"/>
      <c r="V5" s="847"/>
      <c r="W5" s="847"/>
      <c r="X5" s="852"/>
      <c r="Y5" s="701" t="s">
        <v>3</v>
      </c>
      <c r="Z5" s="549"/>
      <c r="AA5" s="549"/>
      <c r="AB5" s="549"/>
      <c r="AC5" s="549"/>
      <c r="AD5" s="550"/>
      <c r="AE5" s="702" t="s">
        <v>562</v>
      </c>
      <c r="AF5" s="702"/>
      <c r="AG5" s="702"/>
      <c r="AH5" s="702"/>
      <c r="AI5" s="702"/>
      <c r="AJ5" s="702"/>
      <c r="AK5" s="702"/>
      <c r="AL5" s="702"/>
      <c r="AM5" s="702"/>
      <c r="AN5" s="702"/>
      <c r="AO5" s="702"/>
      <c r="AP5" s="703"/>
      <c r="AQ5" s="704" t="s">
        <v>683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37" t="s">
        <v>391</v>
      </c>
      <c r="Z7" s="449"/>
      <c r="AA7" s="449"/>
      <c r="AB7" s="449"/>
      <c r="AC7" s="449"/>
      <c r="AD7" s="938"/>
      <c r="AE7" s="927" t="s">
        <v>565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1" t="s">
        <v>259</v>
      </c>
      <c r="B8" s="502"/>
      <c r="C8" s="502"/>
      <c r="D8" s="502"/>
      <c r="E8" s="502"/>
      <c r="F8" s="503"/>
      <c r="G8" s="948" t="str">
        <f>入力規則等!A27</f>
        <v>-</v>
      </c>
      <c r="H8" s="723"/>
      <c r="I8" s="723"/>
      <c r="J8" s="723"/>
      <c r="K8" s="723"/>
      <c r="L8" s="723"/>
      <c r="M8" s="723"/>
      <c r="N8" s="723"/>
      <c r="O8" s="723"/>
      <c r="P8" s="723"/>
      <c r="Q8" s="723"/>
      <c r="R8" s="723"/>
      <c r="S8" s="723"/>
      <c r="T8" s="723"/>
      <c r="U8" s="723"/>
      <c r="V8" s="723"/>
      <c r="W8" s="723"/>
      <c r="X8" s="949"/>
      <c r="Y8" s="853" t="s">
        <v>260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567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7" t="s">
        <v>568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1" t="s">
        <v>24</v>
      </c>
      <c r="B12" s="992"/>
      <c r="C12" s="992"/>
      <c r="D12" s="992"/>
      <c r="E12" s="992"/>
      <c r="F12" s="993"/>
      <c r="G12" s="763"/>
      <c r="H12" s="764"/>
      <c r="I12" s="764"/>
      <c r="J12" s="764"/>
      <c r="K12" s="764"/>
      <c r="L12" s="764"/>
      <c r="M12" s="764"/>
      <c r="N12" s="764"/>
      <c r="O12" s="764"/>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243</v>
      </c>
      <c r="Q13" s="661"/>
      <c r="R13" s="661"/>
      <c r="S13" s="661"/>
      <c r="T13" s="661"/>
      <c r="U13" s="661"/>
      <c r="V13" s="662"/>
      <c r="W13" s="660">
        <v>1134</v>
      </c>
      <c r="X13" s="661"/>
      <c r="Y13" s="661"/>
      <c r="Z13" s="661"/>
      <c r="AA13" s="661"/>
      <c r="AB13" s="661"/>
      <c r="AC13" s="662"/>
      <c r="AD13" s="660">
        <v>840</v>
      </c>
      <c r="AE13" s="661"/>
      <c r="AF13" s="661"/>
      <c r="AG13" s="661"/>
      <c r="AH13" s="661"/>
      <c r="AI13" s="661"/>
      <c r="AJ13" s="662"/>
      <c r="AK13" s="660">
        <v>392</v>
      </c>
      <c r="AL13" s="661"/>
      <c r="AM13" s="661"/>
      <c r="AN13" s="661"/>
      <c r="AO13" s="661"/>
      <c r="AP13" s="661"/>
      <c r="AQ13" s="662"/>
      <c r="AR13" s="934">
        <v>411</v>
      </c>
      <c r="AS13" s="935"/>
      <c r="AT13" s="935"/>
      <c r="AU13" s="935"/>
      <c r="AV13" s="935"/>
      <c r="AW13" s="935"/>
      <c r="AX13" s="936"/>
    </row>
    <row r="14" spans="1:50" ht="21" customHeight="1" x14ac:dyDescent="0.15">
      <c r="A14" s="617"/>
      <c r="B14" s="618"/>
      <c r="C14" s="618"/>
      <c r="D14" s="618"/>
      <c r="E14" s="618"/>
      <c r="F14" s="619"/>
      <c r="G14" s="728"/>
      <c r="H14" s="729"/>
      <c r="I14" s="714" t="s">
        <v>8</v>
      </c>
      <c r="J14" s="765"/>
      <c r="K14" s="765"/>
      <c r="L14" s="765"/>
      <c r="M14" s="765"/>
      <c r="N14" s="765"/>
      <c r="O14" s="766"/>
      <c r="P14" s="660" t="s">
        <v>569</v>
      </c>
      <c r="Q14" s="661"/>
      <c r="R14" s="661"/>
      <c r="S14" s="661"/>
      <c r="T14" s="661"/>
      <c r="U14" s="661"/>
      <c r="V14" s="662"/>
      <c r="W14" s="660" t="s">
        <v>571</v>
      </c>
      <c r="X14" s="661"/>
      <c r="Y14" s="661"/>
      <c r="Z14" s="661"/>
      <c r="AA14" s="661"/>
      <c r="AB14" s="661"/>
      <c r="AC14" s="662"/>
      <c r="AD14" s="660" t="s">
        <v>573</v>
      </c>
      <c r="AE14" s="661"/>
      <c r="AF14" s="661"/>
      <c r="AG14" s="661"/>
      <c r="AH14" s="661"/>
      <c r="AI14" s="661"/>
      <c r="AJ14" s="662"/>
      <c r="AK14" s="660" t="s">
        <v>570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570</v>
      </c>
      <c r="AL15" s="661"/>
      <c r="AM15" s="661"/>
      <c r="AN15" s="661"/>
      <c r="AO15" s="661"/>
      <c r="AP15" s="661"/>
      <c r="AQ15" s="662"/>
      <c r="AR15" s="660" t="s">
        <v>686</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570</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572</v>
      </c>
      <c r="AE17" s="661"/>
      <c r="AF17" s="661"/>
      <c r="AG17" s="661"/>
      <c r="AH17" s="661"/>
      <c r="AI17" s="661"/>
      <c r="AJ17" s="662"/>
      <c r="AK17" s="660" t="s">
        <v>570</v>
      </c>
      <c r="AL17" s="661"/>
      <c r="AM17" s="661"/>
      <c r="AN17" s="661"/>
      <c r="AO17" s="661"/>
      <c r="AP17" s="661"/>
      <c r="AQ17" s="662"/>
      <c r="AR17" s="932"/>
      <c r="AS17" s="932"/>
      <c r="AT17" s="932"/>
      <c r="AU17" s="932"/>
      <c r="AV17" s="932"/>
      <c r="AW17" s="932"/>
      <c r="AX17" s="933"/>
    </row>
    <row r="18" spans="1:50" ht="24.75" customHeight="1" x14ac:dyDescent="0.15">
      <c r="A18" s="617"/>
      <c r="B18" s="618"/>
      <c r="C18" s="618"/>
      <c r="D18" s="618"/>
      <c r="E18" s="618"/>
      <c r="F18" s="619"/>
      <c r="G18" s="730"/>
      <c r="H18" s="731"/>
      <c r="I18" s="719" t="s">
        <v>20</v>
      </c>
      <c r="J18" s="720"/>
      <c r="K18" s="720"/>
      <c r="L18" s="720"/>
      <c r="M18" s="720"/>
      <c r="N18" s="720"/>
      <c r="O18" s="721"/>
      <c r="P18" s="885">
        <f>SUM(P13:V17)</f>
        <v>243</v>
      </c>
      <c r="Q18" s="886"/>
      <c r="R18" s="886"/>
      <c r="S18" s="886"/>
      <c r="T18" s="886"/>
      <c r="U18" s="886"/>
      <c r="V18" s="887"/>
      <c r="W18" s="885">
        <f>SUM(W13:AC17)</f>
        <v>1134</v>
      </c>
      <c r="X18" s="886"/>
      <c r="Y18" s="886"/>
      <c r="Z18" s="886"/>
      <c r="AA18" s="886"/>
      <c r="AB18" s="886"/>
      <c r="AC18" s="887"/>
      <c r="AD18" s="885">
        <f>SUM(AD13:AJ17)</f>
        <v>840</v>
      </c>
      <c r="AE18" s="886"/>
      <c r="AF18" s="886"/>
      <c r="AG18" s="886"/>
      <c r="AH18" s="886"/>
      <c r="AI18" s="886"/>
      <c r="AJ18" s="887"/>
      <c r="AK18" s="885">
        <f>SUM(AK13:AQ17)</f>
        <v>392</v>
      </c>
      <c r="AL18" s="886"/>
      <c r="AM18" s="886"/>
      <c r="AN18" s="886"/>
      <c r="AO18" s="886"/>
      <c r="AP18" s="886"/>
      <c r="AQ18" s="887"/>
      <c r="AR18" s="885">
        <f>SUM(AR13:AX17)</f>
        <v>411</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161</v>
      </c>
      <c r="Q19" s="661"/>
      <c r="R19" s="661"/>
      <c r="S19" s="661"/>
      <c r="T19" s="661"/>
      <c r="U19" s="661"/>
      <c r="V19" s="662"/>
      <c r="W19" s="660">
        <v>1001</v>
      </c>
      <c r="X19" s="661"/>
      <c r="Y19" s="661"/>
      <c r="Z19" s="661"/>
      <c r="AA19" s="661"/>
      <c r="AB19" s="661"/>
      <c r="AC19" s="662"/>
      <c r="AD19" s="660">
        <v>720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3" t="s">
        <v>10</v>
      </c>
      <c r="H20" s="884"/>
      <c r="I20" s="884"/>
      <c r="J20" s="884"/>
      <c r="K20" s="884"/>
      <c r="L20" s="884"/>
      <c r="M20" s="884"/>
      <c r="N20" s="884"/>
      <c r="O20" s="884"/>
      <c r="P20" s="316">
        <f>IF(P18=0, "-", SUM(P19)/P18)</f>
        <v>0.66255144032921809</v>
      </c>
      <c r="Q20" s="316"/>
      <c r="R20" s="316"/>
      <c r="S20" s="316"/>
      <c r="T20" s="316"/>
      <c r="U20" s="316"/>
      <c r="V20" s="316"/>
      <c r="W20" s="316">
        <f t="shared" ref="W20" si="0">IF(W18=0, "-", SUM(W19)/W18)</f>
        <v>0.88271604938271608</v>
      </c>
      <c r="X20" s="316"/>
      <c r="Y20" s="316"/>
      <c r="Z20" s="316"/>
      <c r="AA20" s="316"/>
      <c r="AB20" s="316"/>
      <c r="AC20" s="316"/>
      <c r="AD20" s="316">
        <f t="shared" ref="AD20" si="1">IF(AD18=0, "-", SUM(AD19)/AD18)</f>
        <v>0.8571428571428571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94"/>
      <c r="G21" s="314" t="s">
        <v>355</v>
      </c>
      <c r="H21" s="315"/>
      <c r="I21" s="315"/>
      <c r="J21" s="315"/>
      <c r="K21" s="315"/>
      <c r="L21" s="315"/>
      <c r="M21" s="315"/>
      <c r="N21" s="315"/>
      <c r="O21" s="315"/>
      <c r="P21" s="316">
        <f>IF(P19=0, "-", SUM(P19)/SUM(P13,P14))</f>
        <v>0.66255144032921809</v>
      </c>
      <c r="Q21" s="316"/>
      <c r="R21" s="316"/>
      <c r="S21" s="316"/>
      <c r="T21" s="316"/>
      <c r="U21" s="316"/>
      <c r="V21" s="316"/>
      <c r="W21" s="316">
        <f t="shared" ref="W21" si="2">IF(W19=0, "-", SUM(W19)/SUM(W13,W14))</f>
        <v>0.88271604938271608</v>
      </c>
      <c r="X21" s="316"/>
      <c r="Y21" s="316"/>
      <c r="Z21" s="316"/>
      <c r="AA21" s="316"/>
      <c r="AB21" s="316"/>
      <c r="AC21" s="316"/>
      <c r="AD21" s="316">
        <f t="shared" ref="AD21" si="3">IF(AD19=0, "-", SUM(AD19)/SUM(AD13,AD14))</f>
        <v>0.8571428571428571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1" t="s">
        <v>430</v>
      </c>
      <c r="B22" s="962"/>
      <c r="C22" s="962"/>
      <c r="D22" s="962"/>
      <c r="E22" s="962"/>
      <c r="F22" s="963"/>
      <c r="G22" s="999" t="s">
        <v>334</v>
      </c>
      <c r="H22" s="220"/>
      <c r="I22" s="220"/>
      <c r="J22" s="220"/>
      <c r="K22" s="220"/>
      <c r="L22" s="220"/>
      <c r="M22" s="220"/>
      <c r="N22" s="220"/>
      <c r="O22" s="221"/>
      <c r="P22" s="950" t="s">
        <v>431</v>
      </c>
      <c r="Q22" s="220"/>
      <c r="R22" s="220"/>
      <c r="S22" s="220"/>
      <c r="T22" s="220"/>
      <c r="U22" s="220"/>
      <c r="V22" s="221"/>
      <c r="W22" s="950" t="s">
        <v>432</v>
      </c>
      <c r="X22" s="220"/>
      <c r="Y22" s="220"/>
      <c r="Z22" s="220"/>
      <c r="AA22" s="220"/>
      <c r="AB22" s="220"/>
      <c r="AC22" s="221"/>
      <c r="AD22" s="950" t="s">
        <v>333</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25.5" customHeight="1" x14ac:dyDescent="0.15">
      <c r="A23" s="964"/>
      <c r="B23" s="965"/>
      <c r="C23" s="965"/>
      <c r="D23" s="965"/>
      <c r="E23" s="965"/>
      <c r="F23" s="966"/>
      <c r="G23" s="1000" t="s">
        <v>575</v>
      </c>
      <c r="H23" s="1001"/>
      <c r="I23" s="1001"/>
      <c r="J23" s="1001"/>
      <c r="K23" s="1001"/>
      <c r="L23" s="1001"/>
      <c r="M23" s="1001"/>
      <c r="N23" s="1001"/>
      <c r="O23" s="1002"/>
      <c r="P23" s="934">
        <v>392</v>
      </c>
      <c r="Q23" s="935"/>
      <c r="R23" s="935"/>
      <c r="S23" s="935"/>
      <c r="T23" s="935"/>
      <c r="U23" s="935"/>
      <c r="V23" s="951"/>
      <c r="W23" s="934">
        <v>411</v>
      </c>
      <c r="X23" s="935"/>
      <c r="Y23" s="935"/>
      <c r="Z23" s="935"/>
      <c r="AA23" s="935"/>
      <c r="AB23" s="935"/>
      <c r="AC23" s="951"/>
      <c r="AD23" s="971" t="s">
        <v>684</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60"/>
      <c r="Q24" s="661"/>
      <c r="R24" s="661"/>
      <c r="S24" s="661"/>
      <c r="T24" s="661"/>
      <c r="U24" s="661"/>
      <c r="V24" s="662"/>
      <c r="W24" s="660"/>
      <c r="X24" s="661"/>
      <c r="Y24" s="661"/>
      <c r="Z24" s="661"/>
      <c r="AA24" s="661"/>
      <c r="AB24" s="661"/>
      <c r="AC24" s="66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60"/>
      <c r="Q25" s="661"/>
      <c r="R25" s="661"/>
      <c r="S25" s="661"/>
      <c r="T25" s="661"/>
      <c r="U25" s="661"/>
      <c r="V25" s="662"/>
      <c r="W25" s="660"/>
      <c r="X25" s="661"/>
      <c r="Y25" s="661"/>
      <c r="Z25" s="661"/>
      <c r="AA25" s="661"/>
      <c r="AB25" s="661"/>
      <c r="AC25" s="66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60"/>
      <c r="Q26" s="661"/>
      <c r="R26" s="661"/>
      <c r="S26" s="661"/>
      <c r="T26" s="661"/>
      <c r="U26" s="661"/>
      <c r="V26" s="662"/>
      <c r="W26" s="660"/>
      <c r="X26" s="661"/>
      <c r="Y26" s="661"/>
      <c r="Z26" s="661"/>
      <c r="AA26" s="661"/>
      <c r="AB26" s="661"/>
      <c r="AC26" s="66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60"/>
      <c r="Q27" s="661"/>
      <c r="R27" s="661"/>
      <c r="S27" s="661"/>
      <c r="T27" s="661"/>
      <c r="U27" s="661"/>
      <c r="V27" s="662"/>
      <c r="W27" s="660"/>
      <c r="X27" s="661"/>
      <c r="Y27" s="661"/>
      <c r="Z27" s="661"/>
      <c r="AA27" s="661"/>
      <c r="AB27" s="661"/>
      <c r="AC27" s="66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338</v>
      </c>
      <c r="H28" s="956"/>
      <c r="I28" s="956"/>
      <c r="J28" s="956"/>
      <c r="K28" s="956"/>
      <c r="L28" s="956"/>
      <c r="M28" s="956"/>
      <c r="N28" s="956"/>
      <c r="O28" s="957"/>
      <c r="P28" s="885">
        <f>P29-SUM(P23:P27)</f>
        <v>0</v>
      </c>
      <c r="Q28" s="886"/>
      <c r="R28" s="886"/>
      <c r="S28" s="886"/>
      <c r="T28" s="886"/>
      <c r="U28" s="886"/>
      <c r="V28" s="887"/>
      <c r="W28" s="885">
        <f>W29-SUM(W23:W27)</f>
        <v>0</v>
      </c>
      <c r="X28" s="886"/>
      <c r="Y28" s="886"/>
      <c r="Z28" s="886"/>
      <c r="AA28" s="886"/>
      <c r="AB28" s="886"/>
      <c r="AC28" s="88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335</v>
      </c>
      <c r="H29" s="959"/>
      <c r="I29" s="959"/>
      <c r="J29" s="959"/>
      <c r="K29" s="959"/>
      <c r="L29" s="959"/>
      <c r="M29" s="959"/>
      <c r="N29" s="959"/>
      <c r="O29" s="960"/>
      <c r="P29" s="660">
        <f>AK13</f>
        <v>392</v>
      </c>
      <c r="Q29" s="661"/>
      <c r="R29" s="661"/>
      <c r="S29" s="661"/>
      <c r="T29" s="661"/>
      <c r="U29" s="661"/>
      <c r="V29" s="662"/>
      <c r="W29" s="982">
        <f>AR13</f>
        <v>411</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8" t="s">
        <v>350</v>
      </c>
      <c r="B30" s="869"/>
      <c r="C30" s="869"/>
      <c r="D30" s="869"/>
      <c r="E30" s="869"/>
      <c r="F30" s="870"/>
      <c r="G30" s="776" t="s">
        <v>146</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394</v>
      </c>
      <c r="AF30" s="866"/>
      <c r="AG30" s="866"/>
      <c r="AH30" s="867"/>
      <c r="AI30" s="865" t="s">
        <v>416</v>
      </c>
      <c r="AJ30" s="866"/>
      <c r="AK30" s="866"/>
      <c r="AL30" s="867"/>
      <c r="AM30" s="930" t="s">
        <v>421</v>
      </c>
      <c r="AN30" s="930"/>
      <c r="AO30" s="930"/>
      <c r="AP30" s="865"/>
      <c r="AQ30" s="770" t="s">
        <v>235</v>
      </c>
      <c r="AR30" s="771"/>
      <c r="AS30" s="771"/>
      <c r="AT30" s="772"/>
      <c r="AU30" s="777" t="s">
        <v>134</v>
      </c>
      <c r="AV30" s="777"/>
      <c r="AW30" s="777"/>
      <c r="AX30" s="93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579</v>
      </c>
      <c r="AR31" s="199"/>
      <c r="AS31" s="132" t="s">
        <v>236</v>
      </c>
      <c r="AT31" s="133"/>
      <c r="AU31" s="198">
        <v>2</v>
      </c>
      <c r="AV31" s="198"/>
      <c r="AW31" s="401" t="s">
        <v>181</v>
      </c>
      <c r="AX31" s="402"/>
    </row>
    <row r="32" spans="1:50" ht="23.25" customHeight="1" x14ac:dyDescent="0.15">
      <c r="A32" s="406"/>
      <c r="B32" s="404"/>
      <c r="C32" s="404"/>
      <c r="D32" s="404"/>
      <c r="E32" s="404"/>
      <c r="F32" s="405"/>
      <c r="G32" s="567" t="s">
        <v>576</v>
      </c>
      <c r="H32" s="568"/>
      <c r="I32" s="568"/>
      <c r="J32" s="568"/>
      <c r="K32" s="568"/>
      <c r="L32" s="568"/>
      <c r="M32" s="568"/>
      <c r="N32" s="568"/>
      <c r="O32" s="569"/>
      <c r="P32" s="104" t="s">
        <v>577</v>
      </c>
      <c r="Q32" s="104"/>
      <c r="R32" s="104"/>
      <c r="S32" s="104"/>
      <c r="T32" s="104"/>
      <c r="U32" s="104"/>
      <c r="V32" s="104"/>
      <c r="W32" s="104"/>
      <c r="X32" s="105"/>
      <c r="Y32" s="477" t="s">
        <v>12</v>
      </c>
      <c r="Z32" s="537"/>
      <c r="AA32" s="538"/>
      <c r="AB32" s="467" t="s">
        <v>578</v>
      </c>
      <c r="AC32" s="467"/>
      <c r="AD32" s="467"/>
      <c r="AE32" s="216">
        <v>11</v>
      </c>
      <c r="AF32" s="217"/>
      <c r="AG32" s="217"/>
      <c r="AH32" s="217"/>
      <c r="AI32" s="216">
        <v>11</v>
      </c>
      <c r="AJ32" s="217"/>
      <c r="AK32" s="217"/>
      <c r="AL32" s="217"/>
      <c r="AM32" s="216">
        <v>11</v>
      </c>
      <c r="AN32" s="217"/>
      <c r="AO32" s="217"/>
      <c r="AP32" s="217"/>
      <c r="AQ32" s="340" t="s">
        <v>573</v>
      </c>
      <c r="AR32" s="206"/>
      <c r="AS32" s="206"/>
      <c r="AT32" s="341"/>
      <c r="AU32" s="217" t="s">
        <v>581</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578</v>
      </c>
      <c r="AC33" s="529"/>
      <c r="AD33" s="529"/>
      <c r="AE33" s="216">
        <v>11</v>
      </c>
      <c r="AF33" s="217"/>
      <c r="AG33" s="217"/>
      <c r="AH33" s="217"/>
      <c r="AI33" s="216">
        <v>11</v>
      </c>
      <c r="AJ33" s="217"/>
      <c r="AK33" s="217"/>
      <c r="AL33" s="217"/>
      <c r="AM33" s="216">
        <v>11</v>
      </c>
      <c r="AN33" s="217"/>
      <c r="AO33" s="217"/>
      <c r="AP33" s="217"/>
      <c r="AQ33" s="340" t="s">
        <v>570</v>
      </c>
      <c r="AR33" s="206"/>
      <c r="AS33" s="206"/>
      <c r="AT33" s="341"/>
      <c r="AU33" s="217">
        <v>11</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100</v>
      </c>
      <c r="AF34" s="217"/>
      <c r="AG34" s="217"/>
      <c r="AH34" s="217"/>
      <c r="AI34" s="216">
        <v>100</v>
      </c>
      <c r="AJ34" s="217"/>
      <c r="AK34" s="217"/>
      <c r="AL34" s="217"/>
      <c r="AM34" s="216">
        <v>100</v>
      </c>
      <c r="AN34" s="217"/>
      <c r="AO34" s="217"/>
      <c r="AP34" s="217"/>
      <c r="AQ34" s="340" t="s">
        <v>573</v>
      </c>
      <c r="AR34" s="206"/>
      <c r="AS34" s="206"/>
      <c r="AT34" s="341"/>
      <c r="AU34" s="217" t="s">
        <v>580</v>
      </c>
      <c r="AV34" s="217"/>
      <c r="AW34" s="217"/>
      <c r="AX34" s="219"/>
    </row>
    <row r="35" spans="1:50" ht="23.25" customHeight="1" x14ac:dyDescent="0.15">
      <c r="A35" s="224" t="s">
        <v>382</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6"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350</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394</v>
      </c>
      <c r="AF37" s="243"/>
      <c r="AG37" s="243"/>
      <c r="AH37" s="244"/>
      <c r="AI37" s="242" t="s">
        <v>392</v>
      </c>
      <c r="AJ37" s="243"/>
      <c r="AK37" s="243"/>
      <c r="AL37" s="244"/>
      <c r="AM37" s="248" t="s">
        <v>421</v>
      </c>
      <c r="AN37" s="248"/>
      <c r="AO37" s="248"/>
      <c r="AP37" s="248"/>
      <c r="AQ37" s="150" t="s">
        <v>235</v>
      </c>
      <c r="AR37" s="151"/>
      <c r="AS37" s="151"/>
      <c r="AT37" s="152"/>
      <c r="AU37" s="417" t="s">
        <v>134</v>
      </c>
      <c r="AV37" s="417"/>
      <c r="AW37" s="417"/>
      <c r="AX37" s="925"/>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350</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394</v>
      </c>
      <c r="AF44" s="243"/>
      <c r="AG44" s="243"/>
      <c r="AH44" s="244"/>
      <c r="AI44" s="242" t="s">
        <v>392</v>
      </c>
      <c r="AJ44" s="243"/>
      <c r="AK44" s="243"/>
      <c r="AL44" s="244"/>
      <c r="AM44" s="248" t="s">
        <v>421</v>
      </c>
      <c r="AN44" s="248"/>
      <c r="AO44" s="248"/>
      <c r="AP44" s="248"/>
      <c r="AQ44" s="150" t="s">
        <v>235</v>
      </c>
      <c r="AR44" s="151"/>
      <c r="AS44" s="151"/>
      <c r="AT44" s="152"/>
      <c r="AU44" s="417" t="s">
        <v>134</v>
      </c>
      <c r="AV44" s="417"/>
      <c r="AW44" s="417"/>
      <c r="AX44" s="92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350</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394</v>
      </c>
      <c r="AF51" s="243"/>
      <c r="AG51" s="243"/>
      <c r="AH51" s="244"/>
      <c r="AI51" s="242" t="s">
        <v>392</v>
      </c>
      <c r="AJ51" s="243"/>
      <c r="AK51" s="243"/>
      <c r="AL51" s="244"/>
      <c r="AM51" s="248" t="s">
        <v>421</v>
      </c>
      <c r="AN51" s="248"/>
      <c r="AO51" s="248"/>
      <c r="AP51" s="248"/>
      <c r="AQ51" s="150" t="s">
        <v>235</v>
      </c>
      <c r="AR51" s="151"/>
      <c r="AS51" s="151"/>
      <c r="AT51" s="152"/>
      <c r="AU51" s="939" t="s">
        <v>134</v>
      </c>
      <c r="AV51" s="939"/>
      <c r="AW51" s="939"/>
      <c r="AX51" s="94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350</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394</v>
      </c>
      <c r="AF58" s="243"/>
      <c r="AG58" s="243"/>
      <c r="AH58" s="244"/>
      <c r="AI58" s="242" t="s">
        <v>392</v>
      </c>
      <c r="AJ58" s="243"/>
      <c r="AK58" s="243"/>
      <c r="AL58" s="244"/>
      <c r="AM58" s="248" t="s">
        <v>421</v>
      </c>
      <c r="AN58" s="248"/>
      <c r="AO58" s="248"/>
      <c r="AP58" s="248"/>
      <c r="AQ58" s="150" t="s">
        <v>235</v>
      </c>
      <c r="AR58" s="151"/>
      <c r="AS58" s="151"/>
      <c r="AT58" s="152"/>
      <c r="AU58" s="939" t="s">
        <v>134</v>
      </c>
      <c r="AV58" s="939"/>
      <c r="AW58" s="939"/>
      <c r="AX58" s="94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351</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346</v>
      </c>
      <c r="X65" s="494"/>
      <c r="Y65" s="497"/>
      <c r="Z65" s="497"/>
      <c r="AA65" s="498"/>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356</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351</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590"/>
      <c r="I78" s="591"/>
      <c r="J78" s="591"/>
      <c r="K78" s="591"/>
      <c r="L78" s="591"/>
      <c r="M78" s="591"/>
      <c r="N78" s="591"/>
      <c r="O78" s="592"/>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345</v>
      </c>
      <c r="AP79" s="277"/>
      <c r="AQ79" s="277"/>
      <c r="AR79" s="80" t="s">
        <v>343</v>
      </c>
      <c r="AS79" s="276"/>
      <c r="AT79" s="277"/>
      <c r="AU79" s="277"/>
      <c r="AV79" s="277"/>
      <c r="AW79" s="277"/>
      <c r="AX79" s="995"/>
    </row>
    <row r="80" spans="1:50" ht="18.75" hidden="1" customHeight="1" x14ac:dyDescent="0.15">
      <c r="A80" s="871" t="s">
        <v>147</v>
      </c>
      <c r="B80" s="530" t="s">
        <v>342</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2"/>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2"/>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9" t="s">
        <v>134</v>
      </c>
      <c r="AV90" s="539"/>
      <c r="AW90" s="539"/>
      <c r="AX90" s="540"/>
    </row>
    <row r="91" spans="1:60" ht="18.75" hidden="1" customHeight="1" x14ac:dyDescent="0.15">
      <c r="A91" s="872"/>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2"/>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2"/>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394</v>
      </c>
      <c r="AF100" s="546"/>
      <c r="AG100" s="546"/>
      <c r="AH100" s="547"/>
      <c r="AI100" s="545" t="s">
        <v>414</v>
      </c>
      <c r="AJ100" s="546"/>
      <c r="AK100" s="546"/>
      <c r="AL100" s="547"/>
      <c r="AM100" s="545" t="s">
        <v>421</v>
      </c>
      <c r="AN100" s="546"/>
      <c r="AO100" s="546"/>
      <c r="AP100" s="547"/>
      <c r="AQ100" s="318" t="s">
        <v>434</v>
      </c>
      <c r="AR100" s="319"/>
      <c r="AS100" s="319"/>
      <c r="AT100" s="320"/>
      <c r="AU100" s="318" t="s">
        <v>435</v>
      </c>
      <c r="AV100" s="319"/>
      <c r="AW100" s="319"/>
      <c r="AX100" s="321"/>
    </row>
    <row r="101" spans="1:60" ht="23.25" customHeight="1" x14ac:dyDescent="0.15">
      <c r="A101" s="428"/>
      <c r="B101" s="429"/>
      <c r="C101" s="429"/>
      <c r="D101" s="429"/>
      <c r="E101" s="429"/>
      <c r="F101" s="430"/>
      <c r="G101" s="104" t="s">
        <v>577</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578</v>
      </c>
      <c r="AC101" s="467"/>
      <c r="AD101" s="467"/>
      <c r="AE101" s="216">
        <v>11</v>
      </c>
      <c r="AF101" s="217"/>
      <c r="AG101" s="217"/>
      <c r="AH101" s="218"/>
      <c r="AI101" s="216">
        <v>11</v>
      </c>
      <c r="AJ101" s="217"/>
      <c r="AK101" s="217"/>
      <c r="AL101" s="218"/>
      <c r="AM101" s="216">
        <v>11</v>
      </c>
      <c r="AN101" s="217"/>
      <c r="AO101" s="217"/>
      <c r="AP101" s="218"/>
      <c r="AQ101" s="216" t="s">
        <v>570</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578</v>
      </c>
      <c r="AC102" s="467"/>
      <c r="AD102" s="467"/>
      <c r="AE102" s="424">
        <v>11</v>
      </c>
      <c r="AF102" s="424"/>
      <c r="AG102" s="424"/>
      <c r="AH102" s="424"/>
      <c r="AI102" s="424">
        <v>11</v>
      </c>
      <c r="AJ102" s="424"/>
      <c r="AK102" s="424"/>
      <c r="AL102" s="424"/>
      <c r="AM102" s="424">
        <v>11</v>
      </c>
      <c r="AN102" s="424"/>
      <c r="AO102" s="424"/>
      <c r="AP102" s="424"/>
      <c r="AQ102" s="271">
        <v>11</v>
      </c>
      <c r="AR102" s="272"/>
      <c r="AS102" s="272"/>
      <c r="AT102" s="317"/>
      <c r="AU102" s="271"/>
      <c r="AV102" s="272"/>
      <c r="AW102" s="272"/>
      <c r="AX102" s="317"/>
    </row>
    <row r="103" spans="1:60" ht="31.5" hidden="1" customHeight="1" x14ac:dyDescent="0.15">
      <c r="A103" s="425" t="s">
        <v>352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2" t="s">
        <v>434</v>
      </c>
      <c r="AR103" s="283"/>
      <c r="AS103" s="283"/>
      <c r="AT103" s="322"/>
      <c r="AU103" s="282" t="s">
        <v>435</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2" t="s">
        <v>434</v>
      </c>
      <c r="AR106" s="283"/>
      <c r="AS106" s="283"/>
      <c r="AT106" s="322"/>
      <c r="AU106" s="282" t="s">
        <v>435</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2" t="s">
        <v>434</v>
      </c>
      <c r="AR109" s="283"/>
      <c r="AS109" s="283"/>
      <c r="AT109" s="322"/>
      <c r="AU109" s="282" t="s">
        <v>435</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2" t="s">
        <v>434</v>
      </c>
      <c r="AR112" s="283"/>
      <c r="AS112" s="283"/>
      <c r="AT112" s="322"/>
      <c r="AU112" s="282" t="s">
        <v>435</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394</v>
      </c>
      <c r="AF115" s="422"/>
      <c r="AG115" s="422"/>
      <c r="AH115" s="423"/>
      <c r="AI115" s="421" t="s">
        <v>392</v>
      </c>
      <c r="AJ115" s="422"/>
      <c r="AK115" s="422"/>
      <c r="AL115" s="423"/>
      <c r="AM115" s="421" t="s">
        <v>421</v>
      </c>
      <c r="AN115" s="422"/>
      <c r="AO115" s="422"/>
      <c r="AP115" s="423"/>
      <c r="AQ115" s="594" t="s">
        <v>436</v>
      </c>
      <c r="AR115" s="595"/>
      <c r="AS115" s="595"/>
      <c r="AT115" s="595"/>
      <c r="AU115" s="595"/>
      <c r="AV115" s="595"/>
      <c r="AW115" s="595"/>
      <c r="AX115" s="596"/>
    </row>
    <row r="116" spans="1:50" ht="23.25" customHeight="1" x14ac:dyDescent="0.15">
      <c r="A116" s="445"/>
      <c r="B116" s="446"/>
      <c r="C116" s="446"/>
      <c r="D116" s="446"/>
      <c r="E116" s="446"/>
      <c r="F116" s="447"/>
      <c r="G116" s="396" t="s">
        <v>583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584</v>
      </c>
      <c r="AC116" s="469"/>
      <c r="AD116" s="470"/>
      <c r="AE116" s="424">
        <v>15</v>
      </c>
      <c r="AF116" s="424"/>
      <c r="AG116" s="424"/>
      <c r="AH116" s="424"/>
      <c r="AI116" s="424">
        <v>91</v>
      </c>
      <c r="AJ116" s="424"/>
      <c r="AK116" s="424"/>
      <c r="AL116" s="424"/>
      <c r="AM116" s="424">
        <v>65</v>
      </c>
      <c r="AN116" s="424"/>
      <c r="AO116" s="424"/>
      <c r="AP116" s="424"/>
      <c r="AQ116" s="216">
        <v>36</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359</v>
      </c>
      <c r="AC117" s="479"/>
      <c r="AD117" s="480"/>
      <c r="AE117" s="557" t="s">
        <v>585</v>
      </c>
      <c r="AF117" s="557"/>
      <c r="AG117" s="557"/>
      <c r="AH117" s="557"/>
      <c r="AI117" s="557" t="s">
        <v>586</v>
      </c>
      <c r="AJ117" s="557"/>
      <c r="AK117" s="557"/>
      <c r="AL117" s="557"/>
      <c r="AM117" s="557" t="s">
        <v>587</v>
      </c>
      <c r="AN117" s="557"/>
      <c r="AO117" s="557"/>
      <c r="AP117" s="557"/>
      <c r="AQ117" s="557" t="s">
        <v>671</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394</v>
      </c>
      <c r="AF118" s="422"/>
      <c r="AG118" s="422"/>
      <c r="AH118" s="423"/>
      <c r="AI118" s="421" t="s">
        <v>392</v>
      </c>
      <c r="AJ118" s="422"/>
      <c r="AK118" s="422"/>
      <c r="AL118" s="423"/>
      <c r="AM118" s="421" t="s">
        <v>421</v>
      </c>
      <c r="AN118" s="422"/>
      <c r="AO118" s="422"/>
      <c r="AP118" s="423"/>
      <c r="AQ118" s="594" t="s">
        <v>436</v>
      </c>
      <c r="AR118" s="595"/>
      <c r="AS118" s="595"/>
      <c r="AT118" s="595"/>
      <c r="AU118" s="595"/>
      <c r="AV118" s="595"/>
      <c r="AW118" s="595"/>
      <c r="AX118" s="596"/>
    </row>
    <row r="119" spans="1:50" ht="23.25" hidden="1" customHeight="1" x14ac:dyDescent="0.15">
      <c r="A119" s="445"/>
      <c r="B119" s="446"/>
      <c r="C119" s="446"/>
      <c r="D119" s="446"/>
      <c r="E119" s="446"/>
      <c r="F119" s="447"/>
      <c r="G119" s="396" t="s">
        <v>360</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359</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394</v>
      </c>
      <c r="AF121" s="422"/>
      <c r="AG121" s="422"/>
      <c r="AH121" s="423"/>
      <c r="AI121" s="421" t="s">
        <v>392</v>
      </c>
      <c r="AJ121" s="422"/>
      <c r="AK121" s="422"/>
      <c r="AL121" s="423"/>
      <c r="AM121" s="421" t="s">
        <v>421</v>
      </c>
      <c r="AN121" s="422"/>
      <c r="AO121" s="422"/>
      <c r="AP121" s="423"/>
      <c r="AQ121" s="594" t="s">
        <v>436</v>
      </c>
      <c r="AR121" s="595"/>
      <c r="AS121" s="595"/>
      <c r="AT121" s="595"/>
      <c r="AU121" s="595"/>
      <c r="AV121" s="595"/>
      <c r="AW121" s="595"/>
      <c r="AX121" s="596"/>
    </row>
    <row r="122" spans="1:50" ht="23.25" hidden="1" customHeight="1" x14ac:dyDescent="0.15">
      <c r="A122" s="445"/>
      <c r="B122" s="446"/>
      <c r="C122" s="446"/>
      <c r="D122" s="446"/>
      <c r="E122" s="446"/>
      <c r="F122" s="447"/>
      <c r="G122" s="396" t="s">
        <v>361</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362</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394</v>
      </c>
      <c r="AF124" s="422"/>
      <c r="AG124" s="422"/>
      <c r="AH124" s="423"/>
      <c r="AI124" s="421" t="s">
        <v>392</v>
      </c>
      <c r="AJ124" s="422"/>
      <c r="AK124" s="422"/>
      <c r="AL124" s="423"/>
      <c r="AM124" s="421" t="s">
        <v>421</v>
      </c>
      <c r="AN124" s="422"/>
      <c r="AO124" s="422"/>
      <c r="AP124" s="423"/>
      <c r="AQ124" s="594" t="s">
        <v>436</v>
      </c>
      <c r="AR124" s="595"/>
      <c r="AS124" s="595"/>
      <c r="AT124" s="595"/>
      <c r="AU124" s="595"/>
      <c r="AV124" s="595"/>
      <c r="AW124" s="595"/>
      <c r="AX124" s="596"/>
    </row>
    <row r="125" spans="1:50" ht="23.25" hidden="1" customHeight="1" x14ac:dyDescent="0.15">
      <c r="A125" s="445"/>
      <c r="B125" s="446"/>
      <c r="C125" s="446"/>
      <c r="D125" s="446"/>
      <c r="E125" s="446"/>
      <c r="F125" s="447"/>
      <c r="G125" s="396" t="s">
        <v>361</v>
      </c>
      <c r="H125" s="396"/>
      <c r="I125" s="396"/>
      <c r="J125" s="396"/>
      <c r="K125" s="396"/>
      <c r="L125" s="396"/>
      <c r="M125" s="396"/>
      <c r="N125" s="396"/>
      <c r="O125" s="396"/>
      <c r="P125" s="396"/>
      <c r="Q125" s="396"/>
      <c r="R125" s="396"/>
      <c r="S125" s="396"/>
      <c r="T125" s="396"/>
      <c r="U125" s="396"/>
      <c r="V125" s="396"/>
      <c r="W125" s="396"/>
      <c r="X125" s="94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5"/>
      <c r="Y126" s="477" t="s">
        <v>49</v>
      </c>
      <c r="Z126" s="452"/>
      <c r="AA126" s="453"/>
      <c r="AB126" s="478" t="s">
        <v>359</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21" t="s">
        <v>394</v>
      </c>
      <c r="AF127" s="422"/>
      <c r="AG127" s="422"/>
      <c r="AH127" s="423"/>
      <c r="AI127" s="421" t="s">
        <v>392</v>
      </c>
      <c r="AJ127" s="422"/>
      <c r="AK127" s="422"/>
      <c r="AL127" s="423"/>
      <c r="AM127" s="421" t="s">
        <v>421</v>
      </c>
      <c r="AN127" s="422"/>
      <c r="AO127" s="422"/>
      <c r="AP127" s="423"/>
      <c r="AQ127" s="594" t="s">
        <v>436</v>
      </c>
      <c r="AR127" s="595"/>
      <c r="AS127" s="595"/>
      <c r="AT127" s="595"/>
      <c r="AU127" s="595"/>
      <c r="AV127" s="595"/>
      <c r="AW127" s="595"/>
      <c r="AX127" s="596"/>
    </row>
    <row r="128" spans="1:50" ht="23.25" hidden="1" customHeight="1" x14ac:dyDescent="0.15">
      <c r="A128" s="445"/>
      <c r="B128" s="446"/>
      <c r="C128" s="446"/>
      <c r="D128" s="446"/>
      <c r="E128" s="446"/>
      <c r="F128" s="447"/>
      <c r="G128" s="396" t="s">
        <v>361</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359</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409</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2</v>
      </c>
      <c r="AV133" s="199"/>
      <c r="AW133" s="132" t="s">
        <v>181</v>
      </c>
      <c r="AX133" s="194"/>
    </row>
    <row r="134" spans="1:50" ht="26.4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591</v>
      </c>
      <c r="AF134" s="206"/>
      <c r="AG134" s="206"/>
      <c r="AH134" s="206"/>
      <c r="AI134" s="205" t="s">
        <v>570</v>
      </c>
      <c r="AJ134" s="206"/>
      <c r="AK134" s="206"/>
      <c r="AL134" s="206"/>
      <c r="AM134" s="205" t="s">
        <v>573</v>
      </c>
      <c r="AN134" s="206"/>
      <c r="AO134" s="206"/>
      <c r="AP134" s="206"/>
      <c r="AQ134" s="205" t="s">
        <v>570</v>
      </c>
      <c r="AR134" s="206"/>
      <c r="AS134" s="206"/>
      <c r="AT134" s="206"/>
      <c r="AU134" s="205" t="s">
        <v>592</v>
      </c>
      <c r="AV134" s="206"/>
      <c r="AW134" s="206"/>
      <c r="AX134" s="207"/>
    </row>
    <row r="135" spans="1:50" ht="28.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593</v>
      </c>
      <c r="AF135" s="206"/>
      <c r="AG135" s="206"/>
      <c r="AH135" s="206"/>
      <c r="AI135" s="205" t="s">
        <v>573</v>
      </c>
      <c r="AJ135" s="206"/>
      <c r="AK135" s="206"/>
      <c r="AL135" s="206"/>
      <c r="AM135" s="205" t="s">
        <v>570</v>
      </c>
      <c r="AN135" s="206"/>
      <c r="AO135" s="206"/>
      <c r="AP135" s="206"/>
      <c r="AQ135" s="205" t="s">
        <v>573</v>
      </c>
      <c r="AR135" s="206"/>
      <c r="AS135" s="206"/>
      <c r="AT135" s="206"/>
      <c r="AU135" s="205" t="s">
        <v>570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46"/>
      <c r="E430" s="173" t="s">
        <v>402</v>
      </c>
      <c r="F430" s="905"/>
      <c r="G430" s="906" t="s">
        <v>255</v>
      </c>
      <c r="H430" s="122"/>
      <c r="I430" s="122"/>
      <c r="J430" s="907" t="s">
        <v>564</v>
      </c>
      <c r="K430" s="908"/>
      <c r="L430" s="908"/>
      <c r="M430" s="908"/>
      <c r="N430" s="908"/>
      <c r="O430" s="908"/>
      <c r="P430" s="908"/>
      <c r="Q430" s="908"/>
      <c r="R430" s="908"/>
      <c r="S430" s="908"/>
      <c r="T430" s="909"/>
      <c r="U430" s="591" t="s">
        <v>672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3" t="s">
        <v>573</v>
      </c>
      <c r="AR432" s="199"/>
      <c r="AS432" s="132" t="s">
        <v>236</v>
      </c>
      <c r="AT432" s="133"/>
      <c r="AU432" s="199" t="s">
        <v>673</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40" t="s">
        <v>570</v>
      </c>
      <c r="AF433" s="206"/>
      <c r="AG433" s="206"/>
      <c r="AH433" s="206"/>
      <c r="AI433" s="340" t="s">
        <v>573</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592</v>
      </c>
      <c r="AF434" s="206"/>
      <c r="AG434" s="206"/>
      <c r="AH434" s="341"/>
      <c r="AI434" s="340" t="s">
        <v>580</v>
      </c>
      <c r="AJ434" s="206"/>
      <c r="AK434" s="206"/>
      <c r="AL434" s="206"/>
      <c r="AM434" s="340" t="s">
        <v>581</v>
      </c>
      <c r="AN434" s="206"/>
      <c r="AO434" s="206"/>
      <c r="AP434" s="341"/>
      <c r="AQ434" s="340" t="s">
        <v>591</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592</v>
      </c>
      <c r="AF435" s="206"/>
      <c r="AG435" s="206"/>
      <c r="AH435" s="341"/>
      <c r="AI435" s="340" t="s">
        <v>580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597</v>
      </c>
      <c r="AF457" s="199"/>
      <c r="AG457" s="132" t="s">
        <v>236</v>
      </c>
      <c r="AH457" s="133"/>
      <c r="AI457" s="155"/>
      <c r="AJ457" s="155"/>
      <c r="AK457" s="155"/>
      <c r="AL457" s="153"/>
      <c r="AM457" s="155"/>
      <c r="AN457" s="155"/>
      <c r="AO457" s="155"/>
      <c r="AP457" s="153"/>
      <c r="AQ457" s="593" t="s">
        <v>570</v>
      </c>
      <c r="AR457" s="199"/>
      <c r="AS457" s="132" t="s">
        <v>236</v>
      </c>
      <c r="AT457" s="133"/>
      <c r="AU457" s="199" t="s">
        <v>674</v>
      </c>
      <c r="AV457" s="199"/>
      <c r="AW457" s="132" t="s">
        <v>181</v>
      </c>
      <c r="AX457" s="194"/>
    </row>
    <row r="458" spans="1:50" ht="23.25" customHeight="1" x14ac:dyDescent="0.15">
      <c r="A458" s="188"/>
      <c r="B458" s="185"/>
      <c r="C458" s="179"/>
      <c r="D458" s="185"/>
      <c r="E458" s="342"/>
      <c r="F458" s="343"/>
      <c r="G458" s="103" t="s">
        <v>595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596</v>
      </c>
      <c r="AC458" s="212"/>
      <c r="AD458" s="212"/>
      <c r="AE458" s="340" t="s">
        <v>573</v>
      </c>
      <c r="AF458" s="206"/>
      <c r="AG458" s="206"/>
      <c r="AH458" s="206"/>
      <c r="AI458" s="340" t="s">
        <v>573</v>
      </c>
      <c r="AJ458" s="206"/>
      <c r="AK458" s="206"/>
      <c r="AL458" s="206"/>
      <c r="AM458" s="340" t="s">
        <v>570</v>
      </c>
      <c r="AN458" s="206"/>
      <c r="AO458" s="206"/>
      <c r="AP458" s="341"/>
      <c r="AQ458" s="340" t="s">
        <v>573</v>
      </c>
      <c r="AR458" s="206"/>
      <c r="AS458" s="206"/>
      <c r="AT458" s="341"/>
      <c r="AU458" s="206" t="s">
        <v>599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573</v>
      </c>
      <c r="AC459" s="204"/>
      <c r="AD459" s="204"/>
      <c r="AE459" s="340" t="s">
        <v>570</v>
      </c>
      <c r="AF459" s="206"/>
      <c r="AG459" s="206"/>
      <c r="AH459" s="341"/>
      <c r="AI459" s="340" t="s">
        <v>573</v>
      </c>
      <c r="AJ459" s="206"/>
      <c r="AK459" s="206"/>
      <c r="AL459" s="206"/>
      <c r="AM459" s="340" t="s">
        <v>573</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573</v>
      </c>
      <c r="AF460" s="206"/>
      <c r="AG460" s="206"/>
      <c r="AH460" s="341"/>
      <c r="AI460" s="340" t="s">
        <v>581</v>
      </c>
      <c r="AJ460" s="206"/>
      <c r="AK460" s="206"/>
      <c r="AL460" s="206"/>
      <c r="AM460" s="340" t="s">
        <v>570</v>
      </c>
      <c r="AN460" s="206"/>
      <c r="AO460" s="206"/>
      <c r="AP460" s="341"/>
      <c r="AQ460" s="340" t="s">
        <v>598</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33.6" customHeight="1" x14ac:dyDescent="0.15">
      <c r="A702" s="877" t="s">
        <v>140</v>
      </c>
      <c r="B702" s="87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8" t="s">
        <v>600</v>
      </c>
      <c r="AH702" s="389"/>
      <c r="AI702" s="389"/>
      <c r="AJ702" s="389"/>
      <c r="AK702" s="389"/>
      <c r="AL702" s="389"/>
      <c r="AM702" s="389"/>
      <c r="AN702" s="389"/>
      <c r="AO702" s="389"/>
      <c r="AP702" s="389"/>
      <c r="AQ702" s="389"/>
      <c r="AR702" s="389"/>
      <c r="AS702" s="389"/>
      <c r="AT702" s="389"/>
      <c r="AU702" s="389"/>
      <c r="AV702" s="389"/>
      <c r="AW702" s="389"/>
      <c r="AX702" s="390"/>
    </row>
    <row r="703" spans="1:50" ht="48.6"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563</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51.95" customHeight="1" x14ac:dyDescent="0.15">
      <c r="A704" s="881"/>
      <c r="B704" s="882"/>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563</v>
      </c>
      <c r="AE705" s="718"/>
      <c r="AF705" s="718"/>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603</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5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603</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1.9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606</v>
      </c>
      <c r="AE708" s="608"/>
      <c r="AF708" s="608"/>
      <c r="AG708" s="745" t="s">
        <v>605</v>
      </c>
      <c r="AH708" s="746"/>
      <c r="AI708" s="746"/>
      <c r="AJ708" s="746"/>
      <c r="AK708" s="746"/>
      <c r="AL708" s="746"/>
      <c r="AM708" s="746"/>
      <c r="AN708" s="746"/>
      <c r="AO708" s="746"/>
      <c r="AP708" s="746"/>
      <c r="AQ708" s="746"/>
      <c r="AR708" s="746"/>
      <c r="AS708" s="746"/>
      <c r="AT708" s="746"/>
      <c r="AU708" s="746"/>
      <c r="AV708" s="746"/>
      <c r="AW708" s="746"/>
      <c r="AX708" s="747"/>
    </row>
    <row r="709" spans="1:50" ht="32.1"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563</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1.9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608</v>
      </c>
      <c r="AE710" s="327"/>
      <c r="AF710" s="327"/>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563</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41.45" customHeight="1" x14ac:dyDescent="0.15">
      <c r="A712" s="645"/>
      <c r="B712" s="647"/>
      <c r="C712" s="394" t="s">
        <v>347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563</v>
      </c>
      <c r="AE712" s="786"/>
      <c r="AF712" s="786"/>
      <c r="AG712" s="813" t="s">
        <v>610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6" t="s">
        <v>348</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26" t="s">
        <v>608</v>
      </c>
      <c r="AE713" s="327"/>
      <c r="AF713" s="666"/>
      <c r="AG713" s="100" t="s">
        <v>611</v>
      </c>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563</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613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608</v>
      </c>
      <c r="AE716" s="630"/>
      <c r="AF716" s="630"/>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563</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74.099999999999994"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563</v>
      </c>
      <c r="AE718" s="327"/>
      <c r="AF718" s="327"/>
      <c r="AG718" s="126" t="s">
        <v>615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4"/>
      <c r="E726" s="844"/>
      <c r="F726" s="845"/>
      <c r="G726" s="580" t="s">
        <v>680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138</v>
      </c>
      <c r="B731" s="803"/>
      <c r="C731" s="803"/>
      <c r="D731" s="803"/>
      <c r="E731" s="804"/>
      <c r="F731" s="732" t="s">
        <v>682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685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3.10000000000002" customHeight="1" thickBot="1" x14ac:dyDescent="0.2">
      <c r="A735" s="793" t="s">
        <v>675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3" t="s">
        <v>405</v>
      </c>
      <c r="B737" s="209"/>
      <c r="C737" s="209"/>
      <c r="D737" s="210"/>
      <c r="E737" s="1004" t="s">
        <v>617</v>
      </c>
      <c r="F737" s="1004"/>
      <c r="G737" s="1004"/>
      <c r="H737" s="1004"/>
      <c r="I737" s="1004"/>
      <c r="J737" s="1004"/>
      <c r="K737" s="1004"/>
      <c r="L737" s="1004"/>
      <c r="M737" s="1004"/>
      <c r="N737" s="365" t="s">
        <v>400</v>
      </c>
      <c r="O737" s="365"/>
      <c r="P737" s="365"/>
      <c r="Q737" s="365"/>
      <c r="R737" s="1004" t="s">
        <v>618</v>
      </c>
      <c r="S737" s="1004"/>
      <c r="T737" s="1004"/>
      <c r="U737" s="1004"/>
      <c r="V737" s="1004"/>
      <c r="W737" s="1004"/>
      <c r="X737" s="1004"/>
      <c r="Y737" s="1004"/>
      <c r="Z737" s="1004"/>
      <c r="AA737" s="365" t="s">
        <v>399</v>
      </c>
      <c r="AB737" s="365"/>
      <c r="AC737" s="365"/>
      <c r="AD737" s="365"/>
      <c r="AE737" s="1004" t="s">
        <v>619</v>
      </c>
      <c r="AF737" s="1004"/>
      <c r="AG737" s="1004"/>
      <c r="AH737" s="1004"/>
      <c r="AI737" s="1004"/>
      <c r="AJ737" s="1004"/>
      <c r="AK737" s="1004"/>
      <c r="AL737" s="1004"/>
      <c r="AM737" s="1004"/>
      <c r="AN737" s="365" t="s">
        <v>398</v>
      </c>
      <c r="AO737" s="365"/>
      <c r="AP737" s="365"/>
      <c r="AQ737" s="365"/>
      <c r="AR737" s="1010" t="s">
        <v>620</v>
      </c>
      <c r="AS737" s="1011"/>
      <c r="AT737" s="1011"/>
      <c r="AU737" s="1011"/>
      <c r="AV737" s="1011"/>
      <c r="AW737" s="1011"/>
      <c r="AX737" s="1012"/>
      <c r="AY737" s="88"/>
      <c r="AZ737" s="88"/>
    </row>
    <row r="738" spans="1:52" ht="24.75" customHeight="1" x14ac:dyDescent="0.15">
      <c r="A738" s="1003" t="s">
        <v>397</v>
      </c>
      <c r="B738" s="209"/>
      <c r="C738" s="209"/>
      <c r="D738" s="210"/>
      <c r="E738" s="1004" t="s">
        <v>621</v>
      </c>
      <c r="F738" s="1004"/>
      <c r="G738" s="1004"/>
      <c r="H738" s="1004"/>
      <c r="I738" s="1004"/>
      <c r="J738" s="1004"/>
      <c r="K738" s="1004"/>
      <c r="L738" s="1004"/>
      <c r="M738" s="1004"/>
      <c r="N738" s="365" t="s">
        <v>396</v>
      </c>
      <c r="O738" s="365"/>
      <c r="P738" s="365"/>
      <c r="Q738" s="365"/>
      <c r="R738" s="1004" t="s">
        <v>622</v>
      </c>
      <c r="S738" s="1004"/>
      <c r="T738" s="1004"/>
      <c r="U738" s="1004"/>
      <c r="V738" s="1004"/>
      <c r="W738" s="1004"/>
      <c r="X738" s="1004"/>
      <c r="Y738" s="1004"/>
      <c r="Z738" s="1004"/>
      <c r="AA738" s="365" t="s">
        <v>395</v>
      </c>
      <c r="AB738" s="365"/>
      <c r="AC738" s="365"/>
      <c r="AD738" s="365"/>
      <c r="AE738" s="1004" t="s">
        <v>623</v>
      </c>
      <c r="AF738" s="1004"/>
      <c r="AG738" s="1004"/>
      <c r="AH738" s="1004"/>
      <c r="AI738" s="1004"/>
      <c r="AJ738" s="1004"/>
      <c r="AK738" s="1004"/>
      <c r="AL738" s="1004"/>
      <c r="AM738" s="1004"/>
      <c r="AN738" s="365" t="s">
        <v>394</v>
      </c>
      <c r="AO738" s="365"/>
      <c r="AP738" s="365"/>
      <c r="AQ738" s="365"/>
      <c r="AR738" s="1010" t="s">
        <v>624</v>
      </c>
      <c r="AS738" s="1011"/>
      <c r="AT738" s="1011"/>
      <c r="AU738" s="1011"/>
      <c r="AV738" s="1011"/>
      <c r="AW738" s="1011"/>
      <c r="AX738" s="1012"/>
    </row>
    <row r="739" spans="1:52" ht="24.75" customHeight="1" x14ac:dyDescent="0.15">
      <c r="A739" s="1003" t="s">
        <v>393</v>
      </c>
      <c r="B739" s="209"/>
      <c r="C739" s="209"/>
      <c r="D739" s="210"/>
      <c r="E739" s="1004" t="s">
        <v>625</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417</v>
      </c>
      <c r="B740" s="986"/>
      <c r="C740" s="986"/>
      <c r="D740" s="987"/>
      <c r="E740" s="988" t="s">
        <v>559</v>
      </c>
      <c r="F740" s="989"/>
      <c r="G740" s="989"/>
      <c r="H740" s="92" t="str">
        <f>IF(E740="", "", "(")</f>
        <v>(</v>
      </c>
      <c r="I740" s="989"/>
      <c r="J740" s="989"/>
      <c r="K740" s="92" t="str">
        <f>IF(OR(I740="　", I740=""), "", "-")</f>
        <v/>
      </c>
      <c r="L740" s="990">
        <v>295</v>
      </c>
      <c r="M740" s="990"/>
      <c r="N740" s="93" t="str">
        <f>IF(O740="", "", "-")</f>
        <v/>
      </c>
      <c r="O740" s="94"/>
      <c r="P740" s="93" t="str">
        <f>IF(E740="", "", ")")</f>
        <v>)</v>
      </c>
      <c r="Q740" s="988"/>
      <c r="R740" s="989"/>
      <c r="S740" s="989"/>
      <c r="T740" s="92" t="str">
        <f>IF(Q740="", "", "(")</f>
        <v/>
      </c>
      <c r="U740" s="989"/>
      <c r="V740" s="989"/>
      <c r="W740" s="92" t="str">
        <f>IF(OR(U740="　", U740=""), "", "-")</f>
        <v/>
      </c>
      <c r="X740" s="990"/>
      <c r="Y740" s="990"/>
      <c r="Z740" s="93" t="str">
        <f>IF(AA740="", "", "-")</f>
        <v/>
      </c>
      <c r="AA740" s="94"/>
      <c r="AB740" s="93" t="str">
        <f>IF(Q740="", "", ")")</f>
        <v/>
      </c>
      <c r="AC740" s="988"/>
      <c r="AD740" s="989"/>
      <c r="AE740" s="989"/>
      <c r="AF740" s="92" t="str">
        <f>IF(AC740="", "", "(")</f>
        <v/>
      </c>
      <c r="AG740" s="989"/>
      <c r="AH740" s="989"/>
      <c r="AI740" s="92" t="str">
        <f>IF(OR(AG740="　", AG740=""), "", "-")</f>
        <v/>
      </c>
      <c r="AJ740" s="990"/>
      <c r="AK740" s="990"/>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17" t="s">
        <v>386</v>
      </c>
      <c r="B741" s="618"/>
      <c r="C741" s="618"/>
      <c r="D741" s="618"/>
      <c r="E741" s="618"/>
      <c r="F741" s="61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388</v>
      </c>
      <c r="B780" s="632"/>
      <c r="C780" s="632"/>
      <c r="D780" s="632"/>
      <c r="E780" s="632"/>
      <c r="F780" s="633"/>
      <c r="G780" s="598" t="s">
        <v>626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628</v>
      </c>
      <c r="H782" s="674"/>
      <c r="I782" s="674"/>
      <c r="J782" s="674"/>
      <c r="K782" s="675"/>
      <c r="L782" s="667" t="s">
        <v>629</v>
      </c>
      <c r="M782" s="668"/>
      <c r="N782" s="668"/>
      <c r="O782" s="668"/>
      <c r="P782" s="668"/>
      <c r="Q782" s="668"/>
      <c r="R782" s="668"/>
      <c r="S782" s="668"/>
      <c r="T782" s="668"/>
      <c r="U782" s="668"/>
      <c r="V782" s="668"/>
      <c r="W782" s="668"/>
      <c r="X782" s="669"/>
      <c r="Y782" s="391">
        <v>4</v>
      </c>
      <c r="Z782" s="392"/>
      <c r="AA782" s="392"/>
      <c r="AB782" s="808"/>
      <c r="AC782" s="673" t="s">
        <v>630</v>
      </c>
      <c r="AD782" s="674"/>
      <c r="AE782" s="674"/>
      <c r="AF782" s="674"/>
      <c r="AG782" s="675"/>
      <c r="AH782" s="667" t="s">
        <v>629</v>
      </c>
      <c r="AI782" s="668"/>
      <c r="AJ782" s="668"/>
      <c r="AK782" s="668"/>
      <c r="AL782" s="668"/>
      <c r="AM782" s="668"/>
      <c r="AN782" s="668"/>
      <c r="AO782" s="668"/>
      <c r="AP782" s="668"/>
      <c r="AQ782" s="668"/>
      <c r="AR782" s="668"/>
      <c r="AS782" s="668"/>
      <c r="AT782" s="669"/>
      <c r="AU782" s="391">
        <v>5</v>
      </c>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4</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5</v>
      </c>
      <c r="AV792" s="835"/>
      <c r="AW792" s="835"/>
      <c r="AX792" s="837"/>
    </row>
    <row r="793" spans="1:50" ht="24.75" customHeight="1" x14ac:dyDescent="0.15">
      <c r="A793" s="634"/>
      <c r="B793" s="635"/>
      <c r="C793" s="635"/>
      <c r="D793" s="635"/>
      <c r="E793" s="635"/>
      <c r="F793" s="636"/>
      <c r="G793" s="598" t="s">
        <v>631</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676</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32.1" customHeight="1" x14ac:dyDescent="0.15">
      <c r="A795" s="634"/>
      <c r="B795" s="635"/>
      <c r="C795" s="635"/>
      <c r="D795" s="635"/>
      <c r="E795" s="635"/>
      <c r="F795" s="636"/>
      <c r="G795" s="609" t="s">
        <v>632</v>
      </c>
      <c r="H795" s="838"/>
      <c r="I795" s="838"/>
      <c r="J795" s="838"/>
      <c r="K795" s="839"/>
      <c r="L795" s="601" t="s">
        <v>655</v>
      </c>
      <c r="M795" s="840"/>
      <c r="N795" s="840"/>
      <c r="O795" s="840"/>
      <c r="P795" s="840"/>
      <c r="Q795" s="840"/>
      <c r="R795" s="840"/>
      <c r="S795" s="840"/>
      <c r="T795" s="840"/>
      <c r="U795" s="840"/>
      <c r="V795" s="840"/>
      <c r="W795" s="840"/>
      <c r="X795" s="841"/>
      <c r="Y795" s="391">
        <v>538</v>
      </c>
      <c r="Z795" s="392"/>
      <c r="AA795" s="392"/>
      <c r="AB795" s="808"/>
      <c r="AC795" s="673" t="s">
        <v>630</v>
      </c>
      <c r="AD795" s="674"/>
      <c r="AE795" s="674"/>
      <c r="AF795" s="674"/>
      <c r="AG795" s="675"/>
      <c r="AH795" s="667" t="s">
        <v>634</v>
      </c>
      <c r="AI795" s="668"/>
      <c r="AJ795" s="668"/>
      <c r="AK795" s="668"/>
      <c r="AL795" s="668"/>
      <c r="AM795" s="668"/>
      <c r="AN795" s="668"/>
      <c r="AO795" s="668"/>
      <c r="AP795" s="668"/>
      <c r="AQ795" s="668"/>
      <c r="AR795" s="668"/>
      <c r="AS795" s="668"/>
      <c r="AT795" s="669"/>
      <c r="AU795" s="391">
        <v>72</v>
      </c>
      <c r="AV795" s="392"/>
      <c r="AW795" s="392"/>
      <c r="AX795" s="393"/>
    </row>
    <row r="796" spans="1:50" ht="27.95" customHeight="1" x14ac:dyDescent="0.15">
      <c r="A796" s="634"/>
      <c r="B796" s="635"/>
      <c r="C796" s="635"/>
      <c r="D796" s="635"/>
      <c r="E796" s="635"/>
      <c r="F796" s="636"/>
      <c r="G796" s="609" t="s">
        <v>632</v>
      </c>
      <c r="H796" s="838"/>
      <c r="I796" s="838"/>
      <c r="J796" s="838"/>
      <c r="K796" s="839"/>
      <c r="L796" s="601" t="s">
        <v>656</v>
      </c>
      <c r="M796" s="840"/>
      <c r="N796" s="840"/>
      <c r="O796" s="840"/>
      <c r="P796" s="840"/>
      <c r="Q796" s="840"/>
      <c r="R796" s="840"/>
      <c r="S796" s="840"/>
      <c r="T796" s="840"/>
      <c r="U796" s="840"/>
      <c r="V796" s="840"/>
      <c r="W796" s="840"/>
      <c r="X796" s="841"/>
      <c r="Y796" s="604">
        <v>45</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8.5" customHeight="1" x14ac:dyDescent="0.15">
      <c r="A797" s="634"/>
      <c r="B797" s="635"/>
      <c r="C797" s="635"/>
      <c r="D797" s="635"/>
      <c r="E797" s="635"/>
      <c r="F797" s="636"/>
      <c r="G797" s="609" t="s">
        <v>633</v>
      </c>
      <c r="H797" s="838"/>
      <c r="I797" s="838"/>
      <c r="J797" s="838"/>
      <c r="K797" s="839"/>
      <c r="L797" s="601" t="s">
        <v>657</v>
      </c>
      <c r="M797" s="840"/>
      <c r="N797" s="840"/>
      <c r="O797" s="840"/>
      <c r="P797" s="840"/>
      <c r="Q797" s="840"/>
      <c r="R797" s="840"/>
      <c r="S797" s="840"/>
      <c r="T797" s="840"/>
      <c r="U797" s="840"/>
      <c r="V797" s="840"/>
      <c r="W797" s="840"/>
      <c r="X797" s="841"/>
      <c r="Y797" s="604">
        <v>26</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30.6" customHeight="1" x14ac:dyDescent="0.15">
      <c r="A798" s="634"/>
      <c r="B798" s="635"/>
      <c r="C798" s="635"/>
      <c r="D798" s="635"/>
      <c r="E798" s="635"/>
      <c r="F798" s="636"/>
      <c r="G798" s="609" t="s">
        <v>633</v>
      </c>
      <c r="H798" s="838"/>
      <c r="I798" s="838"/>
      <c r="J798" s="838"/>
      <c r="K798" s="839"/>
      <c r="L798" s="601" t="s">
        <v>658</v>
      </c>
      <c r="M798" s="840"/>
      <c r="N798" s="840"/>
      <c r="O798" s="840"/>
      <c r="P798" s="840"/>
      <c r="Q798" s="840"/>
      <c r="R798" s="840"/>
      <c r="S798" s="840"/>
      <c r="T798" s="840"/>
      <c r="U798" s="840"/>
      <c r="V798" s="840"/>
      <c r="W798" s="840"/>
      <c r="X798" s="841"/>
      <c r="Y798" s="604">
        <v>19</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32.450000000000003" customHeight="1" x14ac:dyDescent="0.15">
      <c r="A799" s="634"/>
      <c r="B799" s="635"/>
      <c r="C799" s="635"/>
      <c r="D799" s="635"/>
      <c r="E799" s="635"/>
      <c r="F799" s="636"/>
      <c r="G799" s="609" t="s">
        <v>632</v>
      </c>
      <c r="H799" s="838"/>
      <c r="I799" s="838"/>
      <c r="J799" s="838"/>
      <c r="K799" s="839"/>
      <c r="L799" s="601" t="s">
        <v>659</v>
      </c>
      <c r="M799" s="840"/>
      <c r="N799" s="840"/>
      <c r="O799" s="840"/>
      <c r="P799" s="840"/>
      <c r="Q799" s="840"/>
      <c r="R799" s="840"/>
      <c r="S799" s="840"/>
      <c r="T799" s="840"/>
      <c r="U799" s="840"/>
      <c r="V799" s="840"/>
      <c r="W799" s="840"/>
      <c r="X799" s="841"/>
      <c r="Y799" s="604">
        <v>1</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838"/>
      <c r="I800" s="838"/>
      <c r="J800" s="838"/>
      <c r="K800" s="839"/>
      <c r="L800" s="601"/>
      <c r="M800" s="840"/>
      <c r="N800" s="840"/>
      <c r="O800" s="840"/>
      <c r="P800" s="840"/>
      <c r="Q800" s="840"/>
      <c r="R800" s="840"/>
      <c r="S800" s="840"/>
      <c r="T800" s="840"/>
      <c r="U800" s="840"/>
      <c r="V800" s="840"/>
      <c r="W800" s="840"/>
      <c r="X800" s="841"/>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629</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72</v>
      </c>
      <c r="AV805" s="835"/>
      <c r="AW805" s="835"/>
      <c r="AX805" s="837"/>
    </row>
    <row r="806" spans="1:50" ht="24.75" customHeight="1" x14ac:dyDescent="0.15">
      <c r="A806" s="634"/>
      <c r="B806" s="635"/>
      <c r="C806" s="635"/>
      <c r="D806" s="635"/>
      <c r="E806" s="635"/>
      <c r="F806" s="636"/>
      <c r="G806" s="598" t="s">
        <v>635</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09" t="s">
        <v>632</v>
      </c>
      <c r="H808" s="838"/>
      <c r="I808" s="838"/>
      <c r="J808" s="838"/>
      <c r="K808" s="839"/>
      <c r="L808" s="667" t="s">
        <v>660</v>
      </c>
      <c r="M808" s="668"/>
      <c r="N808" s="668"/>
      <c r="O808" s="668"/>
      <c r="P808" s="668"/>
      <c r="Q808" s="668"/>
      <c r="R808" s="668"/>
      <c r="S808" s="668"/>
      <c r="T808" s="668"/>
      <c r="U808" s="668"/>
      <c r="V808" s="668"/>
      <c r="W808" s="668"/>
      <c r="X808" s="669"/>
      <c r="Y808" s="391">
        <v>10</v>
      </c>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x14ac:dyDescent="0.15">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10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9">
        <v>1</v>
      </c>
      <c r="B838" s="379">
        <v>1</v>
      </c>
      <c r="C838" s="361" t="s">
        <v>636</v>
      </c>
      <c r="D838" s="347"/>
      <c r="E838" s="347"/>
      <c r="F838" s="347"/>
      <c r="G838" s="347"/>
      <c r="H838" s="347"/>
      <c r="I838" s="347"/>
      <c r="J838" s="348">
        <v>3010405002439</v>
      </c>
      <c r="K838" s="349"/>
      <c r="L838" s="349"/>
      <c r="M838" s="349"/>
      <c r="N838" s="349"/>
      <c r="O838" s="349"/>
      <c r="P838" s="362" t="s">
        <v>637</v>
      </c>
      <c r="Q838" s="350"/>
      <c r="R838" s="350"/>
      <c r="S838" s="350"/>
      <c r="T838" s="350"/>
      <c r="U838" s="350"/>
      <c r="V838" s="350"/>
      <c r="W838" s="350"/>
      <c r="X838" s="350"/>
      <c r="Y838" s="351">
        <v>4</v>
      </c>
      <c r="Z838" s="352"/>
      <c r="AA838" s="352"/>
      <c r="AB838" s="353"/>
      <c r="AC838" s="205" t="s">
        <v>381</v>
      </c>
      <c r="AD838" s="911"/>
      <c r="AE838" s="911"/>
      <c r="AF838" s="911"/>
      <c r="AG838" s="912"/>
      <c r="AH838" s="916" t="s">
        <v>410</v>
      </c>
      <c r="AI838" s="917"/>
      <c r="AJ838" s="917"/>
      <c r="AK838" s="918"/>
      <c r="AL838" s="357">
        <v>100</v>
      </c>
      <c r="AM838" s="358"/>
      <c r="AN838" s="358"/>
      <c r="AO838" s="359"/>
      <c r="AP838" s="919" t="s">
        <v>605</v>
      </c>
      <c r="AQ838" s="920"/>
      <c r="AR838" s="920"/>
      <c r="AS838" s="920"/>
      <c r="AT838" s="920"/>
      <c r="AU838" s="920"/>
      <c r="AV838" s="920"/>
      <c r="AW838" s="920"/>
      <c r="AX838" s="921"/>
    </row>
    <row r="839" spans="1:50" ht="30" hidden="1" customHeight="1" x14ac:dyDescent="0.15">
      <c r="A839" s="379">
        <v>2</v>
      </c>
      <c r="B839" s="3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9">
        <v>1</v>
      </c>
      <c r="B871" s="379">
        <v>1</v>
      </c>
      <c r="C871" s="361" t="s">
        <v>638</v>
      </c>
      <c r="D871" s="347"/>
      <c r="E871" s="347"/>
      <c r="F871" s="347"/>
      <c r="G871" s="347"/>
      <c r="H871" s="347"/>
      <c r="I871" s="347"/>
      <c r="J871" s="348">
        <v>2010005018852</v>
      </c>
      <c r="K871" s="349"/>
      <c r="L871" s="349"/>
      <c r="M871" s="349"/>
      <c r="N871" s="349"/>
      <c r="O871" s="349"/>
      <c r="P871" s="362" t="s">
        <v>639</v>
      </c>
      <c r="Q871" s="350"/>
      <c r="R871" s="350"/>
      <c r="S871" s="350"/>
      <c r="T871" s="350"/>
      <c r="U871" s="350"/>
      <c r="V871" s="350"/>
      <c r="W871" s="350"/>
      <c r="X871" s="350"/>
      <c r="Y871" s="351">
        <v>5</v>
      </c>
      <c r="Z871" s="352"/>
      <c r="AA871" s="352"/>
      <c r="AB871" s="353"/>
      <c r="AC871" s="363" t="s">
        <v>381</v>
      </c>
      <c r="AD871" s="371"/>
      <c r="AE871" s="371"/>
      <c r="AF871" s="371"/>
      <c r="AG871" s="371"/>
      <c r="AH871" s="372" t="s">
        <v>410</v>
      </c>
      <c r="AI871" s="373"/>
      <c r="AJ871" s="373"/>
      <c r="AK871" s="373"/>
      <c r="AL871" s="357">
        <v>100</v>
      </c>
      <c r="AM871" s="358"/>
      <c r="AN871" s="358"/>
      <c r="AO871" s="359"/>
      <c r="AP871" s="919" t="s">
        <v>605</v>
      </c>
      <c r="AQ871" s="920"/>
      <c r="AR871" s="920"/>
      <c r="AS871" s="920"/>
      <c r="AT871" s="920"/>
      <c r="AU871" s="920"/>
      <c r="AV871" s="920"/>
      <c r="AW871" s="920"/>
      <c r="AX871" s="921"/>
    </row>
    <row r="872" spans="1:50" ht="30" hidden="1" customHeight="1" x14ac:dyDescent="0.15">
      <c r="A872" s="379">
        <v>2</v>
      </c>
      <c r="B872" s="3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9">
        <v>3</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4</v>
      </c>
      <c r="B874" s="379">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5</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6</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7</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8</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18"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5" customHeight="1" x14ac:dyDescent="0.15">
      <c r="A904" s="379">
        <v>1</v>
      </c>
      <c r="B904" s="379">
        <v>1</v>
      </c>
      <c r="C904" s="361" t="s">
        <v>666</v>
      </c>
      <c r="D904" s="347"/>
      <c r="E904" s="347"/>
      <c r="F904" s="347"/>
      <c r="G904" s="347"/>
      <c r="H904" s="347"/>
      <c r="I904" s="347"/>
      <c r="J904" s="348">
        <v>7010001008844</v>
      </c>
      <c r="K904" s="349"/>
      <c r="L904" s="349"/>
      <c r="M904" s="349"/>
      <c r="N904" s="349"/>
      <c r="O904" s="349"/>
      <c r="P904" s="374" t="s">
        <v>677</v>
      </c>
      <c r="Q904" s="375"/>
      <c r="R904" s="375"/>
      <c r="S904" s="375"/>
      <c r="T904" s="375"/>
      <c r="U904" s="375"/>
      <c r="V904" s="375"/>
      <c r="W904" s="375"/>
      <c r="X904" s="376"/>
      <c r="Y904" s="351">
        <v>538</v>
      </c>
      <c r="Z904" s="352"/>
      <c r="AA904" s="352"/>
      <c r="AB904" s="353"/>
      <c r="AC904" s="363" t="s">
        <v>641</v>
      </c>
      <c r="AD904" s="371"/>
      <c r="AE904" s="371"/>
      <c r="AF904" s="371"/>
      <c r="AG904" s="371"/>
      <c r="AH904" s="372" t="s">
        <v>642</v>
      </c>
      <c r="AI904" s="373"/>
      <c r="AJ904" s="373"/>
      <c r="AK904" s="373"/>
      <c r="AL904" s="357" t="s">
        <v>643</v>
      </c>
      <c r="AM904" s="358"/>
      <c r="AN904" s="358"/>
      <c r="AO904" s="359"/>
      <c r="AP904" s="360" t="s">
        <v>644</v>
      </c>
      <c r="AQ904" s="360"/>
      <c r="AR904" s="360"/>
      <c r="AS904" s="360"/>
      <c r="AT904" s="360"/>
      <c r="AU904" s="360"/>
      <c r="AV904" s="360"/>
      <c r="AW904" s="360"/>
      <c r="AX904" s="360"/>
    </row>
    <row r="905" spans="1:50" ht="46.5" customHeight="1" x14ac:dyDescent="0.15">
      <c r="A905" s="379">
        <v>2</v>
      </c>
      <c r="B905" s="379">
        <v>1</v>
      </c>
      <c r="C905" s="361" t="s">
        <v>640</v>
      </c>
      <c r="D905" s="347"/>
      <c r="E905" s="347"/>
      <c r="F905" s="347"/>
      <c r="G905" s="347"/>
      <c r="H905" s="347"/>
      <c r="I905" s="347"/>
      <c r="J905" s="348">
        <v>7010001008844</v>
      </c>
      <c r="K905" s="349"/>
      <c r="L905" s="349"/>
      <c r="M905" s="349"/>
      <c r="N905" s="349"/>
      <c r="O905" s="349"/>
      <c r="P905" s="374" t="s">
        <v>662</v>
      </c>
      <c r="Q905" s="375"/>
      <c r="R905" s="375"/>
      <c r="S905" s="375"/>
      <c r="T905" s="375"/>
      <c r="U905" s="375"/>
      <c r="V905" s="375"/>
      <c r="W905" s="375"/>
      <c r="X905" s="376"/>
      <c r="Y905" s="351">
        <v>45</v>
      </c>
      <c r="Z905" s="352"/>
      <c r="AA905" s="352"/>
      <c r="AB905" s="353"/>
      <c r="AC905" s="363" t="s">
        <v>641</v>
      </c>
      <c r="AD905" s="371"/>
      <c r="AE905" s="371"/>
      <c r="AF905" s="371"/>
      <c r="AG905" s="371"/>
      <c r="AH905" s="372" t="s">
        <v>642</v>
      </c>
      <c r="AI905" s="373"/>
      <c r="AJ905" s="373"/>
      <c r="AK905" s="373"/>
      <c r="AL905" s="357" t="s">
        <v>643</v>
      </c>
      <c r="AM905" s="358"/>
      <c r="AN905" s="358"/>
      <c r="AO905" s="359"/>
      <c r="AP905" s="360" t="s">
        <v>644</v>
      </c>
      <c r="AQ905" s="360"/>
      <c r="AR905" s="360"/>
      <c r="AS905" s="360"/>
      <c r="AT905" s="360"/>
      <c r="AU905" s="360"/>
      <c r="AV905" s="360"/>
      <c r="AW905" s="360"/>
      <c r="AX905" s="360"/>
    </row>
    <row r="906" spans="1:50" ht="42" customHeight="1" x14ac:dyDescent="0.15">
      <c r="A906" s="379">
        <v>3</v>
      </c>
      <c r="B906" s="379">
        <v>1</v>
      </c>
      <c r="C906" s="361" t="s">
        <v>645</v>
      </c>
      <c r="D906" s="347"/>
      <c r="E906" s="347"/>
      <c r="F906" s="347"/>
      <c r="G906" s="347"/>
      <c r="H906" s="347"/>
      <c r="I906" s="347"/>
      <c r="J906" s="348">
        <v>7010001008844</v>
      </c>
      <c r="K906" s="349"/>
      <c r="L906" s="349"/>
      <c r="M906" s="349"/>
      <c r="N906" s="349"/>
      <c r="O906" s="349"/>
      <c r="P906" s="374" t="s">
        <v>657</v>
      </c>
      <c r="Q906" s="375"/>
      <c r="R906" s="375"/>
      <c r="S906" s="375"/>
      <c r="T906" s="375"/>
      <c r="U906" s="375"/>
      <c r="V906" s="375"/>
      <c r="W906" s="375"/>
      <c r="X906" s="376"/>
      <c r="Y906" s="351">
        <v>26</v>
      </c>
      <c r="Z906" s="352"/>
      <c r="AA906" s="352"/>
      <c r="AB906" s="353"/>
      <c r="AC906" s="363" t="s">
        <v>641</v>
      </c>
      <c r="AD906" s="363"/>
      <c r="AE906" s="363"/>
      <c r="AF906" s="363"/>
      <c r="AG906" s="363"/>
      <c r="AH906" s="372" t="s">
        <v>646</v>
      </c>
      <c r="AI906" s="373"/>
      <c r="AJ906" s="373"/>
      <c r="AK906" s="373"/>
      <c r="AL906" s="357" t="s">
        <v>647</v>
      </c>
      <c r="AM906" s="358"/>
      <c r="AN906" s="358"/>
      <c r="AO906" s="359"/>
      <c r="AP906" s="360" t="s">
        <v>648</v>
      </c>
      <c r="AQ906" s="360"/>
      <c r="AR906" s="360"/>
      <c r="AS906" s="360"/>
      <c r="AT906" s="360"/>
      <c r="AU906" s="360"/>
      <c r="AV906" s="360"/>
      <c r="AW906" s="360"/>
      <c r="AX906" s="360"/>
    </row>
    <row r="907" spans="1:50" ht="42" customHeight="1" x14ac:dyDescent="0.15">
      <c r="A907" s="379">
        <v>4</v>
      </c>
      <c r="B907" s="379">
        <v>1</v>
      </c>
      <c r="C907" s="361" t="s">
        <v>640</v>
      </c>
      <c r="D907" s="347"/>
      <c r="E907" s="347"/>
      <c r="F907" s="347"/>
      <c r="G907" s="347"/>
      <c r="H907" s="347"/>
      <c r="I907" s="347"/>
      <c r="J907" s="348">
        <v>7010001008844</v>
      </c>
      <c r="K907" s="349"/>
      <c r="L907" s="349"/>
      <c r="M907" s="349"/>
      <c r="N907" s="349"/>
      <c r="O907" s="349"/>
      <c r="P907" s="374" t="s">
        <v>663</v>
      </c>
      <c r="Q907" s="375"/>
      <c r="R907" s="375"/>
      <c r="S907" s="375"/>
      <c r="T907" s="375"/>
      <c r="U907" s="375"/>
      <c r="V907" s="375"/>
      <c r="W907" s="375"/>
      <c r="X907" s="376"/>
      <c r="Y907" s="351">
        <v>19</v>
      </c>
      <c r="Z907" s="352"/>
      <c r="AA907" s="352"/>
      <c r="AB907" s="353"/>
      <c r="AC907" s="363" t="s">
        <v>641</v>
      </c>
      <c r="AD907" s="371"/>
      <c r="AE907" s="371"/>
      <c r="AF907" s="371"/>
      <c r="AG907" s="371"/>
      <c r="AH907" s="372">
        <v>1</v>
      </c>
      <c r="AI907" s="373"/>
      <c r="AJ907" s="373"/>
      <c r="AK907" s="373"/>
      <c r="AL907" s="357">
        <v>61</v>
      </c>
      <c r="AM907" s="358"/>
      <c r="AN907" s="358"/>
      <c r="AO907" s="359"/>
      <c r="AP907" s="360" t="s">
        <v>644</v>
      </c>
      <c r="AQ907" s="360"/>
      <c r="AR907" s="360"/>
      <c r="AS907" s="360"/>
      <c r="AT907" s="360"/>
      <c r="AU907" s="360"/>
      <c r="AV907" s="360"/>
      <c r="AW907" s="360"/>
      <c r="AX907" s="360"/>
    </row>
    <row r="908" spans="1:50" ht="41.1" customHeight="1" x14ac:dyDescent="0.15">
      <c r="A908" s="379">
        <v>5</v>
      </c>
      <c r="B908" s="379">
        <v>1</v>
      </c>
      <c r="C908" s="361" t="s">
        <v>668</v>
      </c>
      <c r="D908" s="347"/>
      <c r="E908" s="347"/>
      <c r="F908" s="347"/>
      <c r="G908" s="347"/>
      <c r="H908" s="347"/>
      <c r="I908" s="347"/>
      <c r="J908" s="348">
        <v>7010001008844</v>
      </c>
      <c r="K908" s="349"/>
      <c r="L908" s="349"/>
      <c r="M908" s="349"/>
      <c r="N908" s="349"/>
      <c r="O908" s="349"/>
      <c r="P908" s="374" t="s">
        <v>664</v>
      </c>
      <c r="Q908" s="375"/>
      <c r="R908" s="375"/>
      <c r="S908" s="375"/>
      <c r="T908" s="375"/>
      <c r="U908" s="375"/>
      <c r="V908" s="375"/>
      <c r="W908" s="375"/>
      <c r="X908" s="376"/>
      <c r="Y908" s="351">
        <v>1</v>
      </c>
      <c r="Z908" s="352"/>
      <c r="AA908" s="352"/>
      <c r="AB908" s="353"/>
      <c r="AC908" s="363" t="s">
        <v>641</v>
      </c>
      <c r="AD908" s="363"/>
      <c r="AE908" s="363"/>
      <c r="AF908" s="363"/>
      <c r="AG908" s="363"/>
      <c r="AH908" s="372">
        <v>1</v>
      </c>
      <c r="AI908" s="373"/>
      <c r="AJ908" s="373"/>
      <c r="AK908" s="373"/>
      <c r="AL908" s="357">
        <v>99</v>
      </c>
      <c r="AM908" s="358"/>
      <c r="AN908" s="358"/>
      <c r="AO908" s="359"/>
      <c r="AP908" s="360" t="s">
        <v>648</v>
      </c>
      <c r="AQ908" s="360"/>
      <c r="AR908" s="360"/>
      <c r="AS908" s="360"/>
      <c r="AT908" s="360"/>
      <c r="AU908" s="360"/>
      <c r="AV908" s="360"/>
      <c r="AW908" s="360"/>
      <c r="AX908" s="360"/>
    </row>
    <row r="909" spans="1:50" ht="30" hidden="1" customHeight="1" x14ac:dyDescent="0.15">
      <c r="A909" s="379">
        <v>6</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7</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8</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9</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10</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45.95" customHeight="1" x14ac:dyDescent="0.15">
      <c r="A937" s="379">
        <v>1</v>
      </c>
      <c r="B937" s="379">
        <v>1</v>
      </c>
      <c r="C937" s="361" t="s">
        <v>649</v>
      </c>
      <c r="D937" s="347"/>
      <c r="E937" s="347"/>
      <c r="F937" s="347"/>
      <c r="G937" s="347"/>
      <c r="H937" s="347"/>
      <c r="I937" s="347"/>
      <c r="J937" s="348">
        <v>1011001017717</v>
      </c>
      <c r="K937" s="349"/>
      <c r="L937" s="349"/>
      <c r="M937" s="349"/>
      <c r="N937" s="349"/>
      <c r="O937" s="349"/>
      <c r="P937" s="362" t="s">
        <v>650</v>
      </c>
      <c r="Q937" s="350"/>
      <c r="R937" s="350"/>
      <c r="S937" s="350"/>
      <c r="T937" s="350"/>
      <c r="U937" s="350"/>
      <c r="V937" s="350"/>
      <c r="W937" s="350"/>
      <c r="X937" s="350"/>
      <c r="Y937" s="351">
        <v>72</v>
      </c>
      <c r="Z937" s="352"/>
      <c r="AA937" s="352"/>
      <c r="AB937" s="353"/>
      <c r="AC937" s="363" t="s">
        <v>374</v>
      </c>
      <c r="AD937" s="371"/>
      <c r="AE937" s="371"/>
      <c r="AF937" s="371"/>
      <c r="AG937" s="371"/>
      <c r="AH937" s="372">
        <v>2</v>
      </c>
      <c r="AI937" s="373"/>
      <c r="AJ937" s="373"/>
      <c r="AK937" s="373"/>
      <c r="AL937" s="357">
        <v>86</v>
      </c>
      <c r="AM937" s="358"/>
      <c r="AN937" s="358"/>
      <c r="AO937" s="359"/>
      <c r="AP937" s="360" t="s">
        <v>651</v>
      </c>
      <c r="AQ937" s="360"/>
      <c r="AR937" s="360"/>
      <c r="AS937" s="360"/>
      <c r="AT937" s="360"/>
      <c r="AU937" s="360"/>
      <c r="AV937" s="360"/>
      <c r="AW937" s="360"/>
      <c r="AX937" s="360"/>
    </row>
    <row r="938" spans="1:50" ht="30" hidden="1" customHeight="1" x14ac:dyDescent="0.15">
      <c r="A938" s="379">
        <v>2</v>
      </c>
      <c r="B938" s="3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8.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9">
        <v>1</v>
      </c>
      <c r="B970" s="379">
        <v>1</v>
      </c>
      <c r="C970" s="361" t="s">
        <v>574</v>
      </c>
      <c r="D970" s="347"/>
      <c r="E970" s="347"/>
      <c r="F970" s="347"/>
      <c r="G970" s="347"/>
      <c r="H970" s="347"/>
      <c r="I970" s="347"/>
      <c r="J970" s="348">
        <v>1010901026918</v>
      </c>
      <c r="K970" s="349"/>
      <c r="L970" s="349"/>
      <c r="M970" s="349"/>
      <c r="N970" s="349"/>
      <c r="O970" s="349"/>
      <c r="P970" s="362" t="s">
        <v>661</v>
      </c>
      <c r="Q970" s="350"/>
      <c r="R970" s="350"/>
      <c r="S970" s="350"/>
      <c r="T970" s="350"/>
      <c r="U970" s="350"/>
      <c r="V970" s="350"/>
      <c r="W970" s="350"/>
      <c r="X970" s="350"/>
      <c r="Y970" s="351">
        <v>10</v>
      </c>
      <c r="Z970" s="352"/>
      <c r="AA970" s="352"/>
      <c r="AB970" s="353"/>
      <c r="AC970" s="363" t="s">
        <v>374</v>
      </c>
      <c r="AD970" s="371"/>
      <c r="AE970" s="371"/>
      <c r="AF970" s="371"/>
      <c r="AG970" s="371"/>
      <c r="AH970" s="372">
        <v>2</v>
      </c>
      <c r="AI970" s="373"/>
      <c r="AJ970" s="373"/>
      <c r="AK970" s="373"/>
      <c r="AL970" s="357">
        <v>99</v>
      </c>
      <c r="AM970" s="358"/>
      <c r="AN970" s="358"/>
      <c r="AO970" s="359"/>
      <c r="AP970" s="360" t="s">
        <v>673</v>
      </c>
      <c r="AQ970" s="360"/>
      <c r="AR970" s="360"/>
      <c r="AS970" s="360"/>
      <c r="AT970" s="360"/>
      <c r="AU970" s="360"/>
      <c r="AV970" s="360"/>
      <c r="AW970" s="360"/>
      <c r="AX970" s="360"/>
    </row>
    <row r="971" spans="1:50" ht="30" hidden="1" customHeight="1" x14ac:dyDescent="0.15">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18"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15">
      <c r="A1003" s="379">
        <v>1</v>
      </c>
      <c r="B1003" s="379">
        <v>1</v>
      </c>
      <c r="C1003" s="361" t="s">
        <v>652</v>
      </c>
      <c r="D1003" s="347"/>
      <c r="E1003" s="347"/>
      <c r="F1003" s="347"/>
      <c r="G1003" s="347"/>
      <c r="H1003" s="347"/>
      <c r="I1003" s="347"/>
      <c r="J1003" s="348">
        <v>8010001031283</v>
      </c>
      <c r="K1003" s="349"/>
      <c r="L1003" s="349"/>
      <c r="M1003" s="349"/>
      <c r="N1003" s="349"/>
      <c r="O1003" s="349"/>
      <c r="P1003" s="362" t="s">
        <v>653</v>
      </c>
      <c r="Q1003" s="350"/>
      <c r="R1003" s="350"/>
      <c r="S1003" s="350"/>
      <c r="T1003" s="350"/>
      <c r="U1003" s="350"/>
      <c r="V1003" s="350"/>
      <c r="W1003" s="350"/>
      <c r="X1003" s="350"/>
      <c r="Y1003" s="351">
        <v>0.4</v>
      </c>
      <c r="Z1003" s="352"/>
      <c r="AA1003" s="352"/>
      <c r="AB1003" s="353"/>
      <c r="AC1003" s="363" t="s">
        <v>380</v>
      </c>
      <c r="AD1003" s="371"/>
      <c r="AE1003" s="371"/>
      <c r="AF1003" s="371"/>
      <c r="AG1003" s="371"/>
      <c r="AH1003" s="372" t="s">
        <v>654</v>
      </c>
      <c r="AI1003" s="373"/>
      <c r="AJ1003" s="373"/>
      <c r="AK1003" s="373"/>
      <c r="AL1003" s="357">
        <v>100</v>
      </c>
      <c r="AM1003" s="358"/>
      <c r="AN1003" s="358"/>
      <c r="AO1003" s="359"/>
      <c r="AP1003" s="360" t="s">
        <v>410</v>
      </c>
      <c r="AQ1003" s="360"/>
      <c r="AR1003" s="360"/>
      <c r="AS1003" s="360"/>
      <c r="AT1003" s="360"/>
      <c r="AU1003" s="360"/>
      <c r="AV1003" s="360"/>
      <c r="AW1003" s="360"/>
      <c r="AX1003" s="360"/>
    </row>
    <row r="1004" spans="1:50" ht="30" hidden="1" customHeight="1" x14ac:dyDescent="0.15">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18.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345</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331</v>
      </c>
      <c r="AQ1102" s="370"/>
      <c r="AR1102" s="370"/>
      <c r="AS1102" s="370"/>
      <c r="AT1102" s="370"/>
      <c r="AU1102" s="370"/>
      <c r="AV1102" s="370"/>
      <c r="AW1102" s="370"/>
      <c r="AX1102" s="370"/>
    </row>
    <row r="1103" spans="1:50" ht="45.95" customHeight="1" x14ac:dyDescent="0.15">
      <c r="A1103" s="379">
        <v>1</v>
      </c>
      <c r="B1103" s="379">
        <v>1</v>
      </c>
      <c r="C1103" s="377" t="s">
        <v>665</v>
      </c>
      <c r="D1103" s="377"/>
      <c r="E1103" s="146" t="s">
        <v>667</v>
      </c>
      <c r="F1103" s="378"/>
      <c r="G1103" s="378"/>
      <c r="H1103" s="378"/>
      <c r="I1103" s="378"/>
      <c r="J1103" s="348">
        <v>7010001008844</v>
      </c>
      <c r="K1103" s="349"/>
      <c r="L1103" s="349"/>
      <c r="M1103" s="349"/>
      <c r="N1103" s="349"/>
      <c r="O1103" s="349"/>
      <c r="P1103" s="362" t="s">
        <v>670</v>
      </c>
      <c r="Q1103" s="350"/>
      <c r="R1103" s="350"/>
      <c r="S1103" s="350"/>
      <c r="T1103" s="350"/>
      <c r="U1103" s="350"/>
      <c r="V1103" s="350"/>
      <c r="W1103" s="350"/>
      <c r="X1103" s="350"/>
      <c r="Y1103" s="351">
        <v>700</v>
      </c>
      <c r="Z1103" s="352"/>
      <c r="AA1103" s="352"/>
      <c r="AB1103" s="353"/>
      <c r="AC1103" s="354" t="s">
        <v>375</v>
      </c>
      <c r="AD1103" s="354"/>
      <c r="AE1103" s="354"/>
      <c r="AF1103" s="354"/>
      <c r="AG1103" s="354"/>
      <c r="AH1103" s="355">
        <v>1</v>
      </c>
      <c r="AI1103" s="356"/>
      <c r="AJ1103" s="356"/>
      <c r="AK1103" s="356"/>
      <c r="AL1103" s="357">
        <v>99</v>
      </c>
      <c r="AM1103" s="358"/>
      <c r="AN1103" s="358"/>
      <c r="AO1103" s="359"/>
      <c r="AP1103" s="360" t="s">
        <v>679</v>
      </c>
      <c r="AQ1103" s="360"/>
      <c r="AR1103" s="360"/>
      <c r="AS1103" s="360"/>
      <c r="AT1103" s="360"/>
      <c r="AU1103" s="360"/>
      <c r="AV1103" s="360"/>
      <c r="AW1103" s="360"/>
      <c r="AX1103" s="360"/>
    </row>
    <row r="1104" spans="1:50" ht="43.5" customHeight="1" x14ac:dyDescent="0.15">
      <c r="A1104" s="379">
        <v>2</v>
      </c>
      <c r="B1104" s="379">
        <v>1</v>
      </c>
      <c r="C1104" s="377" t="s">
        <v>665</v>
      </c>
      <c r="D1104" s="377"/>
      <c r="E1104" s="146" t="s">
        <v>669</v>
      </c>
      <c r="F1104" s="378"/>
      <c r="G1104" s="378"/>
      <c r="H1104" s="378"/>
      <c r="I1104" s="378"/>
      <c r="J1104" s="348">
        <v>7010001008844</v>
      </c>
      <c r="K1104" s="349"/>
      <c r="L1104" s="349"/>
      <c r="M1104" s="349"/>
      <c r="N1104" s="349"/>
      <c r="O1104" s="349"/>
      <c r="P1104" s="362" t="s">
        <v>678</v>
      </c>
      <c r="Q1104" s="350"/>
      <c r="R1104" s="350"/>
      <c r="S1104" s="350"/>
      <c r="T1104" s="350"/>
      <c r="U1104" s="350"/>
      <c r="V1104" s="350"/>
      <c r="W1104" s="350"/>
      <c r="X1104" s="350"/>
      <c r="Y1104" s="351">
        <v>197</v>
      </c>
      <c r="Z1104" s="352"/>
      <c r="AA1104" s="352"/>
      <c r="AB1104" s="353"/>
      <c r="AC1104" s="354" t="s">
        <v>375</v>
      </c>
      <c r="AD1104" s="354"/>
      <c r="AE1104" s="354"/>
      <c r="AF1104" s="354"/>
      <c r="AG1104" s="354"/>
      <c r="AH1104" s="355">
        <v>1</v>
      </c>
      <c r="AI1104" s="356"/>
      <c r="AJ1104" s="356"/>
      <c r="AK1104" s="356"/>
      <c r="AL1104" s="357">
        <v>61</v>
      </c>
      <c r="AM1104" s="358"/>
      <c r="AN1104" s="358"/>
      <c r="AO1104" s="359"/>
      <c r="AP1104" s="360" t="s">
        <v>679</v>
      </c>
      <c r="AQ1104" s="360"/>
      <c r="AR1104" s="360"/>
      <c r="AS1104" s="360"/>
      <c r="AT1104" s="360"/>
      <c r="AU1104" s="360"/>
      <c r="AV1104" s="360"/>
      <c r="AW1104" s="360"/>
      <c r="AX1104" s="360"/>
    </row>
    <row r="1105" spans="1:50" ht="30" customHeight="1" x14ac:dyDescent="0.15">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71">
      <formula>IF(RIGHT(TEXT(P14,"0.#"),1)=".",FALSE,TRUE)</formula>
    </cfRule>
    <cfRule type="expression" dxfId="2844" priority="14072">
      <formula>IF(RIGHT(TEXT(P14,"0.#"),1)=".",TRUE,FALSE)</formula>
    </cfRule>
  </conditionalFormatting>
  <conditionalFormatting sqref="AE32">
    <cfRule type="expression" dxfId="2843" priority="14061">
      <formula>IF(RIGHT(TEXT(AE32,"0.#"),1)=".",FALSE,TRUE)</formula>
    </cfRule>
    <cfRule type="expression" dxfId="2842" priority="14062">
      <formula>IF(RIGHT(TEXT(AE32,"0.#"),1)=".",TRUE,FALSE)</formula>
    </cfRule>
  </conditionalFormatting>
  <conditionalFormatting sqref="P18:AX18">
    <cfRule type="expression" dxfId="2841" priority="13947">
      <formula>IF(RIGHT(TEXT(P18,"0.#"),1)=".",FALSE,TRUE)</formula>
    </cfRule>
    <cfRule type="expression" dxfId="2840" priority="13948">
      <formula>IF(RIGHT(TEXT(P18,"0.#"),1)=".",TRUE,FALSE)</formula>
    </cfRule>
  </conditionalFormatting>
  <conditionalFormatting sqref="Y783">
    <cfRule type="expression" dxfId="2839" priority="13943">
      <formula>IF(RIGHT(TEXT(Y783,"0.#"),1)=".",FALSE,TRUE)</formula>
    </cfRule>
    <cfRule type="expression" dxfId="2838" priority="13944">
      <formula>IF(RIGHT(TEXT(Y783,"0.#"),1)=".",TRUE,FALSE)</formula>
    </cfRule>
  </conditionalFormatting>
  <conditionalFormatting sqref="Y792">
    <cfRule type="expression" dxfId="2837" priority="13939">
      <formula>IF(RIGHT(TEXT(Y792,"0.#"),1)=".",FALSE,TRUE)</formula>
    </cfRule>
    <cfRule type="expression" dxfId="2836" priority="13940">
      <formula>IF(RIGHT(TEXT(Y792,"0.#"),1)=".",TRUE,FALSE)</formula>
    </cfRule>
  </conditionalFormatting>
  <conditionalFormatting sqref="Y823:Y830 Y821 Y810:Y817 Y808 Y797 Y795 Y801:Y804">
    <cfRule type="expression" dxfId="2835" priority="13721">
      <formula>IF(RIGHT(TEXT(Y795,"0.#"),1)=".",FALSE,TRUE)</formula>
    </cfRule>
    <cfRule type="expression" dxfId="2834" priority="13722">
      <formula>IF(RIGHT(TEXT(Y795,"0.#"),1)=".",TRUE,FALSE)</formula>
    </cfRule>
  </conditionalFormatting>
  <conditionalFormatting sqref="P16:AQ17 P15:AX15 P13:AX13">
    <cfRule type="expression" dxfId="2833" priority="13769">
      <formula>IF(RIGHT(TEXT(P13,"0.#"),1)=".",FALSE,TRUE)</formula>
    </cfRule>
    <cfRule type="expression" dxfId="2832" priority="13770">
      <formula>IF(RIGHT(TEXT(P13,"0.#"),1)=".",TRUE,FALSE)</formula>
    </cfRule>
  </conditionalFormatting>
  <conditionalFormatting sqref="P19:AJ19">
    <cfRule type="expression" dxfId="2831" priority="13767">
      <formula>IF(RIGHT(TEXT(P19,"0.#"),1)=".",FALSE,TRUE)</formula>
    </cfRule>
    <cfRule type="expression" dxfId="2830" priority="13768">
      <formula>IF(RIGHT(TEXT(P19,"0.#"),1)=".",TRUE,FALSE)</formula>
    </cfRule>
  </conditionalFormatting>
  <conditionalFormatting sqref="AE101 AQ101">
    <cfRule type="expression" dxfId="2829" priority="13759">
      <formula>IF(RIGHT(TEXT(AE101,"0.#"),1)=".",FALSE,TRUE)</formula>
    </cfRule>
    <cfRule type="expression" dxfId="2828" priority="13760">
      <formula>IF(RIGHT(TEXT(AE101,"0.#"),1)=".",TRUE,FALSE)</formula>
    </cfRule>
  </conditionalFormatting>
  <conditionalFormatting sqref="Y784:Y791 Y782">
    <cfRule type="expression" dxfId="2827" priority="13745">
      <formula>IF(RIGHT(TEXT(Y782,"0.#"),1)=".",FALSE,TRUE)</formula>
    </cfRule>
    <cfRule type="expression" dxfId="2826" priority="13746">
      <formula>IF(RIGHT(TEXT(Y782,"0.#"),1)=".",TRUE,FALSE)</formula>
    </cfRule>
  </conditionalFormatting>
  <conditionalFormatting sqref="AU783">
    <cfRule type="expression" dxfId="2825" priority="13743">
      <formula>IF(RIGHT(TEXT(AU783,"0.#"),1)=".",FALSE,TRUE)</formula>
    </cfRule>
    <cfRule type="expression" dxfId="2824" priority="13744">
      <formula>IF(RIGHT(TEXT(AU783,"0.#"),1)=".",TRUE,FALSE)</formula>
    </cfRule>
  </conditionalFormatting>
  <conditionalFormatting sqref="AU792">
    <cfRule type="expression" dxfId="2823" priority="13741">
      <formula>IF(RIGHT(TEXT(AU792,"0.#"),1)=".",FALSE,TRUE)</formula>
    </cfRule>
    <cfRule type="expression" dxfId="2822" priority="13742">
      <formula>IF(RIGHT(TEXT(AU792,"0.#"),1)=".",TRUE,FALSE)</formula>
    </cfRule>
  </conditionalFormatting>
  <conditionalFormatting sqref="AU784:AU791 AU782">
    <cfRule type="expression" dxfId="2821" priority="13739">
      <formula>IF(RIGHT(TEXT(AU782,"0.#"),1)=".",FALSE,TRUE)</formula>
    </cfRule>
    <cfRule type="expression" dxfId="2820" priority="13740">
      <formula>IF(RIGHT(TEXT(AU782,"0.#"),1)=".",TRUE,FALSE)</formula>
    </cfRule>
  </conditionalFormatting>
  <conditionalFormatting sqref="Y822 Y809 Y796">
    <cfRule type="expression" dxfId="2819" priority="13725">
      <formula>IF(RIGHT(TEXT(Y796,"0.#"),1)=".",FALSE,TRUE)</formula>
    </cfRule>
    <cfRule type="expression" dxfId="2818" priority="13726">
      <formula>IF(RIGHT(TEXT(Y796,"0.#"),1)=".",TRUE,FALSE)</formula>
    </cfRule>
  </conditionalFormatting>
  <conditionalFormatting sqref="Y831 Y818 Y805">
    <cfRule type="expression" dxfId="2817" priority="13723">
      <formula>IF(RIGHT(TEXT(Y805,"0.#"),1)=".",FALSE,TRUE)</formula>
    </cfRule>
    <cfRule type="expression" dxfId="2816" priority="13724">
      <formula>IF(RIGHT(TEXT(Y805,"0.#"),1)=".",TRUE,FALSE)</formula>
    </cfRule>
  </conditionalFormatting>
  <conditionalFormatting sqref="AU822 AU809 AU796">
    <cfRule type="expression" dxfId="2815" priority="13719">
      <formula>IF(RIGHT(TEXT(AU796,"0.#"),1)=".",FALSE,TRUE)</formula>
    </cfRule>
    <cfRule type="expression" dxfId="2814" priority="13720">
      <formula>IF(RIGHT(TEXT(AU796,"0.#"),1)=".",TRUE,FALSE)</formula>
    </cfRule>
  </conditionalFormatting>
  <conditionalFormatting sqref="AU831 AU818 AU805">
    <cfRule type="expression" dxfId="2813" priority="13717">
      <formula>IF(RIGHT(TEXT(AU805,"0.#"),1)=".",FALSE,TRUE)</formula>
    </cfRule>
    <cfRule type="expression" dxfId="2812" priority="13718">
      <formula>IF(RIGHT(TEXT(AU805,"0.#"),1)=".",TRUE,FALSE)</formula>
    </cfRule>
  </conditionalFormatting>
  <conditionalFormatting sqref="AU823:AU830 AU821 AU810:AU817 AU808 AU797:AU804 AU795">
    <cfRule type="expression" dxfId="2811" priority="13715">
      <formula>IF(RIGHT(TEXT(AU795,"0.#"),1)=".",FALSE,TRUE)</formula>
    </cfRule>
    <cfRule type="expression" dxfId="2810" priority="13716">
      <formula>IF(RIGHT(TEXT(AU795,"0.#"),1)=".",TRUE,FALSE)</formula>
    </cfRule>
  </conditionalFormatting>
  <conditionalFormatting sqref="AM87">
    <cfRule type="expression" dxfId="2809" priority="13369">
      <formula>IF(RIGHT(TEXT(AM87,"0.#"),1)=".",FALSE,TRUE)</formula>
    </cfRule>
    <cfRule type="expression" dxfId="2808" priority="13370">
      <formula>IF(RIGHT(TEXT(AM87,"0.#"),1)=".",TRUE,FALSE)</formula>
    </cfRule>
  </conditionalFormatting>
  <conditionalFormatting sqref="AE55">
    <cfRule type="expression" dxfId="2807" priority="13437">
      <formula>IF(RIGHT(TEXT(AE55,"0.#"),1)=".",FALSE,TRUE)</formula>
    </cfRule>
    <cfRule type="expression" dxfId="2806" priority="13438">
      <formula>IF(RIGHT(TEXT(AE55,"0.#"),1)=".",TRUE,FALSE)</formula>
    </cfRule>
  </conditionalFormatting>
  <conditionalFormatting sqref="AI55">
    <cfRule type="expression" dxfId="2805" priority="13435">
      <formula>IF(RIGHT(TEXT(AI55,"0.#"),1)=".",FALSE,TRUE)</formula>
    </cfRule>
    <cfRule type="expression" dxfId="2804" priority="13436">
      <formula>IF(RIGHT(TEXT(AI55,"0.#"),1)=".",TRUE,FALSE)</formula>
    </cfRule>
  </conditionalFormatting>
  <conditionalFormatting sqref="AM34">
    <cfRule type="expression" dxfId="2803" priority="13515">
      <formula>IF(RIGHT(TEXT(AM34,"0.#"),1)=".",FALSE,TRUE)</formula>
    </cfRule>
    <cfRule type="expression" dxfId="2802" priority="13516">
      <formula>IF(RIGHT(TEXT(AM34,"0.#"),1)=".",TRUE,FALSE)</formula>
    </cfRule>
  </conditionalFormatting>
  <conditionalFormatting sqref="AE33">
    <cfRule type="expression" dxfId="2801" priority="13529">
      <formula>IF(RIGHT(TEXT(AE33,"0.#"),1)=".",FALSE,TRUE)</formula>
    </cfRule>
    <cfRule type="expression" dxfId="2800" priority="13530">
      <formula>IF(RIGHT(TEXT(AE33,"0.#"),1)=".",TRUE,FALSE)</formula>
    </cfRule>
  </conditionalFormatting>
  <conditionalFormatting sqref="AE34">
    <cfRule type="expression" dxfId="2799" priority="13527">
      <formula>IF(RIGHT(TEXT(AE34,"0.#"),1)=".",FALSE,TRUE)</formula>
    </cfRule>
    <cfRule type="expression" dxfId="2798" priority="13528">
      <formula>IF(RIGHT(TEXT(AE34,"0.#"),1)=".",TRUE,FALSE)</formula>
    </cfRule>
  </conditionalFormatting>
  <conditionalFormatting sqref="AI34">
    <cfRule type="expression" dxfId="2797" priority="13525">
      <formula>IF(RIGHT(TEXT(AI34,"0.#"),1)=".",FALSE,TRUE)</formula>
    </cfRule>
    <cfRule type="expression" dxfId="2796" priority="13526">
      <formula>IF(RIGHT(TEXT(AI34,"0.#"),1)=".",TRUE,FALSE)</formula>
    </cfRule>
  </conditionalFormatting>
  <conditionalFormatting sqref="AI33">
    <cfRule type="expression" dxfId="2795" priority="13523">
      <formula>IF(RIGHT(TEXT(AI33,"0.#"),1)=".",FALSE,TRUE)</formula>
    </cfRule>
    <cfRule type="expression" dxfId="2794" priority="13524">
      <formula>IF(RIGHT(TEXT(AI33,"0.#"),1)=".",TRUE,FALSE)</formula>
    </cfRule>
  </conditionalFormatting>
  <conditionalFormatting sqref="AI32">
    <cfRule type="expression" dxfId="2793" priority="13521">
      <formula>IF(RIGHT(TEXT(AI32,"0.#"),1)=".",FALSE,TRUE)</formula>
    </cfRule>
    <cfRule type="expression" dxfId="2792" priority="13522">
      <formula>IF(RIGHT(TEXT(AI32,"0.#"),1)=".",TRUE,FALSE)</formula>
    </cfRule>
  </conditionalFormatting>
  <conditionalFormatting sqref="AM32">
    <cfRule type="expression" dxfId="2791" priority="13519">
      <formula>IF(RIGHT(TEXT(AM32,"0.#"),1)=".",FALSE,TRUE)</formula>
    </cfRule>
    <cfRule type="expression" dxfId="2790" priority="13520">
      <formula>IF(RIGHT(TEXT(AM32,"0.#"),1)=".",TRUE,FALSE)</formula>
    </cfRule>
  </conditionalFormatting>
  <conditionalFormatting sqref="AM33">
    <cfRule type="expression" dxfId="2789" priority="13517">
      <formula>IF(RIGHT(TEXT(AM33,"0.#"),1)=".",FALSE,TRUE)</formula>
    </cfRule>
    <cfRule type="expression" dxfId="2788" priority="13518">
      <formula>IF(RIGHT(TEXT(AM33,"0.#"),1)=".",TRUE,FALSE)</formula>
    </cfRule>
  </conditionalFormatting>
  <conditionalFormatting sqref="AQ32:AQ34">
    <cfRule type="expression" dxfId="2787" priority="13509">
      <formula>IF(RIGHT(TEXT(AQ32,"0.#"),1)=".",FALSE,TRUE)</formula>
    </cfRule>
    <cfRule type="expression" dxfId="2786" priority="13510">
      <formula>IF(RIGHT(TEXT(AQ32,"0.#"),1)=".",TRUE,FALSE)</formula>
    </cfRule>
  </conditionalFormatting>
  <conditionalFormatting sqref="AU32:AU34">
    <cfRule type="expression" dxfId="2785" priority="13507">
      <formula>IF(RIGHT(TEXT(AU32,"0.#"),1)=".",FALSE,TRUE)</formula>
    </cfRule>
    <cfRule type="expression" dxfId="2784" priority="13508">
      <formula>IF(RIGHT(TEXT(AU32,"0.#"),1)=".",TRUE,FALSE)</formula>
    </cfRule>
  </conditionalFormatting>
  <conditionalFormatting sqref="AE53">
    <cfRule type="expression" dxfId="2783" priority="13441">
      <formula>IF(RIGHT(TEXT(AE53,"0.#"),1)=".",FALSE,TRUE)</formula>
    </cfRule>
    <cfRule type="expression" dxfId="2782" priority="13442">
      <formula>IF(RIGHT(TEXT(AE53,"0.#"),1)=".",TRUE,FALSE)</formula>
    </cfRule>
  </conditionalFormatting>
  <conditionalFormatting sqref="AE54">
    <cfRule type="expression" dxfId="2781" priority="13439">
      <formula>IF(RIGHT(TEXT(AE54,"0.#"),1)=".",FALSE,TRUE)</formula>
    </cfRule>
    <cfRule type="expression" dxfId="2780" priority="13440">
      <formula>IF(RIGHT(TEXT(AE54,"0.#"),1)=".",TRUE,FALSE)</formula>
    </cfRule>
  </conditionalFormatting>
  <conditionalFormatting sqref="AI54">
    <cfRule type="expression" dxfId="2779" priority="13433">
      <formula>IF(RIGHT(TEXT(AI54,"0.#"),1)=".",FALSE,TRUE)</formula>
    </cfRule>
    <cfRule type="expression" dxfId="2778" priority="13434">
      <formula>IF(RIGHT(TEXT(AI54,"0.#"),1)=".",TRUE,FALSE)</formula>
    </cfRule>
  </conditionalFormatting>
  <conditionalFormatting sqref="AI53">
    <cfRule type="expression" dxfId="2777" priority="13431">
      <formula>IF(RIGHT(TEXT(AI53,"0.#"),1)=".",FALSE,TRUE)</formula>
    </cfRule>
    <cfRule type="expression" dxfId="2776" priority="13432">
      <formula>IF(RIGHT(TEXT(AI53,"0.#"),1)=".",TRUE,FALSE)</formula>
    </cfRule>
  </conditionalFormatting>
  <conditionalFormatting sqref="AM53">
    <cfRule type="expression" dxfId="2775" priority="13429">
      <formula>IF(RIGHT(TEXT(AM53,"0.#"),1)=".",FALSE,TRUE)</formula>
    </cfRule>
    <cfRule type="expression" dxfId="2774" priority="13430">
      <formula>IF(RIGHT(TEXT(AM53,"0.#"),1)=".",TRUE,FALSE)</formula>
    </cfRule>
  </conditionalFormatting>
  <conditionalFormatting sqref="AM54">
    <cfRule type="expression" dxfId="2773" priority="13427">
      <formula>IF(RIGHT(TEXT(AM54,"0.#"),1)=".",FALSE,TRUE)</formula>
    </cfRule>
    <cfRule type="expression" dxfId="2772" priority="13428">
      <formula>IF(RIGHT(TEXT(AM54,"0.#"),1)=".",TRUE,FALSE)</formula>
    </cfRule>
  </conditionalFormatting>
  <conditionalFormatting sqref="AM55">
    <cfRule type="expression" dxfId="2771" priority="13425">
      <formula>IF(RIGHT(TEXT(AM55,"0.#"),1)=".",FALSE,TRUE)</formula>
    </cfRule>
    <cfRule type="expression" dxfId="2770" priority="13426">
      <formula>IF(RIGHT(TEXT(AM55,"0.#"),1)=".",TRUE,FALSE)</formula>
    </cfRule>
  </conditionalFormatting>
  <conditionalFormatting sqref="AE60">
    <cfRule type="expression" dxfId="2769" priority="13411">
      <formula>IF(RIGHT(TEXT(AE60,"0.#"),1)=".",FALSE,TRUE)</formula>
    </cfRule>
    <cfRule type="expression" dxfId="2768" priority="13412">
      <formula>IF(RIGHT(TEXT(AE60,"0.#"),1)=".",TRUE,FALSE)</formula>
    </cfRule>
  </conditionalFormatting>
  <conditionalFormatting sqref="AE61">
    <cfRule type="expression" dxfId="2767" priority="13409">
      <formula>IF(RIGHT(TEXT(AE61,"0.#"),1)=".",FALSE,TRUE)</formula>
    </cfRule>
    <cfRule type="expression" dxfId="2766" priority="13410">
      <formula>IF(RIGHT(TEXT(AE61,"0.#"),1)=".",TRUE,FALSE)</formula>
    </cfRule>
  </conditionalFormatting>
  <conditionalFormatting sqref="AE62">
    <cfRule type="expression" dxfId="2765" priority="13407">
      <formula>IF(RIGHT(TEXT(AE62,"0.#"),1)=".",FALSE,TRUE)</formula>
    </cfRule>
    <cfRule type="expression" dxfId="2764" priority="13408">
      <formula>IF(RIGHT(TEXT(AE62,"0.#"),1)=".",TRUE,FALSE)</formula>
    </cfRule>
  </conditionalFormatting>
  <conditionalFormatting sqref="AI62">
    <cfRule type="expression" dxfId="2763" priority="13405">
      <formula>IF(RIGHT(TEXT(AI62,"0.#"),1)=".",FALSE,TRUE)</formula>
    </cfRule>
    <cfRule type="expression" dxfId="2762" priority="13406">
      <formula>IF(RIGHT(TEXT(AI62,"0.#"),1)=".",TRUE,FALSE)</formula>
    </cfRule>
  </conditionalFormatting>
  <conditionalFormatting sqref="AI61">
    <cfRule type="expression" dxfId="2761" priority="13403">
      <formula>IF(RIGHT(TEXT(AI61,"0.#"),1)=".",FALSE,TRUE)</formula>
    </cfRule>
    <cfRule type="expression" dxfId="2760" priority="13404">
      <formula>IF(RIGHT(TEXT(AI61,"0.#"),1)=".",TRUE,FALSE)</formula>
    </cfRule>
  </conditionalFormatting>
  <conditionalFormatting sqref="AI60">
    <cfRule type="expression" dxfId="2759" priority="13401">
      <formula>IF(RIGHT(TEXT(AI60,"0.#"),1)=".",FALSE,TRUE)</formula>
    </cfRule>
    <cfRule type="expression" dxfId="2758" priority="13402">
      <formula>IF(RIGHT(TEXT(AI60,"0.#"),1)=".",TRUE,FALSE)</formula>
    </cfRule>
  </conditionalFormatting>
  <conditionalFormatting sqref="AM60">
    <cfRule type="expression" dxfId="2757" priority="13399">
      <formula>IF(RIGHT(TEXT(AM60,"0.#"),1)=".",FALSE,TRUE)</formula>
    </cfRule>
    <cfRule type="expression" dxfId="2756" priority="13400">
      <formula>IF(RIGHT(TEXT(AM60,"0.#"),1)=".",TRUE,FALSE)</formula>
    </cfRule>
  </conditionalFormatting>
  <conditionalFormatting sqref="AM61">
    <cfRule type="expression" dxfId="2755" priority="13397">
      <formula>IF(RIGHT(TEXT(AM61,"0.#"),1)=".",FALSE,TRUE)</formula>
    </cfRule>
    <cfRule type="expression" dxfId="2754" priority="13398">
      <formula>IF(RIGHT(TEXT(AM61,"0.#"),1)=".",TRUE,FALSE)</formula>
    </cfRule>
  </conditionalFormatting>
  <conditionalFormatting sqref="AM62">
    <cfRule type="expression" dxfId="2753" priority="13395">
      <formula>IF(RIGHT(TEXT(AM62,"0.#"),1)=".",FALSE,TRUE)</formula>
    </cfRule>
    <cfRule type="expression" dxfId="2752" priority="13396">
      <formula>IF(RIGHT(TEXT(AM62,"0.#"),1)=".",TRUE,FALSE)</formula>
    </cfRule>
  </conditionalFormatting>
  <conditionalFormatting sqref="AE87">
    <cfRule type="expression" dxfId="2751" priority="13381">
      <formula>IF(RIGHT(TEXT(AE87,"0.#"),1)=".",FALSE,TRUE)</formula>
    </cfRule>
    <cfRule type="expression" dxfId="2750" priority="13382">
      <formula>IF(RIGHT(TEXT(AE87,"0.#"),1)=".",TRUE,FALSE)</formula>
    </cfRule>
  </conditionalFormatting>
  <conditionalFormatting sqref="AE88">
    <cfRule type="expression" dxfId="2749" priority="13379">
      <formula>IF(RIGHT(TEXT(AE88,"0.#"),1)=".",FALSE,TRUE)</formula>
    </cfRule>
    <cfRule type="expression" dxfId="2748" priority="13380">
      <formula>IF(RIGHT(TEXT(AE88,"0.#"),1)=".",TRUE,FALSE)</formula>
    </cfRule>
  </conditionalFormatting>
  <conditionalFormatting sqref="AE89">
    <cfRule type="expression" dxfId="2747" priority="13377">
      <formula>IF(RIGHT(TEXT(AE89,"0.#"),1)=".",FALSE,TRUE)</formula>
    </cfRule>
    <cfRule type="expression" dxfId="2746" priority="13378">
      <formula>IF(RIGHT(TEXT(AE89,"0.#"),1)=".",TRUE,FALSE)</formula>
    </cfRule>
  </conditionalFormatting>
  <conditionalFormatting sqref="AI89">
    <cfRule type="expression" dxfId="2745" priority="13375">
      <formula>IF(RIGHT(TEXT(AI89,"0.#"),1)=".",FALSE,TRUE)</formula>
    </cfRule>
    <cfRule type="expression" dxfId="2744" priority="13376">
      <formula>IF(RIGHT(TEXT(AI89,"0.#"),1)=".",TRUE,FALSE)</formula>
    </cfRule>
  </conditionalFormatting>
  <conditionalFormatting sqref="AI88">
    <cfRule type="expression" dxfId="2743" priority="13373">
      <formula>IF(RIGHT(TEXT(AI88,"0.#"),1)=".",FALSE,TRUE)</formula>
    </cfRule>
    <cfRule type="expression" dxfId="2742" priority="13374">
      <formula>IF(RIGHT(TEXT(AI88,"0.#"),1)=".",TRUE,FALSE)</formula>
    </cfRule>
  </conditionalFormatting>
  <conditionalFormatting sqref="AI87">
    <cfRule type="expression" dxfId="2741" priority="13371">
      <formula>IF(RIGHT(TEXT(AI87,"0.#"),1)=".",FALSE,TRUE)</formula>
    </cfRule>
    <cfRule type="expression" dxfId="2740" priority="13372">
      <formula>IF(RIGHT(TEXT(AI87,"0.#"),1)=".",TRUE,FALSE)</formula>
    </cfRule>
  </conditionalFormatting>
  <conditionalFormatting sqref="AM88">
    <cfRule type="expression" dxfId="2739" priority="13367">
      <formula>IF(RIGHT(TEXT(AM88,"0.#"),1)=".",FALSE,TRUE)</formula>
    </cfRule>
    <cfRule type="expression" dxfId="2738" priority="13368">
      <formula>IF(RIGHT(TEXT(AM88,"0.#"),1)=".",TRUE,FALSE)</formula>
    </cfRule>
  </conditionalFormatting>
  <conditionalFormatting sqref="AM89">
    <cfRule type="expression" dxfId="2737" priority="13365">
      <formula>IF(RIGHT(TEXT(AM89,"0.#"),1)=".",FALSE,TRUE)</formula>
    </cfRule>
    <cfRule type="expression" dxfId="2736" priority="13366">
      <formula>IF(RIGHT(TEXT(AM89,"0.#"),1)=".",TRUE,FALSE)</formula>
    </cfRule>
  </conditionalFormatting>
  <conditionalFormatting sqref="AE92">
    <cfRule type="expression" dxfId="2735" priority="13351">
      <formula>IF(RIGHT(TEXT(AE92,"0.#"),1)=".",FALSE,TRUE)</formula>
    </cfRule>
    <cfRule type="expression" dxfId="2734" priority="13352">
      <formula>IF(RIGHT(TEXT(AE92,"0.#"),1)=".",TRUE,FALSE)</formula>
    </cfRule>
  </conditionalFormatting>
  <conditionalFormatting sqref="AE93">
    <cfRule type="expression" dxfId="2733" priority="13349">
      <formula>IF(RIGHT(TEXT(AE93,"0.#"),1)=".",FALSE,TRUE)</formula>
    </cfRule>
    <cfRule type="expression" dxfId="2732" priority="13350">
      <formula>IF(RIGHT(TEXT(AE93,"0.#"),1)=".",TRUE,FALSE)</formula>
    </cfRule>
  </conditionalFormatting>
  <conditionalFormatting sqref="AE94">
    <cfRule type="expression" dxfId="2731" priority="13347">
      <formula>IF(RIGHT(TEXT(AE94,"0.#"),1)=".",FALSE,TRUE)</formula>
    </cfRule>
    <cfRule type="expression" dxfId="2730" priority="13348">
      <formula>IF(RIGHT(TEXT(AE94,"0.#"),1)=".",TRUE,FALSE)</formula>
    </cfRule>
  </conditionalFormatting>
  <conditionalFormatting sqref="AI94">
    <cfRule type="expression" dxfId="2729" priority="13345">
      <formula>IF(RIGHT(TEXT(AI94,"0.#"),1)=".",FALSE,TRUE)</formula>
    </cfRule>
    <cfRule type="expression" dxfId="2728" priority="13346">
      <formula>IF(RIGHT(TEXT(AI94,"0.#"),1)=".",TRUE,FALSE)</formula>
    </cfRule>
  </conditionalFormatting>
  <conditionalFormatting sqref="AI93">
    <cfRule type="expression" dxfId="2727" priority="13343">
      <formula>IF(RIGHT(TEXT(AI93,"0.#"),1)=".",FALSE,TRUE)</formula>
    </cfRule>
    <cfRule type="expression" dxfId="2726" priority="13344">
      <formula>IF(RIGHT(TEXT(AI93,"0.#"),1)=".",TRUE,FALSE)</formula>
    </cfRule>
  </conditionalFormatting>
  <conditionalFormatting sqref="AI92">
    <cfRule type="expression" dxfId="2725" priority="13341">
      <formula>IF(RIGHT(TEXT(AI92,"0.#"),1)=".",FALSE,TRUE)</formula>
    </cfRule>
    <cfRule type="expression" dxfId="2724" priority="13342">
      <formula>IF(RIGHT(TEXT(AI92,"0.#"),1)=".",TRUE,FALSE)</formula>
    </cfRule>
  </conditionalFormatting>
  <conditionalFormatting sqref="AM92">
    <cfRule type="expression" dxfId="2723" priority="13339">
      <formula>IF(RIGHT(TEXT(AM92,"0.#"),1)=".",FALSE,TRUE)</formula>
    </cfRule>
    <cfRule type="expression" dxfId="2722" priority="13340">
      <formula>IF(RIGHT(TEXT(AM92,"0.#"),1)=".",TRUE,FALSE)</formula>
    </cfRule>
  </conditionalFormatting>
  <conditionalFormatting sqref="AM93">
    <cfRule type="expression" dxfId="2721" priority="13337">
      <formula>IF(RIGHT(TEXT(AM93,"0.#"),1)=".",FALSE,TRUE)</formula>
    </cfRule>
    <cfRule type="expression" dxfId="2720" priority="13338">
      <formula>IF(RIGHT(TEXT(AM93,"0.#"),1)=".",TRUE,FALSE)</formula>
    </cfRule>
  </conditionalFormatting>
  <conditionalFormatting sqref="AM94">
    <cfRule type="expression" dxfId="2719" priority="13335">
      <formula>IF(RIGHT(TEXT(AM94,"0.#"),1)=".",FALSE,TRUE)</formula>
    </cfRule>
    <cfRule type="expression" dxfId="2718" priority="13336">
      <formula>IF(RIGHT(TEXT(AM94,"0.#"),1)=".",TRUE,FALSE)</formula>
    </cfRule>
  </conditionalFormatting>
  <conditionalFormatting sqref="AE97">
    <cfRule type="expression" dxfId="2717" priority="13321">
      <formula>IF(RIGHT(TEXT(AE97,"0.#"),1)=".",FALSE,TRUE)</formula>
    </cfRule>
    <cfRule type="expression" dxfId="2716" priority="13322">
      <formula>IF(RIGHT(TEXT(AE97,"0.#"),1)=".",TRUE,FALSE)</formula>
    </cfRule>
  </conditionalFormatting>
  <conditionalFormatting sqref="AE98">
    <cfRule type="expression" dxfId="2715" priority="13319">
      <formula>IF(RIGHT(TEXT(AE98,"0.#"),1)=".",FALSE,TRUE)</formula>
    </cfRule>
    <cfRule type="expression" dxfId="2714" priority="13320">
      <formula>IF(RIGHT(TEXT(AE98,"0.#"),1)=".",TRUE,FALSE)</formula>
    </cfRule>
  </conditionalFormatting>
  <conditionalFormatting sqref="AE99">
    <cfRule type="expression" dxfId="2713" priority="13317">
      <formula>IF(RIGHT(TEXT(AE99,"0.#"),1)=".",FALSE,TRUE)</formula>
    </cfRule>
    <cfRule type="expression" dxfId="2712" priority="13318">
      <formula>IF(RIGHT(TEXT(AE99,"0.#"),1)=".",TRUE,FALSE)</formula>
    </cfRule>
  </conditionalFormatting>
  <conditionalFormatting sqref="AI99">
    <cfRule type="expression" dxfId="2711" priority="13315">
      <formula>IF(RIGHT(TEXT(AI99,"0.#"),1)=".",FALSE,TRUE)</formula>
    </cfRule>
    <cfRule type="expression" dxfId="2710" priority="13316">
      <formula>IF(RIGHT(TEXT(AI99,"0.#"),1)=".",TRUE,FALSE)</formula>
    </cfRule>
  </conditionalFormatting>
  <conditionalFormatting sqref="AI98">
    <cfRule type="expression" dxfId="2709" priority="13313">
      <formula>IF(RIGHT(TEXT(AI98,"0.#"),1)=".",FALSE,TRUE)</formula>
    </cfRule>
    <cfRule type="expression" dxfId="2708" priority="13314">
      <formula>IF(RIGHT(TEXT(AI98,"0.#"),1)=".",TRUE,FALSE)</formula>
    </cfRule>
  </conditionalFormatting>
  <conditionalFormatting sqref="AI97">
    <cfRule type="expression" dxfId="2707" priority="13311">
      <formula>IF(RIGHT(TEXT(AI97,"0.#"),1)=".",FALSE,TRUE)</formula>
    </cfRule>
    <cfRule type="expression" dxfId="2706" priority="13312">
      <formula>IF(RIGHT(TEXT(AI97,"0.#"),1)=".",TRUE,FALSE)</formula>
    </cfRule>
  </conditionalFormatting>
  <conditionalFormatting sqref="AM97">
    <cfRule type="expression" dxfId="2705" priority="13309">
      <formula>IF(RIGHT(TEXT(AM97,"0.#"),1)=".",FALSE,TRUE)</formula>
    </cfRule>
    <cfRule type="expression" dxfId="2704" priority="13310">
      <formula>IF(RIGHT(TEXT(AM97,"0.#"),1)=".",TRUE,FALSE)</formula>
    </cfRule>
  </conditionalFormatting>
  <conditionalFormatting sqref="AM98">
    <cfRule type="expression" dxfId="2703" priority="13307">
      <formula>IF(RIGHT(TEXT(AM98,"0.#"),1)=".",FALSE,TRUE)</formula>
    </cfRule>
    <cfRule type="expression" dxfId="2702" priority="13308">
      <formula>IF(RIGHT(TEXT(AM98,"0.#"),1)=".",TRUE,FALSE)</formula>
    </cfRule>
  </conditionalFormatting>
  <conditionalFormatting sqref="AM99">
    <cfRule type="expression" dxfId="2701" priority="13305">
      <formula>IF(RIGHT(TEXT(AM99,"0.#"),1)=".",FALSE,TRUE)</formula>
    </cfRule>
    <cfRule type="expression" dxfId="2700" priority="13306">
      <formula>IF(RIGHT(TEXT(AM99,"0.#"),1)=".",TRUE,FALSE)</formula>
    </cfRule>
  </conditionalFormatting>
  <conditionalFormatting sqref="AI101">
    <cfRule type="expression" dxfId="2699" priority="13291">
      <formula>IF(RIGHT(TEXT(AI101,"0.#"),1)=".",FALSE,TRUE)</formula>
    </cfRule>
    <cfRule type="expression" dxfId="2698" priority="13292">
      <formula>IF(RIGHT(TEXT(AI101,"0.#"),1)=".",TRUE,FALSE)</formula>
    </cfRule>
  </conditionalFormatting>
  <conditionalFormatting sqref="AM101">
    <cfRule type="expression" dxfId="2697" priority="13289">
      <formula>IF(RIGHT(TEXT(AM101,"0.#"),1)=".",FALSE,TRUE)</formula>
    </cfRule>
    <cfRule type="expression" dxfId="2696" priority="13290">
      <formula>IF(RIGHT(TEXT(AM101,"0.#"),1)=".",TRUE,FALSE)</formula>
    </cfRule>
  </conditionalFormatting>
  <conditionalFormatting sqref="AE102">
    <cfRule type="expression" dxfId="2695" priority="13287">
      <formula>IF(RIGHT(TEXT(AE102,"0.#"),1)=".",FALSE,TRUE)</formula>
    </cfRule>
    <cfRule type="expression" dxfId="2694" priority="13288">
      <formula>IF(RIGHT(TEXT(AE102,"0.#"),1)=".",TRUE,FALSE)</formula>
    </cfRule>
  </conditionalFormatting>
  <conditionalFormatting sqref="AI102">
    <cfRule type="expression" dxfId="2693" priority="13285">
      <formula>IF(RIGHT(TEXT(AI102,"0.#"),1)=".",FALSE,TRUE)</formula>
    </cfRule>
    <cfRule type="expression" dxfId="2692" priority="13286">
      <formula>IF(RIGHT(TEXT(AI102,"0.#"),1)=".",TRUE,FALSE)</formula>
    </cfRule>
  </conditionalFormatting>
  <conditionalFormatting sqref="AM102">
    <cfRule type="expression" dxfId="2691" priority="13283">
      <formula>IF(RIGHT(TEXT(AM102,"0.#"),1)=".",FALSE,TRUE)</formula>
    </cfRule>
    <cfRule type="expression" dxfId="2690" priority="13284">
      <formula>IF(RIGHT(TEXT(AM102,"0.#"),1)=".",TRUE,FALSE)</formula>
    </cfRule>
  </conditionalFormatting>
  <conditionalFormatting sqref="AQ102">
    <cfRule type="expression" dxfId="2689" priority="13281">
      <formula>IF(RIGHT(TEXT(AQ102,"0.#"),1)=".",FALSE,TRUE)</formula>
    </cfRule>
    <cfRule type="expression" dxfId="2688" priority="13282">
      <formula>IF(RIGHT(TEXT(AQ102,"0.#"),1)=".",TRUE,FALSE)</formula>
    </cfRule>
  </conditionalFormatting>
  <conditionalFormatting sqref="AE104">
    <cfRule type="expression" dxfId="2687" priority="13279">
      <formula>IF(RIGHT(TEXT(AE104,"0.#"),1)=".",FALSE,TRUE)</formula>
    </cfRule>
    <cfRule type="expression" dxfId="2686" priority="13280">
      <formula>IF(RIGHT(TEXT(AE104,"0.#"),1)=".",TRUE,FALSE)</formula>
    </cfRule>
  </conditionalFormatting>
  <conditionalFormatting sqref="AI104">
    <cfRule type="expression" dxfId="2685" priority="13277">
      <formula>IF(RIGHT(TEXT(AI104,"0.#"),1)=".",FALSE,TRUE)</formula>
    </cfRule>
    <cfRule type="expression" dxfId="2684" priority="13278">
      <formula>IF(RIGHT(TEXT(AI104,"0.#"),1)=".",TRUE,FALSE)</formula>
    </cfRule>
  </conditionalFormatting>
  <conditionalFormatting sqref="AM104">
    <cfRule type="expression" dxfId="2683" priority="13275">
      <formula>IF(RIGHT(TEXT(AM104,"0.#"),1)=".",FALSE,TRUE)</formula>
    </cfRule>
    <cfRule type="expression" dxfId="2682" priority="13276">
      <formula>IF(RIGHT(TEXT(AM104,"0.#"),1)=".",TRUE,FALSE)</formula>
    </cfRule>
  </conditionalFormatting>
  <conditionalFormatting sqref="AE105">
    <cfRule type="expression" dxfId="2681" priority="13273">
      <formula>IF(RIGHT(TEXT(AE105,"0.#"),1)=".",FALSE,TRUE)</formula>
    </cfRule>
    <cfRule type="expression" dxfId="2680" priority="13274">
      <formula>IF(RIGHT(TEXT(AE105,"0.#"),1)=".",TRUE,FALSE)</formula>
    </cfRule>
  </conditionalFormatting>
  <conditionalFormatting sqref="AI105">
    <cfRule type="expression" dxfId="2679" priority="13271">
      <formula>IF(RIGHT(TEXT(AI105,"0.#"),1)=".",FALSE,TRUE)</formula>
    </cfRule>
    <cfRule type="expression" dxfId="2678" priority="13272">
      <formula>IF(RIGHT(TEXT(AI105,"0.#"),1)=".",TRUE,FALSE)</formula>
    </cfRule>
  </conditionalFormatting>
  <conditionalFormatting sqref="AM105">
    <cfRule type="expression" dxfId="2677" priority="13269">
      <formula>IF(RIGHT(TEXT(AM105,"0.#"),1)=".",FALSE,TRUE)</formula>
    </cfRule>
    <cfRule type="expression" dxfId="2676" priority="13270">
      <formula>IF(RIGHT(TEXT(AM105,"0.#"),1)=".",TRUE,FALSE)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E116 AQ116">
    <cfRule type="expression" dxfId="2639" priority="13223">
      <formula>IF(RIGHT(TEXT(AE116,"0.#"),1)=".",FALSE,TRUE)</formula>
    </cfRule>
    <cfRule type="expression" dxfId="2638" priority="13224">
      <formula>IF(RIGHT(TEXT(AE116,"0.#"),1)=".",TRUE,FALSE)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E117 AM117">
    <cfRule type="expression" dxfId="2633" priority="13217">
      <formula>IF(RIGHT(TEXT(AE117,"0.#"),1)=".",FALSE,TRUE)</formula>
    </cfRule>
    <cfRule type="expression" dxfId="2632" priority="13218">
      <formula>IF(RIGHT(TEXT(AE117,"0.#"),1)=".",TRUE,FALSE)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40:AO867">
    <cfRule type="expression" dxfId="2545" priority="6693">
      <formula>IF(AND(AL840&gt;=0, RIGHT(TEXT(AL840,"0.#"),1)&lt;&gt;"."),TRUE,FALSE)</formula>
    </cfRule>
    <cfRule type="expression" dxfId="2544" priority="6694">
      <formula>IF(AND(AL840&gt;=0, RIGHT(TEXT(AL840,"0.#"),1)="."),TRUE,FALSE)</formula>
    </cfRule>
    <cfRule type="expression" dxfId="2543" priority="6695">
      <formula>IF(AND(AL840&lt;0, RIGHT(TEXT(AL840,"0.#"),1)&lt;&gt;"."),TRUE,FALSE)</formula>
    </cfRule>
    <cfRule type="expression" dxfId="2542" priority="6696">
      <formula>IF(AND(AL840&lt;0, RIGHT(TEXT(AL840,"0.#"),1)="."),TRUE,FALSE)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40:Y867">
    <cfRule type="expression" dxfId="2471" priority="3021">
      <formula>IF(RIGHT(TEXT(Y840,"0.#"),1)=".",FALSE,TRUE)</formula>
    </cfRule>
    <cfRule type="expression" dxfId="2470" priority="3022">
      <formula>IF(RIGHT(TEXT(Y840,"0.#"),1)=".",TRUE,FALSE)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3:AO1132">
    <cfRule type="expression" dxfId="2441" priority="2927">
      <formula>IF(AND(AL1103&gt;=0, RIGHT(TEXT(AL1103,"0.#"),1)&lt;&gt;"."),TRUE,FALSE)</formula>
    </cfRule>
    <cfRule type="expression" dxfId="2440" priority="2928">
      <formula>IF(AND(AL1103&gt;=0, RIGHT(TEXT(AL1103,"0.#"),1)="."),TRUE,FALSE)</formula>
    </cfRule>
    <cfRule type="expression" dxfId="2439" priority="2929">
      <formula>IF(AND(AL1103&lt;0, RIGHT(TEXT(AL1103,"0.#"),1)&lt;&gt;"."),TRUE,FALSE)</formula>
    </cfRule>
    <cfRule type="expression" dxfId="2438" priority="2930">
      <formula>IF(AND(AL1103&lt;0, RIGHT(TEXT(AL1103,"0.#"),1)="."),TRUE,FALSE)</formula>
    </cfRule>
  </conditionalFormatting>
  <conditionalFormatting sqref="Y1103:Y1132">
    <cfRule type="expression" dxfId="2437" priority="2925">
      <formula>IF(RIGHT(TEXT(Y1103,"0.#"),1)=".",FALSE,TRUE)</formula>
    </cfRule>
    <cfRule type="expression" dxfId="2436" priority="2926">
      <formula>IF(RIGHT(TEXT(Y1103,"0.#"),1)=".",TRUE,FALSE)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L839:AO839">
    <cfRule type="expression" dxfId="2427" priority="2879">
      <formula>IF(AND(AL839&gt;=0, RIGHT(TEXT(AL839,"0.#"),1)&lt;&gt;"."),TRUE,FALSE)</formula>
    </cfRule>
    <cfRule type="expression" dxfId="2426" priority="2880">
      <formula>IF(AND(AL839&gt;=0, RIGHT(TEXT(AL839,"0.#"),1)="."),TRUE,FALSE)</formula>
    </cfRule>
    <cfRule type="expression" dxfId="2425" priority="2881">
      <formula>IF(AND(AL839&lt;0, RIGHT(TEXT(AL839,"0.#"),1)&lt;&gt;"."),TRUE,FALSE)</formula>
    </cfRule>
    <cfRule type="expression" dxfId="2424" priority="2882">
      <formula>IF(AND(AL839&lt;0, RIGHT(TEXT(AL839,"0.#"),1)="."),TRUE,FALSE)</formula>
    </cfRule>
  </conditionalFormatting>
  <conditionalFormatting sqref="Y839">
    <cfRule type="expression" dxfId="2423" priority="2877">
      <formula>IF(RIGHT(TEXT(Y839,"0.#"),1)=".",FALSE,TRUE)</formula>
    </cfRule>
    <cfRule type="expression" dxfId="2422" priority="2878">
      <formula>IF(RIGHT(TEXT(Y839,"0.#"),1)=".",TRUE,FALSE)</formula>
    </cfRule>
  </conditionalFormatting>
  <conditionalFormatting sqref="AE492">
    <cfRule type="expression" dxfId="2421" priority="1665">
      <formula>IF(RIGHT(TEXT(AE492,"0.#"),1)=".",FALSE,TRUE)</formula>
    </cfRule>
    <cfRule type="expression" dxfId="2420" priority="1666">
      <formula>IF(RIGHT(TEXT(AE492,"0.#"),1)=".",TRUE,FALSE)</formula>
    </cfRule>
  </conditionalFormatting>
  <conditionalFormatting sqref="AE493">
    <cfRule type="expression" dxfId="2419" priority="1663">
      <formula>IF(RIGHT(TEXT(AE493,"0.#"),1)=".",FALSE,TRUE)</formula>
    </cfRule>
    <cfRule type="expression" dxfId="2418" priority="1664">
      <formula>IF(RIGHT(TEXT(AE493,"0.#"),1)=".",TRUE,FALSE)</formula>
    </cfRule>
  </conditionalFormatting>
  <conditionalFormatting sqref="AE494">
    <cfRule type="expression" dxfId="2417" priority="1661">
      <formula>IF(RIGHT(TEXT(AE494,"0.#"),1)=".",FALSE,TRUE)</formula>
    </cfRule>
    <cfRule type="expression" dxfId="2416" priority="1662">
      <formula>IF(RIGHT(TEXT(AE494,"0.#"),1)=".",TRUE,FALSE)</formula>
    </cfRule>
  </conditionalFormatting>
  <conditionalFormatting sqref="AQ493">
    <cfRule type="expression" dxfId="2415" priority="1641">
      <formula>IF(RIGHT(TEXT(AQ493,"0.#"),1)=".",FALSE,TRUE)</formula>
    </cfRule>
    <cfRule type="expression" dxfId="2414" priority="1642">
      <formula>IF(RIGHT(TEXT(AQ493,"0.#"),1)=".",TRUE,FALSE)</formula>
    </cfRule>
  </conditionalFormatting>
  <conditionalFormatting sqref="AQ494">
    <cfRule type="expression" dxfId="2413" priority="1639">
      <formula>IF(RIGHT(TEXT(AQ494,"0.#"),1)=".",FALSE,TRUE)</formula>
    </cfRule>
    <cfRule type="expression" dxfId="2412" priority="1640">
      <formula>IF(RIGHT(TEXT(AQ494,"0.#"),1)=".",TRUE,FALSE)</formula>
    </cfRule>
  </conditionalFormatting>
  <conditionalFormatting sqref="AQ492">
    <cfRule type="expression" dxfId="2411" priority="1637">
      <formula>IF(RIGHT(TEXT(AQ492,"0.#"),1)=".",FALSE,TRUE)</formula>
    </cfRule>
    <cfRule type="expression" dxfId="2410" priority="1638">
      <formula>IF(RIGHT(TEXT(AQ492,"0.#"),1)=".",TRUE,FALSE)</formula>
    </cfRule>
  </conditionalFormatting>
  <conditionalFormatting sqref="AU494">
    <cfRule type="expression" dxfId="2409" priority="1649">
      <formula>IF(RIGHT(TEXT(AU494,"0.#"),1)=".",FALSE,TRUE)</formula>
    </cfRule>
    <cfRule type="expression" dxfId="2408" priority="1650">
      <formula>IF(RIGHT(TEXT(AU494,"0.#"),1)=".",TRUE,FALSE)</formula>
    </cfRule>
  </conditionalFormatting>
  <conditionalFormatting sqref="AU492">
    <cfRule type="expression" dxfId="2407" priority="1653">
      <formula>IF(RIGHT(TEXT(AU492,"0.#"),1)=".",FALSE,TRUE)</formula>
    </cfRule>
    <cfRule type="expression" dxfId="2406" priority="1654">
      <formula>IF(RIGHT(TEXT(AU492,"0.#"),1)=".",TRUE,FALSE)</formula>
    </cfRule>
  </conditionalFormatting>
  <conditionalFormatting sqref="AU493">
    <cfRule type="expression" dxfId="2405" priority="1651">
      <formula>IF(RIGHT(TEXT(AU493,"0.#"),1)=".",FALSE,TRUE)</formula>
    </cfRule>
    <cfRule type="expression" dxfId="2404" priority="1652">
      <formula>IF(RIGHT(TEXT(AU493,"0.#"),1)=".",TRUE,FALSE)</formula>
    </cfRule>
  </conditionalFormatting>
  <conditionalFormatting sqref="AU583">
    <cfRule type="expression" dxfId="2403" priority="1169">
      <formula>IF(RIGHT(TEXT(AU583,"0.#"),1)=".",FALSE,TRUE)</formula>
    </cfRule>
    <cfRule type="expression" dxfId="2402" priority="1170">
      <formula>IF(RIGHT(TEXT(AU583,"0.#"),1)=".",TRUE,FALSE)</formula>
    </cfRule>
  </conditionalFormatting>
  <conditionalFormatting sqref="AU582">
    <cfRule type="expression" dxfId="2401" priority="1171">
      <formula>IF(RIGHT(TEXT(AU582,"0.#"),1)=".",FALSE,TRUE)</formula>
    </cfRule>
    <cfRule type="expression" dxfId="2400" priority="1172">
      <formula>IF(RIGHT(TEXT(AU582,"0.#"),1)=".",TRUE,FALSE)</formula>
    </cfRule>
  </conditionalFormatting>
  <conditionalFormatting sqref="AE499">
    <cfRule type="expression" dxfId="2399" priority="1631">
      <formula>IF(RIGHT(TEXT(AE499,"0.#"),1)=".",FALSE,TRUE)</formula>
    </cfRule>
    <cfRule type="expression" dxfId="2398" priority="1632">
      <formula>IF(RIGHT(TEXT(AE499,"0.#"),1)=".",TRUE,FALSE)</formula>
    </cfRule>
  </conditionalFormatting>
  <conditionalFormatting sqref="AE497">
    <cfRule type="expression" dxfId="2397" priority="1635">
      <formula>IF(RIGHT(TEXT(AE497,"0.#"),1)=".",FALSE,TRUE)</formula>
    </cfRule>
    <cfRule type="expression" dxfId="2396" priority="1636">
      <formula>IF(RIGHT(TEXT(AE497,"0.#"),1)=".",TRUE,FALSE)</formula>
    </cfRule>
  </conditionalFormatting>
  <conditionalFormatting sqref="AE498">
    <cfRule type="expression" dxfId="2395" priority="1633">
      <formula>IF(RIGHT(TEXT(AE498,"0.#"),1)=".",FALSE,TRUE)</formula>
    </cfRule>
    <cfRule type="expression" dxfId="2394" priority="1634">
      <formula>IF(RIGHT(TEXT(AE498,"0.#"),1)=".",TRUE,FALSE)</formula>
    </cfRule>
  </conditionalFormatting>
  <conditionalFormatting sqref="AU499">
    <cfRule type="expression" dxfId="2393" priority="1619">
      <formula>IF(RIGHT(TEXT(AU499,"0.#"),1)=".",FALSE,TRUE)</formula>
    </cfRule>
    <cfRule type="expression" dxfId="2392" priority="1620">
      <formula>IF(RIGHT(TEXT(AU499,"0.#"),1)=".",TRUE,FALSE)</formula>
    </cfRule>
  </conditionalFormatting>
  <conditionalFormatting sqref="AU497">
    <cfRule type="expression" dxfId="2391" priority="1623">
      <formula>IF(RIGHT(TEXT(AU497,"0.#"),1)=".",FALSE,TRUE)</formula>
    </cfRule>
    <cfRule type="expression" dxfId="2390" priority="1624">
      <formula>IF(RIGHT(TEXT(AU497,"0.#"),1)=".",TRUE,FALSE)</formula>
    </cfRule>
  </conditionalFormatting>
  <conditionalFormatting sqref="AU498">
    <cfRule type="expression" dxfId="2389" priority="1621">
      <formula>IF(RIGHT(TEXT(AU498,"0.#"),1)=".",FALSE,TRUE)</formula>
    </cfRule>
    <cfRule type="expression" dxfId="2388" priority="1622">
      <formula>IF(RIGHT(TEXT(AU498,"0.#"),1)=".",TRUE,FALSE)</formula>
    </cfRule>
  </conditionalFormatting>
  <conditionalFormatting sqref="AQ497">
    <cfRule type="expression" dxfId="2387" priority="1607">
      <formula>IF(RIGHT(TEXT(AQ497,"0.#"),1)=".",FALSE,TRUE)</formula>
    </cfRule>
    <cfRule type="expression" dxfId="2386" priority="1608">
      <formula>IF(RIGHT(TEXT(AQ497,"0.#"),1)=".",TRUE,FALSE)</formula>
    </cfRule>
  </conditionalFormatting>
  <conditionalFormatting sqref="AQ498">
    <cfRule type="expression" dxfId="2385" priority="1611">
      <formula>IF(RIGHT(TEXT(AQ498,"0.#"),1)=".",FALSE,TRUE)</formula>
    </cfRule>
    <cfRule type="expression" dxfId="2384" priority="1612">
      <formula>IF(RIGHT(TEXT(AQ498,"0.#"),1)=".",TRUE,FALSE)</formula>
    </cfRule>
  </conditionalFormatting>
  <conditionalFormatting sqref="AQ499">
    <cfRule type="expression" dxfId="2383" priority="1609">
      <formula>IF(RIGHT(TEXT(AQ499,"0.#"),1)=".",FALSE,TRUE)</formula>
    </cfRule>
    <cfRule type="expression" dxfId="2382" priority="1610">
      <formula>IF(RIGHT(TEXT(AQ499,"0.#"),1)=".",TRUE,FALSE)</formula>
    </cfRule>
  </conditionalFormatting>
  <conditionalFormatting sqref="AE504">
    <cfRule type="expression" dxfId="2381" priority="1601">
      <formula>IF(RIGHT(TEXT(AE504,"0.#"),1)=".",FALSE,TRUE)</formula>
    </cfRule>
    <cfRule type="expression" dxfId="2380" priority="1602">
      <formula>IF(RIGHT(TEXT(AE504,"0.#"),1)=".",TRUE,FALSE)</formula>
    </cfRule>
  </conditionalFormatting>
  <conditionalFormatting sqref="AE502">
    <cfRule type="expression" dxfId="2379" priority="1605">
      <formula>IF(RIGHT(TEXT(AE502,"0.#"),1)=".",FALSE,TRUE)</formula>
    </cfRule>
    <cfRule type="expression" dxfId="2378" priority="1606">
      <formula>IF(RIGHT(TEXT(AE502,"0.#"),1)=".",TRUE,FALSE)</formula>
    </cfRule>
  </conditionalFormatting>
  <conditionalFormatting sqref="AE503">
    <cfRule type="expression" dxfId="2377" priority="1603">
      <formula>IF(RIGHT(TEXT(AE503,"0.#"),1)=".",FALSE,TRUE)</formula>
    </cfRule>
    <cfRule type="expression" dxfId="2376" priority="1604">
      <formula>IF(RIGHT(TEXT(AE503,"0.#"),1)=".",TRUE,FALSE)</formula>
    </cfRule>
  </conditionalFormatting>
  <conditionalFormatting sqref="AU504">
    <cfRule type="expression" dxfId="2375" priority="1589">
      <formula>IF(RIGHT(TEXT(AU504,"0.#"),1)=".",FALSE,TRUE)</formula>
    </cfRule>
    <cfRule type="expression" dxfId="2374" priority="1590">
      <formula>IF(RIGHT(TEXT(AU504,"0.#"),1)=".",TRUE,FALSE)</formula>
    </cfRule>
  </conditionalFormatting>
  <conditionalFormatting sqref="AU502">
    <cfRule type="expression" dxfId="2373" priority="1593">
      <formula>IF(RIGHT(TEXT(AU502,"0.#"),1)=".",FALSE,TRUE)</formula>
    </cfRule>
    <cfRule type="expression" dxfId="2372" priority="1594">
      <formula>IF(RIGHT(TEXT(AU502,"0.#"),1)=".",TRUE,FALSE)</formula>
    </cfRule>
  </conditionalFormatting>
  <conditionalFormatting sqref="AU503">
    <cfRule type="expression" dxfId="2371" priority="1591">
      <formula>IF(RIGHT(TEXT(AU503,"0.#"),1)=".",FALSE,TRUE)</formula>
    </cfRule>
    <cfRule type="expression" dxfId="2370" priority="1592">
      <formula>IF(RIGHT(TEXT(AU503,"0.#"),1)=".",TRUE,FALSE)</formula>
    </cfRule>
  </conditionalFormatting>
  <conditionalFormatting sqref="AQ502">
    <cfRule type="expression" dxfId="2369" priority="1577">
      <formula>IF(RIGHT(TEXT(AQ502,"0.#"),1)=".",FALSE,TRUE)</formula>
    </cfRule>
    <cfRule type="expression" dxfId="2368" priority="1578">
      <formula>IF(RIGHT(TEXT(AQ502,"0.#"),1)=".",TRUE,FALSE)</formula>
    </cfRule>
  </conditionalFormatting>
  <conditionalFormatting sqref="AQ503">
    <cfRule type="expression" dxfId="2367" priority="1581">
      <formula>IF(RIGHT(TEXT(AQ503,"0.#"),1)=".",FALSE,TRUE)</formula>
    </cfRule>
    <cfRule type="expression" dxfId="2366" priority="1582">
      <formula>IF(RIGHT(TEXT(AQ503,"0.#"),1)=".",TRUE,FALSE)</formula>
    </cfRule>
  </conditionalFormatting>
  <conditionalFormatting sqref="AQ504">
    <cfRule type="expression" dxfId="2365" priority="1579">
      <formula>IF(RIGHT(TEXT(AQ504,"0.#"),1)=".",FALSE,TRUE)</formula>
    </cfRule>
    <cfRule type="expression" dxfId="2364" priority="1580">
      <formula>IF(RIGHT(TEXT(AQ504,"0.#"),1)=".",TRUE,FALSE)</formula>
    </cfRule>
  </conditionalFormatting>
  <conditionalFormatting sqref="AE509">
    <cfRule type="expression" dxfId="2363" priority="1571">
      <formula>IF(RIGHT(TEXT(AE509,"0.#"),1)=".",FALSE,TRUE)</formula>
    </cfRule>
    <cfRule type="expression" dxfId="2362" priority="1572">
      <formula>IF(RIGHT(TEXT(AE509,"0.#"),1)=".",TRUE,FALSE)</formula>
    </cfRule>
  </conditionalFormatting>
  <conditionalFormatting sqref="AE507">
    <cfRule type="expression" dxfId="2361" priority="1575">
      <formula>IF(RIGHT(TEXT(AE507,"0.#"),1)=".",FALSE,TRUE)</formula>
    </cfRule>
    <cfRule type="expression" dxfId="2360" priority="1576">
      <formula>IF(RIGHT(TEXT(AE507,"0.#"),1)=".",TRUE,FALSE)</formula>
    </cfRule>
  </conditionalFormatting>
  <conditionalFormatting sqref="AE508">
    <cfRule type="expression" dxfId="2359" priority="1573">
      <formula>IF(RIGHT(TEXT(AE508,"0.#"),1)=".",FALSE,TRUE)</formula>
    </cfRule>
    <cfRule type="expression" dxfId="2358" priority="1574">
      <formula>IF(RIGHT(TEXT(AE508,"0.#"),1)=".",TRUE,FALSE)</formula>
    </cfRule>
  </conditionalFormatting>
  <conditionalFormatting sqref="AU509">
    <cfRule type="expression" dxfId="2357" priority="1559">
      <formula>IF(RIGHT(TEXT(AU509,"0.#"),1)=".",FALSE,TRUE)</formula>
    </cfRule>
    <cfRule type="expression" dxfId="2356" priority="1560">
      <formula>IF(RIGHT(TEXT(AU509,"0.#"),1)=".",TRUE,FALSE)</formula>
    </cfRule>
  </conditionalFormatting>
  <conditionalFormatting sqref="AU507">
    <cfRule type="expression" dxfId="2355" priority="1563">
      <formula>IF(RIGHT(TEXT(AU507,"0.#"),1)=".",FALSE,TRUE)</formula>
    </cfRule>
    <cfRule type="expression" dxfId="2354" priority="1564">
      <formula>IF(RIGHT(TEXT(AU507,"0.#"),1)=".",TRUE,FALSE)</formula>
    </cfRule>
  </conditionalFormatting>
  <conditionalFormatting sqref="AU508">
    <cfRule type="expression" dxfId="2353" priority="1561">
      <formula>IF(RIGHT(TEXT(AU508,"0.#"),1)=".",FALSE,TRUE)</formula>
    </cfRule>
    <cfRule type="expression" dxfId="2352" priority="1562">
      <formula>IF(RIGHT(TEXT(AU508,"0.#"),1)=".",TRUE,FALSE)</formula>
    </cfRule>
  </conditionalFormatting>
  <conditionalFormatting sqref="AQ507">
    <cfRule type="expression" dxfId="2351" priority="1547">
      <formula>IF(RIGHT(TEXT(AQ507,"0.#"),1)=".",FALSE,TRUE)</formula>
    </cfRule>
    <cfRule type="expression" dxfId="2350" priority="1548">
      <formula>IF(RIGHT(TEXT(AQ507,"0.#"),1)=".",TRUE,FALSE)</formula>
    </cfRule>
  </conditionalFormatting>
  <conditionalFormatting sqref="AQ508">
    <cfRule type="expression" dxfId="2349" priority="1551">
      <formula>IF(RIGHT(TEXT(AQ508,"0.#"),1)=".",FALSE,TRUE)</formula>
    </cfRule>
    <cfRule type="expression" dxfId="2348" priority="1552">
      <formula>IF(RIGHT(TEXT(AQ508,"0.#"),1)=".",TRUE,FALSE)</formula>
    </cfRule>
  </conditionalFormatting>
  <conditionalFormatting sqref="AQ509">
    <cfRule type="expression" dxfId="2347" priority="1549">
      <formula>IF(RIGHT(TEXT(AQ509,"0.#"),1)=".",FALSE,TRUE)</formula>
    </cfRule>
    <cfRule type="expression" dxfId="2346" priority="1550">
      <formula>IF(RIGHT(TEXT(AQ509,"0.#"),1)=".",TRUE,FALSE)</formula>
    </cfRule>
  </conditionalFormatting>
  <conditionalFormatting sqref="AE465">
    <cfRule type="expression" dxfId="2345" priority="1841">
      <formula>IF(RIGHT(TEXT(AE465,"0.#"),1)=".",FALSE,TRUE)</formula>
    </cfRule>
    <cfRule type="expression" dxfId="2344" priority="1842">
      <formula>IF(RIGHT(TEXT(AE465,"0.#"),1)=".",TRUE,FALSE)</formula>
    </cfRule>
  </conditionalFormatting>
  <conditionalFormatting sqref="AE463">
    <cfRule type="expression" dxfId="2343" priority="1845">
      <formula>IF(RIGHT(TEXT(AE463,"0.#"),1)=".",FALSE,TRUE)</formula>
    </cfRule>
    <cfRule type="expression" dxfId="2342" priority="1846">
      <formula>IF(RIGHT(TEXT(AE463,"0.#"),1)=".",TRUE,FALSE)</formula>
    </cfRule>
  </conditionalFormatting>
  <conditionalFormatting sqref="AE464">
    <cfRule type="expression" dxfId="2341" priority="1843">
      <formula>IF(RIGHT(TEXT(AE464,"0.#"),1)=".",FALSE,TRUE)</formula>
    </cfRule>
    <cfRule type="expression" dxfId="2340" priority="1844">
      <formula>IF(RIGHT(TEXT(AE464,"0.#"),1)=".",TRUE,FALSE)</formula>
    </cfRule>
  </conditionalFormatting>
  <conditionalFormatting sqref="AM465">
    <cfRule type="expression" dxfId="2339" priority="1835">
      <formula>IF(RIGHT(TEXT(AM465,"0.#"),1)=".",FALSE,TRUE)</formula>
    </cfRule>
    <cfRule type="expression" dxfId="2338" priority="1836">
      <formula>IF(RIGHT(TEXT(AM465,"0.#"),1)=".",TRUE,FALSE)</formula>
    </cfRule>
  </conditionalFormatting>
  <conditionalFormatting sqref="AM463">
    <cfRule type="expression" dxfId="2337" priority="1839">
      <formula>IF(RIGHT(TEXT(AM463,"0.#"),1)=".",FALSE,TRUE)</formula>
    </cfRule>
    <cfRule type="expression" dxfId="2336" priority="1840">
      <formula>IF(RIGHT(TEXT(AM463,"0.#"),1)=".",TRUE,FALSE)</formula>
    </cfRule>
  </conditionalFormatting>
  <conditionalFormatting sqref="AM464">
    <cfRule type="expression" dxfId="2335" priority="1837">
      <formula>IF(RIGHT(TEXT(AM464,"0.#"),1)=".",FALSE,TRUE)</formula>
    </cfRule>
    <cfRule type="expression" dxfId="2334" priority="1838">
      <formula>IF(RIGHT(TEXT(AM464,"0.#"),1)=".",TRUE,FALSE)</formula>
    </cfRule>
  </conditionalFormatting>
  <conditionalFormatting sqref="AU465">
    <cfRule type="expression" dxfId="2333" priority="1829">
      <formula>IF(RIGHT(TEXT(AU465,"0.#"),1)=".",FALSE,TRUE)</formula>
    </cfRule>
    <cfRule type="expression" dxfId="2332" priority="1830">
      <formula>IF(RIGHT(TEXT(AU465,"0.#"),1)=".",TRUE,FALSE)</formula>
    </cfRule>
  </conditionalFormatting>
  <conditionalFormatting sqref="AU463">
    <cfRule type="expression" dxfId="2331" priority="1833">
      <formula>IF(RIGHT(TEXT(AU463,"0.#"),1)=".",FALSE,TRUE)</formula>
    </cfRule>
    <cfRule type="expression" dxfId="2330" priority="1834">
      <formula>IF(RIGHT(TEXT(AU463,"0.#"),1)=".",TRUE,FALSE)</formula>
    </cfRule>
  </conditionalFormatting>
  <conditionalFormatting sqref="AU464">
    <cfRule type="expression" dxfId="2329" priority="1831">
      <formula>IF(RIGHT(TEXT(AU464,"0.#"),1)=".",FALSE,TRUE)</formula>
    </cfRule>
    <cfRule type="expression" dxfId="2328" priority="1832">
      <formula>IF(RIGHT(TEXT(AU464,"0.#"),1)=".",TRUE,FALSE)</formula>
    </cfRule>
  </conditionalFormatting>
  <conditionalFormatting sqref="AI465">
    <cfRule type="expression" dxfId="2327" priority="1823">
      <formula>IF(RIGHT(TEXT(AI465,"0.#"),1)=".",FALSE,TRUE)</formula>
    </cfRule>
    <cfRule type="expression" dxfId="2326" priority="1824">
      <formula>IF(RIGHT(TEXT(AI465,"0.#"),1)=".",TRUE,FALSE)</formula>
    </cfRule>
  </conditionalFormatting>
  <conditionalFormatting sqref="AI463">
    <cfRule type="expression" dxfId="2325" priority="1827">
      <formula>IF(RIGHT(TEXT(AI463,"0.#"),1)=".",FALSE,TRUE)</formula>
    </cfRule>
    <cfRule type="expression" dxfId="2324" priority="1828">
      <formula>IF(RIGHT(TEXT(AI463,"0.#"),1)=".",TRUE,FALSE)</formula>
    </cfRule>
  </conditionalFormatting>
  <conditionalFormatting sqref="AI464">
    <cfRule type="expression" dxfId="2323" priority="1825">
      <formula>IF(RIGHT(TEXT(AI464,"0.#"),1)=".",FALSE,TRUE)</formula>
    </cfRule>
    <cfRule type="expression" dxfId="2322" priority="1826">
      <formula>IF(RIGHT(TEXT(AI464,"0.#"),1)=".",TRUE,FALSE)</formula>
    </cfRule>
  </conditionalFormatting>
  <conditionalFormatting sqref="AQ463">
    <cfRule type="expression" dxfId="2321" priority="1817">
      <formula>IF(RIGHT(TEXT(AQ463,"0.#"),1)=".",FALSE,TRUE)</formula>
    </cfRule>
    <cfRule type="expression" dxfId="2320" priority="1818">
      <formula>IF(RIGHT(TEXT(AQ463,"0.#"),1)=".",TRUE,FALSE)</formula>
    </cfRule>
  </conditionalFormatting>
  <conditionalFormatting sqref="AQ464">
    <cfRule type="expression" dxfId="2319" priority="1821">
      <formula>IF(RIGHT(TEXT(AQ464,"0.#"),1)=".",FALSE,TRUE)</formula>
    </cfRule>
    <cfRule type="expression" dxfId="2318" priority="1822">
      <formula>IF(RIGHT(TEXT(AQ464,"0.#"),1)=".",TRUE,FALSE)</formula>
    </cfRule>
  </conditionalFormatting>
  <conditionalFormatting sqref="AQ465">
    <cfRule type="expression" dxfId="2317" priority="1819">
      <formula>IF(RIGHT(TEXT(AQ465,"0.#"),1)=".",FALSE,TRUE)</formula>
    </cfRule>
    <cfRule type="expression" dxfId="2316" priority="1820">
      <formula>IF(RIGHT(TEXT(AQ465,"0.#"),1)=".",TRUE,FALSE)</formula>
    </cfRule>
  </conditionalFormatting>
  <conditionalFormatting sqref="AE470">
    <cfRule type="expression" dxfId="2315" priority="1811">
      <formula>IF(RIGHT(TEXT(AE470,"0.#"),1)=".",FALSE,TRUE)</formula>
    </cfRule>
    <cfRule type="expression" dxfId="2314" priority="1812">
      <formula>IF(RIGHT(TEXT(AE470,"0.#"),1)=".",TRUE,FALSE)</formula>
    </cfRule>
  </conditionalFormatting>
  <conditionalFormatting sqref="AE468">
    <cfRule type="expression" dxfId="2313" priority="1815">
      <formula>IF(RIGHT(TEXT(AE468,"0.#"),1)=".",FALSE,TRUE)</formula>
    </cfRule>
    <cfRule type="expression" dxfId="2312" priority="1816">
      <formula>IF(RIGHT(TEXT(AE468,"0.#"),1)=".",TRUE,FALSE)</formula>
    </cfRule>
  </conditionalFormatting>
  <conditionalFormatting sqref="AE469">
    <cfRule type="expression" dxfId="2311" priority="1813">
      <formula>IF(RIGHT(TEXT(AE469,"0.#"),1)=".",FALSE,TRUE)</formula>
    </cfRule>
    <cfRule type="expression" dxfId="2310" priority="1814">
      <formula>IF(RIGHT(TEXT(AE469,"0.#"),1)=".",TRUE,FALSE)</formula>
    </cfRule>
  </conditionalFormatting>
  <conditionalFormatting sqref="AM470">
    <cfRule type="expression" dxfId="2309" priority="1805">
      <formula>IF(RIGHT(TEXT(AM470,"0.#"),1)=".",FALSE,TRUE)</formula>
    </cfRule>
    <cfRule type="expression" dxfId="2308" priority="1806">
      <formula>IF(RIGHT(TEXT(AM470,"0.#"),1)=".",TRUE,FALSE)</formula>
    </cfRule>
  </conditionalFormatting>
  <conditionalFormatting sqref="AM468">
    <cfRule type="expression" dxfId="2307" priority="1809">
      <formula>IF(RIGHT(TEXT(AM468,"0.#"),1)=".",FALSE,TRUE)</formula>
    </cfRule>
    <cfRule type="expression" dxfId="2306" priority="1810">
      <formula>IF(RIGHT(TEXT(AM468,"0.#"),1)=".",TRUE,FALSE)</formula>
    </cfRule>
  </conditionalFormatting>
  <conditionalFormatting sqref="AM469">
    <cfRule type="expression" dxfId="2305" priority="1807">
      <formula>IF(RIGHT(TEXT(AM469,"0.#"),1)=".",FALSE,TRUE)</formula>
    </cfRule>
    <cfRule type="expression" dxfId="2304" priority="1808">
      <formula>IF(RIGHT(TEXT(AM469,"0.#"),1)=".",TRUE,FALSE)</formula>
    </cfRule>
  </conditionalFormatting>
  <conditionalFormatting sqref="AU470">
    <cfRule type="expression" dxfId="2303" priority="1799">
      <formula>IF(RIGHT(TEXT(AU470,"0.#"),1)=".",FALSE,TRUE)</formula>
    </cfRule>
    <cfRule type="expression" dxfId="2302" priority="1800">
      <formula>IF(RIGHT(TEXT(AU470,"0.#"),1)=".",TRUE,FALSE)</formula>
    </cfRule>
  </conditionalFormatting>
  <conditionalFormatting sqref="AU468">
    <cfRule type="expression" dxfId="2301" priority="1803">
      <formula>IF(RIGHT(TEXT(AU468,"0.#"),1)=".",FALSE,TRUE)</formula>
    </cfRule>
    <cfRule type="expression" dxfId="2300" priority="1804">
      <formula>IF(RIGHT(TEXT(AU468,"0.#"),1)=".",TRUE,FALSE)</formula>
    </cfRule>
  </conditionalFormatting>
  <conditionalFormatting sqref="AU469">
    <cfRule type="expression" dxfId="2299" priority="1801">
      <formula>IF(RIGHT(TEXT(AU469,"0.#"),1)=".",FALSE,TRUE)</formula>
    </cfRule>
    <cfRule type="expression" dxfId="2298" priority="1802">
      <formula>IF(RIGHT(TEXT(AU469,"0.#"),1)=".",TRUE,FALSE)</formula>
    </cfRule>
  </conditionalFormatting>
  <conditionalFormatting sqref="AI470">
    <cfRule type="expression" dxfId="2297" priority="1793">
      <formula>IF(RIGHT(TEXT(AI470,"0.#"),1)=".",FALSE,TRUE)</formula>
    </cfRule>
    <cfRule type="expression" dxfId="2296" priority="1794">
      <formula>IF(RIGHT(TEXT(AI470,"0.#"),1)=".",TRUE,FALSE)</formula>
    </cfRule>
  </conditionalFormatting>
  <conditionalFormatting sqref="AI468">
    <cfRule type="expression" dxfId="2295" priority="1797">
      <formula>IF(RIGHT(TEXT(AI468,"0.#"),1)=".",FALSE,TRUE)</formula>
    </cfRule>
    <cfRule type="expression" dxfId="2294" priority="1798">
      <formula>IF(RIGHT(TEXT(AI468,"0.#"),1)=".",TRUE,FALSE)</formula>
    </cfRule>
  </conditionalFormatting>
  <conditionalFormatting sqref="AI469">
    <cfRule type="expression" dxfId="2293" priority="1795">
      <formula>IF(RIGHT(TEXT(AI469,"0.#"),1)=".",FALSE,TRUE)</formula>
    </cfRule>
    <cfRule type="expression" dxfId="2292" priority="1796">
      <formula>IF(RIGHT(TEXT(AI469,"0.#"),1)=".",TRUE,FALSE)</formula>
    </cfRule>
  </conditionalFormatting>
  <conditionalFormatting sqref="AQ468">
    <cfRule type="expression" dxfId="2291" priority="1787">
      <formula>IF(RIGHT(TEXT(AQ468,"0.#"),1)=".",FALSE,TRUE)</formula>
    </cfRule>
    <cfRule type="expression" dxfId="2290" priority="1788">
      <formula>IF(RIGHT(TEXT(AQ468,"0.#"),1)=".",TRUE,FALSE)</formula>
    </cfRule>
  </conditionalFormatting>
  <conditionalFormatting sqref="AQ469">
    <cfRule type="expression" dxfId="2289" priority="1791">
      <formula>IF(RIGHT(TEXT(AQ469,"0.#"),1)=".",FALSE,TRUE)</formula>
    </cfRule>
    <cfRule type="expression" dxfId="2288" priority="1792">
      <formula>IF(RIGHT(TEXT(AQ469,"0.#"),1)=".",TRUE,FALSE)</formula>
    </cfRule>
  </conditionalFormatting>
  <conditionalFormatting sqref="AQ470">
    <cfRule type="expression" dxfId="2287" priority="1789">
      <formula>IF(RIGHT(TEXT(AQ470,"0.#"),1)=".",FALSE,TRUE)</formula>
    </cfRule>
    <cfRule type="expression" dxfId="2286" priority="1790">
      <formula>IF(RIGHT(TEXT(AQ470,"0.#"),1)=".",TRUE,FALSE)</formula>
    </cfRule>
  </conditionalFormatting>
  <conditionalFormatting sqref="AE475">
    <cfRule type="expression" dxfId="2285" priority="1781">
      <formula>IF(RIGHT(TEXT(AE475,"0.#"),1)=".",FALSE,TRUE)</formula>
    </cfRule>
    <cfRule type="expression" dxfId="2284" priority="1782">
      <formula>IF(RIGHT(TEXT(AE475,"0.#"),1)=".",TRUE,FALSE)</formula>
    </cfRule>
  </conditionalFormatting>
  <conditionalFormatting sqref="AE473">
    <cfRule type="expression" dxfId="2283" priority="1785">
      <formula>IF(RIGHT(TEXT(AE473,"0.#"),1)=".",FALSE,TRUE)</formula>
    </cfRule>
    <cfRule type="expression" dxfId="2282" priority="1786">
      <formula>IF(RIGHT(TEXT(AE473,"0.#"),1)=".",TRUE,FALSE)</formula>
    </cfRule>
  </conditionalFormatting>
  <conditionalFormatting sqref="AE474">
    <cfRule type="expression" dxfId="2281" priority="1783">
      <formula>IF(RIGHT(TEXT(AE474,"0.#"),1)=".",FALSE,TRUE)</formula>
    </cfRule>
    <cfRule type="expression" dxfId="2280" priority="1784">
      <formula>IF(RIGHT(TEXT(AE474,"0.#"),1)=".",TRUE,FALSE)</formula>
    </cfRule>
  </conditionalFormatting>
  <conditionalFormatting sqref="AM475">
    <cfRule type="expression" dxfId="2279" priority="1775">
      <formula>IF(RIGHT(TEXT(AM475,"0.#"),1)=".",FALSE,TRUE)</formula>
    </cfRule>
    <cfRule type="expression" dxfId="2278" priority="1776">
      <formula>IF(RIGHT(TEXT(AM475,"0.#"),1)=".",TRUE,FALSE)</formula>
    </cfRule>
  </conditionalFormatting>
  <conditionalFormatting sqref="AM473">
    <cfRule type="expression" dxfId="2277" priority="1779">
      <formula>IF(RIGHT(TEXT(AM473,"0.#"),1)=".",FALSE,TRUE)</formula>
    </cfRule>
    <cfRule type="expression" dxfId="2276" priority="1780">
      <formula>IF(RIGHT(TEXT(AM473,"0.#"),1)=".",TRUE,FALSE)</formula>
    </cfRule>
  </conditionalFormatting>
  <conditionalFormatting sqref="AM474">
    <cfRule type="expression" dxfId="2275" priority="1777">
      <formula>IF(RIGHT(TEXT(AM474,"0.#"),1)=".",FALSE,TRUE)</formula>
    </cfRule>
    <cfRule type="expression" dxfId="2274" priority="1778">
      <formula>IF(RIGHT(TEXT(AM474,"0.#"),1)=".",TRUE,FALSE)</formula>
    </cfRule>
  </conditionalFormatting>
  <conditionalFormatting sqref="AU475">
    <cfRule type="expression" dxfId="2273" priority="1769">
      <formula>IF(RIGHT(TEXT(AU475,"0.#"),1)=".",FALSE,TRUE)</formula>
    </cfRule>
    <cfRule type="expression" dxfId="2272" priority="1770">
      <formula>IF(RIGHT(TEXT(AU475,"0.#"),1)=".",TRUE,FALSE)</formula>
    </cfRule>
  </conditionalFormatting>
  <conditionalFormatting sqref="AU473">
    <cfRule type="expression" dxfId="2271" priority="1773">
      <formula>IF(RIGHT(TEXT(AU473,"0.#"),1)=".",FALSE,TRUE)</formula>
    </cfRule>
    <cfRule type="expression" dxfId="2270" priority="1774">
      <formula>IF(RIGHT(TEXT(AU473,"0.#"),1)=".",TRUE,FALSE)</formula>
    </cfRule>
  </conditionalFormatting>
  <conditionalFormatting sqref="AU474">
    <cfRule type="expression" dxfId="2269" priority="1771">
      <formula>IF(RIGHT(TEXT(AU474,"0.#"),1)=".",FALSE,TRUE)</formula>
    </cfRule>
    <cfRule type="expression" dxfId="2268" priority="1772">
      <formula>IF(RIGHT(TEXT(AU474,"0.#"),1)=".",TRUE,FALSE)</formula>
    </cfRule>
  </conditionalFormatting>
  <conditionalFormatting sqref="AI475">
    <cfRule type="expression" dxfId="2267" priority="1763">
      <formula>IF(RIGHT(TEXT(AI475,"0.#"),1)=".",FALSE,TRUE)</formula>
    </cfRule>
    <cfRule type="expression" dxfId="2266" priority="1764">
      <formula>IF(RIGHT(TEXT(AI475,"0.#"),1)=".",TRUE,FALSE)</formula>
    </cfRule>
  </conditionalFormatting>
  <conditionalFormatting sqref="AI473">
    <cfRule type="expression" dxfId="2265" priority="1767">
      <formula>IF(RIGHT(TEXT(AI473,"0.#"),1)=".",FALSE,TRUE)</formula>
    </cfRule>
    <cfRule type="expression" dxfId="2264" priority="1768">
      <formula>IF(RIGHT(TEXT(AI473,"0.#"),1)=".",TRUE,FALSE)</formula>
    </cfRule>
  </conditionalFormatting>
  <conditionalFormatting sqref="AI474">
    <cfRule type="expression" dxfId="2263" priority="1765">
      <formula>IF(RIGHT(TEXT(AI474,"0.#"),1)=".",FALSE,TRUE)</formula>
    </cfRule>
    <cfRule type="expression" dxfId="2262" priority="1766">
      <formula>IF(RIGHT(TEXT(AI474,"0.#"),1)=".",TRUE,FALSE)</formula>
    </cfRule>
  </conditionalFormatting>
  <conditionalFormatting sqref="AQ473">
    <cfRule type="expression" dxfId="2261" priority="1757">
      <formula>IF(RIGHT(TEXT(AQ473,"0.#"),1)=".",FALSE,TRUE)</formula>
    </cfRule>
    <cfRule type="expression" dxfId="2260" priority="1758">
      <formula>IF(RIGHT(TEXT(AQ473,"0.#"),1)=".",TRUE,FALSE)</formula>
    </cfRule>
  </conditionalFormatting>
  <conditionalFormatting sqref="AQ474">
    <cfRule type="expression" dxfId="2259" priority="1761">
      <formula>IF(RIGHT(TEXT(AQ474,"0.#"),1)=".",FALSE,TRUE)</formula>
    </cfRule>
    <cfRule type="expression" dxfId="2258" priority="1762">
      <formula>IF(RIGHT(TEXT(AQ474,"0.#"),1)=".",TRUE,FALSE)</formula>
    </cfRule>
  </conditionalFormatting>
  <conditionalFormatting sqref="AQ475">
    <cfRule type="expression" dxfId="2257" priority="1759">
      <formula>IF(RIGHT(TEXT(AQ475,"0.#"),1)=".",FALSE,TRUE)</formula>
    </cfRule>
    <cfRule type="expression" dxfId="2256" priority="1760">
      <formula>IF(RIGHT(TEXT(AQ475,"0.#"),1)=".",TRUE,FALSE)</formula>
    </cfRule>
  </conditionalFormatting>
  <conditionalFormatting sqref="AE480">
    <cfRule type="expression" dxfId="2255" priority="1751">
      <formula>IF(RIGHT(TEXT(AE480,"0.#"),1)=".",FALSE,TRUE)</formula>
    </cfRule>
    <cfRule type="expression" dxfId="2254" priority="1752">
      <formula>IF(RIGHT(TEXT(AE480,"0.#"),1)=".",TRUE,FALSE)</formula>
    </cfRule>
  </conditionalFormatting>
  <conditionalFormatting sqref="AE478">
    <cfRule type="expression" dxfId="2253" priority="1755">
      <formula>IF(RIGHT(TEXT(AE478,"0.#"),1)=".",FALSE,TRUE)</formula>
    </cfRule>
    <cfRule type="expression" dxfId="2252" priority="1756">
      <formula>IF(RIGHT(TEXT(AE478,"0.#"),1)=".",TRUE,FALSE)</formula>
    </cfRule>
  </conditionalFormatting>
  <conditionalFormatting sqref="AE479">
    <cfRule type="expression" dxfId="2251" priority="1753">
      <formula>IF(RIGHT(TEXT(AE479,"0.#"),1)=".",FALSE,TRUE)</formula>
    </cfRule>
    <cfRule type="expression" dxfId="2250" priority="1754">
      <formula>IF(RIGHT(TEXT(AE479,"0.#"),1)=".",TRUE,FALSE)</formula>
    </cfRule>
  </conditionalFormatting>
  <conditionalFormatting sqref="AM480">
    <cfRule type="expression" dxfId="2249" priority="1745">
      <formula>IF(RIGHT(TEXT(AM480,"0.#"),1)=".",FALSE,TRUE)</formula>
    </cfRule>
    <cfRule type="expression" dxfId="2248" priority="1746">
      <formula>IF(RIGHT(TEXT(AM480,"0.#"),1)=".",TRUE,FALSE)</formula>
    </cfRule>
  </conditionalFormatting>
  <conditionalFormatting sqref="AM478">
    <cfRule type="expression" dxfId="2247" priority="1749">
      <formula>IF(RIGHT(TEXT(AM478,"0.#"),1)=".",FALSE,TRUE)</formula>
    </cfRule>
    <cfRule type="expression" dxfId="2246" priority="1750">
      <formula>IF(RIGHT(TEXT(AM478,"0.#"),1)=".",TRUE,FALSE)</formula>
    </cfRule>
  </conditionalFormatting>
  <conditionalFormatting sqref="AM479">
    <cfRule type="expression" dxfId="2245" priority="1747">
      <formula>IF(RIGHT(TEXT(AM479,"0.#"),1)=".",FALSE,TRUE)</formula>
    </cfRule>
    <cfRule type="expression" dxfId="2244" priority="1748">
      <formula>IF(RIGHT(TEXT(AM479,"0.#"),1)=".",TRUE,FALSE)</formula>
    </cfRule>
  </conditionalFormatting>
  <conditionalFormatting sqref="AU480">
    <cfRule type="expression" dxfId="2243" priority="1739">
      <formula>IF(RIGHT(TEXT(AU480,"0.#"),1)=".",FALSE,TRUE)</formula>
    </cfRule>
    <cfRule type="expression" dxfId="2242" priority="1740">
      <formula>IF(RIGHT(TEXT(AU480,"0.#"),1)=".",TRUE,FALSE)</formula>
    </cfRule>
  </conditionalFormatting>
  <conditionalFormatting sqref="AU478">
    <cfRule type="expression" dxfId="2241" priority="1743">
      <formula>IF(RIGHT(TEXT(AU478,"0.#"),1)=".",FALSE,TRUE)</formula>
    </cfRule>
    <cfRule type="expression" dxfId="2240" priority="1744">
      <formula>IF(RIGHT(TEXT(AU478,"0.#"),1)=".",TRUE,FALSE)</formula>
    </cfRule>
  </conditionalFormatting>
  <conditionalFormatting sqref="AU479">
    <cfRule type="expression" dxfId="2239" priority="1741">
      <formula>IF(RIGHT(TEXT(AU479,"0.#"),1)=".",FALSE,TRUE)</formula>
    </cfRule>
    <cfRule type="expression" dxfId="2238" priority="1742">
      <formula>IF(RIGHT(TEXT(AU479,"0.#"),1)=".",TRUE,FALSE)</formula>
    </cfRule>
  </conditionalFormatting>
  <conditionalFormatting sqref="AI480">
    <cfRule type="expression" dxfId="2237" priority="1733">
      <formula>IF(RIGHT(TEXT(AI480,"0.#"),1)=".",FALSE,TRUE)</formula>
    </cfRule>
    <cfRule type="expression" dxfId="2236" priority="1734">
      <formula>IF(RIGHT(TEXT(AI480,"0.#"),1)=".",TRUE,FALSE)</formula>
    </cfRule>
  </conditionalFormatting>
  <conditionalFormatting sqref="AI478">
    <cfRule type="expression" dxfId="2235" priority="1737">
      <formula>IF(RIGHT(TEXT(AI478,"0.#"),1)=".",FALSE,TRUE)</formula>
    </cfRule>
    <cfRule type="expression" dxfId="2234" priority="1738">
      <formula>IF(RIGHT(TEXT(AI478,"0.#"),1)=".",TRUE,FALSE)</formula>
    </cfRule>
  </conditionalFormatting>
  <conditionalFormatting sqref="AI479">
    <cfRule type="expression" dxfId="2233" priority="1735">
      <formula>IF(RIGHT(TEXT(AI479,"0.#"),1)=".",FALSE,TRUE)</formula>
    </cfRule>
    <cfRule type="expression" dxfId="2232" priority="1736">
      <formula>IF(RIGHT(TEXT(AI479,"0.#"),1)=".",TRUE,FALSE)</formula>
    </cfRule>
  </conditionalFormatting>
  <conditionalFormatting sqref="AQ478">
    <cfRule type="expression" dxfId="2231" priority="1727">
      <formula>IF(RIGHT(TEXT(AQ478,"0.#"),1)=".",FALSE,TRUE)</formula>
    </cfRule>
    <cfRule type="expression" dxfId="2230" priority="1728">
      <formula>IF(RIGHT(TEXT(AQ478,"0.#"),1)=".",TRUE,FALSE)</formula>
    </cfRule>
  </conditionalFormatting>
  <conditionalFormatting sqref="AQ479">
    <cfRule type="expression" dxfId="2229" priority="1731">
      <formula>IF(RIGHT(TEXT(AQ479,"0.#"),1)=".",FALSE,TRUE)</formula>
    </cfRule>
    <cfRule type="expression" dxfId="2228" priority="1732">
      <formula>IF(RIGHT(TEXT(AQ479,"0.#"),1)=".",TRUE,FALSE)</formula>
    </cfRule>
  </conditionalFormatting>
  <conditionalFormatting sqref="AQ480">
    <cfRule type="expression" dxfId="2227" priority="1729">
      <formula>IF(RIGHT(TEXT(AQ480,"0.#"),1)=".",FALSE,TRUE)</formula>
    </cfRule>
    <cfRule type="expression" dxfId="2226" priority="1730">
      <formula>IF(RIGHT(TEXT(AQ480,"0.#"),1)=".",TRUE,FALSE)</formula>
    </cfRule>
  </conditionalFormatting>
  <conditionalFormatting sqref="AM47">
    <cfRule type="expression" dxfId="2225" priority="2021">
      <formula>IF(RIGHT(TEXT(AM47,"0.#"),1)=".",FALSE,TRUE)</formula>
    </cfRule>
    <cfRule type="expression" dxfId="2224" priority="2022">
      <formula>IF(RIGHT(TEXT(AM47,"0.#"),1)=".",TRUE,FALSE)</formula>
    </cfRule>
  </conditionalFormatting>
  <conditionalFormatting sqref="AI46">
    <cfRule type="expression" dxfId="2223" priority="2025">
      <formula>IF(RIGHT(TEXT(AI46,"0.#"),1)=".",FALSE,TRUE)</formula>
    </cfRule>
    <cfRule type="expression" dxfId="2222" priority="2026">
      <formula>IF(RIGHT(TEXT(AI46,"0.#"),1)=".",TRUE,FALSE)</formula>
    </cfRule>
  </conditionalFormatting>
  <conditionalFormatting sqref="AM46">
    <cfRule type="expression" dxfId="2221" priority="2023">
      <formula>IF(RIGHT(TEXT(AM46,"0.#"),1)=".",FALSE,TRUE)</formula>
    </cfRule>
    <cfRule type="expression" dxfId="2220" priority="2024">
      <formula>IF(RIGHT(TEXT(AM46,"0.#"),1)=".",TRUE,FALSE)</formula>
    </cfRule>
  </conditionalFormatting>
  <conditionalFormatting sqref="AU46:AU48">
    <cfRule type="expression" dxfId="2219" priority="2015">
      <formula>IF(RIGHT(TEXT(AU46,"0.#"),1)=".",FALSE,TRUE)</formula>
    </cfRule>
    <cfRule type="expression" dxfId="2218" priority="2016">
      <formula>IF(RIGHT(TEXT(AU46,"0.#"),1)=".",TRUE,FALSE)</formula>
    </cfRule>
  </conditionalFormatting>
  <conditionalFormatting sqref="AM48">
    <cfRule type="expression" dxfId="2217" priority="2019">
      <formula>IF(RIGHT(TEXT(AM48,"0.#"),1)=".",FALSE,TRUE)</formula>
    </cfRule>
    <cfRule type="expression" dxfId="2216" priority="2020">
      <formula>IF(RIGHT(TEXT(AM48,"0.#"),1)=".",TRUE,FALSE)</formula>
    </cfRule>
  </conditionalFormatting>
  <conditionalFormatting sqref="AQ46:AQ48">
    <cfRule type="expression" dxfId="2215" priority="2017">
      <formula>IF(RIGHT(TEXT(AQ46,"0.#"),1)=".",FALSE,TRUE)</formula>
    </cfRule>
    <cfRule type="expression" dxfId="2214" priority="2018">
      <formula>IF(RIGHT(TEXT(AQ46,"0.#"),1)=".",TRUE,FALSE)</formula>
    </cfRule>
  </conditionalFormatting>
  <conditionalFormatting sqref="AE146:AE147 AI146:AI147 AM146:AM147 AQ146:AQ147 AU146:AU147">
    <cfRule type="expression" dxfId="2213" priority="2009">
      <formula>IF(RIGHT(TEXT(AE146,"0.#"),1)=".",FALSE,TRUE)</formula>
    </cfRule>
    <cfRule type="expression" dxfId="2212" priority="2010">
      <formula>IF(RIGHT(TEXT(AE146,"0.#"),1)=".",TRUE,FALSE)</formula>
    </cfRule>
  </conditionalFormatting>
  <conditionalFormatting sqref="AE138:AE139 AI138:AI139 AM138:AM139 AQ138:AQ139 AU138:AU139">
    <cfRule type="expression" dxfId="2211" priority="2013">
      <formula>IF(RIGHT(TEXT(AE138,"0.#"),1)=".",FALSE,TRUE)</formula>
    </cfRule>
    <cfRule type="expression" dxfId="2210" priority="2014">
      <formula>IF(RIGHT(TEXT(AE138,"0.#"),1)=".",TRUE,FALSE)</formula>
    </cfRule>
  </conditionalFormatting>
  <conditionalFormatting sqref="AE142:AE143 AI142:AI143 AM142:AM143 AQ142:AQ143 AU142:AU143">
    <cfRule type="expression" dxfId="2209" priority="2011">
      <formula>IF(RIGHT(TEXT(AE142,"0.#"),1)=".",FALSE,TRUE)</formula>
    </cfRule>
    <cfRule type="expression" dxfId="2208" priority="2012">
      <formula>IF(RIGHT(TEXT(AE142,"0.#"),1)=".",TRUE,FALSE)</formula>
    </cfRule>
  </conditionalFormatting>
  <conditionalFormatting sqref="AE198:AE199 AI198:AI199 AM198:AM199 AQ198:AQ199 AU198:AU199">
    <cfRule type="expression" dxfId="2207" priority="2003">
      <formula>IF(RIGHT(TEXT(AE198,"0.#"),1)=".",FALSE,TRUE)</formula>
    </cfRule>
    <cfRule type="expression" dxfId="2206" priority="2004">
      <formula>IF(RIGHT(TEXT(AE198,"0.#"),1)=".",TRUE,FALSE)</formula>
    </cfRule>
  </conditionalFormatting>
  <conditionalFormatting sqref="AE150:AE151 AI150:AI151 AM150:AM151 AQ150:AQ151 AU150:AU151">
    <cfRule type="expression" dxfId="2205" priority="2007">
      <formula>IF(RIGHT(TEXT(AE150,"0.#"),1)=".",FALSE,TRUE)</formula>
    </cfRule>
    <cfRule type="expression" dxfId="2204" priority="2008">
      <formula>IF(RIGHT(TEXT(AE150,"0.#"),1)=".",TRUE,FALSE)</formula>
    </cfRule>
  </conditionalFormatting>
  <conditionalFormatting sqref="AE194:AE195 AI194:AI195 AM194:AM195 AQ194:AQ195 AU194:AU195">
    <cfRule type="expression" dxfId="2203" priority="2005">
      <formula>IF(RIGHT(TEXT(AE194,"0.#"),1)=".",FALSE,TRUE)</formula>
    </cfRule>
    <cfRule type="expression" dxfId="2202" priority="2006">
      <formula>IF(RIGHT(TEXT(AE194,"0.#"),1)=".",TRUE,FALSE)</formula>
    </cfRule>
  </conditionalFormatting>
  <conditionalFormatting sqref="AE210:AE211 AI210:AI211 AM210:AM211 AQ210:AQ211 AU210:AU211">
    <cfRule type="expression" dxfId="2201" priority="1997">
      <formula>IF(RIGHT(TEXT(AE210,"0.#"),1)=".",FALSE,TRUE)</formula>
    </cfRule>
    <cfRule type="expression" dxfId="2200" priority="1998">
      <formula>IF(RIGHT(TEXT(AE210,"0.#"),1)=".",TRUE,FALSE)</formula>
    </cfRule>
  </conditionalFormatting>
  <conditionalFormatting sqref="AE202:AE203 AI202:AI203 AM202:AM203 AQ202:AQ203 AU202:AU203">
    <cfRule type="expression" dxfId="2199" priority="2001">
      <formula>IF(RIGHT(TEXT(AE202,"0.#"),1)=".",FALSE,TRUE)</formula>
    </cfRule>
    <cfRule type="expression" dxfId="2198" priority="2002">
      <formula>IF(RIGHT(TEXT(AE202,"0.#"),1)=".",TRUE,FALSE)</formula>
    </cfRule>
  </conditionalFormatting>
  <conditionalFormatting sqref="AE206:AE207 AI206:AI207 AM206:AM207 AQ206:AQ207 AU206:AU207">
    <cfRule type="expression" dxfId="2197" priority="1999">
      <formula>IF(RIGHT(TEXT(AE206,"0.#"),1)=".",FALSE,TRUE)</formula>
    </cfRule>
    <cfRule type="expression" dxfId="2196" priority="2000">
      <formula>IF(RIGHT(TEXT(AE206,"0.#"),1)=".",TRUE,FALSE)</formula>
    </cfRule>
  </conditionalFormatting>
  <conditionalFormatting sqref="AE262:AE263 AI262:AI263 AM262:AM263 AQ262:AQ263 AU262:AU263">
    <cfRule type="expression" dxfId="2195" priority="1991">
      <formula>IF(RIGHT(TEXT(AE262,"0.#"),1)=".",FALSE,TRUE)</formula>
    </cfRule>
    <cfRule type="expression" dxfId="2194" priority="1992">
      <formula>IF(RIGHT(TEXT(AE262,"0.#"),1)=".",TRUE,FALSE)</formula>
    </cfRule>
  </conditionalFormatting>
  <conditionalFormatting sqref="AE254:AE255 AI254:AI255 AM254:AM255 AQ254:AQ255 AU254:AU255">
    <cfRule type="expression" dxfId="2193" priority="1995">
      <formula>IF(RIGHT(TEXT(AE254,"0.#"),1)=".",FALSE,TRUE)</formula>
    </cfRule>
    <cfRule type="expression" dxfId="2192" priority="1996">
      <formula>IF(RIGHT(TEXT(AE254,"0.#"),1)=".",TRUE,FALSE)</formula>
    </cfRule>
  </conditionalFormatting>
  <conditionalFormatting sqref="AE258:AE259 AI258:AI259 AM258:AM259 AQ258:AQ259 AU258:AU259">
    <cfRule type="expression" dxfId="2191" priority="1993">
      <formula>IF(RIGHT(TEXT(AE258,"0.#"),1)=".",FALSE,TRUE)</formula>
    </cfRule>
    <cfRule type="expression" dxfId="2190" priority="1994">
      <formula>IF(RIGHT(TEXT(AE258,"0.#"),1)=".",TRUE,FALSE)</formula>
    </cfRule>
  </conditionalFormatting>
  <conditionalFormatting sqref="AE314:AE315 AI314:AI315 AM314:AM315 AQ314:AQ315 AU314:AU315">
    <cfRule type="expression" dxfId="2189" priority="1985">
      <formula>IF(RIGHT(TEXT(AE314,"0.#"),1)=".",FALSE,TRUE)</formula>
    </cfRule>
    <cfRule type="expression" dxfId="2188" priority="1986">
      <formula>IF(RIGHT(TEXT(AE314,"0.#"),1)=".",TRUE,FALSE)</formula>
    </cfRule>
  </conditionalFormatting>
  <conditionalFormatting sqref="AE266:AE267 AI266:AI267 AM266:AM267 AQ266:AQ267 AU266:AU267">
    <cfRule type="expression" dxfId="2187" priority="1989">
      <formula>IF(RIGHT(TEXT(AE266,"0.#"),1)=".",FALSE,TRUE)</formula>
    </cfRule>
    <cfRule type="expression" dxfId="2186" priority="1990">
      <formula>IF(RIGHT(TEXT(AE266,"0.#"),1)=".",TRUE,FALSE)</formula>
    </cfRule>
  </conditionalFormatting>
  <conditionalFormatting sqref="AE270:AE271 AI270:AI271 AM270:AM271 AQ270:AQ271 AU270:AU271">
    <cfRule type="expression" dxfId="2185" priority="1987">
      <formula>IF(RIGHT(TEXT(AE270,"0.#"),1)=".",FALSE,TRUE)</formula>
    </cfRule>
    <cfRule type="expression" dxfId="2184" priority="1988">
      <formula>IF(RIGHT(TEXT(AE270,"0.#"),1)=".",TRUE,FALSE)</formula>
    </cfRule>
  </conditionalFormatting>
  <conditionalFormatting sqref="AE326:AE327 AI326:AI327 AM326:AM327 AQ326:AQ327 AU326:AU327">
    <cfRule type="expression" dxfId="2183" priority="1979">
      <formula>IF(RIGHT(TEXT(AE326,"0.#"),1)=".",FALSE,TRUE)</formula>
    </cfRule>
    <cfRule type="expression" dxfId="2182" priority="1980">
      <formula>IF(RIGHT(TEXT(AE326,"0.#"),1)=".",TRUE,FALSE)</formula>
    </cfRule>
  </conditionalFormatting>
  <conditionalFormatting sqref="AE318:AE319 AI318:AI319 AM318:AM319 AQ318:AQ319 AU318:AU319">
    <cfRule type="expression" dxfId="2181" priority="1983">
      <formula>IF(RIGHT(TEXT(AE318,"0.#"),1)=".",FALSE,TRUE)</formula>
    </cfRule>
    <cfRule type="expression" dxfId="2180" priority="1984">
      <formula>IF(RIGHT(TEXT(AE318,"0.#"),1)=".",TRUE,FALSE)</formula>
    </cfRule>
  </conditionalFormatting>
  <conditionalFormatting sqref="AE322:AE323 AI322:AI323 AM322:AM323 AQ322:AQ323 AU322:AU323">
    <cfRule type="expression" dxfId="2179" priority="1981">
      <formula>IF(RIGHT(TEXT(AE322,"0.#"),1)=".",FALSE,TRUE)</formula>
    </cfRule>
    <cfRule type="expression" dxfId="2178" priority="1982">
      <formula>IF(RIGHT(TEXT(AE322,"0.#"),1)=".",TRUE,FALSE)</formula>
    </cfRule>
  </conditionalFormatting>
  <conditionalFormatting sqref="AE378:AE379 AI378:AI379 AM378:AM379 AQ378:AQ379 AU378:AU379">
    <cfRule type="expression" dxfId="2177" priority="1973">
      <formula>IF(RIGHT(TEXT(AE378,"0.#"),1)=".",FALSE,TRUE)</formula>
    </cfRule>
    <cfRule type="expression" dxfId="2176" priority="1974">
      <formula>IF(RIGHT(TEXT(AE378,"0.#"),1)=".",TRUE,FALSE)</formula>
    </cfRule>
  </conditionalFormatting>
  <conditionalFormatting sqref="AE330:AE331 AI330:AI331 AM330:AM331 AQ330:AQ331 AU330:AU331">
    <cfRule type="expression" dxfId="2175" priority="1977">
      <formula>IF(RIGHT(TEXT(AE330,"0.#"),1)=".",FALSE,TRUE)</formula>
    </cfRule>
    <cfRule type="expression" dxfId="2174" priority="1978">
      <formula>IF(RIGHT(TEXT(AE330,"0.#"),1)=".",TRUE,FALSE)</formula>
    </cfRule>
  </conditionalFormatting>
  <conditionalFormatting sqref="AE374:AE375 AI374:AI375 AM374:AM375 AQ374:AQ375 AU374:AU375">
    <cfRule type="expression" dxfId="2173" priority="1975">
      <formula>IF(RIGHT(TEXT(AE374,"0.#"),1)=".",FALSE,TRUE)</formula>
    </cfRule>
    <cfRule type="expression" dxfId="2172" priority="1976">
      <formula>IF(RIGHT(TEXT(AE374,"0.#"),1)=".",TRUE,FALSE)</formula>
    </cfRule>
  </conditionalFormatting>
  <conditionalFormatting sqref="AE390:AE391 AI390:AI391 AM390:AM391 AQ390:AQ391 AU390:AU391">
    <cfRule type="expression" dxfId="2171" priority="1967">
      <formula>IF(RIGHT(TEXT(AE390,"0.#"),1)=".",FALSE,TRUE)</formula>
    </cfRule>
    <cfRule type="expression" dxfId="2170" priority="1968">
      <formula>IF(RIGHT(TEXT(AE390,"0.#"),1)=".",TRUE,FALSE)</formula>
    </cfRule>
  </conditionalFormatting>
  <conditionalFormatting sqref="AE382:AE383 AI382:AI383 AM382:AM383 AQ382:AQ383 AU382:AU383">
    <cfRule type="expression" dxfId="2169" priority="1971">
      <formula>IF(RIGHT(TEXT(AE382,"0.#"),1)=".",FALSE,TRUE)</formula>
    </cfRule>
    <cfRule type="expression" dxfId="2168" priority="1972">
      <formula>IF(RIGHT(TEXT(AE382,"0.#"),1)=".",TRUE,FALSE)</formula>
    </cfRule>
  </conditionalFormatting>
  <conditionalFormatting sqref="AE386:AE387 AI386:AI387 AM386:AM387 AQ386:AQ387 AU386:AU387">
    <cfRule type="expression" dxfId="2167" priority="1969">
      <formula>IF(RIGHT(TEXT(AE386,"0.#"),1)=".",FALSE,TRUE)</formula>
    </cfRule>
    <cfRule type="expression" dxfId="2166" priority="1970">
      <formula>IF(RIGHT(TEXT(AE386,"0.#"),1)=".",TRUE,FALSE)</formula>
    </cfRule>
  </conditionalFormatting>
  <conditionalFormatting sqref="AE440">
    <cfRule type="expression" dxfId="2165" priority="1961">
      <formula>IF(RIGHT(TEXT(AE440,"0.#"),1)=".",FALSE,TRUE)</formula>
    </cfRule>
    <cfRule type="expression" dxfId="2164" priority="1962">
      <formula>IF(RIGHT(TEXT(AE440,"0.#"),1)=".",TRUE,FALSE)</formula>
    </cfRule>
  </conditionalFormatting>
  <conditionalFormatting sqref="AE438">
    <cfRule type="expression" dxfId="2163" priority="1965">
      <formula>IF(RIGHT(TEXT(AE438,"0.#"),1)=".",FALSE,TRUE)</formula>
    </cfRule>
    <cfRule type="expression" dxfId="2162" priority="1966">
      <formula>IF(RIGHT(TEXT(AE438,"0.#"),1)=".",TRUE,FALSE)</formula>
    </cfRule>
  </conditionalFormatting>
  <conditionalFormatting sqref="AE439">
    <cfRule type="expression" dxfId="2161" priority="1963">
      <formula>IF(RIGHT(TEXT(AE439,"0.#"),1)=".",FALSE,TRUE)</formula>
    </cfRule>
    <cfRule type="expression" dxfId="2160" priority="1964">
      <formula>IF(RIGHT(TEXT(AE439,"0.#"),1)=".",TRUE,FALSE)</formula>
    </cfRule>
  </conditionalFormatting>
  <conditionalFormatting sqref="AM440">
    <cfRule type="expression" dxfId="2159" priority="1955">
      <formula>IF(RIGHT(TEXT(AM440,"0.#"),1)=".",FALSE,TRUE)</formula>
    </cfRule>
    <cfRule type="expression" dxfId="2158" priority="1956">
      <formula>IF(RIGHT(TEXT(AM440,"0.#"),1)=".",TRUE,FALSE)</formula>
    </cfRule>
  </conditionalFormatting>
  <conditionalFormatting sqref="AM438">
    <cfRule type="expression" dxfId="2157" priority="1959">
      <formula>IF(RIGHT(TEXT(AM438,"0.#"),1)=".",FALSE,TRUE)</formula>
    </cfRule>
    <cfRule type="expression" dxfId="2156" priority="1960">
      <formula>IF(RIGHT(TEXT(AM438,"0.#"),1)=".",TRUE,FALSE)</formula>
    </cfRule>
  </conditionalFormatting>
  <conditionalFormatting sqref="AM439">
    <cfRule type="expression" dxfId="2155" priority="1957">
      <formula>IF(RIGHT(TEXT(AM439,"0.#"),1)=".",FALSE,TRUE)</formula>
    </cfRule>
    <cfRule type="expression" dxfId="2154" priority="1958">
      <formula>IF(RIGHT(TEXT(AM439,"0.#"),1)=".",TRUE,FALSE)</formula>
    </cfRule>
  </conditionalFormatting>
  <conditionalFormatting sqref="AU440">
    <cfRule type="expression" dxfId="2153" priority="1949">
      <formula>IF(RIGHT(TEXT(AU440,"0.#"),1)=".",FALSE,TRUE)</formula>
    </cfRule>
    <cfRule type="expression" dxfId="2152" priority="1950">
      <formula>IF(RIGHT(TEXT(AU440,"0.#"),1)=".",TRUE,FALSE)</formula>
    </cfRule>
  </conditionalFormatting>
  <conditionalFormatting sqref="AU438">
    <cfRule type="expression" dxfId="2151" priority="1953">
      <formula>IF(RIGHT(TEXT(AU438,"0.#"),1)=".",FALSE,TRUE)</formula>
    </cfRule>
    <cfRule type="expression" dxfId="2150" priority="1954">
      <formula>IF(RIGHT(TEXT(AU438,"0.#"),1)=".",TRUE,FALSE)</formula>
    </cfRule>
  </conditionalFormatting>
  <conditionalFormatting sqref="AU439">
    <cfRule type="expression" dxfId="2149" priority="1951">
      <formula>IF(RIGHT(TEXT(AU439,"0.#"),1)=".",FALSE,TRUE)</formula>
    </cfRule>
    <cfRule type="expression" dxfId="2148" priority="1952">
      <formula>IF(RIGHT(TEXT(AU439,"0.#"),1)=".",TRUE,FALSE)</formula>
    </cfRule>
  </conditionalFormatting>
  <conditionalFormatting sqref="AI440">
    <cfRule type="expression" dxfId="2147" priority="1943">
      <formula>IF(RIGHT(TEXT(AI440,"0.#"),1)=".",FALSE,TRUE)</formula>
    </cfRule>
    <cfRule type="expression" dxfId="2146" priority="1944">
      <formula>IF(RIGHT(TEXT(AI440,"0.#"),1)=".",TRUE,FALSE)</formula>
    </cfRule>
  </conditionalFormatting>
  <conditionalFormatting sqref="AI438">
    <cfRule type="expression" dxfId="2145" priority="1947">
      <formula>IF(RIGHT(TEXT(AI438,"0.#"),1)=".",FALSE,TRUE)</formula>
    </cfRule>
    <cfRule type="expression" dxfId="2144" priority="1948">
      <formula>IF(RIGHT(TEXT(AI438,"0.#"),1)=".",TRUE,FALSE)</formula>
    </cfRule>
  </conditionalFormatting>
  <conditionalFormatting sqref="AI439">
    <cfRule type="expression" dxfId="2143" priority="1945">
      <formula>IF(RIGHT(TEXT(AI439,"0.#"),1)=".",FALSE,TRUE)</formula>
    </cfRule>
    <cfRule type="expression" dxfId="2142" priority="1946">
      <formula>IF(RIGHT(TEXT(AI439,"0.#"),1)=".",TRUE,FALSE)</formula>
    </cfRule>
  </conditionalFormatting>
  <conditionalFormatting sqref="AQ438">
    <cfRule type="expression" dxfId="2141" priority="1937">
      <formula>IF(RIGHT(TEXT(AQ438,"0.#"),1)=".",FALSE,TRUE)</formula>
    </cfRule>
    <cfRule type="expression" dxfId="2140" priority="1938">
      <formula>IF(RIGHT(TEXT(AQ438,"0.#"),1)=".",TRUE,FALSE)</formula>
    </cfRule>
  </conditionalFormatting>
  <conditionalFormatting sqref="AQ439">
    <cfRule type="expression" dxfId="2139" priority="1941">
      <formula>IF(RIGHT(TEXT(AQ439,"0.#"),1)=".",FALSE,TRUE)</formula>
    </cfRule>
    <cfRule type="expression" dxfId="2138" priority="1942">
      <formula>IF(RIGHT(TEXT(AQ439,"0.#"),1)=".",TRUE,FALSE)</formula>
    </cfRule>
  </conditionalFormatting>
  <conditionalFormatting sqref="AQ440">
    <cfRule type="expression" dxfId="2137" priority="1939">
      <formula>IF(RIGHT(TEXT(AQ440,"0.#"),1)=".",FALSE,TRUE)</formula>
    </cfRule>
    <cfRule type="expression" dxfId="2136" priority="1940">
      <formula>IF(RIGHT(TEXT(AQ440,"0.#"),1)=".",TRUE,FALSE)</formula>
    </cfRule>
  </conditionalFormatting>
  <conditionalFormatting sqref="AE445">
    <cfRule type="expression" dxfId="2135" priority="1931">
      <formula>IF(RIGHT(TEXT(AE445,"0.#"),1)=".",FALSE,TRUE)</formula>
    </cfRule>
    <cfRule type="expression" dxfId="2134" priority="1932">
      <formula>IF(RIGHT(TEXT(AE445,"0.#"),1)=".",TRUE,FALSE)</formula>
    </cfRule>
  </conditionalFormatting>
  <conditionalFormatting sqref="AE443">
    <cfRule type="expression" dxfId="2133" priority="1935">
      <formula>IF(RIGHT(TEXT(AE443,"0.#"),1)=".",FALSE,TRUE)</formula>
    </cfRule>
    <cfRule type="expression" dxfId="2132" priority="1936">
      <formula>IF(RIGHT(TEXT(AE443,"0.#"),1)=".",TRUE,FALSE)</formula>
    </cfRule>
  </conditionalFormatting>
  <conditionalFormatting sqref="AE444">
    <cfRule type="expression" dxfId="2131" priority="1933">
      <formula>IF(RIGHT(TEXT(AE444,"0.#"),1)=".",FALSE,TRUE)</formula>
    </cfRule>
    <cfRule type="expression" dxfId="2130" priority="1934">
      <formula>IF(RIGHT(TEXT(AE444,"0.#"),1)=".",TRUE,FALSE)</formula>
    </cfRule>
  </conditionalFormatting>
  <conditionalFormatting sqref="AM445">
    <cfRule type="expression" dxfId="2129" priority="1925">
      <formula>IF(RIGHT(TEXT(AM445,"0.#"),1)=".",FALSE,TRUE)</formula>
    </cfRule>
    <cfRule type="expression" dxfId="2128" priority="1926">
      <formula>IF(RIGHT(TEXT(AM445,"0.#"),1)=".",TRUE,FALSE)</formula>
    </cfRule>
  </conditionalFormatting>
  <conditionalFormatting sqref="AM443">
    <cfRule type="expression" dxfId="2127" priority="1929">
      <formula>IF(RIGHT(TEXT(AM443,"0.#"),1)=".",FALSE,TRUE)</formula>
    </cfRule>
    <cfRule type="expression" dxfId="2126" priority="1930">
      <formula>IF(RIGHT(TEXT(AM443,"0.#"),1)=".",TRUE,FALSE)</formula>
    </cfRule>
  </conditionalFormatting>
  <conditionalFormatting sqref="AM444">
    <cfRule type="expression" dxfId="2125" priority="1927">
      <formula>IF(RIGHT(TEXT(AM444,"0.#"),1)=".",FALSE,TRUE)</formula>
    </cfRule>
    <cfRule type="expression" dxfId="2124" priority="1928">
      <formula>IF(RIGHT(TEXT(AM444,"0.#"),1)=".",TRUE,FALSE)</formula>
    </cfRule>
  </conditionalFormatting>
  <conditionalFormatting sqref="AU445">
    <cfRule type="expression" dxfId="2123" priority="1919">
      <formula>IF(RIGHT(TEXT(AU445,"0.#"),1)=".",FALSE,TRUE)</formula>
    </cfRule>
    <cfRule type="expression" dxfId="2122" priority="1920">
      <formula>IF(RIGHT(TEXT(AU445,"0.#"),1)=".",TRUE,FALSE)</formula>
    </cfRule>
  </conditionalFormatting>
  <conditionalFormatting sqref="AU443">
    <cfRule type="expression" dxfId="2121" priority="1923">
      <formula>IF(RIGHT(TEXT(AU443,"0.#"),1)=".",FALSE,TRUE)</formula>
    </cfRule>
    <cfRule type="expression" dxfId="2120" priority="1924">
      <formula>IF(RIGHT(TEXT(AU443,"0.#"),1)=".",TRUE,FALSE)</formula>
    </cfRule>
  </conditionalFormatting>
  <conditionalFormatting sqref="AU444">
    <cfRule type="expression" dxfId="2119" priority="1921">
      <formula>IF(RIGHT(TEXT(AU444,"0.#"),1)=".",FALSE,TRUE)</formula>
    </cfRule>
    <cfRule type="expression" dxfId="2118" priority="1922">
      <formula>IF(RIGHT(TEXT(AU444,"0.#"),1)=".",TRUE,FALSE)</formula>
    </cfRule>
  </conditionalFormatting>
  <conditionalFormatting sqref="AI445">
    <cfRule type="expression" dxfId="2117" priority="1913">
      <formula>IF(RIGHT(TEXT(AI445,"0.#"),1)=".",FALSE,TRUE)</formula>
    </cfRule>
    <cfRule type="expression" dxfId="2116" priority="1914">
      <formula>IF(RIGHT(TEXT(AI445,"0.#"),1)=".",TRUE,FALSE)</formula>
    </cfRule>
  </conditionalFormatting>
  <conditionalFormatting sqref="AI443">
    <cfRule type="expression" dxfId="2115" priority="1917">
      <formula>IF(RIGHT(TEXT(AI443,"0.#"),1)=".",FALSE,TRUE)</formula>
    </cfRule>
    <cfRule type="expression" dxfId="2114" priority="1918">
      <formula>IF(RIGHT(TEXT(AI443,"0.#"),1)=".",TRUE,FALSE)</formula>
    </cfRule>
  </conditionalFormatting>
  <conditionalFormatting sqref="AI444">
    <cfRule type="expression" dxfId="2113" priority="1915">
      <formula>IF(RIGHT(TEXT(AI444,"0.#"),1)=".",FALSE,TRUE)</formula>
    </cfRule>
    <cfRule type="expression" dxfId="2112" priority="1916">
      <formula>IF(RIGHT(TEXT(AI444,"0.#"),1)=".",TRUE,FALSE)</formula>
    </cfRule>
  </conditionalFormatting>
  <conditionalFormatting sqref="AQ443">
    <cfRule type="expression" dxfId="2111" priority="1907">
      <formula>IF(RIGHT(TEXT(AQ443,"0.#"),1)=".",FALSE,TRUE)</formula>
    </cfRule>
    <cfRule type="expression" dxfId="2110" priority="1908">
      <formula>IF(RIGHT(TEXT(AQ443,"0.#"),1)=".",TRUE,FALSE)</formula>
    </cfRule>
  </conditionalFormatting>
  <conditionalFormatting sqref="AQ444">
    <cfRule type="expression" dxfId="2109" priority="1911">
      <formula>IF(RIGHT(TEXT(AQ444,"0.#"),1)=".",FALSE,TRUE)</formula>
    </cfRule>
    <cfRule type="expression" dxfId="2108" priority="1912">
      <formula>IF(RIGHT(TEXT(AQ444,"0.#"),1)=".",TRUE,FALSE)</formula>
    </cfRule>
  </conditionalFormatting>
  <conditionalFormatting sqref="AQ445">
    <cfRule type="expression" dxfId="2107" priority="1909">
      <formula>IF(RIGHT(TEXT(AQ445,"0.#"),1)=".",FALSE,TRUE)</formula>
    </cfRule>
    <cfRule type="expression" dxfId="2106" priority="1910">
      <formula>IF(RIGHT(TEXT(AQ445,"0.#"),1)=".",TRUE,FALSE)</formula>
    </cfRule>
  </conditionalFormatting>
  <conditionalFormatting sqref="Y873:Y900">
    <cfRule type="expression" dxfId="2105" priority="2137">
      <formula>IF(RIGHT(TEXT(Y873,"0.#"),1)=".",FALSE,TRUE)</formula>
    </cfRule>
    <cfRule type="expression" dxfId="2104" priority="2138">
      <formula>IF(RIGHT(TEXT(Y873,"0.#"),1)=".",TRUE,FALSE)</formula>
    </cfRule>
  </conditionalFormatting>
  <conditionalFormatting sqref="Y872">
    <cfRule type="expression" dxfId="2103" priority="2131">
      <formula>IF(RIGHT(TEXT(Y872,"0.#"),1)=".",FALSE,TRUE)</formula>
    </cfRule>
    <cfRule type="expression" dxfId="2102" priority="2132">
      <formula>IF(RIGHT(TEXT(Y872,"0.#"),1)=".",TRUE,FALSE)</formula>
    </cfRule>
  </conditionalFormatting>
  <conditionalFormatting sqref="Y909:Y933">
    <cfRule type="expression" dxfId="2101" priority="2125">
      <formula>IF(RIGHT(TEXT(Y909,"0.#"),1)=".",FALSE,TRUE)</formula>
    </cfRule>
    <cfRule type="expression" dxfId="2100" priority="2126">
      <formula>IF(RIGHT(TEXT(Y909,"0.#"),1)=".",TRUE,FALSE)</formula>
    </cfRule>
  </conditionalFormatting>
  <conditionalFormatting sqref="Y939:Y966">
    <cfRule type="expression" dxfId="2099" priority="2113">
      <formula>IF(RIGHT(TEXT(Y939,"0.#"),1)=".",FALSE,TRUE)</formula>
    </cfRule>
    <cfRule type="expression" dxfId="2098" priority="2114">
      <formula>IF(RIGHT(TEXT(Y939,"0.#"),1)=".",TRUE,FALSE)</formula>
    </cfRule>
  </conditionalFormatting>
  <conditionalFormatting sqref="Y937:Y938">
    <cfRule type="expression" dxfId="2097" priority="2107">
      <formula>IF(RIGHT(TEXT(Y937,"0.#"),1)=".",FALSE,TRUE)</formula>
    </cfRule>
    <cfRule type="expression" dxfId="2096" priority="2108">
      <formula>IF(RIGHT(TEXT(Y937,"0.#"),1)=".",TRUE,FALSE)</formula>
    </cfRule>
  </conditionalFormatting>
  <conditionalFormatting sqref="Y972:Y999">
    <cfRule type="expression" dxfId="2095" priority="2101">
      <formula>IF(RIGHT(TEXT(Y972,"0.#"),1)=".",FALSE,TRUE)</formula>
    </cfRule>
    <cfRule type="expression" dxfId="2094" priority="2102">
      <formula>IF(RIGHT(TEXT(Y972,"0.#"),1)=".",TRUE,FALSE)</formula>
    </cfRule>
  </conditionalFormatting>
  <conditionalFormatting sqref="Y970:Y971">
    <cfRule type="expression" dxfId="2093" priority="2095">
      <formula>IF(RIGHT(TEXT(Y970,"0.#"),1)=".",FALSE,TRUE)</formula>
    </cfRule>
    <cfRule type="expression" dxfId="2092" priority="2096">
      <formula>IF(RIGHT(TEXT(Y970,"0.#"),1)=".",TRUE,FALSE)</formula>
    </cfRule>
  </conditionalFormatting>
  <conditionalFormatting sqref="Y1005:Y1032">
    <cfRule type="expression" dxfId="2091" priority="2089">
      <formula>IF(RIGHT(TEXT(Y1005,"0.#"),1)=".",FALSE,TRUE)</formula>
    </cfRule>
    <cfRule type="expression" dxfId="2090" priority="2090">
      <formula>IF(RIGHT(TEXT(Y1005,"0.#"),1)=".",TRUE,FALSE)</formula>
    </cfRule>
  </conditionalFormatting>
  <conditionalFormatting sqref="W23">
    <cfRule type="expression" dxfId="2089" priority="2373">
      <formula>IF(RIGHT(TEXT(W23,"0.#"),1)=".",FALSE,TRUE)</formula>
    </cfRule>
    <cfRule type="expression" dxfId="2088" priority="2374">
      <formula>IF(RIGHT(TEXT(W23,"0.#"),1)=".",TRUE,FALSE)</formula>
    </cfRule>
  </conditionalFormatting>
  <conditionalFormatting sqref="W24:W27">
    <cfRule type="expression" dxfId="2087" priority="2371">
      <formula>IF(RIGHT(TEXT(W24,"0.#"),1)=".",FALSE,TRUE)</formula>
    </cfRule>
    <cfRule type="expression" dxfId="2086" priority="2372">
      <formula>IF(RIGHT(TEXT(W24,"0.#"),1)=".",TRUE,FALSE)</formula>
    </cfRule>
  </conditionalFormatting>
  <conditionalFormatting sqref="W28">
    <cfRule type="expression" dxfId="2085" priority="2363">
      <formula>IF(RIGHT(TEXT(W28,"0.#"),1)=".",FALSE,TRUE)</formula>
    </cfRule>
    <cfRule type="expression" dxfId="2084" priority="2364">
      <formula>IF(RIGHT(TEXT(W28,"0.#"),1)=".",TRUE,FALSE)</formula>
    </cfRule>
  </conditionalFormatting>
  <conditionalFormatting sqref="P23">
    <cfRule type="expression" dxfId="2083" priority="2361">
      <formula>IF(RIGHT(TEXT(P23,"0.#"),1)=".",FALSE,TRUE)</formula>
    </cfRule>
    <cfRule type="expression" dxfId="2082" priority="2362">
      <formula>IF(RIGHT(TEXT(P23,"0.#"),1)=".",TRUE,FALSE)</formula>
    </cfRule>
  </conditionalFormatting>
  <conditionalFormatting sqref="P24:P27">
    <cfRule type="expression" dxfId="2081" priority="2359">
      <formula>IF(RIGHT(TEXT(P24,"0.#"),1)=".",FALSE,TRUE)</formula>
    </cfRule>
    <cfRule type="expression" dxfId="2080" priority="2360">
      <formula>IF(RIGHT(TEXT(P24,"0.#"),1)=".",TRUE,FALSE)</formula>
    </cfRule>
  </conditionalFormatting>
  <conditionalFormatting sqref="P28">
    <cfRule type="expression" dxfId="2079" priority="2357">
      <formula>IF(RIGHT(TEXT(P28,"0.#"),1)=".",FALSE,TRUE)</formula>
    </cfRule>
    <cfRule type="expression" dxfId="2078" priority="2358">
      <formula>IF(RIGHT(TEXT(P28,"0.#"),1)=".",TRUE,FALSE)</formula>
    </cfRule>
  </conditionalFormatting>
  <conditionalFormatting sqref="AQ114">
    <cfRule type="expression" dxfId="2077" priority="2341">
      <formula>IF(RIGHT(TEXT(AQ114,"0.#"),1)=".",FALSE,TRUE)</formula>
    </cfRule>
    <cfRule type="expression" dxfId="2076" priority="2342">
      <formula>IF(RIGHT(TEXT(AQ114,"0.#"),1)=".",TRUE,FALSE)</formula>
    </cfRule>
  </conditionalFormatting>
  <conditionalFormatting sqref="AQ104">
    <cfRule type="expression" dxfId="2075" priority="2355">
      <formula>IF(RIGHT(TEXT(AQ104,"0.#"),1)=".",FALSE,TRUE)</formula>
    </cfRule>
    <cfRule type="expression" dxfId="2074" priority="2356">
      <formula>IF(RIGHT(TEXT(AQ104,"0.#"),1)=".",TRUE,FALSE)</formula>
    </cfRule>
  </conditionalFormatting>
  <conditionalFormatting sqref="AQ105">
    <cfRule type="expression" dxfId="2073" priority="2353">
      <formula>IF(RIGHT(TEXT(AQ105,"0.#"),1)=".",FALSE,TRUE)</formula>
    </cfRule>
    <cfRule type="expression" dxfId="2072" priority="2354">
      <formula>IF(RIGHT(TEXT(AQ105,"0.#"),1)=".",TRUE,FALSE)</formula>
    </cfRule>
  </conditionalFormatting>
  <conditionalFormatting sqref="AQ107">
    <cfRule type="expression" dxfId="2071" priority="2351">
      <formula>IF(RIGHT(TEXT(AQ107,"0.#"),1)=".",FALSE,TRUE)</formula>
    </cfRule>
    <cfRule type="expression" dxfId="2070" priority="2352">
      <formula>IF(RIGHT(TEXT(AQ107,"0.#"),1)=".",TRUE,FALSE)</formula>
    </cfRule>
  </conditionalFormatting>
  <conditionalFormatting sqref="AQ108">
    <cfRule type="expression" dxfId="2069" priority="2349">
      <formula>IF(RIGHT(TEXT(AQ108,"0.#"),1)=".",FALSE,TRUE)</formula>
    </cfRule>
    <cfRule type="expression" dxfId="2068" priority="2350">
      <formula>IF(RIGHT(TEXT(AQ108,"0.#"),1)=".",TRUE,FALSE)</formula>
    </cfRule>
  </conditionalFormatting>
  <conditionalFormatting sqref="AQ110">
    <cfRule type="expression" dxfId="2067" priority="2347">
      <formula>IF(RIGHT(TEXT(AQ110,"0.#"),1)=".",FALSE,TRUE)</formula>
    </cfRule>
    <cfRule type="expression" dxfId="2066" priority="2348">
      <formula>IF(RIGHT(TEXT(AQ110,"0.#"),1)=".",TRUE,FALSE)</formula>
    </cfRule>
  </conditionalFormatting>
  <conditionalFormatting sqref="AQ111">
    <cfRule type="expression" dxfId="2065" priority="2345">
      <formula>IF(RIGHT(TEXT(AQ111,"0.#"),1)=".",FALSE,TRUE)</formula>
    </cfRule>
    <cfRule type="expression" dxfId="2064" priority="2346">
      <formula>IF(RIGHT(TEXT(AQ111,"0.#"),1)=".",TRUE,FALSE)</formula>
    </cfRule>
  </conditionalFormatting>
  <conditionalFormatting sqref="AQ113">
    <cfRule type="expression" dxfId="2063" priority="2343">
      <formula>IF(RIGHT(TEXT(AQ113,"0.#"),1)=".",FALSE,TRUE)</formula>
    </cfRule>
    <cfRule type="expression" dxfId="2062" priority="2344">
      <formula>IF(RIGHT(TEXT(AQ113,"0.#"),1)=".",TRUE,FALSE)</formula>
    </cfRule>
  </conditionalFormatting>
  <conditionalFormatting sqref="AE67">
    <cfRule type="expression" dxfId="2061" priority="2273">
      <formula>IF(RIGHT(TEXT(AE67,"0.#"),1)=".",FALSE,TRUE)</formula>
    </cfRule>
    <cfRule type="expression" dxfId="2060" priority="2274">
      <formula>IF(RIGHT(TEXT(AE67,"0.#"),1)=".",TRUE,FALSE)</formula>
    </cfRule>
  </conditionalFormatting>
  <conditionalFormatting sqref="AE68">
    <cfRule type="expression" dxfId="2059" priority="2271">
      <formula>IF(RIGHT(TEXT(AE68,"0.#"),1)=".",FALSE,TRUE)</formula>
    </cfRule>
    <cfRule type="expression" dxfId="2058" priority="2272">
      <formula>IF(RIGHT(TEXT(AE68,"0.#"),1)=".",TRUE,FALSE)</formula>
    </cfRule>
  </conditionalFormatting>
  <conditionalFormatting sqref="AE69">
    <cfRule type="expression" dxfId="2057" priority="2269">
      <formula>IF(RIGHT(TEXT(AE69,"0.#"),1)=".",FALSE,TRUE)</formula>
    </cfRule>
    <cfRule type="expression" dxfId="2056" priority="2270">
      <formula>IF(RIGHT(TEXT(AE69,"0.#"),1)=".",TRUE,FALSE)</formula>
    </cfRule>
  </conditionalFormatting>
  <conditionalFormatting sqref="AI69">
    <cfRule type="expression" dxfId="2055" priority="2267">
      <formula>IF(RIGHT(TEXT(AI69,"0.#"),1)=".",FALSE,TRUE)</formula>
    </cfRule>
    <cfRule type="expression" dxfId="2054" priority="2268">
      <formula>IF(RIGHT(TEXT(AI69,"0.#"),1)=".",TRUE,FALSE)</formula>
    </cfRule>
  </conditionalFormatting>
  <conditionalFormatting sqref="AI68">
    <cfRule type="expression" dxfId="2053" priority="2265">
      <formula>IF(RIGHT(TEXT(AI68,"0.#"),1)=".",FALSE,TRUE)</formula>
    </cfRule>
    <cfRule type="expression" dxfId="2052" priority="2266">
      <formula>IF(RIGHT(TEXT(AI68,"0.#"),1)=".",TRUE,FALSE)</formula>
    </cfRule>
  </conditionalFormatting>
  <conditionalFormatting sqref="AI67">
    <cfRule type="expression" dxfId="2051" priority="2263">
      <formula>IF(RIGHT(TEXT(AI67,"0.#"),1)=".",FALSE,TRUE)</formula>
    </cfRule>
    <cfRule type="expression" dxfId="2050" priority="2264">
      <formula>IF(RIGHT(TEXT(AI67,"0.#"),1)=".",TRUE,FALSE)</formula>
    </cfRule>
  </conditionalFormatting>
  <conditionalFormatting sqref="AM67">
    <cfRule type="expression" dxfId="2049" priority="2261">
      <formula>IF(RIGHT(TEXT(AM67,"0.#"),1)=".",FALSE,TRUE)</formula>
    </cfRule>
    <cfRule type="expression" dxfId="2048" priority="2262">
      <formula>IF(RIGHT(TEXT(AM67,"0.#"),1)=".",TRUE,FALSE)</formula>
    </cfRule>
  </conditionalFormatting>
  <conditionalFormatting sqref="AM68">
    <cfRule type="expression" dxfId="2047" priority="2259">
      <formula>IF(RIGHT(TEXT(AM68,"0.#"),1)=".",FALSE,TRUE)</formula>
    </cfRule>
    <cfRule type="expression" dxfId="2046" priority="2260">
      <formula>IF(RIGHT(TEXT(AM68,"0.#"),1)=".",TRUE,FALSE)</formula>
    </cfRule>
  </conditionalFormatting>
  <conditionalFormatting sqref="AM69">
    <cfRule type="expression" dxfId="2045" priority="2257">
      <formula>IF(RIGHT(TEXT(AM69,"0.#"),1)=".",FALSE,TRUE)</formula>
    </cfRule>
    <cfRule type="expression" dxfId="2044" priority="2258">
      <formula>IF(RIGHT(TEXT(AM69,"0.#"),1)=".",TRUE,FALSE)</formula>
    </cfRule>
  </conditionalFormatting>
  <conditionalFormatting sqref="AQ67:AQ69">
    <cfRule type="expression" dxfId="2043" priority="2255">
      <formula>IF(RIGHT(TEXT(AQ67,"0.#"),1)=".",FALSE,TRUE)</formula>
    </cfRule>
    <cfRule type="expression" dxfId="2042" priority="2256">
      <formula>IF(RIGHT(TEXT(AQ67,"0.#"),1)=".",TRUE,FALSE)</formula>
    </cfRule>
  </conditionalFormatting>
  <conditionalFormatting sqref="AU67:AU69">
    <cfRule type="expression" dxfId="2041" priority="2253">
      <formula>IF(RIGHT(TEXT(AU67,"0.#"),1)=".",FALSE,TRUE)</formula>
    </cfRule>
    <cfRule type="expression" dxfId="2040" priority="2254">
      <formula>IF(RIGHT(TEXT(AU67,"0.#"),1)=".",TRUE,FALSE)</formula>
    </cfRule>
  </conditionalFormatting>
  <conditionalFormatting sqref="AE70">
    <cfRule type="expression" dxfId="2039" priority="2251">
      <formula>IF(RIGHT(TEXT(AE70,"0.#"),1)=".",FALSE,TRUE)</formula>
    </cfRule>
    <cfRule type="expression" dxfId="2038" priority="2252">
      <formula>IF(RIGHT(TEXT(AE70,"0.#"),1)=".",TRUE,FALSE)</formula>
    </cfRule>
  </conditionalFormatting>
  <conditionalFormatting sqref="AE71">
    <cfRule type="expression" dxfId="2037" priority="2249">
      <formula>IF(RIGHT(TEXT(AE71,"0.#"),1)=".",FALSE,TRUE)</formula>
    </cfRule>
    <cfRule type="expression" dxfId="2036" priority="2250">
      <formula>IF(RIGHT(TEXT(AE71,"0.#"),1)=".",TRUE,FALSE)</formula>
    </cfRule>
  </conditionalFormatting>
  <conditionalFormatting sqref="AE72">
    <cfRule type="expression" dxfId="2035" priority="2247">
      <formula>IF(RIGHT(TEXT(AE72,"0.#"),1)=".",FALSE,TRUE)</formula>
    </cfRule>
    <cfRule type="expression" dxfId="2034" priority="2248">
      <formula>IF(RIGHT(TEXT(AE72,"0.#"),1)=".",TRUE,FALSE)</formula>
    </cfRule>
  </conditionalFormatting>
  <conditionalFormatting sqref="AI72">
    <cfRule type="expression" dxfId="2033" priority="2245">
      <formula>IF(RIGHT(TEXT(AI72,"0.#"),1)=".",FALSE,TRUE)</formula>
    </cfRule>
    <cfRule type="expression" dxfId="2032" priority="2246">
      <formula>IF(RIGHT(TEXT(AI72,"0.#"),1)=".",TRUE,FALSE)</formula>
    </cfRule>
  </conditionalFormatting>
  <conditionalFormatting sqref="AI71">
    <cfRule type="expression" dxfId="2031" priority="2243">
      <formula>IF(RIGHT(TEXT(AI71,"0.#"),1)=".",FALSE,TRUE)</formula>
    </cfRule>
    <cfRule type="expression" dxfId="2030" priority="2244">
      <formula>IF(RIGHT(TEXT(AI71,"0.#"),1)=".",TRUE,FALSE)</formula>
    </cfRule>
  </conditionalFormatting>
  <conditionalFormatting sqref="AI70">
    <cfRule type="expression" dxfId="2029" priority="2241">
      <formula>IF(RIGHT(TEXT(AI70,"0.#"),1)=".",FALSE,TRUE)</formula>
    </cfRule>
    <cfRule type="expression" dxfId="2028" priority="2242">
      <formula>IF(RIGHT(TEXT(AI70,"0.#"),1)=".",TRUE,FALSE)</formula>
    </cfRule>
  </conditionalFormatting>
  <conditionalFormatting sqref="AM70">
    <cfRule type="expression" dxfId="2027" priority="2239">
      <formula>IF(RIGHT(TEXT(AM70,"0.#"),1)=".",FALSE,TRUE)</formula>
    </cfRule>
    <cfRule type="expression" dxfId="2026" priority="2240">
      <formula>IF(RIGHT(TEXT(AM70,"0.#"),1)=".",TRUE,FALSE)</formula>
    </cfRule>
  </conditionalFormatting>
  <conditionalFormatting sqref="AM71">
    <cfRule type="expression" dxfId="2025" priority="2237">
      <formula>IF(RIGHT(TEXT(AM71,"0.#"),1)=".",FALSE,TRUE)</formula>
    </cfRule>
    <cfRule type="expression" dxfId="2024" priority="2238">
      <formula>IF(RIGHT(TEXT(AM71,"0.#"),1)=".",TRUE,FALSE)</formula>
    </cfRule>
  </conditionalFormatting>
  <conditionalFormatting sqref="AM72">
    <cfRule type="expression" dxfId="2023" priority="2235">
      <formula>IF(RIGHT(TEXT(AM72,"0.#"),1)=".",FALSE,TRUE)</formula>
    </cfRule>
    <cfRule type="expression" dxfId="2022" priority="2236">
      <formula>IF(RIGHT(TEXT(AM72,"0.#"),1)=".",TRUE,FALSE)</formula>
    </cfRule>
  </conditionalFormatting>
  <conditionalFormatting sqref="AQ70:AQ72">
    <cfRule type="expression" dxfId="2021" priority="2233">
      <formula>IF(RIGHT(TEXT(AQ70,"0.#"),1)=".",FALSE,TRUE)</formula>
    </cfRule>
    <cfRule type="expression" dxfId="2020" priority="2234">
      <formula>IF(RIGHT(TEXT(AQ70,"0.#"),1)=".",TRUE,FALSE)</formula>
    </cfRule>
  </conditionalFormatting>
  <conditionalFormatting sqref="AU70:AU72">
    <cfRule type="expression" dxfId="2019" priority="2231">
      <formula>IF(RIGHT(TEXT(AU70,"0.#"),1)=".",FALSE,TRUE)</formula>
    </cfRule>
    <cfRule type="expression" dxfId="2018" priority="2232">
      <formula>IF(RIGHT(TEXT(AU70,"0.#"),1)=".",TRUE,FALSE)</formula>
    </cfRule>
  </conditionalFormatting>
  <conditionalFormatting sqref="AU656">
    <cfRule type="expression" dxfId="2017" priority="749">
      <formula>IF(RIGHT(TEXT(AU656,"0.#"),1)=".",FALSE,TRUE)</formula>
    </cfRule>
    <cfRule type="expression" dxfId="2016" priority="750">
      <formula>IF(RIGHT(TEXT(AU656,"0.#"),1)=".",TRUE,FALSE)</formula>
    </cfRule>
  </conditionalFormatting>
  <conditionalFormatting sqref="AQ655">
    <cfRule type="expression" dxfId="2015" priority="741">
      <formula>IF(RIGHT(TEXT(AQ655,"0.#"),1)=".",FALSE,TRUE)</formula>
    </cfRule>
    <cfRule type="expression" dxfId="2014" priority="742">
      <formula>IF(RIGHT(TEXT(AQ655,"0.#"),1)=".",TRUE,FALSE)</formula>
    </cfRule>
  </conditionalFormatting>
  <conditionalFormatting sqref="AI696">
    <cfRule type="expression" dxfId="2013" priority="533">
      <formula>IF(RIGHT(TEXT(AI696,"0.#"),1)=".",FALSE,TRUE)</formula>
    </cfRule>
    <cfRule type="expression" dxfId="2012" priority="534">
      <formula>IF(RIGHT(TEXT(AI696,"0.#"),1)=".",TRUE,FALSE)</formula>
    </cfRule>
  </conditionalFormatting>
  <conditionalFormatting sqref="AQ694">
    <cfRule type="expression" dxfId="2011" priority="527">
      <formula>IF(RIGHT(TEXT(AQ694,"0.#"),1)=".",FALSE,TRUE)</formula>
    </cfRule>
    <cfRule type="expression" dxfId="2010" priority="528">
      <formula>IF(RIGHT(TEXT(AQ694,"0.#"),1)=".",TRUE,FALSE)</formula>
    </cfRule>
  </conditionalFormatting>
  <conditionalFormatting sqref="AL873:AO900">
    <cfRule type="expression" dxfId="2009" priority="2139">
      <formula>IF(AND(AL873&gt;=0, RIGHT(TEXT(AL873,"0.#"),1)&lt;&gt;"."),TRUE,FALSE)</formula>
    </cfRule>
    <cfRule type="expression" dxfId="2008" priority="2140">
      <formula>IF(AND(AL873&gt;=0, RIGHT(TEXT(AL873,"0.#"),1)="."),TRUE,FALSE)</formula>
    </cfRule>
    <cfRule type="expression" dxfId="2007" priority="2141">
      <formula>IF(AND(AL873&lt;0, RIGHT(TEXT(AL873,"0.#"),1)&lt;&gt;"."),TRUE,FALSE)</formula>
    </cfRule>
    <cfRule type="expression" dxfId="2006" priority="2142">
      <formula>IF(AND(AL873&lt;0, RIGHT(TEXT(AL873,"0.#"),1)="."),TRUE,FALSE)</formula>
    </cfRule>
  </conditionalFormatting>
  <conditionalFormatting sqref="AL872:AO872">
    <cfRule type="expression" dxfId="2005" priority="2133">
      <formula>IF(AND(AL872&gt;=0, RIGHT(TEXT(AL872,"0.#"),1)&lt;&gt;"."),TRUE,FALSE)</formula>
    </cfRule>
    <cfRule type="expression" dxfId="2004" priority="2134">
      <formula>IF(AND(AL872&gt;=0, RIGHT(TEXT(AL872,"0.#"),1)="."),TRUE,FALSE)</formula>
    </cfRule>
    <cfRule type="expression" dxfId="2003" priority="2135">
      <formula>IF(AND(AL872&lt;0, RIGHT(TEXT(AL872,"0.#"),1)&lt;&gt;"."),TRUE,FALSE)</formula>
    </cfRule>
    <cfRule type="expression" dxfId="2002" priority="2136">
      <formula>IF(AND(AL872&lt;0, RIGHT(TEXT(AL872,"0.#"),1)="."),TRUE,FALSE)</formula>
    </cfRule>
  </conditionalFormatting>
  <conditionalFormatting sqref="AL909:AO933">
    <cfRule type="expression" dxfId="2001" priority="2127">
      <formula>IF(AND(AL909&gt;=0, RIGHT(TEXT(AL909,"0.#"),1)&lt;&gt;"."),TRUE,FALSE)</formula>
    </cfRule>
    <cfRule type="expression" dxfId="2000" priority="2128">
      <formula>IF(AND(AL909&gt;=0, RIGHT(TEXT(AL909,"0.#"),1)="."),TRUE,FALSE)</formula>
    </cfRule>
    <cfRule type="expression" dxfId="1999" priority="2129">
      <formula>IF(AND(AL909&lt;0, RIGHT(TEXT(AL909,"0.#"),1)&lt;&gt;"."),TRUE,FALSE)</formula>
    </cfRule>
    <cfRule type="expression" dxfId="1998" priority="2130">
      <formula>IF(AND(AL909&lt;0, RIGHT(TEXT(AL909,"0.#"),1)="."),TRUE,FALSE)</formula>
    </cfRule>
  </conditionalFormatting>
  <conditionalFormatting sqref="AL939:AO966">
    <cfRule type="expression" dxfId="1997" priority="2115">
      <formula>IF(AND(AL939&gt;=0, RIGHT(TEXT(AL939,"0.#"),1)&lt;&gt;"."),TRUE,FALSE)</formula>
    </cfRule>
    <cfRule type="expression" dxfId="1996" priority="2116">
      <formula>IF(AND(AL939&gt;=0, RIGHT(TEXT(AL939,"0.#"),1)="."),TRUE,FALSE)</formula>
    </cfRule>
    <cfRule type="expression" dxfId="1995" priority="2117">
      <formula>IF(AND(AL939&lt;0, RIGHT(TEXT(AL939,"0.#"),1)&lt;&gt;"."),TRUE,FALSE)</formula>
    </cfRule>
    <cfRule type="expression" dxfId="1994" priority="2118">
      <formula>IF(AND(AL939&lt;0, RIGHT(TEXT(AL939,"0.#"),1)="."),TRUE,FALSE)</formula>
    </cfRule>
  </conditionalFormatting>
  <conditionalFormatting sqref="AL937:AO938">
    <cfRule type="expression" dxfId="1993" priority="2109">
      <formula>IF(AND(AL937&gt;=0, RIGHT(TEXT(AL937,"0.#"),1)&lt;&gt;"."),TRUE,FALSE)</formula>
    </cfRule>
    <cfRule type="expression" dxfId="1992" priority="2110">
      <formula>IF(AND(AL937&gt;=0, RIGHT(TEXT(AL937,"0.#"),1)="."),TRUE,FALSE)</formula>
    </cfRule>
    <cfRule type="expression" dxfId="1991" priority="2111">
      <formula>IF(AND(AL937&lt;0, RIGHT(TEXT(AL937,"0.#"),1)&lt;&gt;"."),TRUE,FALSE)</formula>
    </cfRule>
    <cfRule type="expression" dxfId="1990" priority="2112">
      <formula>IF(AND(AL937&lt;0, RIGHT(TEXT(AL937,"0.#"),1)="."),TRUE,FALSE)</formula>
    </cfRule>
  </conditionalFormatting>
  <conditionalFormatting sqref="AL972:AO999">
    <cfRule type="expression" dxfId="1989" priority="2103">
      <formula>IF(AND(AL972&gt;=0, RIGHT(TEXT(AL972,"0.#"),1)&lt;&gt;"."),TRUE,FALSE)</formula>
    </cfRule>
    <cfRule type="expression" dxfId="1988" priority="2104">
      <formula>IF(AND(AL972&gt;=0, RIGHT(TEXT(AL972,"0.#"),1)="."),TRUE,FALSE)</formula>
    </cfRule>
    <cfRule type="expression" dxfId="1987" priority="2105">
      <formula>IF(AND(AL972&lt;0, RIGHT(TEXT(AL972,"0.#"),1)&lt;&gt;"."),TRUE,FALSE)</formula>
    </cfRule>
    <cfRule type="expression" dxfId="1986" priority="2106">
      <formula>IF(AND(AL972&lt;0, RIGHT(TEXT(AL972,"0.#"),1)="."),TRUE,FALSE)</formula>
    </cfRule>
  </conditionalFormatting>
  <conditionalFormatting sqref="AL970:AO971">
    <cfRule type="expression" dxfId="1985" priority="2097">
      <formula>IF(AND(AL970&gt;=0, RIGHT(TEXT(AL970,"0.#"),1)&lt;&gt;"."),TRUE,FALSE)</formula>
    </cfRule>
    <cfRule type="expression" dxfId="1984" priority="2098">
      <formula>IF(AND(AL970&gt;=0, RIGHT(TEXT(AL970,"0.#"),1)="."),TRUE,FALSE)</formula>
    </cfRule>
    <cfRule type="expression" dxfId="1983" priority="2099">
      <formula>IF(AND(AL970&lt;0, RIGHT(TEXT(AL970,"0.#"),1)&lt;&gt;"."),TRUE,FALSE)</formula>
    </cfRule>
    <cfRule type="expression" dxfId="1982" priority="2100">
      <formula>IF(AND(AL970&lt;0, RIGHT(TEXT(AL970,"0.#"),1)="."),TRUE,FALSE)</formula>
    </cfRule>
  </conditionalFormatting>
  <conditionalFormatting sqref="AL1005:AO1032">
    <cfRule type="expression" dxfId="1981" priority="2091">
      <formula>IF(AND(AL1005&gt;=0, RIGHT(TEXT(AL1005,"0.#"),1)&lt;&gt;"."),TRUE,FALSE)</formula>
    </cfRule>
    <cfRule type="expression" dxfId="1980" priority="2092">
      <formula>IF(AND(AL1005&gt;=0, RIGHT(TEXT(AL1005,"0.#"),1)="."),TRUE,FALSE)</formula>
    </cfRule>
    <cfRule type="expression" dxfId="1979" priority="2093">
      <formula>IF(AND(AL1005&lt;0, RIGHT(TEXT(AL1005,"0.#"),1)&lt;&gt;"."),TRUE,FALSE)</formula>
    </cfRule>
    <cfRule type="expression" dxfId="1978" priority="2094">
      <formula>IF(AND(AL1005&lt;0, RIGHT(TEXT(AL1005,"0.#"),1)="."),TRUE,FALSE)</formula>
    </cfRule>
  </conditionalFormatting>
  <conditionalFormatting sqref="AL1004:AO1004">
    <cfRule type="expression" dxfId="1977" priority="2085">
      <formula>IF(AND(AL1004&gt;=0, RIGHT(TEXT(AL1004,"0.#"),1)&lt;&gt;"."),TRUE,FALSE)</formula>
    </cfRule>
    <cfRule type="expression" dxfId="1976" priority="2086">
      <formula>IF(AND(AL1004&gt;=0, RIGHT(TEXT(AL1004,"0.#"),1)="."),TRUE,FALSE)</formula>
    </cfRule>
    <cfRule type="expression" dxfId="1975" priority="2087">
      <formula>IF(AND(AL1004&lt;0, RIGHT(TEXT(AL1004,"0.#"),1)&lt;&gt;"."),TRUE,FALSE)</formula>
    </cfRule>
    <cfRule type="expression" dxfId="1974" priority="2088">
      <formula>IF(AND(AL1004&lt;0, RIGHT(TEXT(AL1004,"0.#"),1)="."),TRUE,FALSE)</formula>
    </cfRule>
  </conditionalFormatting>
  <conditionalFormatting sqref="Y1004">
    <cfRule type="expression" dxfId="1973" priority="2083">
      <formula>IF(RIGHT(TEXT(Y1004,"0.#"),1)=".",FALSE,TRUE)</formula>
    </cfRule>
    <cfRule type="expression" dxfId="1972" priority="2084">
      <formula>IF(RIGHT(TEXT(Y1004,"0.#"),1)=".",TRUE,FALSE)</formula>
    </cfRule>
  </conditionalFormatting>
  <conditionalFormatting sqref="AL1038:AO1065">
    <cfRule type="expression" dxfId="1971" priority="2079">
      <formula>IF(AND(AL1038&gt;=0, RIGHT(TEXT(AL1038,"0.#"),1)&lt;&gt;"."),TRUE,FALSE)</formula>
    </cfRule>
    <cfRule type="expression" dxfId="1970" priority="2080">
      <formula>IF(AND(AL1038&gt;=0, RIGHT(TEXT(AL1038,"0.#"),1)="."),TRUE,FALSE)</formula>
    </cfRule>
    <cfRule type="expression" dxfId="1969" priority="2081">
      <formula>IF(AND(AL1038&lt;0, RIGHT(TEXT(AL1038,"0.#"),1)&lt;&gt;"."),TRUE,FALSE)</formula>
    </cfRule>
    <cfRule type="expression" dxfId="1968" priority="2082">
      <formula>IF(AND(AL1038&lt;0, RIGHT(TEXT(AL1038,"0.#"),1)="."),TRUE,FALSE)</formula>
    </cfRule>
  </conditionalFormatting>
  <conditionalFormatting sqref="Y1038:Y1065">
    <cfRule type="expression" dxfId="1967" priority="2077">
      <formula>IF(RIGHT(TEXT(Y1038,"0.#"),1)=".",FALSE,TRUE)</formula>
    </cfRule>
    <cfRule type="expression" dxfId="1966" priority="2078">
      <formula>IF(RIGHT(TEXT(Y1038,"0.#"),1)=".",TRUE,FALSE)</formula>
    </cfRule>
  </conditionalFormatting>
  <conditionalFormatting sqref="AL1036:AO1037">
    <cfRule type="expression" dxfId="1965" priority="2073">
      <formula>IF(AND(AL1036&gt;=0, RIGHT(TEXT(AL1036,"0.#"),1)&lt;&gt;"."),TRUE,FALSE)</formula>
    </cfRule>
    <cfRule type="expression" dxfId="1964" priority="2074">
      <formula>IF(AND(AL1036&gt;=0, RIGHT(TEXT(AL1036,"0.#"),1)="."),TRUE,FALSE)</formula>
    </cfRule>
    <cfRule type="expression" dxfId="1963" priority="2075">
      <formula>IF(AND(AL1036&lt;0, RIGHT(TEXT(AL1036,"0.#"),1)&lt;&gt;"."),TRUE,FALSE)</formula>
    </cfRule>
    <cfRule type="expression" dxfId="1962" priority="2076">
      <formula>IF(AND(AL1036&lt;0, RIGHT(TEXT(AL1036,"0.#"),1)="."),TRUE,FALSE)</formula>
    </cfRule>
  </conditionalFormatting>
  <conditionalFormatting sqref="Y1036:Y1037">
    <cfRule type="expression" dxfId="1961" priority="2071">
      <formula>IF(RIGHT(TEXT(Y1036,"0.#"),1)=".",FALSE,TRUE)</formula>
    </cfRule>
    <cfRule type="expression" dxfId="1960" priority="2072">
      <formula>IF(RIGHT(TEXT(Y1036,"0.#"),1)=".",TRUE,FALSE)</formula>
    </cfRule>
  </conditionalFormatting>
  <conditionalFormatting sqref="AL1071:AO1098">
    <cfRule type="expression" dxfId="1959" priority="2067">
      <formula>IF(AND(AL1071&gt;=0, RIGHT(TEXT(AL1071,"0.#"),1)&lt;&gt;"."),TRUE,FALSE)</formula>
    </cfRule>
    <cfRule type="expression" dxfId="1958" priority="2068">
      <formula>IF(AND(AL1071&gt;=0, RIGHT(TEXT(AL1071,"0.#"),1)="."),TRUE,FALSE)</formula>
    </cfRule>
    <cfRule type="expression" dxfId="1957" priority="2069">
      <formula>IF(AND(AL1071&lt;0, RIGHT(TEXT(AL1071,"0.#"),1)&lt;&gt;"."),TRUE,FALSE)</formula>
    </cfRule>
    <cfRule type="expression" dxfId="1956" priority="2070">
      <formula>IF(AND(AL1071&lt;0, RIGHT(TEXT(AL1071,"0.#"),1)="."),TRUE,FALSE)</formula>
    </cfRule>
  </conditionalFormatting>
  <conditionalFormatting sqref="Y1071:Y1098">
    <cfRule type="expression" dxfId="1955" priority="2065">
      <formula>IF(RIGHT(TEXT(Y1071,"0.#"),1)=".",FALSE,TRUE)</formula>
    </cfRule>
    <cfRule type="expression" dxfId="1954" priority="2066">
      <formula>IF(RIGHT(TEXT(Y1071,"0.#"),1)=".",TRUE,FALSE)</formula>
    </cfRule>
  </conditionalFormatting>
  <conditionalFormatting sqref="AL1069:AO1070">
    <cfRule type="expression" dxfId="1953" priority="2061">
      <formula>IF(AND(AL1069&gt;=0, RIGHT(TEXT(AL1069,"0.#"),1)&lt;&gt;"."),TRUE,FALSE)</formula>
    </cfRule>
    <cfRule type="expression" dxfId="1952" priority="2062">
      <formula>IF(AND(AL1069&gt;=0, RIGHT(TEXT(AL1069,"0.#"),1)="."),TRUE,FALSE)</formula>
    </cfRule>
    <cfRule type="expression" dxfId="1951" priority="2063">
      <formula>IF(AND(AL1069&lt;0, RIGHT(TEXT(AL1069,"0.#"),1)&lt;&gt;"."),TRUE,FALSE)</formula>
    </cfRule>
    <cfRule type="expression" dxfId="1950" priority="2064">
      <formula>IF(AND(AL1069&lt;0, RIGHT(TEXT(AL1069,"0.#"),1)="."),TRUE,FALSE)</formula>
    </cfRule>
  </conditionalFormatting>
  <conditionalFormatting sqref="Y1069:Y1070">
    <cfRule type="expression" dxfId="1949" priority="2059">
      <formula>IF(RIGHT(TEXT(Y1069,"0.#"),1)=".",FALSE,TRUE)</formula>
    </cfRule>
    <cfRule type="expression" dxfId="1948" priority="2060">
      <formula>IF(RIGHT(TEXT(Y1069,"0.#"),1)=".",TRUE,FALSE)</formula>
    </cfRule>
  </conditionalFormatting>
  <conditionalFormatting sqref="AE39">
    <cfRule type="expression" dxfId="1947" priority="2057">
      <formula>IF(RIGHT(TEXT(AE39,"0.#"),1)=".",FALSE,TRUE)</formula>
    </cfRule>
    <cfRule type="expression" dxfId="1946" priority="2058">
      <formula>IF(RIGHT(TEXT(AE39,"0.#"),1)=".",TRUE,FALSE)</formula>
    </cfRule>
  </conditionalFormatting>
  <conditionalFormatting sqref="AM41">
    <cfRule type="expression" dxfId="1945" priority="2041">
      <formula>IF(RIGHT(TEXT(AM41,"0.#"),1)=".",FALSE,TRUE)</formula>
    </cfRule>
    <cfRule type="expression" dxfId="1944" priority="2042">
      <formula>IF(RIGHT(TEXT(AM41,"0.#"),1)=".",TRUE,FALSE)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M39">
    <cfRule type="expression" dxfId="1933" priority="2045">
      <formula>IF(RIGHT(TEXT(AM39,"0.#"),1)=".",FALSE,TRUE)</formula>
    </cfRule>
    <cfRule type="expression" dxfId="1932" priority="2046">
      <formula>IF(RIGHT(TEXT(AM39,"0.#"),1)=".",TRUE,FALSE)</formula>
    </cfRule>
  </conditionalFormatting>
  <conditionalFormatting sqref="AM40">
    <cfRule type="expression" dxfId="1931" priority="2043">
      <formula>IF(RIGHT(TEXT(AM40,"0.#"),1)=".",FALSE,TRUE)</formula>
    </cfRule>
    <cfRule type="expression" dxfId="1930" priority="2044">
      <formula>IF(RIGHT(TEXT(AM40,"0.#"),1)=".",TRUE,FALSE)</formula>
    </cfRule>
  </conditionalFormatting>
  <conditionalFormatting sqref="AQ39:AQ41">
    <cfRule type="expression" dxfId="1929" priority="2039">
      <formula>IF(RIGHT(TEXT(AQ39,"0.#"),1)=".",FALSE,TRUE)</formula>
    </cfRule>
    <cfRule type="expression" dxfId="1928" priority="2040">
      <formula>IF(RIGHT(TEXT(AQ39,"0.#"),1)=".",TRUE,FALSE)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1">
    <cfRule type="expression" dxfId="1207" priority="525">
      <formula>IF(RIGHT(TEXT(AU101,"0.#"),1)=".",FALSE,TRUE)</formula>
    </cfRule>
    <cfRule type="expression" dxfId="1206" priority="526">
      <formula>IF(RIGHT(TEXT(AU101,"0.#"),1)=".",TRUE,FALSE)</formula>
    </cfRule>
  </conditionalFormatting>
  <conditionalFormatting sqref="AU102">
    <cfRule type="expression" dxfId="1205" priority="523">
      <formula>IF(RIGHT(TEXT(AU102,"0.#"),1)=".",FALSE,TRUE)</formula>
    </cfRule>
    <cfRule type="expression" dxfId="1204" priority="524">
      <formula>IF(RIGHT(TEXT(AU102,"0.#"),1)=".",TRUE,FALSE)</formula>
    </cfRule>
  </conditionalFormatting>
  <conditionalFormatting sqref="AU104">
    <cfRule type="expression" dxfId="1203" priority="519">
      <formula>IF(RIGHT(TEXT(AU104,"0.#"),1)=".",FALSE,TRUE)</formula>
    </cfRule>
    <cfRule type="expression" dxfId="1202" priority="520">
      <formula>IF(RIGHT(TEXT(AU104,"0.#"),1)=".",TRUE,FALSE)</formula>
    </cfRule>
  </conditionalFormatting>
  <conditionalFormatting sqref="AU105">
    <cfRule type="expression" dxfId="1201" priority="517">
      <formula>IF(RIGHT(TEXT(AU105,"0.#"),1)=".",FALSE,TRUE)</formula>
    </cfRule>
    <cfRule type="expression" dxfId="1200" priority="518">
      <formula>IF(RIGHT(TEXT(AU105,"0.#"),1)=".",TRUE,FALSE)</formula>
    </cfRule>
  </conditionalFormatting>
  <conditionalFormatting sqref="AU107">
    <cfRule type="expression" dxfId="1199" priority="513">
      <formula>IF(RIGHT(TEXT(AU107,"0.#"),1)=".",FALSE,TRUE)</formula>
    </cfRule>
    <cfRule type="expression" dxfId="1198" priority="514">
      <formula>IF(RIGHT(TEXT(AU107,"0.#"),1)=".",TRUE,FALSE)</formula>
    </cfRule>
  </conditionalFormatting>
  <conditionalFormatting sqref="AU108">
    <cfRule type="expression" dxfId="1197" priority="511">
      <formula>IF(RIGHT(TEXT(AU108,"0.#"),1)=".",FALSE,TRUE)</formula>
    </cfRule>
    <cfRule type="expression" dxfId="1196" priority="512">
      <formula>IF(RIGHT(TEXT(AU108,"0.#"),1)=".",TRUE,FALSE)</formula>
    </cfRule>
  </conditionalFormatting>
  <conditionalFormatting sqref="AU110">
    <cfRule type="expression" dxfId="1195" priority="509">
      <formula>IF(RIGHT(TEXT(AU110,"0.#"),1)=".",FALSE,TRUE)</formula>
    </cfRule>
    <cfRule type="expression" dxfId="1194" priority="510">
      <formula>IF(RIGHT(TEXT(AU110,"0.#"),1)=".",TRUE,FALSE)</formula>
    </cfRule>
  </conditionalFormatting>
  <conditionalFormatting sqref="AU111">
    <cfRule type="expression" dxfId="1193" priority="507">
      <formula>IF(RIGHT(TEXT(AU111,"0.#"),1)=".",FALSE,TRUE)</formula>
    </cfRule>
    <cfRule type="expression" dxfId="1192" priority="508">
      <formula>IF(RIGHT(TEXT(AU111,"0.#"),1)=".",TRUE,FALSE)</formula>
    </cfRule>
  </conditionalFormatting>
  <conditionalFormatting sqref="AU113">
    <cfRule type="expression" dxfId="1191" priority="505">
      <formula>IF(RIGHT(TEXT(AU113,"0.#"),1)=".",FALSE,TRUE)</formula>
    </cfRule>
    <cfRule type="expression" dxfId="1190" priority="506">
      <formula>IF(RIGHT(TEXT(AU113,"0.#"),1)=".",TRUE,FALSE)</formula>
    </cfRule>
  </conditionalFormatting>
  <conditionalFormatting sqref="AU114">
    <cfRule type="expression" dxfId="1189" priority="503">
      <formula>IF(RIGHT(TEXT(AU114,"0.#"),1)=".",FALSE,TRUE)</formula>
    </cfRule>
    <cfRule type="expression" dxfId="1188" priority="504">
      <formula>IF(RIGHT(TEXT(AU114,"0.#"),1)=".",TRUE,FALSE)</formula>
    </cfRule>
  </conditionalFormatting>
  <conditionalFormatting sqref="AM489">
    <cfRule type="expression" dxfId="1187" priority="497">
      <formula>IF(RIGHT(TEXT(AM489,"0.#"),1)=".",FALSE,TRUE)</formula>
    </cfRule>
    <cfRule type="expression" dxfId="1186" priority="498">
      <formula>IF(RIGHT(TEXT(AM489,"0.#"),1)=".",TRUE,FALSE)</formula>
    </cfRule>
  </conditionalFormatting>
  <conditionalFormatting sqref="AM487">
    <cfRule type="expression" dxfId="1185" priority="501">
      <formula>IF(RIGHT(TEXT(AM487,"0.#"),1)=".",FALSE,TRUE)</formula>
    </cfRule>
    <cfRule type="expression" dxfId="1184" priority="502">
      <formula>IF(RIGHT(TEXT(AM487,"0.#"),1)=".",TRUE,FALSE)</formula>
    </cfRule>
  </conditionalFormatting>
  <conditionalFormatting sqref="AM488">
    <cfRule type="expression" dxfId="1183" priority="499">
      <formula>IF(RIGHT(TEXT(AM488,"0.#"),1)=".",FALSE,TRUE)</formula>
    </cfRule>
    <cfRule type="expression" dxfId="1182" priority="500">
      <formula>IF(RIGHT(TEXT(AM488,"0.#"),1)=".",TRUE,FALSE)</formula>
    </cfRule>
  </conditionalFormatting>
  <conditionalFormatting sqref="AI489">
    <cfRule type="expression" dxfId="1181" priority="491">
      <formula>IF(RIGHT(TEXT(AI489,"0.#"),1)=".",FALSE,TRUE)</formula>
    </cfRule>
    <cfRule type="expression" dxfId="1180" priority="492">
      <formula>IF(RIGHT(TEXT(AI489,"0.#"),1)=".",TRUE,FALSE)</formula>
    </cfRule>
  </conditionalFormatting>
  <conditionalFormatting sqref="AI487">
    <cfRule type="expression" dxfId="1179" priority="495">
      <formula>IF(RIGHT(TEXT(AI487,"0.#"),1)=".",FALSE,TRUE)</formula>
    </cfRule>
    <cfRule type="expression" dxfId="1178" priority="496">
      <formula>IF(RIGHT(TEXT(AI487,"0.#"),1)=".",TRUE,FALSE)</formula>
    </cfRule>
  </conditionalFormatting>
  <conditionalFormatting sqref="AI488">
    <cfRule type="expression" dxfId="1177" priority="493">
      <formula>IF(RIGHT(TEXT(AI488,"0.#"),1)=".",FALSE,TRUE)</formula>
    </cfRule>
    <cfRule type="expression" dxfId="1176" priority="494">
      <formula>IF(RIGHT(TEXT(AI488,"0.#"),1)=".",TRUE,FALSE)</formula>
    </cfRule>
  </conditionalFormatting>
  <conditionalFormatting sqref="AM514">
    <cfRule type="expression" dxfId="1175" priority="485">
      <formula>IF(RIGHT(TEXT(AM514,"0.#"),1)=".",FALSE,TRUE)</formula>
    </cfRule>
    <cfRule type="expression" dxfId="1174" priority="486">
      <formula>IF(RIGHT(TEXT(AM514,"0.#"),1)=".",TRUE,FALSE)</formula>
    </cfRule>
  </conditionalFormatting>
  <conditionalFormatting sqref="AM512">
    <cfRule type="expression" dxfId="1173" priority="489">
      <formula>IF(RIGHT(TEXT(AM512,"0.#"),1)=".",FALSE,TRUE)</formula>
    </cfRule>
    <cfRule type="expression" dxfId="1172" priority="490">
      <formula>IF(RIGHT(TEXT(AM512,"0.#"),1)=".",TRUE,FALSE)</formula>
    </cfRule>
  </conditionalFormatting>
  <conditionalFormatting sqref="AM513">
    <cfRule type="expression" dxfId="1171" priority="487">
      <formula>IF(RIGHT(TEXT(AM513,"0.#"),1)=".",FALSE,TRUE)</formula>
    </cfRule>
    <cfRule type="expression" dxfId="1170" priority="488">
      <formula>IF(RIGHT(TEXT(AM513,"0.#"),1)=".",TRUE,FALSE)</formula>
    </cfRule>
  </conditionalFormatting>
  <conditionalFormatting sqref="AI514">
    <cfRule type="expression" dxfId="1169" priority="479">
      <formula>IF(RIGHT(TEXT(AI514,"0.#"),1)=".",FALSE,TRUE)</formula>
    </cfRule>
    <cfRule type="expression" dxfId="1168" priority="480">
      <formula>IF(RIGHT(TEXT(AI514,"0.#"),1)=".",TRUE,FALSE)</formula>
    </cfRule>
  </conditionalFormatting>
  <conditionalFormatting sqref="AI512">
    <cfRule type="expression" dxfId="1167" priority="483">
      <formula>IF(RIGHT(TEXT(AI512,"0.#"),1)=".",FALSE,TRUE)</formula>
    </cfRule>
    <cfRule type="expression" dxfId="1166" priority="484">
      <formula>IF(RIGHT(TEXT(AI512,"0.#"),1)=".",TRUE,FALSE)</formula>
    </cfRule>
  </conditionalFormatting>
  <conditionalFormatting sqref="AI513">
    <cfRule type="expression" dxfId="1165" priority="481">
      <formula>IF(RIGHT(TEXT(AI513,"0.#"),1)=".",FALSE,TRUE)</formula>
    </cfRule>
    <cfRule type="expression" dxfId="1164" priority="482">
      <formula>IF(RIGHT(TEXT(AI513,"0.#"),1)=".",TRUE,FALSE)</formula>
    </cfRule>
  </conditionalFormatting>
  <conditionalFormatting sqref="AM519">
    <cfRule type="expression" dxfId="1163" priority="425">
      <formula>IF(RIGHT(TEXT(AM519,"0.#"),1)=".",FALSE,TRUE)</formula>
    </cfRule>
    <cfRule type="expression" dxfId="1162" priority="426">
      <formula>IF(RIGHT(TEXT(AM519,"0.#"),1)=".",TRUE,FALSE)</formula>
    </cfRule>
  </conditionalFormatting>
  <conditionalFormatting sqref="AM517">
    <cfRule type="expression" dxfId="1161" priority="429">
      <formula>IF(RIGHT(TEXT(AM517,"0.#"),1)=".",FALSE,TRUE)</formula>
    </cfRule>
    <cfRule type="expression" dxfId="1160" priority="430">
      <formula>IF(RIGHT(TEXT(AM517,"0.#"),1)=".",TRUE,FALSE)</formula>
    </cfRule>
  </conditionalFormatting>
  <conditionalFormatting sqref="AM518">
    <cfRule type="expression" dxfId="1159" priority="427">
      <formula>IF(RIGHT(TEXT(AM518,"0.#"),1)=".",FALSE,TRUE)</formula>
    </cfRule>
    <cfRule type="expression" dxfId="1158" priority="428">
      <formula>IF(RIGHT(TEXT(AM518,"0.#"),1)=".",TRUE,FALSE)</formula>
    </cfRule>
  </conditionalFormatting>
  <conditionalFormatting sqref="AI519">
    <cfRule type="expression" dxfId="1157" priority="419">
      <formula>IF(RIGHT(TEXT(AI519,"0.#"),1)=".",FALSE,TRUE)</formula>
    </cfRule>
    <cfRule type="expression" dxfId="1156" priority="420">
      <formula>IF(RIGHT(TEXT(AI519,"0.#"),1)=".",TRUE,FALSE)</formula>
    </cfRule>
  </conditionalFormatting>
  <conditionalFormatting sqref="AI517">
    <cfRule type="expression" dxfId="1155" priority="423">
      <formula>IF(RIGHT(TEXT(AI517,"0.#"),1)=".",FALSE,TRUE)</formula>
    </cfRule>
    <cfRule type="expression" dxfId="1154" priority="424">
      <formula>IF(RIGHT(TEXT(AI517,"0.#"),1)=".",TRUE,FALSE)</formula>
    </cfRule>
  </conditionalFormatting>
  <conditionalFormatting sqref="AI518">
    <cfRule type="expression" dxfId="1153" priority="421">
      <formula>IF(RIGHT(TEXT(AI518,"0.#"),1)=".",FALSE,TRUE)</formula>
    </cfRule>
    <cfRule type="expression" dxfId="1152" priority="422">
      <formula>IF(RIGHT(TEXT(AI518,"0.#"),1)=".",TRUE,FALSE)</formula>
    </cfRule>
  </conditionalFormatting>
  <conditionalFormatting sqref="AM524">
    <cfRule type="expression" dxfId="1151" priority="413">
      <formula>IF(RIGHT(TEXT(AM524,"0.#"),1)=".",FALSE,TRUE)</formula>
    </cfRule>
    <cfRule type="expression" dxfId="1150" priority="414">
      <formula>IF(RIGHT(TEXT(AM524,"0.#"),1)=".",TRUE,FALSE)</formula>
    </cfRule>
  </conditionalFormatting>
  <conditionalFormatting sqref="AM522">
    <cfRule type="expression" dxfId="1149" priority="417">
      <formula>IF(RIGHT(TEXT(AM522,"0.#"),1)=".",FALSE,TRUE)</formula>
    </cfRule>
    <cfRule type="expression" dxfId="1148" priority="418">
      <formula>IF(RIGHT(TEXT(AM522,"0.#"),1)=".",TRUE,FALSE)</formula>
    </cfRule>
  </conditionalFormatting>
  <conditionalFormatting sqref="AM523">
    <cfRule type="expression" dxfId="1147" priority="415">
      <formula>IF(RIGHT(TEXT(AM523,"0.#"),1)=".",FALSE,TRUE)</formula>
    </cfRule>
    <cfRule type="expression" dxfId="1146" priority="416">
      <formula>IF(RIGHT(TEXT(AM523,"0.#"),1)=".",TRUE,FALSE)</formula>
    </cfRule>
  </conditionalFormatting>
  <conditionalFormatting sqref="AI524">
    <cfRule type="expression" dxfId="1145" priority="407">
      <formula>IF(RIGHT(TEXT(AI524,"0.#"),1)=".",FALSE,TRUE)</formula>
    </cfRule>
    <cfRule type="expression" dxfId="1144" priority="408">
      <formula>IF(RIGHT(TEXT(AI524,"0.#"),1)=".",TRUE,FALSE)</formula>
    </cfRule>
  </conditionalFormatting>
  <conditionalFormatting sqref="AI522">
    <cfRule type="expression" dxfId="1143" priority="411">
      <formula>IF(RIGHT(TEXT(AI522,"0.#"),1)=".",FALSE,TRUE)</formula>
    </cfRule>
    <cfRule type="expression" dxfId="1142" priority="412">
      <formula>IF(RIGHT(TEXT(AI522,"0.#"),1)=".",TRUE,FALSE)</formula>
    </cfRule>
  </conditionalFormatting>
  <conditionalFormatting sqref="AI523">
    <cfRule type="expression" dxfId="1141" priority="409">
      <formula>IF(RIGHT(TEXT(AI523,"0.#"),1)=".",FALSE,TRUE)</formula>
    </cfRule>
    <cfRule type="expression" dxfId="1140" priority="410">
      <formula>IF(RIGHT(TEXT(AI523,"0.#"),1)=".",TRUE,FALSE)</formula>
    </cfRule>
  </conditionalFormatting>
  <conditionalFormatting sqref="AM529">
    <cfRule type="expression" dxfId="1139" priority="401">
      <formula>IF(RIGHT(TEXT(AM529,"0.#"),1)=".",FALSE,TRUE)</formula>
    </cfRule>
    <cfRule type="expression" dxfId="1138" priority="402">
      <formula>IF(RIGHT(TEXT(AM529,"0.#"),1)=".",TRUE,FALSE)</formula>
    </cfRule>
  </conditionalFormatting>
  <conditionalFormatting sqref="AM527">
    <cfRule type="expression" dxfId="1137" priority="405">
      <formula>IF(RIGHT(TEXT(AM527,"0.#"),1)=".",FALSE,TRUE)</formula>
    </cfRule>
    <cfRule type="expression" dxfId="1136" priority="406">
      <formula>IF(RIGHT(TEXT(AM527,"0.#"),1)=".",TRUE,FALSE)</formula>
    </cfRule>
  </conditionalFormatting>
  <conditionalFormatting sqref="AM528">
    <cfRule type="expression" dxfId="1135" priority="403">
      <formula>IF(RIGHT(TEXT(AM528,"0.#"),1)=".",FALSE,TRUE)</formula>
    </cfRule>
    <cfRule type="expression" dxfId="1134" priority="404">
      <formula>IF(RIGHT(TEXT(AM528,"0.#"),1)=".",TRUE,FALSE)</formula>
    </cfRule>
  </conditionalFormatting>
  <conditionalFormatting sqref="AI529">
    <cfRule type="expression" dxfId="1133" priority="395">
      <formula>IF(RIGHT(TEXT(AI529,"0.#"),1)=".",FALSE,TRUE)</formula>
    </cfRule>
    <cfRule type="expression" dxfId="1132" priority="396">
      <formula>IF(RIGHT(TEXT(AI529,"0.#"),1)=".",TRUE,FALSE)</formula>
    </cfRule>
  </conditionalFormatting>
  <conditionalFormatting sqref="AI527">
    <cfRule type="expression" dxfId="1131" priority="399">
      <formula>IF(RIGHT(TEXT(AI527,"0.#"),1)=".",FALSE,TRUE)</formula>
    </cfRule>
    <cfRule type="expression" dxfId="1130" priority="400">
      <formula>IF(RIGHT(TEXT(AI527,"0.#"),1)=".",TRUE,FALSE)</formula>
    </cfRule>
  </conditionalFormatting>
  <conditionalFormatting sqref="AI528">
    <cfRule type="expression" dxfId="1129" priority="397">
      <formula>IF(RIGHT(TEXT(AI528,"0.#"),1)=".",FALSE,TRUE)</formula>
    </cfRule>
    <cfRule type="expression" dxfId="1128" priority="398">
      <formula>IF(RIGHT(TEXT(AI528,"0.#"),1)=".",TRUE,FALSE)</formula>
    </cfRule>
  </conditionalFormatting>
  <conditionalFormatting sqref="AM494">
    <cfRule type="expression" dxfId="1127" priority="473">
      <formula>IF(RIGHT(TEXT(AM494,"0.#"),1)=".",FALSE,TRUE)</formula>
    </cfRule>
    <cfRule type="expression" dxfId="1126" priority="474">
      <formula>IF(RIGHT(TEXT(AM494,"0.#"),1)=".",TRUE,FALSE)</formula>
    </cfRule>
  </conditionalFormatting>
  <conditionalFormatting sqref="AM492">
    <cfRule type="expression" dxfId="1125" priority="477">
      <formula>IF(RIGHT(TEXT(AM492,"0.#"),1)=".",FALSE,TRUE)</formula>
    </cfRule>
    <cfRule type="expression" dxfId="1124" priority="478">
      <formula>IF(RIGHT(TEXT(AM492,"0.#"),1)=".",TRUE,FALSE)</formula>
    </cfRule>
  </conditionalFormatting>
  <conditionalFormatting sqref="AM493">
    <cfRule type="expression" dxfId="1123" priority="475">
      <formula>IF(RIGHT(TEXT(AM493,"0.#"),1)=".",FALSE,TRUE)</formula>
    </cfRule>
    <cfRule type="expression" dxfId="1122" priority="476">
      <formula>IF(RIGHT(TEXT(AM493,"0.#"),1)=".",TRUE,FALSE)</formula>
    </cfRule>
  </conditionalFormatting>
  <conditionalFormatting sqref="AI494">
    <cfRule type="expression" dxfId="1121" priority="467">
      <formula>IF(RIGHT(TEXT(AI494,"0.#"),1)=".",FALSE,TRUE)</formula>
    </cfRule>
    <cfRule type="expression" dxfId="1120" priority="468">
      <formula>IF(RIGHT(TEXT(AI494,"0.#"),1)=".",TRUE,FALSE)</formula>
    </cfRule>
  </conditionalFormatting>
  <conditionalFormatting sqref="AI492">
    <cfRule type="expression" dxfId="1119" priority="471">
      <formula>IF(RIGHT(TEXT(AI492,"0.#"),1)=".",FALSE,TRUE)</formula>
    </cfRule>
    <cfRule type="expression" dxfId="1118" priority="472">
      <formula>IF(RIGHT(TEXT(AI492,"0.#"),1)=".",TRUE,FALSE)</formula>
    </cfRule>
  </conditionalFormatting>
  <conditionalFormatting sqref="AI493">
    <cfRule type="expression" dxfId="1117" priority="469">
      <formula>IF(RIGHT(TEXT(AI493,"0.#"),1)=".",FALSE,TRUE)</formula>
    </cfRule>
    <cfRule type="expression" dxfId="1116" priority="470">
      <formula>IF(RIGHT(TEXT(AI493,"0.#"),1)=".",TRUE,FALSE)</formula>
    </cfRule>
  </conditionalFormatting>
  <conditionalFormatting sqref="AM499">
    <cfRule type="expression" dxfId="1115" priority="461">
      <formula>IF(RIGHT(TEXT(AM499,"0.#"),1)=".",FALSE,TRUE)</formula>
    </cfRule>
    <cfRule type="expression" dxfId="1114" priority="462">
      <formula>IF(RIGHT(TEXT(AM499,"0.#"),1)=".",TRUE,FALSE)</formula>
    </cfRule>
  </conditionalFormatting>
  <conditionalFormatting sqref="AM497">
    <cfRule type="expression" dxfId="1113" priority="465">
      <formula>IF(RIGHT(TEXT(AM497,"0.#"),1)=".",FALSE,TRUE)</formula>
    </cfRule>
    <cfRule type="expression" dxfId="1112" priority="466">
      <formula>IF(RIGHT(TEXT(AM497,"0.#"),1)=".",TRUE,FALSE)</formula>
    </cfRule>
  </conditionalFormatting>
  <conditionalFormatting sqref="AM498">
    <cfRule type="expression" dxfId="1111" priority="463">
      <formula>IF(RIGHT(TEXT(AM498,"0.#"),1)=".",FALSE,TRUE)</formula>
    </cfRule>
    <cfRule type="expression" dxfId="1110" priority="464">
      <formula>IF(RIGHT(TEXT(AM498,"0.#"),1)=".",TRUE,FALSE)</formula>
    </cfRule>
  </conditionalFormatting>
  <conditionalFormatting sqref="AI499">
    <cfRule type="expression" dxfId="1109" priority="455">
      <formula>IF(RIGHT(TEXT(AI499,"0.#"),1)=".",FALSE,TRUE)</formula>
    </cfRule>
    <cfRule type="expression" dxfId="1108" priority="456">
      <formula>IF(RIGHT(TEXT(AI499,"0.#"),1)=".",TRUE,FALSE)</formula>
    </cfRule>
  </conditionalFormatting>
  <conditionalFormatting sqref="AI497">
    <cfRule type="expression" dxfId="1107" priority="459">
      <formula>IF(RIGHT(TEXT(AI497,"0.#"),1)=".",FALSE,TRUE)</formula>
    </cfRule>
    <cfRule type="expression" dxfId="1106" priority="460">
      <formula>IF(RIGHT(TEXT(AI497,"0.#"),1)=".",TRUE,FALSE)</formula>
    </cfRule>
  </conditionalFormatting>
  <conditionalFormatting sqref="AI498">
    <cfRule type="expression" dxfId="1105" priority="457">
      <formula>IF(RIGHT(TEXT(AI498,"0.#"),1)=".",FALSE,TRUE)</formula>
    </cfRule>
    <cfRule type="expression" dxfId="1104" priority="458">
      <formula>IF(RIGHT(TEXT(AI498,"0.#"),1)=".",TRUE,FALSE)</formula>
    </cfRule>
  </conditionalFormatting>
  <conditionalFormatting sqref="AM504">
    <cfRule type="expression" dxfId="1103" priority="449">
      <formula>IF(RIGHT(TEXT(AM504,"0.#"),1)=".",FALSE,TRUE)</formula>
    </cfRule>
    <cfRule type="expression" dxfId="1102" priority="450">
      <formula>IF(RIGHT(TEXT(AM504,"0.#"),1)=".",TRUE,FALSE)</formula>
    </cfRule>
  </conditionalFormatting>
  <conditionalFormatting sqref="AM502">
    <cfRule type="expression" dxfId="1101" priority="453">
      <formula>IF(RIGHT(TEXT(AM502,"0.#"),1)=".",FALSE,TRUE)</formula>
    </cfRule>
    <cfRule type="expression" dxfId="1100" priority="454">
      <formula>IF(RIGHT(TEXT(AM502,"0.#"),1)=".",TRUE,FALSE)</formula>
    </cfRule>
  </conditionalFormatting>
  <conditionalFormatting sqref="AM503">
    <cfRule type="expression" dxfId="1099" priority="451">
      <formula>IF(RIGHT(TEXT(AM503,"0.#"),1)=".",FALSE,TRUE)</formula>
    </cfRule>
    <cfRule type="expression" dxfId="1098" priority="452">
      <formula>IF(RIGHT(TEXT(AM503,"0.#"),1)=".",TRUE,FALSE)</formula>
    </cfRule>
  </conditionalFormatting>
  <conditionalFormatting sqref="AI504">
    <cfRule type="expression" dxfId="1097" priority="443">
      <formula>IF(RIGHT(TEXT(AI504,"0.#"),1)=".",FALSE,TRUE)</formula>
    </cfRule>
    <cfRule type="expression" dxfId="1096" priority="444">
      <formula>IF(RIGHT(TEXT(AI504,"0.#"),1)=".",TRUE,FALSE)</formula>
    </cfRule>
  </conditionalFormatting>
  <conditionalFormatting sqref="AI502">
    <cfRule type="expression" dxfId="1095" priority="447">
      <formula>IF(RIGHT(TEXT(AI502,"0.#"),1)=".",FALSE,TRUE)</formula>
    </cfRule>
    <cfRule type="expression" dxfId="1094" priority="448">
      <formula>IF(RIGHT(TEXT(AI502,"0.#"),1)=".",TRUE,FALSE)</formula>
    </cfRule>
  </conditionalFormatting>
  <conditionalFormatting sqref="AI503">
    <cfRule type="expression" dxfId="1093" priority="445">
      <formula>IF(RIGHT(TEXT(AI503,"0.#"),1)=".",FALSE,TRUE)</formula>
    </cfRule>
    <cfRule type="expression" dxfId="1092" priority="446">
      <formula>IF(RIGHT(TEXT(AI503,"0.#"),1)=".",TRUE,FALSE)</formula>
    </cfRule>
  </conditionalFormatting>
  <conditionalFormatting sqref="AM509">
    <cfRule type="expression" dxfId="1091" priority="437">
      <formula>IF(RIGHT(TEXT(AM509,"0.#"),1)=".",FALSE,TRUE)</formula>
    </cfRule>
    <cfRule type="expression" dxfId="1090" priority="438">
      <formula>IF(RIGHT(TEXT(AM509,"0.#"),1)=".",TRUE,FALSE)</formula>
    </cfRule>
  </conditionalFormatting>
  <conditionalFormatting sqref="AM507">
    <cfRule type="expression" dxfId="1089" priority="441">
      <formula>IF(RIGHT(TEXT(AM507,"0.#"),1)=".",FALSE,TRUE)</formula>
    </cfRule>
    <cfRule type="expression" dxfId="1088" priority="442">
      <formula>IF(RIGHT(TEXT(AM507,"0.#"),1)=".",TRUE,FALSE)</formula>
    </cfRule>
  </conditionalFormatting>
  <conditionalFormatting sqref="AM508">
    <cfRule type="expression" dxfId="1087" priority="439">
      <formula>IF(RIGHT(TEXT(AM508,"0.#"),1)=".",FALSE,TRUE)</formula>
    </cfRule>
    <cfRule type="expression" dxfId="1086" priority="440">
      <formula>IF(RIGHT(TEXT(AM508,"0.#"),1)=".",TRUE,FALSE)</formula>
    </cfRule>
  </conditionalFormatting>
  <conditionalFormatting sqref="AI509">
    <cfRule type="expression" dxfId="1085" priority="431">
      <formula>IF(RIGHT(TEXT(AI509,"0.#"),1)=".",FALSE,TRUE)</formula>
    </cfRule>
    <cfRule type="expression" dxfId="1084" priority="432">
      <formula>IF(RIGHT(TEXT(AI509,"0.#"),1)=".",TRUE,FALSE)</formula>
    </cfRule>
  </conditionalFormatting>
  <conditionalFormatting sqref="AI507">
    <cfRule type="expression" dxfId="1083" priority="435">
      <formula>IF(RIGHT(TEXT(AI507,"0.#"),1)=".",FALSE,TRUE)</formula>
    </cfRule>
    <cfRule type="expression" dxfId="1082" priority="436">
      <formula>IF(RIGHT(TEXT(AI507,"0.#"),1)=".",TRUE,FALSE)</formula>
    </cfRule>
  </conditionalFormatting>
  <conditionalFormatting sqref="AI508">
    <cfRule type="expression" dxfId="1081" priority="433">
      <formula>IF(RIGHT(TEXT(AI508,"0.#"),1)=".",FALSE,TRUE)</formula>
    </cfRule>
    <cfRule type="expression" dxfId="1080" priority="434">
      <formula>IF(RIGHT(TEXT(AI508,"0.#"),1)=".",TRUE,FALSE)</formula>
    </cfRule>
  </conditionalFormatting>
  <conditionalFormatting sqref="AM543">
    <cfRule type="expression" dxfId="1079" priority="389">
      <formula>IF(RIGHT(TEXT(AM543,"0.#"),1)=".",FALSE,TRUE)</formula>
    </cfRule>
    <cfRule type="expression" dxfId="1078" priority="390">
      <formula>IF(RIGHT(TEXT(AM543,"0.#"),1)=".",TRUE,FALSE)</formula>
    </cfRule>
  </conditionalFormatting>
  <conditionalFormatting sqref="AM541">
    <cfRule type="expression" dxfId="1077" priority="393">
      <formula>IF(RIGHT(TEXT(AM541,"0.#"),1)=".",FALSE,TRUE)</formula>
    </cfRule>
    <cfRule type="expression" dxfId="1076" priority="394">
      <formula>IF(RIGHT(TEXT(AM541,"0.#"),1)=".",TRUE,FALSE)</formula>
    </cfRule>
  </conditionalFormatting>
  <conditionalFormatting sqref="AM542">
    <cfRule type="expression" dxfId="1075" priority="391">
      <formula>IF(RIGHT(TEXT(AM542,"0.#"),1)=".",FALSE,TRUE)</formula>
    </cfRule>
    <cfRule type="expression" dxfId="1074" priority="392">
      <formula>IF(RIGHT(TEXT(AM542,"0.#"),1)=".",TRUE,FALSE)</formula>
    </cfRule>
  </conditionalFormatting>
  <conditionalFormatting sqref="AI543">
    <cfRule type="expression" dxfId="1073" priority="383">
      <formula>IF(RIGHT(TEXT(AI543,"0.#"),1)=".",FALSE,TRUE)</formula>
    </cfRule>
    <cfRule type="expression" dxfId="1072" priority="384">
      <formula>IF(RIGHT(TEXT(AI543,"0.#"),1)=".",TRUE,FALSE)</formula>
    </cfRule>
  </conditionalFormatting>
  <conditionalFormatting sqref="AI541">
    <cfRule type="expression" dxfId="1071" priority="387">
      <formula>IF(RIGHT(TEXT(AI541,"0.#"),1)=".",FALSE,TRUE)</formula>
    </cfRule>
    <cfRule type="expression" dxfId="1070" priority="388">
      <formula>IF(RIGHT(TEXT(AI541,"0.#"),1)=".",TRUE,FALSE)</formula>
    </cfRule>
  </conditionalFormatting>
  <conditionalFormatting sqref="AI542">
    <cfRule type="expression" dxfId="1069" priority="385">
      <formula>IF(RIGHT(TEXT(AI542,"0.#"),1)=".",FALSE,TRUE)</formula>
    </cfRule>
    <cfRule type="expression" dxfId="1068" priority="386">
      <formula>IF(RIGHT(TEXT(AI542,"0.#"),1)=".",TRUE,FALSE)</formula>
    </cfRule>
  </conditionalFormatting>
  <conditionalFormatting sqref="AM568">
    <cfRule type="expression" dxfId="1067" priority="377">
      <formula>IF(RIGHT(TEXT(AM568,"0.#"),1)=".",FALSE,TRUE)</formula>
    </cfRule>
    <cfRule type="expression" dxfId="1066" priority="378">
      <formula>IF(RIGHT(TEXT(AM568,"0.#"),1)=".",TRUE,FALSE)</formula>
    </cfRule>
  </conditionalFormatting>
  <conditionalFormatting sqref="AM566">
    <cfRule type="expression" dxfId="1065" priority="381">
      <formula>IF(RIGHT(TEXT(AM566,"0.#"),1)=".",FALSE,TRUE)</formula>
    </cfRule>
    <cfRule type="expression" dxfId="1064" priority="382">
      <formula>IF(RIGHT(TEXT(AM566,"0.#"),1)=".",TRUE,FALSE)</formula>
    </cfRule>
  </conditionalFormatting>
  <conditionalFormatting sqref="AM567">
    <cfRule type="expression" dxfId="1063" priority="379">
      <formula>IF(RIGHT(TEXT(AM567,"0.#"),1)=".",FALSE,TRUE)</formula>
    </cfRule>
    <cfRule type="expression" dxfId="1062" priority="380">
      <formula>IF(RIGHT(TEXT(AM567,"0.#"),1)=".",TRUE,FALSE)</formula>
    </cfRule>
  </conditionalFormatting>
  <conditionalFormatting sqref="AI568">
    <cfRule type="expression" dxfId="1061" priority="371">
      <formula>IF(RIGHT(TEXT(AI568,"0.#"),1)=".",FALSE,TRUE)</formula>
    </cfRule>
    <cfRule type="expression" dxfId="1060" priority="372">
      <formula>IF(RIGHT(TEXT(AI568,"0.#"),1)=".",TRUE,FALSE)</formula>
    </cfRule>
  </conditionalFormatting>
  <conditionalFormatting sqref="AI566">
    <cfRule type="expression" dxfId="1059" priority="375">
      <formula>IF(RIGHT(TEXT(AI566,"0.#"),1)=".",FALSE,TRUE)</formula>
    </cfRule>
    <cfRule type="expression" dxfId="1058" priority="376">
      <formula>IF(RIGHT(TEXT(AI566,"0.#"),1)=".",TRUE,FALSE)</formula>
    </cfRule>
  </conditionalFormatting>
  <conditionalFormatting sqref="AI567">
    <cfRule type="expression" dxfId="1057" priority="373">
      <formula>IF(RIGHT(TEXT(AI567,"0.#"),1)=".",FALSE,TRUE)</formula>
    </cfRule>
    <cfRule type="expression" dxfId="1056" priority="374">
      <formula>IF(RIGHT(TEXT(AI567,"0.#"),1)=".",TRUE,FALSE)</formula>
    </cfRule>
  </conditionalFormatting>
  <conditionalFormatting sqref="AM573">
    <cfRule type="expression" dxfId="1055" priority="317">
      <formula>IF(RIGHT(TEXT(AM573,"0.#"),1)=".",FALSE,TRUE)</formula>
    </cfRule>
    <cfRule type="expression" dxfId="1054" priority="318">
      <formula>IF(RIGHT(TEXT(AM573,"0.#"),1)=".",TRUE,FALSE)</formula>
    </cfRule>
  </conditionalFormatting>
  <conditionalFormatting sqref="AM571">
    <cfRule type="expression" dxfId="1053" priority="321">
      <formula>IF(RIGHT(TEXT(AM571,"0.#"),1)=".",FALSE,TRUE)</formula>
    </cfRule>
    <cfRule type="expression" dxfId="1052" priority="322">
      <formula>IF(RIGHT(TEXT(AM571,"0.#"),1)=".",TRUE,FALSE)</formula>
    </cfRule>
  </conditionalFormatting>
  <conditionalFormatting sqref="AM572">
    <cfRule type="expression" dxfId="1051" priority="319">
      <formula>IF(RIGHT(TEXT(AM572,"0.#"),1)=".",FALSE,TRUE)</formula>
    </cfRule>
    <cfRule type="expression" dxfId="1050" priority="320">
      <formula>IF(RIGHT(TEXT(AM572,"0.#"),1)=".",TRUE,FALSE)</formula>
    </cfRule>
  </conditionalFormatting>
  <conditionalFormatting sqref="AI573">
    <cfRule type="expression" dxfId="1049" priority="311">
      <formula>IF(RIGHT(TEXT(AI573,"0.#"),1)=".",FALSE,TRUE)</formula>
    </cfRule>
    <cfRule type="expression" dxfId="1048" priority="312">
      <formula>IF(RIGHT(TEXT(AI573,"0.#"),1)=".",TRUE,FALSE)</formula>
    </cfRule>
  </conditionalFormatting>
  <conditionalFormatting sqref="AI571">
    <cfRule type="expression" dxfId="1047" priority="315">
      <formula>IF(RIGHT(TEXT(AI571,"0.#"),1)=".",FALSE,TRUE)</formula>
    </cfRule>
    <cfRule type="expression" dxfId="1046" priority="316">
      <formula>IF(RIGHT(TEXT(AI571,"0.#"),1)=".",TRUE,FALSE)</formula>
    </cfRule>
  </conditionalFormatting>
  <conditionalFormatting sqref="AI572">
    <cfRule type="expression" dxfId="1045" priority="313">
      <formula>IF(RIGHT(TEXT(AI572,"0.#"),1)=".",FALSE,TRUE)</formula>
    </cfRule>
    <cfRule type="expression" dxfId="1044" priority="314">
      <formula>IF(RIGHT(TEXT(AI572,"0.#"),1)=".",TRUE,FALSE)</formula>
    </cfRule>
  </conditionalFormatting>
  <conditionalFormatting sqref="AM578">
    <cfRule type="expression" dxfId="1043" priority="305">
      <formula>IF(RIGHT(TEXT(AM578,"0.#"),1)=".",FALSE,TRUE)</formula>
    </cfRule>
    <cfRule type="expression" dxfId="1042" priority="306">
      <formula>IF(RIGHT(TEXT(AM578,"0.#"),1)=".",TRUE,FALSE)</formula>
    </cfRule>
  </conditionalFormatting>
  <conditionalFormatting sqref="AM576">
    <cfRule type="expression" dxfId="1041" priority="309">
      <formula>IF(RIGHT(TEXT(AM576,"0.#"),1)=".",FALSE,TRUE)</formula>
    </cfRule>
    <cfRule type="expression" dxfId="1040" priority="310">
      <formula>IF(RIGHT(TEXT(AM576,"0.#"),1)=".",TRUE,FALSE)</formula>
    </cfRule>
  </conditionalFormatting>
  <conditionalFormatting sqref="AM577">
    <cfRule type="expression" dxfId="1039" priority="307">
      <formula>IF(RIGHT(TEXT(AM577,"0.#"),1)=".",FALSE,TRUE)</formula>
    </cfRule>
    <cfRule type="expression" dxfId="1038" priority="308">
      <formula>IF(RIGHT(TEXT(AM577,"0.#"),1)=".",TRUE,FALSE)</formula>
    </cfRule>
  </conditionalFormatting>
  <conditionalFormatting sqref="AI578">
    <cfRule type="expression" dxfId="1037" priority="299">
      <formula>IF(RIGHT(TEXT(AI578,"0.#"),1)=".",FALSE,TRUE)</formula>
    </cfRule>
    <cfRule type="expression" dxfId="1036" priority="300">
      <formula>IF(RIGHT(TEXT(AI578,"0.#"),1)=".",TRUE,FALSE)</formula>
    </cfRule>
  </conditionalFormatting>
  <conditionalFormatting sqref="AI576">
    <cfRule type="expression" dxfId="1035" priority="303">
      <formula>IF(RIGHT(TEXT(AI576,"0.#"),1)=".",FALSE,TRUE)</formula>
    </cfRule>
    <cfRule type="expression" dxfId="1034" priority="304">
      <formula>IF(RIGHT(TEXT(AI576,"0.#"),1)=".",TRUE,FALSE)</formula>
    </cfRule>
  </conditionalFormatting>
  <conditionalFormatting sqref="AI577">
    <cfRule type="expression" dxfId="1033" priority="301">
      <formula>IF(RIGHT(TEXT(AI577,"0.#"),1)=".",FALSE,TRUE)</formula>
    </cfRule>
    <cfRule type="expression" dxfId="1032" priority="302">
      <formula>IF(RIGHT(TEXT(AI577,"0.#"),1)=".",TRUE,FALSE)</formula>
    </cfRule>
  </conditionalFormatting>
  <conditionalFormatting sqref="AM583">
    <cfRule type="expression" dxfId="1031" priority="293">
      <formula>IF(RIGHT(TEXT(AM583,"0.#"),1)=".",FALSE,TRUE)</formula>
    </cfRule>
    <cfRule type="expression" dxfId="1030" priority="294">
      <formula>IF(RIGHT(TEXT(AM583,"0.#"),1)=".",TRUE,FALSE)</formula>
    </cfRule>
  </conditionalFormatting>
  <conditionalFormatting sqref="AM581">
    <cfRule type="expression" dxfId="1029" priority="297">
      <formula>IF(RIGHT(TEXT(AM581,"0.#"),1)=".",FALSE,TRUE)</formula>
    </cfRule>
    <cfRule type="expression" dxfId="1028" priority="298">
      <formula>IF(RIGHT(TEXT(AM581,"0.#"),1)=".",TRUE,FALSE)</formula>
    </cfRule>
  </conditionalFormatting>
  <conditionalFormatting sqref="AM582">
    <cfRule type="expression" dxfId="1027" priority="295">
      <formula>IF(RIGHT(TEXT(AM582,"0.#"),1)=".",FALSE,TRUE)</formula>
    </cfRule>
    <cfRule type="expression" dxfId="1026" priority="296">
      <formula>IF(RIGHT(TEXT(AM582,"0.#"),1)=".",TRUE,FALSE)</formula>
    </cfRule>
  </conditionalFormatting>
  <conditionalFormatting sqref="AI583">
    <cfRule type="expression" dxfId="1025" priority="287">
      <formula>IF(RIGHT(TEXT(AI583,"0.#"),1)=".",FALSE,TRUE)</formula>
    </cfRule>
    <cfRule type="expression" dxfId="1024" priority="288">
      <formula>IF(RIGHT(TEXT(AI583,"0.#"),1)=".",TRUE,FALSE)</formula>
    </cfRule>
  </conditionalFormatting>
  <conditionalFormatting sqref="AI581">
    <cfRule type="expression" dxfId="1023" priority="291">
      <formula>IF(RIGHT(TEXT(AI581,"0.#"),1)=".",FALSE,TRUE)</formula>
    </cfRule>
    <cfRule type="expression" dxfId="1022" priority="292">
      <formula>IF(RIGHT(TEXT(AI581,"0.#"),1)=".",TRUE,FALSE)</formula>
    </cfRule>
  </conditionalFormatting>
  <conditionalFormatting sqref="AI582">
    <cfRule type="expression" dxfId="1021" priority="289">
      <formula>IF(RIGHT(TEXT(AI582,"0.#"),1)=".",FALSE,TRUE)</formula>
    </cfRule>
    <cfRule type="expression" dxfId="1020" priority="290">
      <formula>IF(RIGHT(TEXT(AI582,"0.#"),1)=".",TRUE,FALSE)</formula>
    </cfRule>
  </conditionalFormatting>
  <conditionalFormatting sqref="AM548">
    <cfRule type="expression" dxfId="1019" priority="365">
      <formula>IF(RIGHT(TEXT(AM548,"0.#"),1)=".",FALSE,TRUE)</formula>
    </cfRule>
    <cfRule type="expression" dxfId="1018" priority="366">
      <formula>IF(RIGHT(TEXT(AM548,"0.#"),1)=".",TRUE,FALSE)</formula>
    </cfRule>
  </conditionalFormatting>
  <conditionalFormatting sqref="AM546">
    <cfRule type="expression" dxfId="1017" priority="369">
      <formula>IF(RIGHT(TEXT(AM546,"0.#"),1)=".",FALSE,TRUE)</formula>
    </cfRule>
    <cfRule type="expression" dxfId="1016" priority="370">
      <formula>IF(RIGHT(TEXT(AM546,"0.#"),1)=".",TRUE,FALSE)</formula>
    </cfRule>
  </conditionalFormatting>
  <conditionalFormatting sqref="AM547">
    <cfRule type="expression" dxfId="1015" priority="367">
      <formula>IF(RIGHT(TEXT(AM547,"0.#"),1)=".",FALSE,TRUE)</formula>
    </cfRule>
    <cfRule type="expression" dxfId="1014" priority="368">
      <formula>IF(RIGHT(TEXT(AM547,"0.#"),1)=".",TRUE,FALSE)</formula>
    </cfRule>
  </conditionalFormatting>
  <conditionalFormatting sqref="AI548">
    <cfRule type="expression" dxfId="1013" priority="359">
      <formula>IF(RIGHT(TEXT(AI548,"0.#"),1)=".",FALSE,TRUE)</formula>
    </cfRule>
    <cfRule type="expression" dxfId="1012" priority="360">
      <formula>IF(RIGHT(TEXT(AI548,"0.#"),1)=".",TRUE,FALSE)</formula>
    </cfRule>
  </conditionalFormatting>
  <conditionalFormatting sqref="AI546">
    <cfRule type="expression" dxfId="1011" priority="363">
      <formula>IF(RIGHT(TEXT(AI546,"0.#"),1)=".",FALSE,TRUE)</formula>
    </cfRule>
    <cfRule type="expression" dxfId="1010" priority="364">
      <formula>IF(RIGHT(TEXT(AI546,"0.#"),1)=".",TRUE,FALSE)</formula>
    </cfRule>
  </conditionalFormatting>
  <conditionalFormatting sqref="AI547">
    <cfRule type="expression" dxfId="1009" priority="361">
      <formula>IF(RIGHT(TEXT(AI547,"0.#"),1)=".",FALSE,TRUE)</formula>
    </cfRule>
    <cfRule type="expression" dxfId="1008" priority="362">
      <formula>IF(RIGHT(TEXT(AI547,"0.#"),1)=".",TRUE,FALSE)</formula>
    </cfRule>
  </conditionalFormatting>
  <conditionalFormatting sqref="AM553">
    <cfRule type="expression" dxfId="1007" priority="353">
      <formula>IF(RIGHT(TEXT(AM553,"0.#"),1)=".",FALSE,TRUE)</formula>
    </cfRule>
    <cfRule type="expression" dxfId="1006" priority="354">
      <formula>IF(RIGHT(TEXT(AM553,"0.#"),1)=".",TRUE,FALSE)</formula>
    </cfRule>
  </conditionalFormatting>
  <conditionalFormatting sqref="AM551">
    <cfRule type="expression" dxfId="1005" priority="357">
      <formula>IF(RIGHT(TEXT(AM551,"0.#"),1)=".",FALSE,TRUE)</formula>
    </cfRule>
    <cfRule type="expression" dxfId="1004" priority="358">
      <formula>IF(RIGHT(TEXT(AM551,"0.#"),1)=".",TRUE,FALSE)</formula>
    </cfRule>
  </conditionalFormatting>
  <conditionalFormatting sqref="AM552">
    <cfRule type="expression" dxfId="1003" priority="355">
      <formula>IF(RIGHT(TEXT(AM552,"0.#"),1)=".",FALSE,TRUE)</formula>
    </cfRule>
    <cfRule type="expression" dxfId="1002" priority="356">
      <formula>IF(RIGHT(TEXT(AM552,"0.#"),1)=".",TRUE,FALSE)</formula>
    </cfRule>
  </conditionalFormatting>
  <conditionalFormatting sqref="AI553">
    <cfRule type="expression" dxfId="1001" priority="347">
      <formula>IF(RIGHT(TEXT(AI553,"0.#"),1)=".",FALSE,TRUE)</formula>
    </cfRule>
    <cfRule type="expression" dxfId="1000" priority="348">
      <formula>IF(RIGHT(TEXT(AI553,"0.#"),1)=".",TRUE,FALSE)</formula>
    </cfRule>
  </conditionalFormatting>
  <conditionalFormatting sqref="AI551">
    <cfRule type="expression" dxfId="999" priority="351">
      <formula>IF(RIGHT(TEXT(AI551,"0.#"),1)=".",FALSE,TRUE)</formula>
    </cfRule>
    <cfRule type="expression" dxfId="998" priority="352">
      <formula>IF(RIGHT(TEXT(AI551,"0.#"),1)=".",TRUE,FALSE)</formula>
    </cfRule>
  </conditionalFormatting>
  <conditionalFormatting sqref="AI552">
    <cfRule type="expression" dxfId="997" priority="349">
      <formula>IF(RIGHT(TEXT(AI552,"0.#"),1)=".",FALSE,TRUE)</formula>
    </cfRule>
    <cfRule type="expression" dxfId="996" priority="350">
      <formula>IF(RIGHT(TEXT(AI552,"0.#"),1)=".",TRUE,FALSE)</formula>
    </cfRule>
  </conditionalFormatting>
  <conditionalFormatting sqref="AM558">
    <cfRule type="expression" dxfId="995" priority="341">
      <formula>IF(RIGHT(TEXT(AM558,"0.#"),1)=".",FALSE,TRUE)</formula>
    </cfRule>
    <cfRule type="expression" dxfId="994" priority="342">
      <formula>IF(RIGHT(TEXT(AM558,"0.#"),1)=".",TRUE,FALSE)</formula>
    </cfRule>
  </conditionalFormatting>
  <conditionalFormatting sqref="AM556">
    <cfRule type="expression" dxfId="993" priority="345">
      <formula>IF(RIGHT(TEXT(AM556,"0.#"),1)=".",FALSE,TRUE)</formula>
    </cfRule>
    <cfRule type="expression" dxfId="992" priority="346">
      <formula>IF(RIGHT(TEXT(AM556,"0.#"),1)=".",TRUE,FALSE)</formula>
    </cfRule>
  </conditionalFormatting>
  <conditionalFormatting sqref="AM557">
    <cfRule type="expression" dxfId="991" priority="343">
      <formula>IF(RIGHT(TEXT(AM557,"0.#"),1)=".",FALSE,TRUE)</formula>
    </cfRule>
    <cfRule type="expression" dxfId="990" priority="344">
      <formula>IF(RIGHT(TEXT(AM557,"0.#"),1)=".",TRUE,FALSE)</formula>
    </cfRule>
  </conditionalFormatting>
  <conditionalFormatting sqref="AI558">
    <cfRule type="expression" dxfId="989" priority="335">
      <formula>IF(RIGHT(TEXT(AI558,"0.#"),1)=".",FALSE,TRUE)</formula>
    </cfRule>
    <cfRule type="expression" dxfId="988" priority="336">
      <formula>IF(RIGHT(TEXT(AI558,"0.#"),1)=".",TRUE,FALSE)</formula>
    </cfRule>
  </conditionalFormatting>
  <conditionalFormatting sqref="AI556">
    <cfRule type="expression" dxfId="987" priority="339">
      <formula>IF(RIGHT(TEXT(AI556,"0.#"),1)=".",FALSE,TRUE)</formula>
    </cfRule>
    <cfRule type="expression" dxfId="986" priority="340">
      <formula>IF(RIGHT(TEXT(AI556,"0.#"),1)=".",TRUE,FALSE)</formula>
    </cfRule>
  </conditionalFormatting>
  <conditionalFormatting sqref="AI557">
    <cfRule type="expression" dxfId="985" priority="337">
      <formula>IF(RIGHT(TEXT(AI557,"0.#"),1)=".",FALSE,TRUE)</formula>
    </cfRule>
    <cfRule type="expression" dxfId="984" priority="338">
      <formula>IF(RIGHT(TEXT(AI557,"0.#"),1)=".",TRUE,FALSE)</formula>
    </cfRule>
  </conditionalFormatting>
  <conditionalFormatting sqref="AM563">
    <cfRule type="expression" dxfId="983" priority="329">
      <formula>IF(RIGHT(TEXT(AM563,"0.#"),1)=".",FALSE,TRUE)</formula>
    </cfRule>
    <cfRule type="expression" dxfId="982" priority="330">
      <formula>IF(RIGHT(TEXT(AM563,"0.#"),1)=".",TRUE,FALSE)</formula>
    </cfRule>
  </conditionalFormatting>
  <conditionalFormatting sqref="AM561">
    <cfRule type="expression" dxfId="981" priority="333">
      <formula>IF(RIGHT(TEXT(AM561,"0.#"),1)=".",FALSE,TRUE)</formula>
    </cfRule>
    <cfRule type="expression" dxfId="980" priority="334">
      <formula>IF(RIGHT(TEXT(AM561,"0.#"),1)=".",TRUE,FALSE)</formula>
    </cfRule>
  </conditionalFormatting>
  <conditionalFormatting sqref="AM562">
    <cfRule type="expression" dxfId="979" priority="331">
      <formula>IF(RIGHT(TEXT(AM562,"0.#"),1)=".",FALSE,TRUE)</formula>
    </cfRule>
    <cfRule type="expression" dxfId="978" priority="332">
      <formula>IF(RIGHT(TEXT(AM562,"0.#"),1)=".",TRUE,FALSE)</formula>
    </cfRule>
  </conditionalFormatting>
  <conditionalFormatting sqref="AI563">
    <cfRule type="expression" dxfId="977" priority="323">
      <formula>IF(RIGHT(TEXT(AI563,"0.#"),1)=".",FALSE,TRUE)</formula>
    </cfRule>
    <cfRule type="expression" dxfId="976" priority="324">
      <formula>IF(RIGHT(TEXT(AI563,"0.#"),1)=".",TRUE,FALSE)</formula>
    </cfRule>
  </conditionalFormatting>
  <conditionalFormatting sqref="AI561">
    <cfRule type="expression" dxfId="975" priority="327">
      <formula>IF(RIGHT(TEXT(AI561,"0.#"),1)=".",FALSE,TRUE)</formula>
    </cfRule>
    <cfRule type="expression" dxfId="974" priority="328">
      <formula>IF(RIGHT(TEXT(AI561,"0.#"),1)=".",TRUE,FALSE)</formula>
    </cfRule>
  </conditionalFormatting>
  <conditionalFormatting sqref="AI562">
    <cfRule type="expression" dxfId="973" priority="325">
      <formula>IF(RIGHT(TEXT(AI562,"0.#"),1)=".",FALSE,TRUE)</formula>
    </cfRule>
    <cfRule type="expression" dxfId="972" priority="326">
      <formula>IF(RIGHT(TEXT(AI562,"0.#"),1)=".",TRUE,FALSE)</formula>
    </cfRule>
  </conditionalFormatting>
  <conditionalFormatting sqref="AM597">
    <cfRule type="expression" dxfId="971" priority="281">
      <formula>IF(RIGHT(TEXT(AM597,"0.#"),1)=".",FALSE,TRUE)</formula>
    </cfRule>
    <cfRule type="expression" dxfId="970" priority="282">
      <formula>IF(RIGHT(TEXT(AM597,"0.#"),1)=".",TRUE,FALSE)</formula>
    </cfRule>
  </conditionalFormatting>
  <conditionalFormatting sqref="AM595">
    <cfRule type="expression" dxfId="969" priority="285">
      <formula>IF(RIGHT(TEXT(AM595,"0.#"),1)=".",FALSE,TRUE)</formula>
    </cfRule>
    <cfRule type="expression" dxfId="968" priority="286">
      <formula>IF(RIGHT(TEXT(AM595,"0.#"),1)=".",TRUE,FALSE)</formula>
    </cfRule>
  </conditionalFormatting>
  <conditionalFormatting sqref="AM596">
    <cfRule type="expression" dxfId="967" priority="283">
      <formula>IF(RIGHT(TEXT(AM596,"0.#"),1)=".",FALSE,TRUE)</formula>
    </cfRule>
    <cfRule type="expression" dxfId="966" priority="284">
      <formula>IF(RIGHT(TEXT(AM596,"0.#"),1)=".",TRUE,FALSE)</formula>
    </cfRule>
  </conditionalFormatting>
  <conditionalFormatting sqref="AI597">
    <cfRule type="expression" dxfId="965" priority="275">
      <formula>IF(RIGHT(TEXT(AI597,"0.#"),1)=".",FALSE,TRUE)</formula>
    </cfRule>
    <cfRule type="expression" dxfId="964" priority="276">
      <formula>IF(RIGHT(TEXT(AI597,"0.#"),1)=".",TRUE,FALSE)</formula>
    </cfRule>
  </conditionalFormatting>
  <conditionalFormatting sqref="AI595">
    <cfRule type="expression" dxfId="963" priority="279">
      <formula>IF(RIGHT(TEXT(AI595,"0.#"),1)=".",FALSE,TRUE)</formula>
    </cfRule>
    <cfRule type="expression" dxfId="962" priority="280">
      <formula>IF(RIGHT(TEXT(AI595,"0.#"),1)=".",TRUE,FALSE)</formula>
    </cfRule>
  </conditionalFormatting>
  <conditionalFormatting sqref="AI596">
    <cfRule type="expression" dxfId="961" priority="277">
      <formula>IF(RIGHT(TEXT(AI596,"0.#"),1)=".",FALSE,TRUE)</formula>
    </cfRule>
    <cfRule type="expression" dxfId="960" priority="278">
      <formula>IF(RIGHT(TEXT(AI596,"0.#"),1)=".",TRUE,FALSE)</formula>
    </cfRule>
  </conditionalFormatting>
  <conditionalFormatting sqref="AM622">
    <cfRule type="expression" dxfId="959" priority="269">
      <formula>IF(RIGHT(TEXT(AM622,"0.#"),1)=".",FALSE,TRUE)</formula>
    </cfRule>
    <cfRule type="expression" dxfId="958" priority="270">
      <formula>IF(RIGHT(TEXT(AM622,"0.#"),1)=".",TRUE,FALSE)</formula>
    </cfRule>
  </conditionalFormatting>
  <conditionalFormatting sqref="AM620">
    <cfRule type="expression" dxfId="957" priority="273">
      <formula>IF(RIGHT(TEXT(AM620,"0.#"),1)=".",FALSE,TRUE)</formula>
    </cfRule>
    <cfRule type="expression" dxfId="956" priority="274">
      <formula>IF(RIGHT(TEXT(AM620,"0.#"),1)=".",TRUE,FALSE)</formula>
    </cfRule>
  </conditionalFormatting>
  <conditionalFormatting sqref="AM621">
    <cfRule type="expression" dxfId="955" priority="271">
      <formula>IF(RIGHT(TEXT(AM621,"0.#"),1)=".",FALSE,TRUE)</formula>
    </cfRule>
    <cfRule type="expression" dxfId="954" priority="272">
      <formula>IF(RIGHT(TEXT(AM621,"0.#"),1)=".",TRUE,FALSE)</formula>
    </cfRule>
  </conditionalFormatting>
  <conditionalFormatting sqref="AI622">
    <cfRule type="expression" dxfId="953" priority="263">
      <formula>IF(RIGHT(TEXT(AI622,"0.#"),1)=".",FALSE,TRUE)</formula>
    </cfRule>
    <cfRule type="expression" dxfId="952" priority="264">
      <formula>IF(RIGHT(TEXT(AI622,"0.#"),1)=".",TRUE,FALSE)</formula>
    </cfRule>
  </conditionalFormatting>
  <conditionalFormatting sqref="AI620">
    <cfRule type="expression" dxfId="951" priority="267">
      <formula>IF(RIGHT(TEXT(AI620,"0.#"),1)=".",FALSE,TRUE)</formula>
    </cfRule>
    <cfRule type="expression" dxfId="950" priority="268">
      <formula>IF(RIGHT(TEXT(AI620,"0.#"),1)=".",TRUE,FALSE)</formula>
    </cfRule>
  </conditionalFormatting>
  <conditionalFormatting sqref="AI621">
    <cfRule type="expression" dxfId="949" priority="265">
      <formula>IF(RIGHT(TEXT(AI621,"0.#"),1)=".",FALSE,TRUE)</formula>
    </cfRule>
    <cfRule type="expression" dxfId="948" priority="266">
      <formula>IF(RIGHT(TEXT(AI621,"0.#"),1)=".",TRUE,FALSE)</formula>
    </cfRule>
  </conditionalFormatting>
  <conditionalFormatting sqref="AM627">
    <cfRule type="expression" dxfId="947" priority="209">
      <formula>IF(RIGHT(TEXT(AM627,"0.#"),1)=".",FALSE,TRUE)</formula>
    </cfRule>
    <cfRule type="expression" dxfId="946" priority="210">
      <formula>IF(RIGHT(TEXT(AM627,"0.#"),1)=".",TRUE,FALSE)</formula>
    </cfRule>
  </conditionalFormatting>
  <conditionalFormatting sqref="AM625">
    <cfRule type="expression" dxfId="945" priority="213">
      <formula>IF(RIGHT(TEXT(AM625,"0.#"),1)=".",FALSE,TRUE)</formula>
    </cfRule>
    <cfRule type="expression" dxfId="944" priority="214">
      <formula>IF(RIGHT(TEXT(AM625,"0.#"),1)=".",TRUE,FALSE)</formula>
    </cfRule>
  </conditionalFormatting>
  <conditionalFormatting sqref="AM626">
    <cfRule type="expression" dxfId="943" priority="211">
      <formula>IF(RIGHT(TEXT(AM626,"0.#"),1)=".",FALSE,TRUE)</formula>
    </cfRule>
    <cfRule type="expression" dxfId="942" priority="212">
      <formula>IF(RIGHT(TEXT(AM626,"0.#"),1)=".",TRUE,FALSE)</formula>
    </cfRule>
  </conditionalFormatting>
  <conditionalFormatting sqref="AI627">
    <cfRule type="expression" dxfId="941" priority="203">
      <formula>IF(RIGHT(TEXT(AI627,"0.#"),1)=".",FALSE,TRUE)</formula>
    </cfRule>
    <cfRule type="expression" dxfId="940" priority="204">
      <formula>IF(RIGHT(TEXT(AI627,"0.#"),1)=".",TRUE,FALSE)</formula>
    </cfRule>
  </conditionalFormatting>
  <conditionalFormatting sqref="AI625">
    <cfRule type="expression" dxfId="939" priority="207">
      <formula>IF(RIGHT(TEXT(AI625,"0.#"),1)=".",FALSE,TRUE)</formula>
    </cfRule>
    <cfRule type="expression" dxfId="938" priority="208">
      <formula>IF(RIGHT(TEXT(AI625,"0.#"),1)=".",TRUE,FALSE)</formula>
    </cfRule>
  </conditionalFormatting>
  <conditionalFormatting sqref="AI626">
    <cfRule type="expression" dxfId="937" priority="205">
      <formula>IF(RIGHT(TEXT(AI626,"0.#"),1)=".",FALSE,TRUE)</formula>
    </cfRule>
    <cfRule type="expression" dxfId="936" priority="206">
      <formula>IF(RIGHT(TEXT(AI626,"0.#"),1)=".",TRUE,FALSE)</formula>
    </cfRule>
  </conditionalFormatting>
  <conditionalFormatting sqref="AM632">
    <cfRule type="expression" dxfId="935" priority="197">
      <formula>IF(RIGHT(TEXT(AM632,"0.#"),1)=".",FALSE,TRUE)</formula>
    </cfRule>
    <cfRule type="expression" dxfId="934" priority="198">
      <formula>IF(RIGHT(TEXT(AM632,"0.#"),1)=".",TRUE,FALSE)</formula>
    </cfRule>
  </conditionalFormatting>
  <conditionalFormatting sqref="AM630">
    <cfRule type="expression" dxfId="933" priority="201">
      <formula>IF(RIGHT(TEXT(AM630,"0.#"),1)=".",FALSE,TRUE)</formula>
    </cfRule>
    <cfRule type="expression" dxfId="932" priority="202">
      <formula>IF(RIGHT(TEXT(AM630,"0.#"),1)=".",TRUE,FALSE)</formula>
    </cfRule>
  </conditionalFormatting>
  <conditionalFormatting sqref="AM631">
    <cfRule type="expression" dxfId="931" priority="199">
      <formula>IF(RIGHT(TEXT(AM631,"0.#"),1)=".",FALSE,TRUE)</formula>
    </cfRule>
    <cfRule type="expression" dxfId="930" priority="200">
      <formula>IF(RIGHT(TEXT(AM631,"0.#"),1)=".",TRUE,FALSE)</formula>
    </cfRule>
  </conditionalFormatting>
  <conditionalFormatting sqref="AI632">
    <cfRule type="expression" dxfId="929" priority="191">
      <formula>IF(RIGHT(TEXT(AI632,"0.#"),1)=".",FALSE,TRUE)</formula>
    </cfRule>
    <cfRule type="expression" dxfId="928" priority="192">
      <formula>IF(RIGHT(TEXT(AI632,"0.#"),1)=".",TRUE,FALSE)</formula>
    </cfRule>
  </conditionalFormatting>
  <conditionalFormatting sqref="AI630">
    <cfRule type="expression" dxfId="927" priority="195">
      <formula>IF(RIGHT(TEXT(AI630,"0.#"),1)=".",FALSE,TRUE)</formula>
    </cfRule>
    <cfRule type="expression" dxfId="926" priority="196">
      <formula>IF(RIGHT(TEXT(AI630,"0.#"),1)=".",TRUE,FALSE)</formula>
    </cfRule>
  </conditionalFormatting>
  <conditionalFormatting sqref="AI631">
    <cfRule type="expression" dxfId="925" priority="193">
      <formula>IF(RIGHT(TEXT(AI631,"0.#"),1)=".",FALSE,TRUE)</formula>
    </cfRule>
    <cfRule type="expression" dxfId="924" priority="194">
      <formula>IF(RIGHT(TEXT(AI631,"0.#"),1)=".",TRUE,FALSE)</formula>
    </cfRule>
  </conditionalFormatting>
  <conditionalFormatting sqref="AM637">
    <cfRule type="expression" dxfId="923" priority="185">
      <formula>IF(RIGHT(TEXT(AM637,"0.#"),1)=".",FALSE,TRUE)</formula>
    </cfRule>
    <cfRule type="expression" dxfId="922" priority="186">
      <formula>IF(RIGHT(TEXT(AM637,"0.#"),1)=".",TRUE,FALSE)</formula>
    </cfRule>
  </conditionalFormatting>
  <conditionalFormatting sqref="AM635">
    <cfRule type="expression" dxfId="921" priority="189">
      <formula>IF(RIGHT(TEXT(AM635,"0.#"),1)=".",FALSE,TRUE)</formula>
    </cfRule>
    <cfRule type="expression" dxfId="920" priority="190">
      <formula>IF(RIGHT(TEXT(AM635,"0.#"),1)=".",TRUE,FALSE)</formula>
    </cfRule>
  </conditionalFormatting>
  <conditionalFormatting sqref="AM636">
    <cfRule type="expression" dxfId="919" priority="187">
      <formula>IF(RIGHT(TEXT(AM636,"0.#"),1)=".",FALSE,TRUE)</formula>
    </cfRule>
    <cfRule type="expression" dxfId="918" priority="188">
      <formula>IF(RIGHT(TEXT(AM636,"0.#"),1)=".",TRUE,FALSE)</formula>
    </cfRule>
  </conditionalFormatting>
  <conditionalFormatting sqref="AI637">
    <cfRule type="expression" dxfId="917" priority="179">
      <formula>IF(RIGHT(TEXT(AI637,"0.#"),1)=".",FALSE,TRUE)</formula>
    </cfRule>
    <cfRule type="expression" dxfId="916" priority="180">
      <formula>IF(RIGHT(TEXT(AI637,"0.#"),1)=".",TRUE,FALSE)</formula>
    </cfRule>
  </conditionalFormatting>
  <conditionalFormatting sqref="AI635">
    <cfRule type="expression" dxfId="915" priority="183">
      <formula>IF(RIGHT(TEXT(AI635,"0.#"),1)=".",FALSE,TRUE)</formula>
    </cfRule>
    <cfRule type="expression" dxfId="914" priority="184">
      <formula>IF(RIGHT(TEXT(AI635,"0.#"),1)=".",TRUE,FALSE)</formula>
    </cfRule>
  </conditionalFormatting>
  <conditionalFormatting sqref="AI636">
    <cfRule type="expression" dxfId="913" priority="181">
      <formula>IF(RIGHT(TEXT(AI636,"0.#"),1)=".",FALSE,TRUE)</formula>
    </cfRule>
    <cfRule type="expression" dxfId="912" priority="182">
      <formula>IF(RIGHT(TEXT(AI636,"0.#"),1)=".",TRUE,FALSE)</formula>
    </cfRule>
  </conditionalFormatting>
  <conditionalFormatting sqref="AM602">
    <cfRule type="expression" dxfId="911" priority="257">
      <formula>IF(RIGHT(TEXT(AM602,"0.#"),1)=".",FALSE,TRUE)</formula>
    </cfRule>
    <cfRule type="expression" dxfId="910" priority="258">
      <formula>IF(RIGHT(TEXT(AM602,"0.#"),1)=".",TRUE,FALSE)</formula>
    </cfRule>
  </conditionalFormatting>
  <conditionalFormatting sqref="AM600">
    <cfRule type="expression" dxfId="909" priority="261">
      <formula>IF(RIGHT(TEXT(AM600,"0.#"),1)=".",FALSE,TRUE)</formula>
    </cfRule>
    <cfRule type="expression" dxfId="908" priority="262">
      <formula>IF(RIGHT(TEXT(AM600,"0.#"),1)=".",TRUE,FALSE)</formula>
    </cfRule>
  </conditionalFormatting>
  <conditionalFormatting sqref="AM601">
    <cfRule type="expression" dxfId="907" priority="259">
      <formula>IF(RIGHT(TEXT(AM601,"0.#"),1)=".",FALSE,TRUE)</formula>
    </cfRule>
    <cfRule type="expression" dxfId="906" priority="260">
      <formula>IF(RIGHT(TEXT(AM601,"0.#"),1)=".",TRUE,FALSE)</formula>
    </cfRule>
  </conditionalFormatting>
  <conditionalFormatting sqref="AI602">
    <cfRule type="expression" dxfId="905" priority="251">
      <formula>IF(RIGHT(TEXT(AI602,"0.#"),1)=".",FALSE,TRUE)</formula>
    </cfRule>
    <cfRule type="expression" dxfId="904" priority="252">
      <formula>IF(RIGHT(TEXT(AI602,"0.#"),1)=".",TRUE,FALSE)</formula>
    </cfRule>
  </conditionalFormatting>
  <conditionalFormatting sqref="AI600">
    <cfRule type="expression" dxfId="903" priority="255">
      <formula>IF(RIGHT(TEXT(AI600,"0.#"),1)=".",FALSE,TRUE)</formula>
    </cfRule>
    <cfRule type="expression" dxfId="902" priority="256">
      <formula>IF(RIGHT(TEXT(AI600,"0.#"),1)=".",TRUE,FALSE)</formula>
    </cfRule>
  </conditionalFormatting>
  <conditionalFormatting sqref="AI601">
    <cfRule type="expression" dxfId="901" priority="253">
      <formula>IF(RIGHT(TEXT(AI601,"0.#"),1)=".",FALSE,TRUE)</formula>
    </cfRule>
    <cfRule type="expression" dxfId="900" priority="254">
      <formula>IF(RIGHT(TEXT(AI601,"0.#"),1)=".",TRUE,FALSE)</formula>
    </cfRule>
  </conditionalFormatting>
  <conditionalFormatting sqref="AM607">
    <cfRule type="expression" dxfId="899" priority="245">
      <formula>IF(RIGHT(TEXT(AM607,"0.#"),1)=".",FALSE,TRUE)</formula>
    </cfRule>
    <cfRule type="expression" dxfId="898" priority="246">
      <formula>IF(RIGHT(TEXT(AM607,"0.#"),1)=".",TRUE,FALSE)</formula>
    </cfRule>
  </conditionalFormatting>
  <conditionalFormatting sqref="AM605">
    <cfRule type="expression" dxfId="897" priority="249">
      <formula>IF(RIGHT(TEXT(AM605,"0.#"),1)=".",FALSE,TRUE)</formula>
    </cfRule>
    <cfRule type="expression" dxfId="896" priority="250">
      <formula>IF(RIGHT(TEXT(AM605,"0.#"),1)=".",TRUE,FALSE)</formula>
    </cfRule>
  </conditionalFormatting>
  <conditionalFormatting sqref="AM606">
    <cfRule type="expression" dxfId="895" priority="247">
      <formula>IF(RIGHT(TEXT(AM606,"0.#"),1)=".",FALSE,TRUE)</formula>
    </cfRule>
    <cfRule type="expression" dxfId="894" priority="248">
      <formula>IF(RIGHT(TEXT(AM606,"0.#"),1)=".",TRUE,FALSE)</formula>
    </cfRule>
  </conditionalFormatting>
  <conditionalFormatting sqref="AI607">
    <cfRule type="expression" dxfId="893" priority="239">
      <formula>IF(RIGHT(TEXT(AI607,"0.#"),1)=".",FALSE,TRUE)</formula>
    </cfRule>
    <cfRule type="expression" dxfId="892" priority="240">
      <formula>IF(RIGHT(TEXT(AI607,"0.#"),1)=".",TRUE,FALSE)</formula>
    </cfRule>
  </conditionalFormatting>
  <conditionalFormatting sqref="AI605">
    <cfRule type="expression" dxfId="891" priority="243">
      <formula>IF(RIGHT(TEXT(AI605,"0.#"),1)=".",FALSE,TRUE)</formula>
    </cfRule>
    <cfRule type="expression" dxfId="890" priority="244">
      <formula>IF(RIGHT(TEXT(AI605,"0.#"),1)=".",TRUE,FALSE)</formula>
    </cfRule>
  </conditionalFormatting>
  <conditionalFormatting sqref="AI606">
    <cfRule type="expression" dxfId="889" priority="241">
      <formula>IF(RIGHT(TEXT(AI606,"0.#"),1)=".",FALSE,TRUE)</formula>
    </cfRule>
    <cfRule type="expression" dxfId="888" priority="242">
      <formula>IF(RIGHT(TEXT(AI606,"0.#"),1)=".",TRUE,FALSE)</formula>
    </cfRule>
  </conditionalFormatting>
  <conditionalFormatting sqref="AM612">
    <cfRule type="expression" dxfId="887" priority="233">
      <formula>IF(RIGHT(TEXT(AM612,"0.#"),1)=".",FALSE,TRUE)</formula>
    </cfRule>
    <cfRule type="expression" dxfId="886" priority="234">
      <formula>IF(RIGHT(TEXT(AM612,"0.#"),1)=".",TRUE,FALSE)</formula>
    </cfRule>
  </conditionalFormatting>
  <conditionalFormatting sqref="AM610">
    <cfRule type="expression" dxfId="885" priority="237">
      <formula>IF(RIGHT(TEXT(AM610,"0.#"),1)=".",FALSE,TRUE)</formula>
    </cfRule>
    <cfRule type="expression" dxfId="884" priority="238">
      <formula>IF(RIGHT(TEXT(AM610,"0.#"),1)=".",TRUE,FALSE)</formula>
    </cfRule>
  </conditionalFormatting>
  <conditionalFormatting sqref="AM611">
    <cfRule type="expression" dxfId="883" priority="235">
      <formula>IF(RIGHT(TEXT(AM611,"0.#"),1)=".",FALSE,TRUE)</formula>
    </cfRule>
    <cfRule type="expression" dxfId="882" priority="236">
      <formula>IF(RIGHT(TEXT(AM611,"0.#"),1)=".",TRUE,FALSE)</formula>
    </cfRule>
  </conditionalFormatting>
  <conditionalFormatting sqref="AI612">
    <cfRule type="expression" dxfId="881" priority="227">
      <formula>IF(RIGHT(TEXT(AI612,"0.#"),1)=".",FALSE,TRUE)</formula>
    </cfRule>
    <cfRule type="expression" dxfId="880" priority="228">
      <formula>IF(RIGHT(TEXT(AI612,"0.#"),1)=".",TRUE,FALSE)</formula>
    </cfRule>
  </conditionalFormatting>
  <conditionalFormatting sqref="AI610">
    <cfRule type="expression" dxfId="879" priority="231">
      <formula>IF(RIGHT(TEXT(AI610,"0.#"),1)=".",FALSE,TRUE)</formula>
    </cfRule>
    <cfRule type="expression" dxfId="878" priority="232">
      <formula>IF(RIGHT(TEXT(AI610,"0.#"),1)=".",TRUE,FALSE)</formula>
    </cfRule>
  </conditionalFormatting>
  <conditionalFormatting sqref="AI611">
    <cfRule type="expression" dxfId="877" priority="229">
      <formula>IF(RIGHT(TEXT(AI611,"0.#"),1)=".",FALSE,TRUE)</formula>
    </cfRule>
    <cfRule type="expression" dxfId="876" priority="230">
      <formula>IF(RIGHT(TEXT(AI611,"0.#"),1)=".",TRUE,FALSE)</formula>
    </cfRule>
  </conditionalFormatting>
  <conditionalFormatting sqref="AM617">
    <cfRule type="expression" dxfId="875" priority="221">
      <formula>IF(RIGHT(TEXT(AM617,"0.#"),1)=".",FALSE,TRUE)</formula>
    </cfRule>
    <cfRule type="expression" dxfId="874" priority="222">
      <formula>IF(RIGHT(TEXT(AM617,"0.#"),1)=".",TRUE,FALSE)</formula>
    </cfRule>
  </conditionalFormatting>
  <conditionalFormatting sqref="AM615">
    <cfRule type="expression" dxfId="873" priority="225">
      <formula>IF(RIGHT(TEXT(AM615,"0.#"),1)=".",FALSE,TRUE)</formula>
    </cfRule>
    <cfRule type="expression" dxfId="872" priority="226">
      <formula>IF(RIGHT(TEXT(AM615,"0.#"),1)=".",TRUE,FALSE)</formula>
    </cfRule>
  </conditionalFormatting>
  <conditionalFormatting sqref="AM616">
    <cfRule type="expression" dxfId="871" priority="223">
      <formula>IF(RIGHT(TEXT(AM616,"0.#"),1)=".",FALSE,TRUE)</formula>
    </cfRule>
    <cfRule type="expression" dxfId="870" priority="224">
      <formula>IF(RIGHT(TEXT(AM616,"0.#"),1)=".",TRUE,FALSE)</formula>
    </cfRule>
  </conditionalFormatting>
  <conditionalFormatting sqref="AI617">
    <cfRule type="expression" dxfId="869" priority="215">
      <formula>IF(RIGHT(TEXT(AI617,"0.#"),1)=".",FALSE,TRUE)</formula>
    </cfRule>
    <cfRule type="expression" dxfId="868" priority="216">
      <formula>IF(RIGHT(TEXT(AI617,"0.#"),1)=".",TRUE,FALSE)</formula>
    </cfRule>
  </conditionalFormatting>
  <conditionalFormatting sqref="AI615">
    <cfRule type="expression" dxfId="867" priority="219">
      <formula>IF(RIGHT(TEXT(AI615,"0.#"),1)=".",FALSE,TRUE)</formula>
    </cfRule>
    <cfRule type="expression" dxfId="866" priority="220">
      <formula>IF(RIGHT(TEXT(AI615,"0.#"),1)=".",TRUE,FALSE)</formula>
    </cfRule>
  </conditionalFormatting>
  <conditionalFormatting sqref="AI616">
    <cfRule type="expression" dxfId="865" priority="217">
      <formula>IF(RIGHT(TEXT(AI616,"0.#"),1)=".",FALSE,TRUE)</formula>
    </cfRule>
    <cfRule type="expression" dxfId="864" priority="218">
      <formula>IF(RIGHT(TEXT(AI616,"0.#"),1)=".",TRUE,FALSE)</formula>
    </cfRule>
  </conditionalFormatting>
  <conditionalFormatting sqref="AM651">
    <cfRule type="expression" dxfId="863" priority="173">
      <formula>IF(RIGHT(TEXT(AM651,"0.#"),1)=".",FALSE,TRUE)</formula>
    </cfRule>
    <cfRule type="expression" dxfId="862" priority="174">
      <formula>IF(RIGHT(TEXT(AM651,"0.#"),1)=".",TRUE,FALSE)</formula>
    </cfRule>
  </conditionalFormatting>
  <conditionalFormatting sqref="AM649">
    <cfRule type="expression" dxfId="861" priority="177">
      <formula>IF(RIGHT(TEXT(AM649,"0.#"),1)=".",FALSE,TRUE)</formula>
    </cfRule>
    <cfRule type="expression" dxfId="860" priority="178">
      <formula>IF(RIGHT(TEXT(AM649,"0.#"),1)=".",TRUE,FALSE)</formula>
    </cfRule>
  </conditionalFormatting>
  <conditionalFormatting sqref="AM650">
    <cfRule type="expression" dxfId="859" priority="175">
      <formula>IF(RIGHT(TEXT(AM650,"0.#"),1)=".",FALSE,TRUE)</formula>
    </cfRule>
    <cfRule type="expression" dxfId="858" priority="176">
      <formula>IF(RIGHT(TEXT(AM650,"0.#"),1)=".",TRUE,FALSE)</formula>
    </cfRule>
  </conditionalFormatting>
  <conditionalFormatting sqref="AI651">
    <cfRule type="expression" dxfId="857" priority="167">
      <formula>IF(RIGHT(TEXT(AI651,"0.#"),1)=".",FALSE,TRUE)</formula>
    </cfRule>
    <cfRule type="expression" dxfId="856" priority="168">
      <formula>IF(RIGHT(TEXT(AI651,"0.#"),1)=".",TRUE,FALSE)</formula>
    </cfRule>
  </conditionalFormatting>
  <conditionalFormatting sqref="AI649">
    <cfRule type="expression" dxfId="855" priority="171">
      <formula>IF(RIGHT(TEXT(AI649,"0.#"),1)=".",FALSE,TRUE)</formula>
    </cfRule>
    <cfRule type="expression" dxfId="854" priority="172">
      <formula>IF(RIGHT(TEXT(AI649,"0.#"),1)=".",TRUE,FALSE)</formula>
    </cfRule>
  </conditionalFormatting>
  <conditionalFormatting sqref="AI650">
    <cfRule type="expression" dxfId="853" priority="169">
      <formula>IF(RIGHT(TEXT(AI650,"0.#"),1)=".",FALSE,TRUE)</formula>
    </cfRule>
    <cfRule type="expression" dxfId="852" priority="170">
      <formula>IF(RIGHT(TEXT(AI650,"0.#"),1)=".",TRUE,FALSE)</formula>
    </cfRule>
  </conditionalFormatting>
  <conditionalFormatting sqref="AM676">
    <cfRule type="expression" dxfId="851" priority="161">
      <formula>IF(RIGHT(TEXT(AM676,"0.#"),1)=".",FALSE,TRUE)</formula>
    </cfRule>
    <cfRule type="expression" dxfId="850" priority="162">
      <formula>IF(RIGHT(TEXT(AM676,"0.#"),1)=".",TRUE,FALSE)</formula>
    </cfRule>
  </conditionalFormatting>
  <conditionalFormatting sqref="AM674">
    <cfRule type="expression" dxfId="849" priority="165">
      <formula>IF(RIGHT(TEXT(AM674,"0.#"),1)=".",FALSE,TRUE)</formula>
    </cfRule>
    <cfRule type="expression" dxfId="848" priority="166">
      <formula>IF(RIGHT(TEXT(AM674,"0.#"),1)=".",TRUE,FALSE)</formula>
    </cfRule>
  </conditionalFormatting>
  <conditionalFormatting sqref="AM675">
    <cfRule type="expression" dxfId="847" priority="163">
      <formula>IF(RIGHT(TEXT(AM675,"0.#"),1)=".",FALSE,TRUE)</formula>
    </cfRule>
    <cfRule type="expression" dxfId="846" priority="164">
      <formula>IF(RIGHT(TEXT(AM675,"0.#"),1)=".",TRUE,FALSE)</formula>
    </cfRule>
  </conditionalFormatting>
  <conditionalFormatting sqref="AI676">
    <cfRule type="expression" dxfId="845" priority="155">
      <formula>IF(RIGHT(TEXT(AI676,"0.#"),1)=".",FALSE,TRUE)</formula>
    </cfRule>
    <cfRule type="expression" dxfId="844" priority="156">
      <formula>IF(RIGHT(TEXT(AI676,"0.#"),1)=".",TRUE,FALSE)</formula>
    </cfRule>
  </conditionalFormatting>
  <conditionalFormatting sqref="AI674">
    <cfRule type="expression" dxfId="843" priority="159">
      <formula>IF(RIGHT(TEXT(AI674,"0.#"),1)=".",FALSE,TRUE)</formula>
    </cfRule>
    <cfRule type="expression" dxfId="842" priority="160">
      <formula>IF(RIGHT(TEXT(AI674,"0.#"),1)=".",TRUE,FALSE)</formula>
    </cfRule>
  </conditionalFormatting>
  <conditionalFormatting sqref="AI675">
    <cfRule type="expression" dxfId="841" priority="157">
      <formula>IF(RIGHT(TEXT(AI675,"0.#"),1)=".",FALSE,TRUE)</formula>
    </cfRule>
    <cfRule type="expression" dxfId="840" priority="158">
      <formula>IF(RIGHT(TEXT(AI675,"0.#"),1)=".",TRUE,FALSE)</formula>
    </cfRule>
  </conditionalFormatting>
  <conditionalFormatting sqref="AM681">
    <cfRule type="expression" dxfId="839" priority="101">
      <formula>IF(RIGHT(TEXT(AM681,"0.#"),1)=".",FALSE,TRUE)</formula>
    </cfRule>
    <cfRule type="expression" dxfId="838" priority="102">
      <formula>IF(RIGHT(TEXT(AM681,"0.#"),1)=".",TRUE,FALSE)</formula>
    </cfRule>
  </conditionalFormatting>
  <conditionalFormatting sqref="AM679">
    <cfRule type="expression" dxfId="837" priority="105">
      <formula>IF(RIGHT(TEXT(AM679,"0.#"),1)=".",FALSE,TRUE)</formula>
    </cfRule>
    <cfRule type="expression" dxfId="836" priority="106">
      <formula>IF(RIGHT(TEXT(AM679,"0.#"),1)=".",TRUE,FALSE)</formula>
    </cfRule>
  </conditionalFormatting>
  <conditionalFormatting sqref="AM680">
    <cfRule type="expression" dxfId="835" priority="103">
      <formula>IF(RIGHT(TEXT(AM680,"0.#"),1)=".",FALSE,TRUE)</formula>
    </cfRule>
    <cfRule type="expression" dxfId="834" priority="104">
      <formula>IF(RIGHT(TEXT(AM680,"0.#"),1)=".",TRUE,FALSE)</formula>
    </cfRule>
  </conditionalFormatting>
  <conditionalFormatting sqref="AI681">
    <cfRule type="expression" dxfId="833" priority="95">
      <formula>IF(RIGHT(TEXT(AI681,"0.#"),1)=".",FALSE,TRUE)</formula>
    </cfRule>
    <cfRule type="expression" dxfId="832" priority="96">
      <formula>IF(RIGHT(TEXT(AI681,"0.#"),1)=".",TRUE,FALSE)</formula>
    </cfRule>
  </conditionalFormatting>
  <conditionalFormatting sqref="AI679">
    <cfRule type="expression" dxfId="831" priority="99">
      <formula>IF(RIGHT(TEXT(AI679,"0.#"),1)=".",FALSE,TRUE)</formula>
    </cfRule>
    <cfRule type="expression" dxfId="830" priority="100">
      <formula>IF(RIGHT(TEXT(AI679,"0.#"),1)=".",TRUE,FALSE)</formula>
    </cfRule>
  </conditionalFormatting>
  <conditionalFormatting sqref="AI680">
    <cfRule type="expression" dxfId="829" priority="97">
      <formula>IF(RIGHT(TEXT(AI680,"0.#"),1)=".",FALSE,TRUE)</formula>
    </cfRule>
    <cfRule type="expression" dxfId="828" priority="98">
      <formula>IF(RIGHT(TEXT(AI680,"0.#"),1)=".",TRUE,FALSE)</formula>
    </cfRule>
  </conditionalFormatting>
  <conditionalFormatting sqref="AM686">
    <cfRule type="expression" dxfId="827" priority="89">
      <formula>IF(RIGHT(TEXT(AM686,"0.#"),1)=".",FALSE,TRUE)</formula>
    </cfRule>
    <cfRule type="expression" dxfId="826" priority="90">
      <formula>IF(RIGHT(TEXT(AM686,"0.#"),1)=".",TRUE,FALSE)</formula>
    </cfRule>
  </conditionalFormatting>
  <conditionalFormatting sqref="AM684">
    <cfRule type="expression" dxfId="825" priority="93">
      <formula>IF(RIGHT(TEXT(AM684,"0.#"),1)=".",FALSE,TRUE)</formula>
    </cfRule>
    <cfRule type="expression" dxfId="824" priority="94">
      <formula>IF(RIGHT(TEXT(AM684,"0.#"),1)=".",TRUE,FALSE)</formula>
    </cfRule>
  </conditionalFormatting>
  <conditionalFormatting sqref="AM685">
    <cfRule type="expression" dxfId="823" priority="91">
      <formula>IF(RIGHT(TEXT(AM685,"0.#"),1)=".",FALSE,TRUE)</formula>
    </cfRule>
    <cfRule type="expression" dxfId="822" priority="92">
      <formula>IF(RIGHT(TEXT(AM685,"0.#"),1)=".",TRUE,FALSE)</formula>
    </cfRule>
  </conditionalFormatting>
  <conditionalFormatting sqref="AI686">
    <cfRule type="expression" dxfId="821" priority="83">
      <formula>IF(RIGHT(TEXT(AI686,"0.#"),1)=".",FALSE,TRUE)</formula>
    </cfRule>
    <cfRule type="expression" dxfId="820" priority="84">
      <formula>IF(RIGHT(TEXT(AI686,"0.#"),1)=".",TRUE,FALSE)</formula>
    </cfRule>
  </conditionalFormatting>
  <conditionalFormatting sqref="AI684">
    <cfRule type="expression" dxfId="819" priority="87">
      <formula>IF(RIGHT(TEXT(AI684,"0.#"),1)=".",FALSE,TRUE)</formula>
    </cfRule>
    <cfRule type="expression" dxfId="818" priority="88">
      <formula>IF(RIGHT(TEXT(AI684,"0.#"),1)=".",TRUE,FALSE)</formula>
    </cfRule>
  </conditionalFormatting>
  <conditionalFormatting sqref="AI685">
    <cfRule type="expression" dxfId="817" priority="85">
      <formula>IF(RIGHT(TEXT(AI685,"0.#"),1)=".",FALSE,TRUE)</formula>
    </cfRule>
    <cfRule type="expression" dxfId="816" priority="86">
      <formula>IF(RIGHT(TEXT(AI685,"0.#"),1)=".",TRUE,FALSE)</formula>
    </cfRule>
  </conditionalFormatting>
  <conditionalFormatting sqref="AM691">
    <cfRule type="expression" dxfId="815" priority="77">
      <formula>IF(RIGHT(TEXT(AM691,"0.#"),1)=".",FALSE,TRUE)</formula>
    </cfRule>
    <cfRule type="expression" dxfId="814" priority="78">
      <formula>IF(RIGHT(TEXT(AM691,"0.#"),1)=".",TRUE,FALSE)</formula>
    </cfRule>
  </conditionalFormatting>
  <conditionalFormatting sqref="AM689">
    <cfRule type="expression" dxfId="813" priority="81">
      <formula>IF(RIGHT(TEXT(AM689,"0.#"),1)=".",FALSE,TRUE)</formula>
    </cfRule>
    <cfRule type="expression" dxfId="812" priority="82">
      <formula>IF(RIGHT(TEXT(AM689,"0.#"),1)=".",TRUE,FALSE)</formula>
    </cfRule>
  </conditionalFormatting>
  <conditionalFormatting sqref="AM690">
    <cfRule type="expression" dxfId="811" priority="79">
      <formula>IF(RIGHT(TEXT(AM690,"0.#"),1)=".",FALSE,TRUE)</formula>
    </cfRule>
    <cfRule type="expression" dxfId="810" priority="80">
      <formula>IF(RIGHT(TEXT(AM690,"0.#"),1)=".",TRUE,FALSE)</formula>
    </cfRule>
  </conditionalFormatting>
  <conditionalFormatting sqref="AI691">
    <cfRule type="expression" dxfId="809" priority="71">
      <formula>IF(RIGHT(TEXT(AI691,"0.#"),1)=".",FALSE,TRUE)</formula>
    </cfRule>
    <cfRule type="expression" dxfId="808" priority="72">
      <formula>IF(RIGHT(TEXT(AI691,"0.#"),1)=".",TRUE,FALSE)</formula>
    </cfRule>
  </conditionalFormatting>
  <conditionalFormatting sqref="AI689">
    <cfRule type="expression" dxfId="807" priority="75">
      <formula>IF(RIGHT(TEXT(AI689,"0.#"),1)=".",FALSE,TRUE)</formula>
    </cfRule>
    <cfRule type="expression" dxfId="806" priority="76">
      <formula>IF(RIGHT(TEXT(AI689,"0.#"),1)=".",TRUE,FALSE)</formula>
    </cfRule>
  </conditionalFormatting>
  <conditionalFormatting sqref="AI690">
    <cfRule type="expression" dxfId="805" priority="73">
      <formula>IF(RIGHT(TEXT(AI690,"0.#"),1)=".",FALSE,TRUE)</formula>
    </cfRule>
    <cfRule type="expression" dxfId="804" priority="74">
      <formula>IF(RIGHT(TEXT(AI690,"0.#"),1)=".",TRUE,FALSE)</formula>
    </cfRule>
  </conditionalFormatting>
  <conditionalFormatting sqref="AM656">
    <cfRule type="expression" dxfId="803" priority="149">
      <formula>IF(RIGHT(TEXT(AM656,"0.#"),1)=".",FALSE,TRUE)</formula>
    </cfRule>
    <cfRule type="expression" dxfId="802" priority="150">
      <formula>IF(RIGHT(TEXT(AM656,"0.#"),1)=".",TRUE,FALSE)</formula>
    </cfRule>
  </conditionalFormatting>
  <conditionalFormatting sqref="AM654">
    <cfRule type="expression" dxfId="801" priority="153">
      <formula>IF(RIGHT(TEXT(AM654,"0.#"),1)=".",FALSE,TRUE)</formula>
    </cfRule>
    <cfRule type="expression" dxfId="800" priority="154">
      <formula>IF(RIGHT(TEXT(AM654,"0.#"),1)=".",TRUE,FALSE)</formula>
    </cfRule>
  </conditionalFormatting>
  <conditionalFormatting sqref="AM655">
    <cfRule type="expression" dxfId="799" priority="151">
      <formula>IF(RIGHT(TEXT(AM655,"0.#"),1)=".",FALSE,TRUE)</formula>
    </cfRule>
    <cfRule type="expression" dxfId="798" priority="152">
      <formula>IF(RIGHT(TEXT(AM655,"0.#"),1)=".",TRUE,FALSE)</formula>
    </cfRule>
  </conditionalFormatting>
  <conditionalFormatting sqref="AI656">
    <cfRule type="expression" dxfId="797" priority="143">
      <formula>IF(RIGHT(TEXT(AI656,"0.#"),1)=".",FALSE,TRUE)</formula>
    </cfRule>
    <cfRule type="expression" dxfId="796" priority="144">
      <formula>IF(RIGHT(TEXT(AI656,"0.#"),1)=".",TRUE,FALSE)</formula>
    </cfRule>
  </conditionalFormatting>
  <conditionalFormatting sqref="AI654">
    <cfRule type="expression" dxfId="795" priority="147">
      <formula>IF(RIGHT(TEXT(AI654,"0.#"),1)=".",FALSE,TRUE)</formula>
    </cfRule>
    <cfRule type="expression" dxfId="794" priority="148">
      <formula>IF(RIGHT(TEXT(AI654,"0.#"),1)=".",TRUE,FALSE)</formula>
    </cfRule>
  </conditionalFormatting>
  <conditionalFormatting sqref="AI655">
    <cfRule type="expression" dxfId="793" priority="145">
      <formula>IF(RIGHT(TEXT(AI655,"0.#"),1)=".",FALSE,TRUE)</formula>
    </cfRule>
    <cfRule type="expression" dxfId="792" priority="146">
      <formula>IF(RIGHT(TEXT(AI655,"0.#"),1)=".",TRUE,FALSE)</formula>
    </cfRule>
  </conditionalFormatting>
  <conditionalFormatting sqref="AM661">
    <cfRule type="expression" dxfId="791" priority="137">
      <formula>IF(RIGHT(TEXT(AM661,"0.#"),1)=".",FALSE,TRUE)</formula>
    </cfRule>
    <cfRule type="expression" dxfId="790" priority="138">
      <formula>IF(RIGHT(TEXT(AM661,"0.#"),1)=".",TRUE,FALSE)</formula>
    </cfRule>
  </conditionalFormatting>
  <conditionalFormatting sqref="AM659">
    <cfRule type="expression" dxfId="789" priority="141">
      <formula>IF(RIGHT(TEXT(AM659,"0.#"),1)=".",FALSE,TRUE)</formula>
    </cfRule>
    <cfRule type="expression" dxfId="788" priority="142">
      <formula>IF(RIGHT(TEXT(AM659,"0.#"),1)=".",TRUE,FALSE)</formula>
    </cfRule>
  </conditionalFormatting>
  <conditionalFormatting sqref="AM660">
    <cfRule type="expression" dxfId="787" priority="139">
      <formula>IF(RIGHT(TEXT(AM660,"0.#"),1)=".",FALSE,TRUE)</formula>
    </cfRule>
    <cfRule type="expression" dxfId="786" priority="140">
      <formula>IF(RIGHT(TEXT(AM660,"0.#"),1)=".",TRUE,FALSE)</formula>
    </cfRule>
  </conditionalFormatting>
  <conditionalFormatting sqref="AI661">
    <cfRule type="expression" dxfId="785" priority="131">
      <formula>IF(RIGHT(TEXT(AI661,"0.#"),1)=".",FALSE,TRUE)</formula>
    </cfRule>
    <cfRule type="expression" dxfId="784" priority="132">
      <formula>IF(RIGHT(TEXT(AI661,"0.#"),1)=".",TRUE,FALSE)</formula>
    </cfRule>
  </conditionalFormatting>
  <conditionalFormatting sqref="AI659">
    <cfRule type="expression" dxfId="783" priority="135">
      <formula>IF(RIGHT(TEXT(AI659,"0.#"),1)=".",FALSE,TRUE)</formula>
    </cfRule>
    <cfRule type="expression" dxfId="782" priority="136">
      <formula>IF(RIGHT(TEXT(AI659,"0.#"),1)=".",TRUE,FALSE)</formula>
    </cfRule>
  </conditionalFormatting>
  <conditionalFormatting sqref="AI660">
    <cfRule type="expression" dxfId="781" priority="133">
      <formula>IF(RIGHT(TEXT(AI660,"0.#"),1)=".",FALSE,TRUE)</formula>
    </cfRule>
    <cfRule type="expression" dxfId="780" priority="134">
      <formula>IF(RIGHT(TEXT(AI660,"0.#"),1)=".",TRUE,FALSE)</formula>
    </cfRule>
  </conditionalFormatting>
  <conditionalFormatting sqref="AM666">
    <cfRule type="expression" dxfId="779" priority="125">
      <formula>IF(RIGHT(TEXT(AM666,"0.#"),1)=".",FALSE,TRUE)</formula>
    </cfRule>
    <cfRule type="expression" dxfId="778" priority="126">
      <formula>IF(RIGHT(TEXT(AM666,"0.#"),1)=".",TRUE,FALSE)</formula>
    </cfRule>
  </conditionalFormatting>
  <conditionalFormatting sqref="AM664">
    <cfRule type="expression" dxfId="777" priority="129">
      <formula>IF(RIGHT(TEXT(AM664,"0.#"),1)=".",FALSE,TRUE)</formula>
    </cfRule>
    <cfRule type="expression" dxfId="776" priority="130">
      <formula>IF(RIGHT(TEXT(AM664,"0.#"),1)=".",TRUE,FALSE)</formula>
    </cfRule>
  </conditionalFormatting>
  <conditionalFormatting sqref="AM665">
    <cfRule type="expression" dxfId="775" priority="127">
      <formula>IF(RIGHT(TEXT(AM665,"0.#"),1)=".",FALSE,TRUE)</formula>
    </cfRule>
    <cfRule type="expression" dxfId="774" priority="128">
      <formula>IF(RIGHT(TEXT(AM665,"0.#"),1)=".",TRUE,FALSE)</formula>
    </cfRule>
  </conditionalFormatting>
  <conditionalFormatting sqref="AI666">
    <cfRule type="expression" dxfId="773" priority="119">
      <formula>IF(RIGHT(TEXT(AI666,"0.#"),1)=".",FALSE,TRUE)</formula>
    </cfRule>
    <cfRule type="expression" dxfId="772" priority="120">
      <formula>IF(RIGHT(TEXT(AI666,"0.#"),1)=".",TRUE,FALSE)</formula>
    </cfRule>
  </conditionalFormatting>
  <conditionalFormatting sqref="AI664">
    <cfRule type="expression" dxfId="771" priority="123">
      <formula>IF(RIGHT(TEXT(AI664,"0.#"),1)=".",FALSE,TRUE)</formula>
    </cfRule>
    <cfRule type="expression" dxfId="770" priority="124">
      <formula>IF(RIGHT(TEXT(AI664,"0.#"),1)=".",TRUE,FALSE)</formula>
    </cfRule>
  </conditionalFormatting>
  <conditionalFormatting sqref="AI665">
    <cfRule type="expression" dxfId="769" priority="121">
      <formula>IF(RIGHT(TEXT(AI665,"0.#"),1)=".",FALSE,TRUE)</formula>
    </cfRule>
    <cfRule type="expression" dxfId="768" priority="122">
      <formula>IF(RIGHT(TEXT(AI665,"0.#"),1)=".",TRUE,FALSE)</formula>
    </cfRule>
  </conditionalFormatting>
  <conditionalFormatting sqref="AM671">
    <cfRule type="expression" dxfId="767" priority="113">
      <formula>IF(RIGHT(TEXT(AM671,"0.#"),1)=".",FALSE,TRUE)</formula>
    </cfRule>
    <cfRule type="expression" dxfId="766" priority="114">
      <formula>IF(RIGHT(TEXT(AM671,"0.#"),1)=".",TRUE,FALSE)</formula>
    </cfRule>
  </conditionalFormatting>
  <conditionalFormatting sqref="AM669">
    <cfRule type="expression" dxfId="765" priority="117">
      <formula>IF(RIGHT(TEXT(AM669,"0.#"),1)=".",FALSE,TRUE)</formula>
    </cfRule>
    <cfRule type="expression" dxfId="764" priority="118">
      <formula>IF(RIGHT(TEXT(AM669,"0.#"),1)=".",TRUE,FALSE)</formula>
    </cfRule>
  </conditionalFormatting>
  <conditionalFormatting sqref="AM670">
    <cfRule type="expression" dxfId="763" priority="115">
      <formula>IF(RIGHT(TEXT(AM670,"0.#"),1)=".",FALSE,TRUE)</formula>
    </cfRule>
    <cfRule type="expression" dxfId="762" priority="116">
      <formula>IF(RIGHT(TEXT(AM670,"0.#"),1)=".",TRUE,FALSE)</formula>
    </cfRule>
  </conditionalFormatting>
  <conditionalFormatting sqref="AI671">
    <cfRule type="expression" dxfId="761" priority="107">
      <formula>IF(RIGHT(TEXT(AI671,"0.#"),1)=".",FALSE,TRUE)</formula>
    </cfRule>
    <cfRule type="expression" dxfId="760" priority="108">
      <formula>IF(RIGHT(TEXT(AI671,"0.#"),1)=".",TRUE,FALSE)</formula>
    </cfRule>
  </conditionalFormatting>
  <conditionalFormatting sqref="AI669">
    <cfRule type="expression" dxfId="759" priority="111">
      <formula>IF(RIGHT(TEXT(AI669,"0.#"),1)=".",FALSE,TRUE)</formula>
    </cfRule>
    <cfRule type="expression" dxfId="758" priority="112">
      <formula>IF(RIGHT(TEXT(AI669,"0.#"),1)=".",TRUE,FALSE)</formula>
    </cfRule>
  </conditionalFormatting>
  <conditionalFormatting sqref="AI670">
    <cfRule type="expression" dxfId="757" priority="109">
      <formula>IF(RIGHT(TEXT(AI670,"0.#"),1)=".",FALSE,TRUE)</formula>
    </cfRule>
    <cfRule type="expression" dxfId="756" priority="110">
      <formula>IF(RIGHT(TEXT(AI670,"0.#"),1)=".",TRUE,FALSE)</formula>
    </cfRule>
  </conditionalFormatting>
  <conditionalFormatting sqref="P29:AC29">
    <cfRule type="expression" dxfId="755" priority="69">
      <formula>IF(RIGHT(TEXT(P29,"0.#"),1)=".",FALSE,TRUE)</formula>
    </cfRule>
    <cfRule type="expression" dxfId="754" priority="70">
      <formula>IF(RIGHT(TEXT(P29,"0.#"),1)=".",TRUE,FALSE)</formula>
    </cfRule>
  </conditionalFormatting>
  <conditionalFormatting sqref="AL838:AO838">
    <cfRule type="expression" dxfId="753" priority="65">
      <formula>IF(AND(AL838&gt;=0, RIGHT(TEXT(AL838,"0.#"),1)&lt;&gt;"."),TRUE,FALSE)</formula>
    </cfRule>
    <cfRule type="expression" dxfId="752" priority="66">
      <formula>IF(AND(AL838&gt;=0, RIGHT(TEXT(AL838,"0.#"),1)="."),TRUE,FALSE)</formula>
    </cfRule>
    <cfRule type="expression" dxfId="751" priority="67">
      <formula>IF(AND(AL838&lt;0, RIGHT(TEXT(AL838,"0.#"),1)&lt;&gt;"."),TRUE,FALSE)</formula>
    </cfRule>
    <cfRule type="expression" dxfId="750" priority="68">
      <formula>IF(AND(AL838&lt;0, RIGHT(TEXT(AL838,"0.#"),1)="."),TRUE,FALSE)</formula>
    </cfRule>
  </conditionalFormatting>
  <conditionalFormatting sqref="Y838">
    <cfRule type="expression" dxfId="749" priority="63">
      <formula>IF(RIGHT(TEXT(Y838,"0.#"),1)=".",FALSE,TRUE)</formula>
    </cfRule>
    <cfRule type="expression" dxfId="748" priority="64">
      <formula>IF(RIGHT(TEXT(Y838,"0.#"),1)=".",TRUE,FALSE)</formula>
    </cfRule>
  </conditionalFormatting>
  <conditionalFormatting sqref="Y871">
    <cfRule type="expression" dxfId="747" priority="57">
      <formula>IF(RIGHT(TEXT(Y871,"0.#"),1)=".",FALSE,TRUE)</formula>
    </cfRule>
    <cfRule type="expression" dxfId="746" priority="58">
      <formula>IF(RIGHT(TEXT(Y871,"0.#"),1)=".",TRUE,FALSE)</formula>
    </cfRule>
  </conditionalFormatting>
  <conditionalFormatting sqref="AL871:AO871">
    <cfRule type="expression" dxfId="745" priority="59">
      <formula>IF(AND(AL871&gt;=0, RIGHT(TEXT(AL871,"0.#"),1)&lt;&gt;"."),TRUE,FALSE)</formula>
    </cfRule>
    <cfRule type="expression" dxfId="744" priority="60">
      <formula>IF(AND(AL871&gt;=0, RIGHT(TEXT(AL871,"0.#"),1)="."),TRUE,FALSE)</formula>
    </cfRule>
    <cfRule type="expression" dxfId="743" priority="61">
      <formula>IF(AND(AL871&lt;0, RIGHT(TEXT(AL871,"0.#"),1)&lt;&gt;"."),TRUE,FALSE)</formula>
    </cfRule>
    <cfRule type="expression" dxfId="742" priority="62">
      <formula>IF(AND(AL871&lt;0, RIGHT(TEXT(AL871,"0.#"),1)="."),TRUE,FALSE)</formula>
    </cfRule>
  </conditionalFormatting>
  <conditionalFormatting sqref="Y904">
    <cfRule type="expression" dxfId="741" priority="51">
      <formula>IF(RIGHT(TEXT(Y904,"0.#"),1)=".",FALSE,TRUE)</formula>
    </cfRule>
    <cfRule type="expression" dxfId="740" priority="52">
      <formula>IF(RIGHT(TEXT(Y904,"0.#"),1)=".",TRUE,FALSE)</formula>
    </cfRule>
  </conditionalFormatting>
  <conditionalFormatting sqref="AL904:AO904">
    <cfRule type="expression" dxfId="739" priority="53">
      <formula>IF(AND(AL904&gt;=0, RIGHT(TEXT(AL904,"0.#"),1)&lt;&gt;"."),TRUE,FALSE)</formula>
    </cfRule>
    <cfRule type="expression" dxfId="738" priority="54">
      <formula>IF(AND(AL904&gt;=0, RIGHT(TEXT(AL904,"0.#"),1)="."),TRUE,FALSE)</formula>
    </cfRule>
    <cfRule type="expression" dxfId="737" priority="55">
      <formula>IF(AND(AL904&lt;0, RIGHT(TEXT(AL904,"0.#"),1)&lt;&gt;"."),TRUE,FALSE)</formula>
    </cfRule>
    <cfRule type="expression" dxfId="736" priority="56">
      <formula>IF(AND(AL904&lt;0, RIGHT(TEXT(AL904,"0.#"),1)="."),TRUE,FALSE)</formula>
    </cfRule>
  </conditionalFormatting>
  <conditionalFormatting sqref="AL1003:AO1003">
    <cfRule type="expression" dxfId="735" priority="33">
      <formula>IF(AND(AL1003&gt;=0, RIGHT(TEXT(AL1003,"0.#"),1)&lt;&gt;"."),TRUE,FALSE)</formula>
    </cfRule>
    <cfRule type="expression" dxfId="734" priority="34">
      <formula>IF(AND(AL1003&gt;=0, RIGHT(TEXT(AL1003,"0.#"),1)="."),TRUE,FALSE)</formula>
    </cfRule>
    <cfRule type="expression" dxfId="733" priority="35">
      <formula>IF(AND(AL1003&lt;0, RIGHT(TEXT(AL1003,"0.#"),1)&lt;&gt;"."),TRUE,FALSE)</formula>
    </cfRule>
    <cfRule type="expression" dxfId="732" priority="36">
      <formula>IF(AND(AL1003&lt;0, RIGHT(TEXT(AL1003,"0.#"),1)="."),TRUE,FALSE)</formula>
    </cfRule>
  </conditionalFormatting>
  <conditionalFormatting sqref="Y1003">
    <cfRule type="expression" dxfId="731" priority="31">
      <formula>IF(RIGHT(TEXT(Y1003,"0.#"),1)=".",FALSE,TRUE)</formula>
    </cfRule>
    <cfRule type="expression" dxfId="730" priority="32">
      <formula>IF(RIGHT(TEXT(Y1003,"0.#"),1)=".",TRUE,FALSE)</formula>
    </cfRule>
  </conditionalFormatting>
  <conditionalFormatting sqref="Y908">
    <cfRule type="expression" dxfId="729" priority="29">
      <formula>IF(RIGHT(TEXT(Y908,"0.#"),1)=".",FALSE,TRUE)</formula>
    </cfRule>
    <cfRule type="expression" dxfId="728" priority="30">
      <formula>IF(RIGHT(TEXT(Y908,"0.#"),1)=".",TRUE,FALSE)</formula>
    </cfRule>
  </conditionalFormatting>
  <conditionalFormatting sqref="AL908:AO908">
    <cfRule type="expression" dxfId="727" priority="25">
      <formula>IF(AND(AL908&gt;=0, RIGHT(TEXT(AL908,"0.#"),1)&lt;&gt;"."),TRUE,FALSE)</formula>
    </cfRule>
    <cfRule type="expression" dxfId="726" priority="26">
      <formula>IF(AND(AL908&gt;=0, RIGHT(TEXT(AL908,"0.#"),1)="."),TRUE,FALSE)</formula>
    </cfRule>
    <cfRule type="expression" dxfId="725" priority="27">
      <formula>IF(AND(AL908&lt;0, RIGHT(TEXT(AL908,"0.#"),1)&lt;&gt;"."),TRUE,FALSE)</formula>
    </cfRule>
    <cfRule type="expression" dxfId="724" priority="28">
      <formula>IF(AND(AL908&lt;0, RIGHT(TEXT(AL908,"0.#"),1)="."),TRUE,FALSE)</formula>
    </cfRule>
  </conditionalFormatting>
  <conditionalFormatting sqref="Y907">
    <cfRule type="expression" dxfId="723" priority="19">
      <formula>IF(RIGHT(TEXT(Y907,"0.#"),1)=".",FALSE,TRUE)</formula>
    </cfRule>
    <cfRule type="expression" dxfId="722" priority="20">
      <formula>IF(RIGHT(TEXT(Y907,"0.#"),1)=".",TRUE,FALSE)</formula>
    </cfRule>
  </conditionalFormatting>
  <conditionalFormatting sqref="AL907:AO907">
    <cfRule type="expression" dxfId="721" priority="21">
      <formula>IF(AND(AL907&gt;=0, RIGHT(TEXT(AL907,"0.#"),1)&lt;&gt;"."),TRUE,FALSE)</formula>
    </cfRule>
    <cfRule type="expression" dxfId="720" priority="22">
      <formula>IF(AND(AL907&gt;=0, RIGHT(TEXT(AL907,"0.#"),1)="."),TRUE,FALSE)</formula>
    </cfRule>
    <cfRule type="expression" dxfId="719" priority="23">
      <formula>IF(AND(AL907&lt;0, RIGHT(TEXT(AL907,"0.#"),1)&lt;&gt;"."),TRUE,FALSE)</formula>
    </cfRule>
    <cfRule type="expression" dxfId="718" priority="24">
      <formula>IF(AND(AL907&lt;0, RIGHT(TEXT(AL907,"0.#"),1)="."),TRUE,FALSE)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Y905">
    <cfRule type="expression" dxfId="711" priority="7">
      <formula>IF(RIGHT(TEXT(Y905,"0.#"),1)=".",FALSE,TRUE)</formula>
    </cfRule>
    <cfRule type="expression" dxfId="710" priority="8">
      <formula>IF(RIGHT(TEXT(Y905,"0.#"),1)=".",TRUE,FALSE)</formula>
    </cfRule>
  </conditionalFormatting>
  <conditionalFormatting sqref="AL905:AO905">
    <cfRule type="expression" dxfId="709" priority="9">
      <formula>IF(AND(AL905&gt;=0, RIGHT(TEXT(AL905,"0.#"),1)&lt;&gt;"."),TRUE,FALSE)</formula>
    </cfRule>
    <cfRule type="expression" dxfId="708" priority="10">
      <formula>IF(AND(AL905&gt;=0, RIGHT(TEXT(AL905,"0.#"),1)="."),TRUE,FALSE)</formula>
    </cfRule>
    <cfRule type="expression" dxfId="707" priority="11">
      <formula>IF(AND(AL905&lt;0, RIGHT(TEXT(AL905,"0.#"),1)&lt;&gt;"."),TRUE,FALSE)</formula>
    </cfRule>
    <cfRule type="expression" dxfId="706" priority="12">
      <formula>IF(AND(AL905&lt;0, RIGHT(TEXT(AL905,"0.#"),1)="."),TRUE,FALSE)</formula>
    </cfRule>
  </conditionalFormatting>
  <conditionalFormatting sqref="Y800">
    <cfRule type="expression" dxfId="705" priority="5">
      <formula>IF(RIGHT(TEXT(Y800,"0.#"),1)=".",FALSE,TRUE)</formula>
    </cfRule>
    <cfRule type="expression" dxfId="704" priority="6">
      <formula>IF(RIGHT(TEXT(Y800,"0.#"),1)=".",TRUE,FALSE)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16383" man="1"/>
    <brk id="714" max="16383" man="1"/>
    <brk id="733" max="16383" man="1"/>
    <brk id="779" max="16383" man="1"/>
    <brk id="834" max="16383" man="1"/>
    <brk id="110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350</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2"/>
      <c r="Z2" s="832"/>
      <c r="AA2" s="833"/>
      <c r="AB2" s="1046" t="s">
        <v>11</v>
      </c>
      <c r="AC2" s="1047"/>
      <c r="AD2" s="1048"/>
      <c r="AE2" s="248" t="s">
        <v>394</v>
      </c>
      <c r="AF2" s="248"/>
      <c r="AG2" s="248"/>
      <c r="AH2" s="248"/>
      <c r="AI2" s="248" t="s">
        <v>392</v>
      </c>
      <c r="AJ2" s="248"/>
      <c r="AK2" s="248"/>
      <c r="AL2" s="248"/>
      <c r="AM2" s="248" t="s">
        <v>421</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3"/>
      <c r="Z3" s="1044"/>
      <c r="AA3" s="1045"/>
      <c r="AB3" s="1049"/>
      <c r="AC3" s="1050"/>
      <c r="AD3" s="1051"/>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9"/>
      <c r="I4" s="1019"/>
      <c r="J4" s="1019"/>
      <c r="K4" s="1019"/>
      <c r="L4" s="1019"/>
      <c r="M4" s="1019"/>
      <c r="N4" s="1019"/>
      <c r="O4" s="1020"/>
      <c r="P4" s="104"/>
      <c r="Q4" s="1027"/>
      <c r="R4" s="1027"/>
      <c r="S4" s="1027"/>
      <c r="T4" s="1027"/>
      <c r="U4" s="1027"/>
      <c r="V4" s="1027"/>
      <c r="W4" s="1027"/>
      <c r="X4" s="1028"/>
      <c r="Y4" s="1037" t="s">
        <v>12</v>
      </c>
      <c r="Z4" s="1038"/>
      <c r="AA4" s="1039"/>
      <c r="AB4" s="467"/>
      <c r="AC4" s="1041"/>
      <c r="AD4" s="104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21" t="s">
        <v>54</v>
      </c>
      <c r="Z5" s="1034"/>
      <c r="AA5" s="1035"/>
      <c r="AB5" s="529"/>
      <c r="AC5" s="1040"/>
      <c r="AD5" s="104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182</v>
      </c>
      <c r="AC6" s="1036"/>
      <c r="AD6" s="103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350</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2"/>
      <c r="Z9" s="832"/>
      <c r="AA9" s="833"/>
      <c r="AB9" s="1046" t="s">
        <v>11</v>
      </c>
      <c r="AC9" s="1047"/>
      <c r="AD9" s="1048"/>
      <c r="AE9" s="248" t="s">
        <v>394</v>
      </c>
      <c r="AF9" s="248"/>
      <c r="AG9" s="248"/>
      <c r="AH9" s="248"/>
      <c r="AI9" s="248" t="s">
        <v>392</v>
      </c>
      <c r="AJ9" s="248"/>
      <c r="AK9" s="248"/>
      <c r="AL9" s="248"/>
      <c r="AM9" s="248" t="s">
        <v>421</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3"/>
      <c r="Z10" s="1044"/>
      <c r="AA10" s="1045"/>
      <c r="AB10" s="1049"/>
      <c r="AC10" s="1050"/>
      <c r="AD10" s="1051"/>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9"/>
      <c r="I11" s="1019"/>
      <c r="J11" s="1019"/>
      <c r="K11" s="1019"/>
      <c r="L11" s="1019"/>
      <c r="M11" s="1019"/>
      <c r="N11" s="1019"/>
      <c r="O11" s="1020"/>
      <c r="P11" s="104"/>
      <c r="Q11" s="1027"/>
      <c r="R11" s="1027"/>
      <c r="S11" s="1027"/>
      <c r="T11" s="1027"/>
      <c r="U11" s="1027"/>
      <c r="V11" s="1027"/>
      <c r="W11" s="1027"/>
      <c r="X11" s="1028"/>
      <c r="Y11" s="1037" t="s">
        <v>12</v>
      </c>
      <c r="Z11" s="1038"/>
      <c r="AA11" s="1039"/>
      <c r="AB11" s="467"/>
      <c r="AC11" s="1041"/>
      <c r="AD11" s="104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21" t="s">
        <v>54</v>
      </c>
      <c r="Z12" s="1034"/>
      <c r="AA12" s="1035"/>
      <c r="AB12" s="529"/>
      <c r="AC12" s="1040"/>
      <c r="AD12" s="104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182</v>
      </c>
      <c r="AC13" s="1036"/>
      <c r="AD13" s="103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350</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2"/>
      <c r="Z16" s="832"/>
      <c r="AA16" s="833"/>
      <c r="AB16" s="1046" t="s">
        <v>11</v>
      </c>
      <c r="AC16" s="1047"/>
      <c r="AD16" s="1048"/>
      <c r="AE16" s="248" t="s">
        <v>394</v>
      </c>
      <c r="AF16" s="248"/>
      <c r="AG16" s="248"/>
      <c r="AH16" s="248"/>
      <c r="AI16" s="248" t="s">
        <v>392</v>
      </c>
      <c r="AJ16" s="248"/>
      <c r="AK16" s="248"/>
      <c r="AL16" s="248"/>
      <c r="AM16" s="248" t="s">
        <v>421</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3"/>
      <c r="Z17" s="1044"/>
      <c r="AA17" s="1045"/>
      <c r="AB17" s="1049"/>
      <c r="AC17" s="1050"/>
      <c r="AD17" s="1051"/>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9"/>
      <c r="I18" s="1019"/>
      <c r="J18" s="1019"/>
      <c r="K18" s="1019"/>
      <c r="L18" s="1019"/>
      <c r="M18" s="1019"/>
      <c r="N18" s="1019"/>
      <c r="O18" s="1020"/>
      <c r="P18" s="104"/>
      <c r="Q18" s="1027"/>
      <c r="R18" s="1027"/>
      <c r="S18" s="1027"/>
      <c r="T18" s="1027"/>
      <c r="U18" s="1027"/>
      <c r="V18" s="1027"/>
      <c r="W18" s="1027"/>
      <c r="X18" s="1028"/>
      <c r="Y18" s="1037" t="s">
        <v>12</v>
      </c>
      <c r="Z18" s="1038"/>
      <c r="AA18" s="1039"/>
      <c r="AB18" s="467"/>
      <c r="AC18" s="1041"/>
      <c r="AD18" s="104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21" t="s">
        <v>54</v>
      </c>
      <c r="Z19" s="1034"/>
      <c r="AA19" s="1035"/>
      <c r="AB19" s="529"/>
      <c r="AC19" s="1040"/>
      <c r="AD19" s="104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182</v>
      </c>
      <c r="AC20" s="1036"/>
      <c r="AD20" s="103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350</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2"/>
      <c r="Z23" s="832"/>
      <c r="AA23" s="833"/>
      <c r="AB23" s="1046" t="s">
        <v>11</v>
      </c>
      <c r="AC23" s="1047"/>
      <c r="AD23" s="1048"/>
      <c r="AE23" s="248" t="s">
        <v>394</v>
      </c>
      <c r="AF23" s="248"/>
      <c r="AG23" s="248"/>
      <c r="AH23" s="248"/>
      <c r="AI23" s="248" t="s">
        <v>392</v>
      </c>
      <c r="AJ23" s="248"/>
      <c r="AK23" s="248"/>
      <c r="AL23" s="248"/>
      <c r="AM23" s="248" t="s">
        <v>421</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3"/>
      <c r="Z24" s="1044"/>
      <c r="AA24" s="1045"/>
      <c r="AB24" s="1049"/>
      <c r="AC24" s="1050"/>
      <c r="AD24" s="1051"/>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9"/>
      <c r="I25" s="1019"/>
      <c r="J25" s="1019"/>
      <c r="K25" s="1019"/>
      <c r="L25" s="1019"/>
      <c r="M25" s="1019"/>
      <c r="N25" s="1019"/>
      <c r="O25" s="1020"/>
      <c r="P25" s="104"/>
      <c r="Q25" s="1027"/>
      <c r="R25" s="1027"/>
      <c r="S25" s="1027"/>
      <c r="T25" s="1027"/>
      <c r="U25" s="1027"/>
      <c r="V25" s="1027"/>
      <c r="W25" s="1027"/>
      <c r="X25" s="1028"/>
      <c r="Y25" s="1037" t="s">
        <v>12</v>
      </c>
      <c r="Z25" s="1038"/>
      <c r="AA25" s="1039"/>
      <c r="AB25" s="467"/>
      <c r="AC25" s="1041"/>
      <c r="AD25" s="104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21" t="s">
        <v>54</v>
      </c>
      <c r="Z26" s="1034"/>
      <c r="AA26" s="1035"/>
      <c r="AB26" s="529"/>
      <c r="AC26" s="1040"/>
      <c r="AD26" s="104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182</v>
      </c>
      <c r="AC27" s="1036"/>
      <c r="AD27" s="103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350</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2"/>
      <c r="Z30" s="832"/>
      <c r="AA30" s="833"/>
      <c r="AB30" s="1046" t="s">
        <v>11</v>
      </c>
      <c r="AC30" s="1047"/>
      <c r="AD30" s="1048"/>
      <c r="AE30" s="248" t="s">
        <v>394</v>
      </c>
      <c r="AF30" s="248"/>
      <c r="AG30" s="248"/>
      <c r="AH30" s="248"/>
      <c r="AI30" s="248" t="s">
        <v>392</v>
      </c>
      <c r="AJ30" s="248"/>
      <c r="AK30" s="248"/>
      <c r="AL30" s="248"/>
      <c r="AM30" s="248" t="s">
        <v>421</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3"/>
      <c r="Z31" s="1044"/>
      <c r="AA31" s="1045"/>
      <c r="AB31" s="1049"/>
      <c r="AC31" s="1050"/>
      <c r="AD31" s="1051"/>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9"/>
      <c r="I32" s="1019"/>
      <c r="J32" s="1019"/>
      <c r="K32" s="1019"/>
      <c r="L32" s="1019"/>
      <c r="M32" s="1019"/>
      <c r="N32" s="1019"/>
      <c r="O32" s="1020"/>
      <c r="P32" s="104"/>
      <c r="Q32" s="1027"/>
      <c r="R32" s="1027"/>
      <c r="S32" s="1027"/>
      <c r="T32" s="1027"/>
      <c r="U32" s="1027"/>
      <c r="V32" s="1027"/>
      <c r="W32" s="1027"/>
      <c r="X32" s="1028"/>
      <c r="Y32" s="1037" t="s">
        <v>12</v>
      </c>
      <c r="Z32" s="1038"/>
      <c r="AA32" s="1039"/>
      <c r="AB32" s="467"/>
      <c r="AC32" s="1041"/>
      <c r="AD32" s="104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21" t="s">
        <v>54</v>
      </c>
      <c r="Z33" s="1034"/>
      <c r="AA33" s="1035"/>
      <c r="AB33" s="529"/>
      <c r="AC33" s="1040"/>
      <c r="AD33" s="104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182</v>
      </c>
      <c r="AC34" s="1036"/>
      <c r="AD34" s="103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350</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2"/>
      <c r="Z37" s="832"/>
      <c r="AA37" s="833"/>
      <c r="AB37" s="1046" t="s">
        <v>11</v>
      </c>
      <c r="AC37" s="1047"/>
      <c r="AD37" s="1048"/>
      <c r="AE37" s="248" t="s">
        <v>394</v>
      </c>
      <c r="AF37" s="248"/>
      <c r="AG37" s="248"/>
      <c r="AH37" s="248"/>
      <c r="AI37" s="248" t="s">
        <v>392</v>
      </c>
      <c r="AJ37" s="248"/>
      <c r="AK37" s="248"/>
      <c r="AL37" s="248"/>
      <c r="AM37" s="248" t="s">
        <v>421</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3"/>
      <c r="Z38" s="1044"/>
      <c r="AA38" s="1045"/>
      <c r="AB38" s="1049"/>
      <c r="AC38" s="1050"/>
      <c r="AD38" s="1051"/>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9"/>
      <c r="I39" s="1019"/>
      <c r="J39" s="1019"/>
      <c r="K39" s="1019"/>
      <c r="L39" s="1019"/>
      <c r="M39" s="1019"/>
      <c r="N39" s="1019"/>
      <c r="O39" s="1020"/>
      <c r="P39" s="104"/>
      <c r="Q39" s="1027"/>
      <c r="R39" s="1027"/>
      <c r="S39" s="1027"/>
      <c r="T39" s="1027"/>
      <c r="U39" s="1027"/>
      <c r="V39" s="1027"/>
      <c r="W39" s="1027"/>
      <c r="X39" s="1028"/>
      <c r="Y39" s="1037" t="s">
        <v>12</v>
      </c>
      <c r="Z39" s="1038"/>
      <c r="AA39" s="1039"/>
      <c r="AB39" s="467"/>
      <c r="AC39" s="1041"/>
      <c r="AD39" s="104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21" t="s">
        <v>54</v>
      </c>
      <c r="Z40" s="1034"/>
      <c r="AA40" s="1035"/>
      <c r="AB40" s="529"/>
      <c r="AC40" s="1040"/>
      <c r="AD40" s="104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182</v>
      </c>
      <c r="AC41" s="1036"/>
      <c r="AD41" s="103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350</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2"/>
      <c r="Z44" s="832"/>
      <c r="AA44" s="833"/>
      <c r="AB44" s="1046" t="s">
        <v>11</v>
      </c>
      <c r="AC44" s="1047"/>
      <c r="AD44" s="1048"/>
      <c r="AE44" s="248" t="s">
        <v>394</v>
      </c>
      <c r="AF44" s="248"/>
      <c r="AG44" s="248"/>
      <c r="AH44" s="248"/>
      <c r="AI44" s="248" t="s">
        <v>392</v>
      </c>
      <c r="AJ44" s="248"/>
      <c r="AK44" s="248"/>
      <c r="AL44" s="248"/>
      <c r="AM44" s="248" t="s">
        <v>421</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3"/>
      <c r="Z45" s="1044"/>
      <c r="AA45" s="1045"/>
      <c r="AB45" s="1049"/>
      <c r="AC45" s="1050"/>
      <c r="AD45" s="1051"/>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9"/>
      <c r="I46" s="1019"/>
      <c r="J46" s="1019"/>
      <c r="K46" s="1019"/>
      <c r="L46" s="1019"/>
      <c r="M46" s="1019"/>
      <c r="N46" s="1019"/>
      <c r="O46" s="1020"/>
      <c r="P46" s="104"/>
      <c r="Q46" s="1027"/>
      <c r="R46" s="1027"/>
      <c r="S46" s="1027"/>
      <c r="T46" s="1027"/>
      <c r="U46" s="1027"/>
      <c r="V46" s="1027"/>
      <c r="W46" s="1027"/>
      <c r="X46" s="1028"/>
      <c r="Y46" s="1037" t="s">
        <v>12</v>
      </c>
      <c r="Z46" s="1038"/>
      <c r="AA46" s="1039"/>
      <c r="AB46" s="467"/>
      <c r="AC46" s="1041"/>
      <c r="AD46" s="104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21" t="s">
        <v>54</v>
      </c>
      <c r="Z47" s="1034"/>
      <c r="AA47" s="1035"/>
      <c r="AB47" s="529"/>
      <c r="AC47" s="1040"/>
      <c r="AD47" s="10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182</v>
      </c>
      <c r="AC48" s="1036"/>
      <c r="AD48" s="103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350</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2"/>
      <c r="Z51" s="832"/>
      <c r="AA51" s="833"/>
      <c r="AB51" s="242" t="s">
        <v>11</v>
      </c>
      <c r="AC51" s="1047"/>
      <c r="AD51" s="1048"/>
      <c r="AE51" s="248" t="s">
        <v>394</v>
      </c>
      <c r="AF51" s="248"/>
      <c r="AG51" s="248"/>
      <c r="AH51" s="248"/>
      <c r="AI51" s="248" t="s">
        <v>392</v>
      </c>
      <c r="AJ51" s="248"/>
      <c r="AK51" s="248"/>
      <c r="AL51" s="248"/>
      <c r="AM51" s="248" t="s">
        <v>421</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3"/>
      <c r="Z52" s="1044"/>
      <c r="AA52" s="1045"/>
      <c r="AB52" s="1049"/>
      <c r="AC52" s="1050"/>
      <c r="AD52" s="1051"/>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9"/>
      <c r="I53" s="1019"/>
      <c r="J53" s="1019"/>
      <c r="K53" s="1019"/>
      <c r="L53" s="1019"/>
      <c r="M53" s="1019"/>
      <c r="N53" s="1019"/>
      <c r="O53" s="1020"/>
      <c r="P53" s="104"/>
      <c r="Q53" s="1027"/>
      <c r="R53" s="1027"/>
      <c r="S53" s="1027"/>
      <c r="T53" s="1027"/>
      <c r="U53" s="1027"/>
      <c r="V53" s="1027"/>
      <c r="W53" s="1027"/>
      <c r="X53" s="1028"/>
      <c r="Y53" s="1037" t="s">
        <v>12</v>
      </c>
      <c r="Z53" s="1038"/>
      <c r="AA53" s="1039"/>
      <c r="AB53" s="467"/>
      <c r="AC53" s="1041"/>
      <c r="AD53" s="104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21" t="s">
        <v>54</v>
      </c>
      <c r="Z54" s="1034"/>
      <c r="AA54" s="1035"/>
      <c r="AB54" s="529"/>
      <c r="AC54" s="1040"/>
      <c r="AD54" s="10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182</v>
      </c>
      <c r="AC55" s="1036"/>
      <c r="AD55" s="103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350</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2"/>
      <c r="Z58" s="832"/>
      <c r="AA58" s="833"/>
      <c r="AB58" s="1046" t="s">
        <v>11</v>
      </c>
      <c r="AC58" s="1047"/>
      <c r="AD58" s="1048"/>
      <c r="AE58" s="248" t="s">
        <v>394</v>
      </c>
      <c r="AF58" s="248"/>
      <c r="AG58" s="248"/>
      <c r="AH58" s="248"/>
      <c r="AI58" s="248" t="s">
        <v>392</v>
      </c>
      <c r="AJ58" s="248"/>
      <c r="AK58" s="248"/>
      <c r="AL58" s="248"/>
      <c r="AM58" s="248" t="s">
        <v>421</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3"/>
      <c r="Z59" s="1044"/>
      <c r="AA59" s="1045"/>
      <c r="AB59" s="1049"/>
      <c r="AC59" s="1050"/>
      <c r="AD59" s="1051"/>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9"/>
      <c r="I60" s="1019"/>
      <c r="J60" s="1019"/>
      <c r="K60" s="1019"/>
      <c r="L60" s="1019"/>
      <c r="M60" s="1019"/>
      <c r="N60" s="1019"/>
      <c r="O60" s="1020"/>
      <c r="P60" s="104"/>
      <c r="Q60" s="1027"/>
      <c r="R60" s="1027"/>
      <c r="S60" s="1027"/>
      <c r="T60" s="1027"/>
      <c r="U60" s="1027"/>
      <c r="V60" s="1027"/>
      <c r="W60" s="1027"/>
      <c r="X60" s="1028"/>
      <c r="Y60" s="1037" t="s">
        <v>12</v>
      </c>
      <c r="Z60" s="1038"/>
      <c r="AA60" s="1039"/>
      <c r="AB60" s="467"/>
      <c r="AC60" s="1041"/>
      <c r="AD60" s="104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21" t="s">
        <v>54</v>
      </c>
      <c r="Z61" s="1034"/>
      <c r="AA61" s="1035"/>
      <c r="AB61" s="529"/>
      <c r="AC61" s="1040"/>
      <c r="AD61" s="10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182</v>
      </c>
      <c r="AC62" s="1036"/>
      <c r="AD62" s="103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350</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2"/>
      <c r="Z65" s="832"/>
      <c r="AA65" s="833"/>
      <c r="AB65" s="1046" t="s">
        <v>11</v>
      </c>
      <c r="AC65" s="1047"/>
      <c r="AD65" s="1048"/>
      <c r="AE65" s="248" t="s">
        <v>394</v>
      </c>
      <c r="AF65" s="248"/>
      <c r="AG65" s="248"/>
      <c r="AH65" s="248"/>
      <c r="AI65" s="248" t="s">
        <v>392</v>
      </c>
      <c r="AJ65" s="248"/>
      <c r="AK65" s="248"/>
      <c r="AL65" s="248"/>
      <c r="AM65" s="248" t="s">
        <v>421</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3"/>
      <c r="Z66" s="1044"/>
      <c r="AA66" s="1045"/>
      <c r="AB66" s="1049"/>
      <c r="AC66" s="1050"/>
      <c r="AD66" s="1051"/>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9"/>
      <c r="I67" s="1019"/>
      <c r="J67" s="1019"/>
      <c r="K67" s="1019"/>
      <c r="L67" s="1019"/>
      <c r="M67" s="1019"/>
      <c r="N67" s="1019"/>
      <c r="O67" s="1020"/>
      <c r="P67" s="104"/>
      <c r="Q67" s="1027"/>
      <c r="R67" s="1027"/>
      <c r="S67" s="1027"/>
      <c r="T67" s="1027"/>
      <c r="U67" s="1027"/>
      <c r="V67" s="1027"/>
      <c r="W67" s="1027"/>
      <c r="X67" s="1028"/>
      <c r="Y67" s="1037" t="s">
        <v>12</v>
      </c>
      <c r="Z67" s="1038"/>
      <c r="AA67" s="1039"/>
      <c r="AB67" s="467"/>
      <c r="AC67" s="1041"/>
      <c r="AD67" s="104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21" t="s">
        <v>54</v>
      </c>
      <c r="Z68" s="1034"/>
      <c r="AA68" s="1035"/>
      <c r="AB68" s="529"/>
      <c r="AC68" s="1040"/>
      <c r="AD68" s="104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21" t="s">
        <v>13</v>
      </c>
      <c r="Z69" s="1034"/>
      <c r="AA69" s="1035"/>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4"/>
      <c r="B4" s="1065"/>
      <c r="C4" s="1065"/>
      <c r="D4" s="1065"/>
      <c r="E4" s="1065"/>
      <c r="F4" s="1066"/>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4"/>
      <c r="B5" s="1065"/>
      <c r="C5" s="1065"/>
      <c r="D5" s="1065"/>
      <c r="E5" s="1065"/>
      <c r="F5" s="106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4"/>
      <c r="B6" s="1065"/>
      <c r="C6" s="1065"/>
      <c r="D6" s="1065"/>
      <c r="E6" s="1065"/>
      <c r="F6" s="106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4"/>
      <c r="B7" s="1065"/>
      <c r="C7" s="1065"/>
      <c r="D7" s="1065"/>
      <c r="E7" s="1065"/>
      <c r="F7" s="106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4"/>
      <c r="B8" s="1065"/>
      <c r="C8" s="1065"/>
      <c r="D8" s="1065"/>
      <c r="E8" s="1065"/>
      <c r="F8" s="106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4"/>
      <c r="B9" s="1065"/>
      <c r="C9" s="1065"/>
      <c r="D9" s="1065"/>
      <c r="E9" s="1065"/>
      <c r="F9" s="106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4"/>
      <c r="B10" s="1065"/>
      <c r="C10" s="1065"/>
      <c r="D10" s="1065"/>
      <c r="E10" s="1065"/>
      <c r="F10" s="106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4"/>
      <c r="B11" s="1065"/>
      <c r="C11" s="1065"/>
      <c r="D11" s="1065"/>
      <c r="E11" s="1065"/>
      <c r="F11" s="106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4"/>
      <c r="B12" s="1065"/>
      <c r="C12" s="1065"/>
      <c r="D12" s="1065"/>
      <c r="E12" s="1065"/>
      <c r="F12" s="106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4"/>
      <c r="B13" s="1065"/>
      <c r="C13" s="1065"/>
      <c r="D13" s="1065"/>
      <c r="E13" s="1065"/>
      <c r="F13" s="106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4"/>
      <c r="B14" s="1065"/>
      <c r="C14" s="1065"/>
      <c r="D14" s="1065"/>
      <c r="E14" s="1065"/>
      <c r="F14" s="106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4"/>
      <c r="B15" s="1065"/>
      <c r="C15" s="1065"/>
      <c r="D15" s="1065"/>
      <c r="E15" s="1065"/>
      <c r="F15" s="1066"/>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4"/>
      <c r="B16" s="1065"/>
      <c r="C16" s="1065"/>
      <c r="D16" s="1065"/>
      <c r="E16" s="1065"/>
      <c r="F16" s="106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4"/>
      <c r="B17" s="1065"/>
      <c r="C17" s="1065"/>
      <c r="D17" s="1065"/>
      <c r="E17" s="1065"/>
      <c r="F17" s="1066"/>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4"/>
      <c r="B18" s="1065"/>
      <c r="C18" s="1065"/>
      <c r="D18" s="1065"/>
      <c r="E18" s="1065"/>
      <c r="F18" s="106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4"/>
      <c r="B19" s="1065"/>
      <c r="C19" s="1065"/>
      <c r="D19" s="1065"/>
      <c r="E19" s="1065"/>
      <c r="F19" s="106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4"/>
      <c r="B20" s="1065"/>
      <c r="C20" s="1065"/>
      <c r="D20" s="1065"/>
      <c r="E20" s="1065"/>
      <c r="F20" s="106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4"/>
      <c r="B21" s="1065"/>
      <c r="C21" s="1065"/>
      <c r="D21" s="1065"/>
      <c r="E21" s="1065"/>
      <c r="F21" s="106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4"/>
      <c r="B22" s="1065"/>
      <c r="C22" s="1065"/>
      <c r="D22" s="1065"/>
      <c r="E22" s="1065"/>
      <c r="F22" s="106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4"/>
      <c r="B23" s="1065"/>
      <c r="C23" s="1065"/>
      <c r="D23" s="1065"/>
      <c r="E23" s="1065"/>
      <c r="F23" s="106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4"/>
      <c r="B24" s="1065"/>
      <c r="C24" s="1065"/>
      <c r="D24" s="1065"/>
      <c r="E24" s="1065"/>
      <c r="F24" s="106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4"/>
      <c r="B25" s="1065"/>
      <c r="C25" s="1065"/>
      <c r="D25" s="1065"/>
      <c r="E25" s="1065"/>
      <c r="F25" s="106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4"/>
      <c r="B26" s="1065"/>
      <c r="C26" s="1065"/>
      <c r="D26" s="1065"/>
      <c r="E26" s="1065"/>
      <c r="F26" s="106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4"/>
      <c r="B27" s="1065"/>
      <c r="C27" s="1065"/>
      <c r="D27" s="1065"/>
      <c r="E27" s="1065"/>
      <c r="F27" s="106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4"/>
      <c r="B28" s="1065"/>
      <c r="C28" s="1065"/>
      <c r="D28" s="1065"/>
      <c r="E28" s="1065"/>
      <c r="F28" s="1066"/>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4"/>
      <c r="B29" s="1065"/>
      <c r="C29" s="1065"/>
      <c r="D29" s="1065"/>
      <c r="E29" s="1065"/>
      <c r="F29" s="106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4"/>
      <c r="B30" s="1065"/>
      <c r="C30" s="1065"/>
      <c r="D30" s="1065"/>
      <c r="E30" s="1065"/>
      <c r="F30" s="1066"/>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4"/>
      <c r="B31" s="1065"/>
      <c r="C31" s="1065"/>
      <c r="D31" s="1065"/>
      <c r="E31" s="1065"/>
      <c r="F31" s="106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4"/>
      <c r="B32" s="1065"/>
      <c r="C32" s="1065"/>
      <c r="D32" s="1065"/>
      <c r="E32" s="1065"/>
      <c r="F32" s="106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4"/>
      <c r="B33" s="1065"/>
      <c r="C33" s="1065"/>
      <c r="D33" s="1065"/>
      <c r="E33" s="1065"/>
      <c r="F33" s="106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4"/>
      <c r="B34" s="1065"/>
      <c r="C34" s="1065"/>
      <c r="D34" s="1065"/>
      <c r="E34" s="1065"/>
      <c r="F34" s="106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4"/>
      <c r="B35" s="1065"/>
      <c r="C35" s="1065"/>
      <c r="D35" s="1065"/>
      <c r="E35" s="1065"/>
      <c r="F35" s="106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4"/>
      <c r="B36" s="1065"/>
      <c r="C36" s="1065"/>
      <c r="D36" s="1065"/>
      <c r="E36" s="1065"/>
      <c r="F36" s="106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4"/>
      <c r="B37" s="1065"/>
      <c r="C37" s="1065"/>
      <c r="D37" s="1065"/>
      <c r="E37" s="1065"/>
      <c r="F37" s="106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4"/>
      <c r="B38" s="1065"/>
      <c r="C38" s="1065"/>
      <c r="D38" s="1065"/>
      <c r="E38" s="1065"/>
      <c r="F38" s="106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4"/>
      <c r="B39" s="1065"/>
      <c r="C39" s="1065"/>
      <c r="D39" s="1065"/>
      <c r="E39" s="1065"/>
      <c r="F39" s="106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4"/>
      <c r="B40" s="1065"/>
      <c r="C40" s="1065"/>
      <c r="D40" s="1065"/>
      <c r="E40" s="1065"/>
      <c r="F40" s="106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4"/>
      <c r="B41" s="1065"/>
      <c r="C41" s="1065"/>
      <c r="D41" s="1065"/>
      <c r="E41" s="1065"/>
      <c r="F41" s="1066"/>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4"/>
      <c r="B42" s="1065"/>
      <c r="C42" s="1065"/>
      <c r="D42" s="1065"/>
      <c r="E42" s="1065"/>
      <c r="F42" s="106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4"/>
      <c r="B43" s="1065"/>
      <c r="C43" s="1065"/>
      <c r="D43" s="1065"/>
      <c r="E43" s="1065"/>
      <c r="F43" s="1066"/>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4"/>
      <c r="B44" s="1065"/>
      <c r="C44" s="1065"/>
      <c r="D44" s="1065"/>
      <c r="E44" s="1065"/>
      <c r="F44" s="106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4"/>
      <c r="B45" s="1065"/>
      <c r="C45" s="1065"/>
      <c r="D45" s="1065"/>
      <c r="E45" s="1065"/>
      <c r="F45" s="106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4"/>
      <c r="B46" s="1065"/>
      <c r="C46" s="1065"/>
      <c r="D46" s="1065"/>
      <c r="E46" s="1065"/>
      <c r="F46" s="106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4"/>
      <c r="B47" s="1065"/>
      <c r="C47" s="1065"/>
      <c r="D47" s="1065"/>
      <c r="E47" s="1065"/>
      <c r="F47" s="106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4"/>
      <c r="B48" s="1065"/>
      <c r="C48" s="1065"/>
      <c r="D48" s="1065"/>
      <c r="E48" s="1065"/>
      <c r="F48" s="106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4"/>
      <c r="B49" s="1065"/>
      <c r="C49" s="1065"/>
      <c r="D49" s="1065"/>
      <c r="E49" s="1065"/>
      <c r="F49" s="106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4"/>
      <c r="B50" s="1065"/>
      <c r="C50" s="1065"/>
      <c r="D50" s="1065"/>
      <c r="E50" s="1065"/>
      <c r="F50" s="106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4"/>
      <c r="B51" s="1065"/>
      <c r="C51" s="1065"/>
      <c r="D51" s="1065"/>
      <c r="E51" s="1065"/>
      <c r="F51" s="106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4"/>
      <c r="B52" s="1065"/>
      <c r="C52" s="1065"/>
      <c r="D52" s="1065"/>
      <c r="E52" s="1065"/>
      <c r="F52" s="106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70" t="s">
        <v>28</v>
      </c>
      <c r="B55" s="1071"/>
      <c r="C55" s="1071"/>
      <c r="D55" s="1071"/>
      <c r="E55" s="1071"/>
      <c r="F55" s="1072"/>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4"/>
      <c r="B56" s="1065"/>
      <c r="C56" s="1065"/>
      <c r="D56" s="1065"/>
      <c r="E56" s="1065"/>
      <c r="F56" s="106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4"/>
      <c r="B57" s="1065"/>
      <c r="C57" s="1065"/>
      <c r="D57" s="1065"/>
      <c r="E57" s="1065"/>
      <c r="F57" s="1066"/>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4"/>
      <c r="B58" s="1065"/>
      <c r="C58" s="1065"/>
      <c r="D58" s="1065"/>
      <c r="E58" s="1065"/>
      <c r="F58" s="106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4"/>
      <c r="B59" s="1065"/>
      <c r="C59" s="1065"/>
      <c r="D59" s="1065"/>
      <c r="E59" s="1065"/>
      <c r="F59" s="106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4"/>
      <c r="B60" s="1065"/>
      <c r="C60" s="1065"/>
      <c r="D60" s="1065"/>
      <c r="E60" s="1065"/>
      <c r="F60" s="106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4"/>
      <c r="B61" s="1065"/>
      <c r="C61" s="1065"/>
      <c r="D61" s="1065"/>
      <c r="E61" s="1065"/>
      <c r="F61" s="106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4"/>
      <c r="B62" s="1065"/>
      <c r="C62" s="1065"/>
      <c r="D62" s="1065"/>
      <c r="E62" s="1065"/>
      <c r="F62" s="106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4"/>
      <c r="B63" s="1065"/>
      <c r="C63" s="1065"/>
      <c r="D63" s="1065"/>
      <c r="E63" s="1065"/>
      <c r="F63" s="106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4"/>
      <c r="B64" s="1065"/>
      <c r="C64" s="1065"/>
      <c r="D64" s="1065"/>
      <c r="E64" s="1065"/>
      <c r="F64" s="106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4"/>
      <c r="B65" s="1065"/>
      <c r="C65" s="1065"/>
      <c r="D65" s="1065"/>
      <c r="E65" s="1065"/>
      <c r="F65" s="106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4"/>
      <c r="B66" s="1065"/>
      <c r="C66" s="1065"/>
      <c r="D66" s="1065"/>
      <c r="E66" s="1065"/>
      <c r="F66" s="106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4"/>
      <c r="B67" s="1065"/>
      <c r="C67" s="1065"/>
      <c r="D67" s="1065"/>
      <c r="E67" s="1065"/>
      <c r="F67" s="106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4"/>
      <c r="B68" s="1065"/>
      <c r="C68" s="1065"/>
      <c r="D68" s="1065"/>
      <c r="E68" s="1065"/>
      <c r="F68" s="1066"/>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4"/>
      <c r="B69" s="1065"/>
      <c r="C69" s="1065"/>
      <c r="D69" s="1065"/>
      <c r="E69" s="1065"/>
      <c r="F69" s="106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4"/>
      <c r="B70" s="1065"/>
      <c r="C70" s="1065"/>
      <c r="D70" s="1065"/>
      <c r="E70" s="1065"/>
      <c r="F70" s="1066"/>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4"/>
      <c r="B71" s="1065"/>
      <c r="C71" s="1065"/>
      <c r="D71" s="1065"/>
      <c r="E71" s="1065"/>
      <c r="F71" s="106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4"/>
      <c r="B72" s="1065"/>
      <c r="C72" s="1065"/>
      <c r="D72" s="1065"/>
      <c r="E72" s="1065"/>
      <c r="F72" s="106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4"/>
      <c r="B73" s="1065"/>
      <c r="C73" s="1065"/>
      <c r="D73" s="1065"/>
      <c r="E73" s="1065"/>
      <c r="F73" s="106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4"/>
      <c r="B74" s="1065"/>
      <c r="C74" s="1065"/>
      <c r="D74" s="1065"/>
      <c r="E74" s="1065"/>
      <c r="F74" s="106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4"/>
      <c r="B75" s="1065"/>
      <c r="C75" s="1065"/>
      <c r="D75" s="1065"/>
      <c r="E75" s="1065"/>
      <c r="F75" s="106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4"/>
      <c r="B76" s="1065"/>
      <c r="C76" s="1065"/>
      <c r="D76" s="1065"/>
      <c r="E76" s="1065"/>
      <c r="F76" s="106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4"/>
      <c r="B77" s="1065"/>
      <c r="C77" s="1065"/>
      <c r="D77" s="1065"/>
      <c r="E77" s="1065"/>
      <c r="F77" s="106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4"/>
      <c r="B78" s="1065"/>
      <c r="C78" s="1065"/>
      <c r="D78" s="1065"/>
      <c r="E78" s="1065"/>
      <c r="F78" s="106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4"/>
      <c r="B79" s="1065"/>
      <c r="C79" s="1065"/>
      <c r="D79" s="1065"/>
      <c r="E79" s="1065"/>
      <c r="F79" s="106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4"/>
      <c r="B80" s="1065"/>
      <c r="C80" s="1065"/>
      <c r="D80" s="1065"/>
      <c r="E80" s="1065"/>
      <c r="F80" s="106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4"/>
      <c r="B81" s="1065"/>
      <c r="C81" s="1065"/>
      <c r="D81" s="1065"/>
      <c r="E81" s="1065"/>
      <c r="F81" s="1066"/>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4"/>
      <c r="B82" s="1065"/>
      <c r="C82" s="1065"/>
      <c r="D82" s="1065"/>
      <c r="E82" s="1065"/>
      <c r="F82" s="106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4"/>
      <c r="B83" s="1065"/>
      <c r="C83" s="1065"/>
      <c r="D83" s="1065"/>
      <c r="E83" s="1065"/>
      <c r="F83" s="1066"/>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4"/>
      <c r="B84" s="1065"/>
      <c r="C84" s="1065"/>
      <c r="D84" s="1065"/>
      <c r="E84" s="1065"/>
      <c r="F84" s="106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4"/>
      <c r="B85" s="1065"/>
      <c r="C85" s="1065"/>
      <c r="D85" s="1065"/>
      <c r="E85" s="1065"/>
      <c r="F85" s="106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4"/>
      <c r="B86" s="1065"/>
      <c r="C86" s="1065"/>
      <c r="D86" s="1065"/>
      <c r="E86" s="1065"/>
      <c r="F86" s="106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4"/>
      <c r="B87" s="1065"/>
      <c r="C87" s="1065"/>
      <c r="D87" s="1065"/>
      <c r="E87" s="1065"/>
      <c r="F87" s="106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4"/>
      <c r="B88" s="1065"/>
      <c r="C88" s="1065"/>
      <c r="D88" s="1065"/>
      <c r="E88" s="1065"/>
      <c r="F88" s="106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4"/>
      <c r="B89" s="1065"/>
      <c r="C89" s="1065"/>
      <c r="D89" s="1065"/>
      <c r="E89" s="1065"/>
      <c r="F89" s="106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4"/>
      <c r="B90" s="1065"/>
      <c r="C90" s="1065"/>
      <c r="D90" s="1065"/>
      <c r="E90" s="1065"/>
      <c r="F90" s="106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4"/>
      <c r="B91" s="1065"/>
      <c r="C91" s="1065"/>
      <c r="D91" s="1065"/>
      <c r="E91" s="1065"/>
      <c r="F91" s="106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4"/>
      <c r="B92" s="1065"/>
      <c r="C92" s="1065"/>
      <c r="D92" s="1065"/>
      <c r="E92" s="1065"/>
      <c r="F92" s="106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4"/>
      <c r="B93" s="1065"/>
      <c r="C93" s="1065"/>
      <c r="D93" s="1065"/>
      <c r="E93" s="1065"/>
      <c r="F93" s="106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4"/>
      <c r="B94" s="1065"/>
      <c r="C94" s="1065"/>
      <c r="D94" s="1065"/>
      <c r="E94" s="1065"/>
      <c r="F94" s="1066"/>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4"/>
      <c r="B95" s="1065"/>
      <c r="C95" s="1065"/>
      <c r="D95" s="1065"/>
      <c r="E95" s="1065"/>
      <c r="F95" s="106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4"/>
      <c r="B96" s="1065"/>
      <c r="C96" s="1065"/>
      <c r="D96" s="1065"/>
      <c r="E96" s="1065"/>
      <c r="F96" s="1066"/>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4"/>
      <c r="B97" s="1065"/>
      <c r="C97" s="1065"/>
      <c r="D97" s="1065"/>
      <c r="E97" s="1065"/>
      <c r="F97" s="106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4"/>
      <c r="B98" s="1065"/>
      <c r="C98" s="1065"/>
      <c r="D98" s="1065"/>
      <c r="E98" s="1065"/>
      <c r="F98" s="106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4"/>
      <c r="B99" s="1065"/>
      <c r="C99" s="1065"/>
      <c r="D99" s="1065"/>
      <c r="E99" s="1065"/>
      <c r="F99" s="106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4"/>
      <c r="B100" s="1065"/>
      <c r="C100" s="1065"/>
      <c r="D100" s="1065"/>
      <c r="E100" s="1065"/>
      <c r="F100" s="106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4"/>
      <c r="B101" s="1065"/>
      <c r="C101" s="1065"/>
      <c r="D101" s="1065"/>
      <c r="E101" s="1065"/>
      <c r="F101" s="106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4"/>
      <c r="B102" s="1065"/>
      <c r="C102" s="1065"/>
      <c r="D102" s="1065"/>
      <c r="E102" s="1065"/>
      <c r="F102" s="106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4"/>
      <c r="B103" s="1065"/>
      <c r="C103" s="1065"/>
      <c r="D103" s="1065"/>
      <c r="E103" s="1065"/>
      <c r="F103" s="106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4"/>
      <c r="B104" s="1065"/>
      <c r="C104" s="1065"/>
      <c r="D104" s="1065"/>
      <c r="E104" s="1065"/>
      <c r="F104" s="106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4"/>
      <c r="B105" s="1065"/>
      <c r="C105" s="1065"/>
      <c r="D105" s="1065"/>
      <c r="E105" s="1065"/>
      <c r="F105" s="106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70" t="s">
        <v>28</v>
      </c>
      <c r="B108" s="1071"/>
      <c r="C108" s="1071"/>
      <c r="D108" s="1071"/>
      <c r="E108" s="1071"/>
      <c r="F108" s="1072"/>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4"/>
      <c r="B109" s="1065"/>
      <c r="C109" s="1065"/>
      <c r="D109" s="1065"/>
      <c r="E109" s="1065"/>
      <c r="F109" s="106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4"/>
      <c r="B110" s="1065"/>
      <c r="C110" s="1065"/>
      <c r="D110" s="1065"/>
      <c r="E110" s="1065"/>
      <c r="F110" s="1066"/>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4"/>
      <c r="B111" s="1065"/>
      <c r="C111" s="1065"/>
      <c r="D111" s="1065"/>
      <c r="E111" s="1065"/>
      <c r="F111" s="106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4"/>
      <c r="B112" s="1065"/>
      <c r="C112" s="1065"/>
      <c r="D112" s="1065"/>
      <c r="E112" s="1065"/>
      <c r="F112" s="106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4"/>
      <c r="B113" s="1065"/>
      <c r="C113" s="1065"/>
      <c r="D113" s="1065"/>
      <c r="E113" s="1065"/>
      <c r="F113" s="106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4"/>
      <c r="B114" s="1065"/>
      <c r="C114" s="1065"/>
      <c r="D114" s="1065"/>
      <c r="E114" s="1065"/>
      <c r="F114" s="106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4"/>
      <c r="B115" s="1065"/>
      <c r="C115" s="1065"/>
      <c r="D115" s="1065"/>
      <c r="E115" s="1065"/>
      <c r="F115" s="106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4"/>
      <c r="B116" s="1065"/>
      <c r="C116" s="1065"/>
      <c r="D116" s="1065"/>
      <c r="E116" s="1065"/>
      <c r="F116" s="106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4"/>
      <c r="B117" s="1065"/>
      <c r="C117" s="1065"/>
      <c r="D117" s="1065"/>
      <c r="E117" s="1065"/>
      <c r="F117" s="106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4"/>
      <c r="B118" s="1065"/>
      <c r="C118" s="1065"/>
      <c r="D118" s="1065"/>
      <c r="E118" s="1065"/>
      <c r="F118" s="106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4"/>
      <c r="B119" s="1065"/>
      <c r="C119" s="1065"/>
      <c r="D119" s="1065"/>
      <c r="E119" s="1065"/>
      <c r="F119" s="106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4"/>
      <c r="B120" s="1065"/>
      <c r="C120" s="1065"/>
      <c r="D120" s="1065"/>
      <c r="E120" s="1065"/>
      <c r="F120" s="106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4"/>
      <c r="B121" s="1065"/>
      <c r="C121" s="1065"/>
      <c r="D121" s="1065"/>
      <c r="E121" s="1065"/>
      <c r="F121" s="1066"/>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4"/>
      <c r="B122" s="1065"/>
      <c r="C122" s="1065"/>
      <c r="D122" s="1065"/>
      <c r="E122" s="1065"/>
      <c r="F122" s="106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4"/>
      <c r="B123" s="1065"/>
      <c r="C123" s="1065"/>
      <c r="D123" s="1065"/>
      <c r="E123" s="1065"/>
      <c r="F123" s="1066"/>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4"/>
      <c r="B124" s="1065"/>
      <c r="C124" s="1065"/>
      <c r="D124" s="1065"/>
      <c r="E124" s="1065"/>
      <c r="F124" s="106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4"/>
      <c r="B125" s="1065"/>
      <c r="C125" s="1065"/>
      <c r="D125" s="1065"/>
      <c r="E125" s="1065"/>
      <c r="F125" s="106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4"/>
      <c r="B126" s="1065"/>
      <c r="C126" s="1065"/>
      <c r="D126" s="1065"/>
      <c r="E126" s="1065"/>
      <c r="F126" s="106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4"/>
      <c r="B127" s="1065"/>
      <c r="C127" s="1065"/>
      <c r="D127" s="1065"/>
      <c r="E127" s="1065"/>
      <c r="F127" s="106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4"/>
      <c r="B128" s="1065"/>
      <c r="C128" s="1065"/>
      <c r="D128" s="1065"/>
      <c r="E128" s="1065"/>
      <c r="F128" s="106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4"/>
      <c r="B129" s="1065"/>
      <c r="C129" s="1065"/>
      <c r="D129" s="1065"/>
      <c r="E129" s="1065"/>
      <c r="F129" s="106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4"/>
      <c r="B130" s="1065"/>
      <c r="C130" s="1065"/>
      <c r="D130" s="1065"/>
      <c r="E130" s="1065"/>
      <c r="F130" s="106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4"/>
      <c r="B131" s="1065"/>
      <c r="C131" s="1065"/>
      <c r="D131" s="1065"/>
      <c r="E131" s="1065"/>
      <c r="F131" s="106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4"/>
      <c r="B132" s="1065"/>
      <c r="C132" s="1065"/>
      <c r="D132" s="1065"/>
      <c r="E132" s="1065"/>
      <c r="F132" s="106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4"/>
      <c r="B133" s="1065"/>
      <c r="C133" s="1065"/>
      <c r="D133" s="1065"/>
      <c r="E133" s="1065"/>
      <c r="F133" s="106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4"/>
      <c r="B134" s="1065"/>
      <c r="C134" s="1065"/>
      <c r="D134" s="1065"/>
      <c r="E134" s="1065"/>
      <c r="F134" s="1066"/>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4"/>
      <c r="B135" s="1065"/>
      <c r="C135" s="1065"/>
      <c r="D135" s="1065"/>
      <c r="E135" s="1065"/>
      <c r="F135" s="106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4"/>
      <c r="B136" s="1065"/>
      <c r="C136" s="1065"/>
      <c r="D136" s="1065"/>
      <c r="E136" s="1065"/>
      <c r="F136" s="1066"/>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4"/>
      <c r="B137" s="1065"/>
      <c r="C137" s="1065"/>
      <c r="D137" s="1065"/>
      <c r="E137" s="1065"/>
      <c r="F137" s="106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4"/>
      <c r="B138" s="1065"/>
      <c r="C138" s="1065"/>
      <c r="D138" s="1065"/>
      <c r="E138" s="1065"/>
      <c r="F138" s="106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4"/>
      <c r="B139" s="1065"/>
      <c r="C139" s="1065"/>
      <c r="D139" s="1065"/>
      <c r="E139" s="1065"/>
      <c r="F139" s="106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4"/>
      <c r="B140" s="1065"/>
      <c r="C140" s="1065"/>
      <c r="D140" s="1065"/>
      <c r="E140" s="1065"/>
      <c r="F140" s="106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4"/>
      <c r="B141" s="1065"/>
      <c r="C141" s="1065"/>
      <c r="D141" s="1065"/>
      <c r="E141" s="1065"/>
      <c r="F141" s="106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4"/>
      <c r="B142" s="1065"/>
      <c r="C142" s="1065"/>
      <c r="D142" s="1065"/>
      <c r="E142" s="1065"/>
      <c r="F142" s="106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4"/>
      <c r="B143" s="1065"/>
      <c r="C143" s="1065"/>
      <c r="D143" s="1065"/>
      <c r="E143" s="1065"/>
      <c r="F143" s="106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4"/>
      <c r="B144" s="1065"/>
      <c r="C144" s="1065"/>
      <c r="D144" s="1065"/>
      <c r="E144" s="1065"/>
      <c r="F144" s="106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4"/>
      <c r="B145" s="1065"/>
      <c r="C145" s="1065"/>
      <c r="D145" s="1065"/>
      <c r="E145" s="1065"/>
      <c r="F145" s="106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4"/>
      <c r="B146" s="1065"/>
      <c r="C146" s="1065"/>
      <c r="D146" s="1065"/>
      <c r="E146" s="1065"/>
      <c r="F146" s="106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4"/>
      <c r="B147" s="1065"/>
      <c r="C147" s="1065"/>
      <c r="D147" s="1065"/>
      <c r="E147" s="1065"/>
      <c r="F147" s="1066"/>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4"/>
      <c r="B148" s="1065"/>
      <c r="C148" s="1065"/>
      <c r="D148" s="1065"/>
      <c r="E148" s="1065"/>
      <c r="F148" s="106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4"/>
      <c r="B149" s="1065"/>
      <c r="C149" s="1065"/>
      <c r="D149" s="1065"/>
      <c r="E149" s="1065"/>
      <c r="F149" s="1066"/>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4"/>
      <c r="B150" s="1065"/>
      <c r="C150" s="1065"/>
      <c r="D150" s="1065"/>
      <c r="E150" s="1065"/>
      <c r="F150" s="106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4"/>
      <c r="B151" s="1065"/>
      <c r="C151" s="1065"/>
      <c r="D151" s="1065"/>
      <c r="E151" s="1065"/>
      <c r="F151" s="106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4"/>
      <c r="B152" s="1065"/>
      <c r="C152" s="1065"/>
      <c r="D152" s="1065"/>
      <c r="E152" s="1065"/>
      <c r="F152" s="106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4"/>
      <c r="B153" s="1065"/>
      <c r="C153" s="1065"/>
      <c r="D153" s="1065"/>
      <c r="E153" s="1065"/>
      <c r="F153" s="106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4"/>
      <c r="B154" s="1065"/>
      <c r="C154" s="1065"/>
      <c r="D154" s="1065"/>
      <c r="E154" s="1065"/>
      <c r="F154" s="106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4"/>
      <c r="B155" s="1065"/>
      <c r="C155" s="1065"/>
      <c r="D155" s="1065"/>
      <c r="E155" s="1065"/>
      <c r="F155" s="106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4"/>
      <c r="B156" s="1065"/>
      <c r="C156" s="1065"/>
      <c r="D156" s="1065"/>
      <c r="E156" s="1065"/>
      <c r="F156" s="106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4"/>
      <c r="B157" s="1065"/>
      <c r="C157" s="1065"/>
      <c r="D157" s="1065"/>
      <c r="E157" s="1065"/>
      <c r="F157" s="106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4"/>
      <c r="B158" s="1065"/>
      <c r="C158" s="1065"/>
      <c r="D158" s="1065"/>
      <c r="E158" s="1065"/>
      <c r="F158" s="106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70" t="s">
        <v>28</v>
      </c>
      <c r="B161" s="1071"/>
      <c r="C161" s="1071"/>
      <c r="D161" s="1071"/>
      <c r="E161" s="1071"/>
      <c r="F161" s="1072"/>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4"/>
      <c r="B162" s="1065"/>
      <c r="C162" s="1065"/>
      <c r="D162" s="1065"/>
      <c r="E162" s="1065"/>
      <c r="F162" s="106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4"/>
      <c r="B163" s="1065"/>
      <c r="C163" s="1065"/>
      <c r="D163" s="1065"/>
      <c r="E163" s="1065"/>
      <c r="F163" s="1066"/>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4"/>
      <c r="B164" s="1065"/>
      <c r="C164" s="1065"/>
      <c r="D164" s="1065"/>
      <c r="E164" s="1065"/>
      <c r="F164" s="106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4"/>
      <c r="B165" s="1065"/>
      <c r="C165" s="1065"/>
      <c r="D165" s="1065"/>
      <c r="E165" s="1065"/>
      <c r="F165" s="106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4"/>
      <c r="B166" s="1065"/>
      <c r="C166" s="1065"/>
      <c r="D166" s="1065"/>
      <c r="E166" s="1065"/>
      <c r="F166" s="106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4"/>
      <c r="B167" s="1065"/>
      <c r="C167" s="1065"/>
      <c r="D167" s="1065"/>
      <c r="E167" s="1065"/>
      <c r="F167" s="106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4"/>
      <c r="B168" s="1065"/>
      <c r="C168" s="1065"/>
      <c r="D168" s="1065"/>
      <c r="E168" s="1065"/>
      <c r="F168" s="106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4"/>
      <c r="B169" s="1065"/>
      <c r="C169" s="1065"/>
      <c r="D169" s="1065"/>
      <c r="E169" s="1065"/>
      <c r="F169" s="106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4"/>
      <c r="B170" s="1065"/>
      <c r="C170" s="1065"/>
      <c r="D170" s="1065"/>
      <c r="E170" s="1065"/>
      <c r="F170" s="106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4"/>
      <c r="B171" s="1065"/>
      <c r="C171" s="1065"/>
      <c r="D171" s="1065"/>
      <c r="E171" s="1065"/>
      <c r="F171" s="106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4"/>
      <c r="B172" s="1065"/>
      <c r="C172" s="1065"/>
      <c r="D172" s="1065"/>
      <c r="E172" s="1065"/>
      <c r="F172" s="106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4"/>
      <c r="B173" s="1065"/>
      <c r="C173" s="1065"/>
      <c r="D173" s="1065"/>
      <c r="E173" s="1065"/>
      <c r="F173" s="106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4"/>
      <c r="B174" s="1065"/>
      <c r="C174" s="1065"/>
      <c r="D174" s="1065"/>
      <c r="E174" s="1065"/>
      <c r="F174" s="1066"/>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4"/>
      <c r="B175" s="1065"/>
      <c r="C175" s="1065"/>
      <c r="D175" s="1065"/>
      <c r="E175" s="1065"/>
      <c r="F175" s="106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4"/>
      <c r="B176" s="1065"/>
      <c r="C176" s="1065"/>
      <c r="D176" s="1065"/>
      <c r="E176" s="1065"/>
      <c r="F176" s="1066"/>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4"/>
      <c r="B177" s="1065"/>
      <c r="C177" s="1065"/>
      <c r="D177" s="1065"/>
      <c r="E177" s="1065"/>
      <c r="F177" s="106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4"/>
      <c r="B178" s="1065"/>
      <c r="C178" s="1065"/>
      <c r="D178" s="1065"/>
      <c r="E178" s="1065"/>
      <c r="F178" s="106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4"/>
      <c r="B179" s="1065"/>
      <c r="C179" s="1065"/>
      <c r="D179" s="1065"/>
      <c r="E179" s="1065"/>
      <c r="F179" s="106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4"/>
      <c r="B180" s="1065"/>
      <c r="C180" s="1065"/>
      <c r="D180" s="1065"/>
      <c r="E180" s="1065"/>
      <c r="F180" s="106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4"/>
      <c r="B181" s="1065"/>
      <c r="C181" s="1065"/>
      <c r="D181" s="1065"/>
      <c r="E181" s="1065"/>
      <c r="F181" s="106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4"/>
      <c r="B182" s="1065"/>
      <c r="C182" s="1065"/>
      <c r="D182" s="1065"/>
      <c r="E182" s="1065"/>
      <c r="F182" s="106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4"/>
      <c r="B183" s="1065"/>
      <c r="C183" s="1065"/>
      <c r="D183" s="1065"/>
      <c r="E183" s="1065"/>
      <c r="F183" s="106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4"/>
      <c r="B184" s="1065"/>
      <c r="C184" s="1065"/>
      <c r="D184" s="1065"/>
      <c r="E184" s="1065"/>
      <c r="F184" s="106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4"/>
      <c r="B185" s="1065"/>
      <c r="C185" s="1065"/>
      <c r="D185" s="1065"/>
      <c r="E185" s="1065"/>
      <c r="F185" s="106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4"/>
      <c r="B186" s="1065"/>
      <c r="C186" s="1065"/>
      <c r="D186" s="1065"/>
      <c r="E186" s="1065"/>
      <c r="F186" s="106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4"/>
      <c r="B187" s="1065"/>
      <c r="C187" s="1065"/>
      <c r="D187" s="1065"/>
      <c r="E187" s="1065"/>
      <c r="F187" s="1066"/>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4"/>
      <c r="B188" s="1065"/>
      <c r="C188" s="1065"/>
      <c r="D188" s="1065"/>
      <c r="E188" s="1065"/>
      <c r="F188" s="106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4"/>
      <c r="B189" s="1065"/>
      <c r="C189" s="1065"/>
      <c r="D189" s="1065"/>
      <c r="E189" s="1065"/>
      <c r="F189" s="1066"/>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4"/>
      <c r="B190" s="1065"/>
      <c r="C190" s="1065"/>
      <c r="D190" s="1065"/>
      <c r="E190" s="1065"/>
      <c r="F190" s="106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4"/>
      <c r="B191" s="1065"/>
      <c r="C191" s="1065"/>
      <c r="D191" s="1065"/>
      <c r="E191" s="1065"/>
      <c r="F191" s="106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4"/>
      <c r="B192" s="1065"/>
      <c r="C192" s="1065"/>
      <c r="D192" s="1065"/>
      <c r="E192" s="1065"/>
      <c r="F192" s="106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4"/>
      <c r="B193" s="1065"/>
      <c r="C193" s="1065"/>
      <c r="D193" s="1065"/>
      <c r="E193" s="1065"/>
      <c r="F193" s="106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4"/>
      <c r="B194" s="1065"/>
      <c r="C194" s="1065"/>
      <c r="D194" s="1065"/>
      <c r="E194" s="1065"/>
      <c r="F194" s="106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4"/>
      <c r="B195" s="1065"/>
      <c r="C195" s="1065"/>
      <c r="D195" s="1065"/>
      <c r="E195" s="1065"/>
      <c r="F195" s="106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4"/>
      <c r="B196" s="1065"/>
      <c r="C196" s="1065"/>
      <c r="D196" s="1065"/>
      <c r="E196" s="1065"/>
      <c r="F196" s="106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4"/>
      <c r="B197" s="1065"/>
      <c r="C197" s="1065"/>
      <c r="D197" s="1065"/>
      <c r="E197" s="1065"/>
      <c r="F197" s="106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4"/>
      <c r="B198" s="1065"/>
      <c r="C198" s="1065"/>
      <c r="D198" s="1065"/>
      <c r="E198" s="1065"/>
      <c r="F198" s="106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4"/>
      <c r="B199" s="1065"/>
      <c r="C199" s="1065"/>
      <c r="D199" s="1065"/>
      <c r="E199" s="1065"/>
      <c r="F199" s="106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4"/>
      <c r="B200" s="1065"/>
      <c r="C200" s="1065"/>
      <c r="D200" s="1065"/>
      <c r="E200" s="1065"/>
      <c r="F200" s="1066"/>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4"/>
      <c r="B201" s="1065"/>
      <c r="C201" s="1065"/>
      <c r="D201" s="1065"/>
      <c r="E201" s="1065"/>
      <c r="F201" s="106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4"/>
      <c r="B202" s="1065"/>
      <c r="C202" s="1065"/>
      <c r="D202" s="1065"/>
      <c r="E202" s="1065"/>
      <c r="F202" s="1066"/>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4"/>
      <c r="B203" s="1065"/>
      <c r="C203" s="1065"/>
      <c r="D203" s="1065"/>
      <c r="E203" s="1065"/>
      <c r="F203" s="106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4"/>
      <c r="B204" s="1065"/>
      <c r="C204" s="1065"/>
      <c r="D204" s="1065"/>
      <c r="E204" s="1065"/>
      <c r="F204" s="106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4"/>
      <c r="B205" s="1065"/>
      <c r="C205" s="1065"/>
      <c r="D205" s="1065"/>
      <c r="E205" s="1065"/>
      <c r="F205" s="106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4"/>
      <c r="B206" s="1065"/>
      <c r="C206" s="1065"/>
      <c r="D206" s="1065"/>
      <c r="E206" s="1065"/>
      <c r="F206" s="106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4"/>
      <c r="B207" s="1065"/>
      <c r="C207" s="1065"/>
      <c r="D207" s="1065"/>
      <c r="E207" s="1065"/>
      <c r="F207" s="106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4"/>
      <c r="B208" s="1065"/>
      <c r="C208" s="1065"/>
      <c r="D208" s="1065"/>
      <c r="E208" s="1065"/>
      <c r="F208" s="106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4"/>
      <c r="B209" s="1065"/>
      <c r="C209" s="1065"/>
      <c r="D209" s="1065"/>
      <c r="E209" s="1065"/>
      <c r="F209" s="106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4"/>
      <c r="B210" s="1065"/>
      <c r="C210" s="1065"/>
      <c r="D210" s="1065"/>
      <c r="E210" s="1065"/>
      <c r="F210" s="106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4"/>
      <c r="B211" s="1065"/>
      <c r="C211" s="1065"/>
      <c r="D211" s="1065"/>
      <c r="E211" s="1065"/>
      <c r="F211" s="106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4"/>
      <c r="B215" s="1065"/>
      <c r="C215" s="1065"/>
      <c r="D215" s="1065"/>
      <c r="E215" s="1065"/>
      <c r="F215" s="106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4"/>
      <c r="B216" s="1065"/>
      <c r="C216" s="1065"/>
      <c r="D216" s="1065"/>
      <c r="E216" s="1065"/>
      <c r="F216" s="1066"/>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4"/>
      <c r="B217" s="1065"/>
      <c r="C217" s="1065"/>
      <c r="D217" s="1065"/>
      <c r="E217" s="1065"/>
      <c r="F217" s="106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4"/>
      <c r="B218" s="1065"/>
      <c r="C218" s="1065"/>
      <c r="D218" s="1065"/>
      <c r="E218" s="1065"/>
      <c r="F218" s="106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4"/>
      <c r="B219" s="1065"/>
      <c r="C219" s="1065"/>
      <c r="D219" s="1065"/>
      <c r="E219" s="1065"/>
      <c r="F219" s="106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4"/>
      <c r="B220" s="1065"/>
      <c r="C220" s="1065"/>
      <c r="D220" s="1065"/>
      <c r="E220" s="1065"/>
      <c r="F220" s="106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4"/>
      <c r="B221" s="1065"/>
      <c r="C221" s="1065"/>
      <c r="D221" s="1065"/>
      <c r="E221" s="1065"/>
      <c r="F221" s="106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4"/>
      <c r="B222" s="1065"/>
      <c r="C222" s="1065"/>
      <c r="D222" s="1065"/>
      <c r="E222" s="1065"/>
      <c r="F222" s="106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4"/>
      <c r="B223" s="1065"/>
      <c r="C223" s="1065"/>
      <c r="D223" s="1065"/>
      <c r="E223" s="1065"/>
      <c r="F223" s="106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4"/>
      <c r="B224" s="1065"/>
      <c r="C224" s="1065"/>
      <c r="D224" s="1065"/>
      <c r="E224" s="1065"/>
      <c r="F224" s="106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4"/>
      <c r="B225" s="1065"/>
      <c r="C225" s="1065"/>
      <c r="D225" s="1065"/>
      <c r="E225" s="1065"/>
      <c r="F225" s="106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4"/>
      <c r="B226" s="1065"/>
      <c r="C226" s="1065"/>
      <c r="D226" s="1065"/>
      <c r="E226" s="1065"/>
      <c r="F226" s="106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4"/>
      <c r="B227" s="1065"/>
      <c r="C227" s="1065"/>
      <c r="D227" s="1065"/>
      <c r="E227" s="1065"/>
      <c r="F227" s="1066"/>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4"/>
      <c r="B228" s="1065"/>
      <c r="C228" s="1065"/>
      <c r="D228" s="1065"/>
      <c r="E228" s="1065"/>
      <c r="F228" s="106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4"/>
      <c r="B229" s="1065"/>
      <c r="C229" s="1065"/>
      <c r="D229" s="1065"/>
      <c r="E229" s="1065"/>
      <c r="F229" s="1066"/>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4"/>
      <c r="B230" s="1065"/>
      <c r="C230" s="1065"/>
      <c r="D230" s="1065"/>
      <c r="E230" s="1065"/>
      <c r="F230" s="106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4"/>
      <c r="B231" s="1065"/>
      <c r="C231" s="1065"/>
      <c r="D231" s="1065"/>
      <c r="E231" s="1065"/>
      <c r="F231" s="106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4"/>
      <c r="B232" s="1065"/>
      <c r="C232" s="1065"/>
      <c r="D232" s="1065"/>
      <c r="E232" s="1065"/>
      <c r="F232" s="106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4"/>
      <c r="B233" s="1065"/>
      <c r="C233" s="1065"/>
      <c r="D233" s="1065"/>
      <c r="E233" s="1065"/>
      <c r="F233" s="106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4"/>
      <c r="B234" s="1065"/>
      <c r="C234" s="1065"/>
      <c r="D234" s="1065"/>
      <c r="E234" s="1065"/>
      <c r="F234" s="106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4"/>
      <c r="B235" s="1065"/>
      <c r="C235" s="1065"/>
      <c r="D235" s="1065"/>
      <c r="E235" s="1065"/>
      <c r="F235" s="106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4"/>
      <c r="B236" s="1065"/>
      <c r="C236" s="1065"/>
      <c r="D236" s="1065"/>
      <c r="E236" s="1065"/>
      <c r="F236" s="106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4"/>
      <c r="B237" s="1065"/>
      <c r="C237" s="1065"/>
      <c r="D237" s="1065"/>
      <c r="E237" s="1065"/>
      <c r="F237" s="106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4"/>
      <c r="B238" s="1065"/>
      <c r="C238" s="1065"/>
      <c r="D238" s="1065"/>
      <c r="E238" s="1065"/>
      <c r="F238" s="106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4"/>
      <c r="B239" s="1065"/>
      <c r="C239" s="1065"/>
      <c r="D239" s="1065"/>
      <c r="E239" s="1065"/>
      <c r="F239" s="106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4"/>
      <c r="B240" s="1065"/>
      <c r="C240" s="1065"/>
      <c r="D240" s="1065"/>
      <c r="E240" s="1065"/>
      <c r="F240" s="1066"/>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4"/>
      <c r="B241" s="1065"/>
      <c r="C241" s="1065"/>
      <c r="D241" s="1065"/>
      <c r="E241" s="1065"/>
      <c r="F241" s="106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4"/>
      <c r="B242" s="1065"/>
      <c r="C242" s="1065"/>
      <c r="D242" s="1065"/>
      <c r="E242" s="1065"/>
      <c r="F242" s="1066"/>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4"/>
      <c r="B243" s="1065"/>
      <c r="C243" s="1065"/>
      <c r="D243" s="1065"/>
      <c r="E243" s="1065"/>
      <c r="F243" s="106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4"/>
      <c r="B244" s="1065"/>
      <c r="C244" s="1065"/>
      <c r="D244" s="1065"/>
      <c r="E244" s="1065"/>
      <c r="F244" s="106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4"/>
      <c r="B245" s="1065"/>
      <c r="C245" s="1065"/>
      <c r="D245" s="1065"/>
      <c r="E245" s="1065"/>
      <c r="F245" s="106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4"/>
      <c r="B246" s="1065"/>
      <c r="C246" s="1065"/>
      <c r="D246" s="1065"/>
      <c r="E246" s="1065"/>
      <c r="F246" s="106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4"/>
      <c r="B247" s="1065"/>
      <c r="C247" s="1065"/>
      <c r="D247" s="1065"/>
      <c r="E247" s="1065"/>
      <c r="F247" s="106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4"/>
      <c r="B248" s="1065"/>
      <c r="C248" s="1065"/>
      <c r="D248" s="1065"/>
      <c r="E248" s="1065"/>
      <c r="F248" s="106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4"/>
      <c r="B249" s="1065"/>
      <c r="C249" s="1065"/>
      <c r="D249" s="1065"/>
      <c r="E249" s="1065"/>
      <c r="F249" s="106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4"/>
      <c r="B250" s="1065"/>
      <c r="C250" s="1065"/>
      <c r="D250" s="1065"/>
      <c r="E250" s="1065"/>
      <c r="F250" s="106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4"/>
      <c r="B251" s="1065"/>
      <c r="C251" s="1065"/>
      <c r="D251" s="1065"/>
      <c r="E251" s="1065"/>
      <c r="F251" s="106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4"/>
      <c r="B252" s="1065"/>
      <c r="C252" s="1065"/>
      <c r="D252" s="1065"/>
      <c r="E252" s="1065"/>
      <c r="F252" s="106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4"/>
      <c r="B253" s="1065"/>
      <c r="C253" s="1065"/>
      <c r="D253" s="1065"/>
      <c r="E253" s="1065"/>
      <c r="F253" s="1066"/>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4"/>
      <c r="B254" s="1065"/>
      <c r="C254" s="1065"/>
      <c r="D254" s="1065"/>
      <c r="E254" s="1065"/>
      <c r="F254" s="106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4"/>
      <c r="B255" s="1065"/>
      <c r="C255" s="1065"/>
      <c r="D255" s="1065"/>
      <c r="E255" s="1065"/>
      <c r="F255" s="1066"/>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4"/>
      <c r="B256" s="1065"/>
      <c r="C256" s="1065"/>
      <c r="D256" s="1065"/>
      <c r="E256" s="1065"/>
      <c r="F256" s="106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4"/>
      <c r="B257" s="1065"/>
      <c r="C257" s="1065"/>
      <c r="D257" s="1065"/>
      <c r="E257" s="1065"/>
      <c r="F257" s="106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4"/>
      <c r="B258" s="1065"/>
      <c r="C258" s="1065"/>
      <c r="D258" s="1065"/>
      <c r="E258" s="1065"/>
      <c r="F258" s="106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4"/>
      <c r="B259" s="1065"/>
      <c r="C259" s="1065"/>
      <c r="D259" s="1065"/>
      <c r="E259" s="1065"/>
      <c r="F259" s="106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4"/>
      <c r="B260" s="1065"/>
      <c r="C260" s="1065"/>
      <c r="D260" s="1065"/>
      <c r="E260" s="1065"/>
      <c r="F260" s="106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4"/>
      <c r="B261" s="1065"/>
      <c r="C261" s="1065"/>
      <c r="D261" s="1065"/>
      <c r="E261" s="1065"/>
      <c r="F261" s="106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4"/>
      <c r="B262" s="1065"/>
      <c r="C262" s="1065"/>
      <c r="D262" s="1065"/>
      <c r="E262" s="1065"/>
      <c r="F262" s="106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4"/>
      <c r="B263" s="1065"/>
      <c r="C263" s="1065"/>
      <c r="D263" s="1065"/>
      <c r="E263" s="1065"/>
      <c r="F263" s="106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4"/>
      <c r="B264" s="1065"/>
      <c r="C264" s="1065"/>
      <c r="D264" s="1065"/>
      <c r="E264" s="1065"/>
      <c r="F264" s="106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2020-07-11T09:07:47Z</cp:lastPrinted>
  <dcterms:created xsi:type="dcterms:W3CDTF">2012-03-13T00:50:25Z</dcterms:created>
  <dcterms:modified xsi:type="dcterms:W3CDTF">2020-10-05T00:49:08Z</dcterms:modified>
</cp:coreProperties>
</file>