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YJLH\Desktop\作業依頼及び回答様式\修正データ\"/>
    </mc:Choice>
  </mc:AlternateContent>
  <bookViews>
    <workbookView xWindow="4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<sst xmlns="http://schemas.openxmlformats.org/spreadsheetml/2006/main" count="4683" uniqueCount="736">
  <si>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</si>
  <si>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</si>
  <si>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</si>
  <si>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</si>
  <si>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</si>
  <si>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</si>
  <si>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</si>
  <si>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</si>
  <si>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</si>
  <si>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</si>
  <si>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</si>
  <si>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</si>
  <si>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</si>
  <si>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</si>
  <si>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</si>
  <si>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</si>
  <si>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</si>
  <si>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</si>
  <si>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</si>
  <si>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</si>
  <si>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</si>
  <si>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</si>
  <si>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</si>
  <si>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</si>
  <si>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</si>
  <si>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</si>
  <si>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</si>
  <si>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</si>
  <si>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</si>
  <si>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</si>
  <si>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</si>
  <si>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</si>
  <si>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</si>
  <si>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</si>
  <si>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</si>
  <si>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</si>
  <si>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</si>
  <si>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</si>
  <si>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</si>
  <si>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</si>
  <si>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</si>
  <si>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</si>
  <si>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</si>
  <si>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</si>
  <si>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</si>
  <si>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</si>
  <si>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</si>
  <si>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</si>
  <si>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</si>
  <si>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</si>
  <si>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</si>
  <si>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</si>
  <si>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</si>
  <si>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</si>
  <si>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</si>
  <si>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</si>
  <si>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</si>
  <si>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</si>
  <si>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</si>
  <si>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</si>
  <si>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</si>
  <si>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</si>
  <si>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</si>
  <si>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</si>
  <si>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</si>
  <si>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</si>
  <si>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</si>
  <si>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</si>
  <si>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</si>
  <si>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</si>
  <si>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</si>
  <si>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</si>
  <si>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</si>
  <si>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</si>
  <si>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</si>
  <si>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</si>
  <si>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</si>
  <si>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</si>
  <si>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</si>
  <si>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</si>
  <si>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</si>
  <si>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</si>
  <si>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</si>
  <si>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</si>
  <si>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</si>
  <si>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</si>
  <si>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</si>
  <si>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</si>
  <si>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</si>
  <si>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</si>
  <si>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</si>
  <si>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</si>
  <si>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</si>
  <si>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</si>
  <si>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</si>
  <si>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</si>
  <si>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</si>
  <si>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</si>
  <si>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</si>
  <si>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</si>
  <si>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</si>
  <si>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</si>
  <si>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</si>
  <si>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</si>
  <si>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</si>
  <si>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</si>
  <si>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</si>
  <si>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</si>
  <si>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</si>
  <si>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</si>
  <si>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</si>
  <si>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</si>
  <si>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</si>
  <si>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</si>
  <si>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</si>
  <si>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</si>
  <si>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</si>
  <si>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</si>
  <si>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</si>
  <si>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</si>
  <si>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</si>
  <si>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</si>
  <si>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</si>
  <si>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</si>
  <si>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</si>
  <si>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</si>
  <si>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</si>
  <si>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</si>
  <si>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</si>
  <si>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</si>
  <si>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</si>
  <si>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</si>
  <si>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</si>
  <si>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</si>
  <si>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</si>
  <si>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</si>
  <si>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</si>
  <si>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</si>
  <si>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</si>
  <si>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</si>
  <si>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</si>
  <si>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</si>
  <si>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</si>
  <si>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</si>
  <si>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</si>
  <si>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</si>
  <si>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</si>
  <si>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</si>
  <si>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</si>
  <si>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</si>
  <si>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</si>
  <si>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</si>
  <si>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</si>
  <si>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</si>
  <si>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</si>
  <si>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</si>
  <si>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</si>
  <si>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</si>
  <si>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</si>
  <si>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</si>
  <si>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</si>
  <si>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</si>
  <si>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</si>
  <si>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</si>
  <si>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</si>
  <si>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</si>
  <si>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</si>
  <si>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</si>
  <si>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</si>
  <si>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</si>
  <si>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</si>
  <si>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</si>
  <si>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</si>
  <si>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</si>
  <si>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</si>
  <si>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</si>
  <si>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</si>
  <si>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</si>
  <si>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</si>
  <si>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</si>
  <si>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</si>
  <si>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</si>
  <si>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</si>
  <si>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</si>
  <si>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</si>
  <si>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</si>
  <si>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</si>
  <si>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</si>
  <si>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</si>
  <si>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</si>
  <si>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</si>
  <si>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</si>
  <si>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</si>
  <si>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</si>
  <si>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</si>
  <si>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</si>
  <si>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</si>
  <si>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</si>
  <si>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</si>
  <si>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</si>
  <si>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</si>
  <si>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</si>
  <si>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</si>
  <si>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</si>
  <si>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</si>
  <si>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</si>
  <si>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</si>
  <si>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</si>
  <si>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</si>
  <si>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</si>
  <si>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</si>
  <si>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</si>
  <si>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</si>
  <si>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</si>
  <si>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</si>
  <si>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</si>
  <si>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</si>
  <si>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</si>
  <si>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</si>
  <si>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</si>
  <si>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</si>
  <si>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</si>
  <si>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</si>
  <si>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</si>
  <si>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</si>
  <si>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</si>
  <si>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</si>
  <si>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</si>
  <si>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</si>
  <si>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</si>
  <si>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</si>
  <si>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</si>
  <si>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</si>
  <si>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</si>
  <si>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</si>
  <si>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</si>
  <si>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</si>
  <si>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</si>
  <si>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</si>
  <si>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</si>
  <si>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</si>
  <si>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</si>
  <si>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</si>
  <si>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</si>
  <si>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</si>
  <si>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</si>
  <si>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</si>
  <si>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</si>
  <si>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</si>
  <si>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</si>
  <si>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</si>
  <si>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</si>
  <si>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</si>
  <si>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</si>
  <si>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</si>
  <si>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</si>
  <si>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</si>
  <si>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</si>
  <si>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</si>
  <si>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</si>
  <si>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</si>
  <si>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</si>
  <si>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</si>
  <si>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</si>
  <si>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</si>
  <si>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</si>
  <si>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</si>
  <si>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</si>
  <si>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</si>
  <si>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</si>
  <si>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</si>
  <si>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</si>
  <si>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</si>
  <si>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</si>
  <si>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</si>
  <si>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</si>
  <si>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</si>
  <si>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</si>
  <si>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</si>
  <si>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</si>
  <si>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</si>
  <si>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</si>
  <si>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</si>
  <si>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</si>
  <si>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</si>
  <si>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</si>
  <si>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</si>
  <si>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</si>
  <si>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</si>
  <si>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</si>
  <si>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</si>
  <si>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</si>
  <si>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</si>
  <si>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</si>
  <si>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</si>
  <si>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</si>
  <si>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</si>
  <si>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</si>
  <si>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</si>
  <si>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</si>
  <si>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</si>
  <si>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</si>
  <si>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</si>
  <si>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</si>
  <si>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</si>
  <si>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</si>
  <si>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</si>
  <si>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</si>
  <si>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</si>
  <si>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</si>
  <si>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</si>
  <si>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</si>
  <si>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</si>
  <si>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</si>
  <si>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</si>
  <si>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</si>
  <si>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</si>
  <si>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</si>
  <si>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</si>
  <si>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</si>
  <si>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</si>
  <si>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</si>
  <si>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</si>
  <si>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</si>
  <si>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</si>
  <si>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</si>
  <si>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</si>
  <si>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</si>
  <si>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</si>
  <si>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</si>
  <si>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</si>
  <si>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</si>
  <si>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</si>
  <si>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</si>
  <si>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</si>
  <si>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</si>
  <si>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</si>
  <si>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</si>
  <si>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</si>
  <si>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</si>
  <si>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</si>
  <si>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</si>
  <si>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</si>
  <si>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</si>
  <si>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</si>
  <si>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</si>
  <si>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</si>
  <si>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</si>
  <si>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</si>
  <si>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</si>
  <si>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</si>
  <si>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</si>
  <si>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</si>
  <si>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</si>
  <si>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</si>
  <si>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</si>
  <si>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</si>
  <si>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</si>
  <si>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</si>
  <si>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</si>
  <si>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</si>
  <si>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</si>
  <si>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</si>
  <si>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</si>
  <si>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</si>
  <si>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</si>
  <si>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</si>
  <si>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</si>
  <si>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</si>
  <si>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</si>
  <si>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</si>
  <si>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</si>
  <si>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</si>
  <si>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</si>
  <si>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</si>
  <si>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</si>
  <si>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</si>
  <si>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</si>
  <si>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</si>
  <si>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</si>
  <si>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</si>
  <si>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</si>
  <si>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</si>
  <si>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</si>
  <si>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</si>
  <si>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</si>
  <si>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</si>
  <si>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</si>
  <si>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</si>
  <si>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</si>
  <si>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</si>
  <si>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</si>
  <si>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</si>
  <si>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</si>
  <si>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</si>
  <si>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</si>
  <si>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</si>
  <si>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</si>
  <si>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</si>
  <si>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</si>
  <si>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</si>
  <si>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</si>
  <si>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</si>
  <si>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</si>
  <si>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</si>
  <si>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</si>
  <si>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</si>
  <si>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</si>
  <si>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</si>
  <si>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</si>
  <si>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</si>
  <si>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</si>
  <si>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</si>
  <si>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</si>
  <si>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</si>
  <si>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</si>
  <si>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</si>
  <si>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</si>
  <si>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</si>
  <si>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</si>
  <si>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</si>
  <si>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</si>
  <si>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</si>
  <si>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</si>
  <si>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</si>
  <si>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</si>
  <si>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</si>
  <si>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</si>
  <si>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</si>
  <si>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</si>
  <si>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</si>
  <si>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</si>
  <si>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</si>
  <si>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</si>
  <si>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</si>
  <si>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</si>
  <si>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</si>
  <si>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</si>
  <si>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</si>
  <si>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</si>
  <si>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</si>
  <si>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</si>
  <si>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</si>
  <si>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</si>
  <si>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</si>
  <si>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</si>
  <si>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</si>
  <si>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</si>
  <si>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</si>
  <si>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</si>
  <si>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</si>
  <si>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</si>
  <si>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</si>
  <si>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</si>
  <si>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</si>
  <si>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</si>
  <si>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</si>
  <si>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</si>
  <si>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</si>
  <si>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</si>
  <si>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</si>
  <si>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</si>
  <si>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</si>
  <si>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</si>
  <si>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</si>
  <si>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</si>
  <si>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</si>
  <si>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</si>
  <si>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</si>
  <si>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</si>
  <si>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</si>
  <si>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</si>
  <si>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</si>
  <si>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</si>
  <si>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</si>
  <si>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</si>
  <si>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</si>
  <si>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</si>
  <si>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</si>
  <si>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</si>
  <si>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</si>
  <si>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</si>
  <si>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</si>
  <si>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</si>
  <si>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</si>
  <si>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</si>
  <si>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</si>
  <si>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</si>
  <si>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</si>
  <si>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</si>
  <si>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</si>
  <si>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</si>
  <si>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</si>
  <si>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</si>
  <si>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</si>
  <si>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</si>
  <si>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</si>
  <si>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</si>
  <si>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</si>
  <si>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</si>
  <si>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</si>
  <si>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</si>
  <si>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</si>
  <si>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</si>
  <si>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</si>
  <si>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</si>
  <si>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</si>
  <si>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</si>
  <si>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</si>
  <si>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</si>
  <si>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</si>
  <si>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</si>
  <si>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</si>
  <si>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</si>
  <si>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</si>
  <si>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</si>
  <si>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</si>
  <si>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</si>
  <si>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</si>
  <si>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</si>
  <si>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</si>
  <si>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</si>
  <si>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</si>
  <si>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</si>
  <si>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</si>
  <si>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</si>
  <si>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</si>
  <si>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</si>
  <si>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</si>
  <si>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</si>
  <si>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</si>
  <si>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</si>
  <si>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</si>
  <si>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</si>
  <si>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</si>
  <si>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</si>
  <si>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</si>
  <si>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</si>
  <si>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</si>
  <si>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</si>
  <si>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</si>
  <si>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</si>
  <si>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</si>
  <si>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</si>
  <si>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</si>
  <si>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</si>
  <si>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</si>
  <si>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</si>
  <si>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</si>
  <si>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</si>
  <si>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</si>
  <si>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</si>
  <si>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</si>
  <si>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</si>
  <si>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</si>
  <si>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</si>
  <si>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</si>
  <si>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</si>
  <si>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</si>
  <si>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顧問医師等の雇上げに要する経費</t>
    <rPh sb="0" eb="2">
      <t>コモン</t>
    </rPh>
    <rPh sb="2" eb="4">
      <t>イシ</t>
    </rPh>
    <rPh sb="4" eb="5">
      <t>トウ</t>
    </rPh>
    <rPh sb="6" eb="7">
      <t>ヤトイ</t>
    </rPh>
    <rPh sb="7" eb="8">
      <t>ア</t>
    </rPh>
    <rPh sb="10" eb="11">
      <t>ヨウ</t>
    </rPh>
    <rPh sb="13" eb="15">
      <t>ケイヒ</t>
    </rPh>
    <phoneticPr fontId="5"/>
  </si>
  <si>
    <t>保険局</t>
    <rPh sb="0" eb="3">
      <t>ホケンキョク</t>
    </rPh>
    <phoneticPr fontId="5"/>
  </si>
  <si>
    <t>医療課医療指導監査室</t>
    <rPh sb="0" eb="10">
      <t>イリョウカイリョウシドウカンサシツ</t>
    </rPh>
    <phoneticPr fontId="5"/>
  </si>
  <si>
    <t>田中　央吾</t>
    <rPh sb="0" eb="2">
      <t>タナカ</t>
    </rPh>
    <rPh sb="3" eb="4">
      <t>オウ</t>
    </rPh>
    <rPh sb="4" eb="5">
      <t>ア</t>
    </rPh>
    <phoneticPr fontId="5"/>
  </si>
  <si>
    <t>○</t>
  </si>
  <si>
    <t>－</t>
  </si>
  <si>
    <t>－</t>
    <phoneticPr fontId="5"/>
  </si>
  <si>
    <t>－</t>
    <phoneticPr fontId="5"/>
  </si>
  <si>
    <t>保険医療機関等の指導監査等に際し、医療技術の進歩が著しい中、診療内容の当・不当の判断等について、医学的に高度かつ専門的な判断を求められる事例に対し、医療技術参与（顧問医師団）により専門的見地から助言をうけ保険診療の適正化を図る。また、年１回顧問医師団会議を行うことで、指導監査等に対し共通認識を図る。</t>
    <phoneticPr fontId="5"/>
  </si>
  <si>
    <t>医療技術参与の旅費、会議における会議費の支出。</t>
    <phoneticPr fontId="5"/>
  </si>
  <si>
    <t>委員等旅費</t>
    <rPh sb="0" eb="2">
      <t>イイン</t>
    </rPh>
    <rPh sb="2" eb="3">
      <t>トウ</t>
    </rPh>
    <rPh sb="3" eb="5">
      <t>リョヒ</t>
    </rPh>
    <phoneticPr fontId="5"/>
  </si>
  <si>
    <t>非常勤職員手当</t>
    <rPh sb="0" eb="3">
      <t>ヒジョウキン</t>
    </rPh>
    <rPh sb="3" eb="5">
      <t>ショクイン</t>
    </rPh>
    <rPh sb="5" eb="7">
      <t>テアテ</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</si>
  <si>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</si>
  <si>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</si>
  <si>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</si>
  <si>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</si>
  <si>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</si>
  <si>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</si>
  <si>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</si>
  <si>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</si>
  <si>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</si>
  <si>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</si>
  <si>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年１回、顧問医師団会議を開催することで、指導・監査等業務の質的向上を図る。</t>
    <phoneticPr fontId="5"/>
  </si>
  <si>
    <t>会議の実施率</t>
    <phoneticPr fontId="5"/>
  </si>
  <si>
    <t>開催回数</t>
    <rPh sb="0" eb="2">
      <t>カイサイ</t>
    </rPh>
    <rPh sb="2" eb="4">
      <t>カイスウ</t>
    </rPh>
    <phoneticPr fontId="5"/>
  </si>
  <si>
    <t>-</t>
    <phoneticPr fontId="5"/>
  </si>
  <si>
    <t>-</t>
    <phoneticPr fontId="5"/>
  </si>
  <si>
    <t>１名につき年１～２回指導へご同行いただくことで、保険医療機関等の保険診療の適正化を図る。</t>
    <phoneticPr fontId="5"/>
  </si>
  <si>
    <t>指導往訪率</t>
    <phoneticPr fontId="5"/>
  </si>
  <si>
    <t>指導往訪人日数</t>
  </si>
  <si>
    <t>-</t>
    <phoneticPr fontId="5"/>
  </si>
  <si>
    <t>-</t>
    <phoneticPr fontId="5"/>
  </si>
  <si>
    <t>-</t>
    <phoneticPr fontId="5"/>
  </si>
  <si>
    <t>-</t>
    <phoneticPr fontId="5"/>
  </si>
  <si>
    <t>-</t>
    <phoneticPr fontId="5"/>
  </si>
  <si>
    <t>-</t>
    <phoneticPr fontId="5"/>
  </si>
  <si>
    <t>-</t>
    <phoneticPr fontId="5"/>
  </si>
  <si>
    <t>-</t>
    <phoneticPr fontId="5"/>
  </si>
  <si>
    <t>+</t>
    <phoneticPr fontId="5"/>
  </si>
  <si>
    <t>顧問医師団会議の開催に必要な額を支給する。</t>
    <phoneticPr fontId="5"/>
  </si>
  <si>
    <t>指導へご同行いただく際に必要な額を支給する。</t>
    <phoneticPr fontId="5"/>
  </si>
  <si>
    <t>-</t>
    <phoneticPr fontId="5"/>
  </si>
  <si>
    <t>-</t>
    <phoneticPr fontId="5"/>
  </si>
  <si>
    <t>単位当たりコスト＝X／Y
X＝顧問医師団会議に要する費用
Y＝会議の開催年数（年１回）　　　　　　　　　　　　　　</t>
    <phoneticPr fontId="5"/>
  </si>
  <si>
    <t>百万円</t>
    <rPh sb="0" eb="3">
      <t>ヒャクマンエン</t>
    </rPh>
    <phoneticPr fontId="5"/>
  </si>
  <si>
    <t>　　X/Y</t>
  </si>
  <si>
    <t>1/1</t>
    <phoneticPr fontId="5"/>
  </si>
  <si>
    <t>0</t>
    <phoneticPr fontId="5"/>
  </si>
  <si>
    <t>1/1</t>
    <phoneticPr fontId="5"/>
  </si>
  <si>
    <t>単位当たりコスト＝X／Y
X＝指導への同行に要する費用
Y＝指導の実施人日数　　　　　</t>
    <phoneticPr fontId="5"/>
  </si>
  <si>
    <t>千円</t>
    <rPh sb="0" eb="2">
      <t>センエン</t>
    </rPh>
    <phoneticPr fontId="5"/>
  </si>
  <si>
    <t>2.05百万/36</t>
  </si>
  <si>
    <t>-</t>
    <phoneticPr fontId="5"/>
  </si>
  <si>
    <t>-</t>
    <phoneticPr fontId="5"/>
  </si>
  <si>
    <t>-</t>
    <phoneticPr fontId="5"/>
  </si>
  <si>
    <t>－</t>
    <phoneticPr fontId="5"/>
  </si>
  <si>
    <t>－</t>
    <phoneticPr fontId="5"/>
  </si>
  <si>
    <t>-</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</si>
  <si>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</si>
  <si>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</si>
  <si>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</si>
  <si>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</si>
  <si>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</si>
  <si>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</si>
  <si>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</si>
  <si>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</si>
  <si>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</si>
  <si>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</si>
  <si>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</si>
  <si>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</si>
  <si>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</si>
  <si>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</si>
  <si>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</si>
  <si>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</si>
  <si>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</si>
  <si>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</si>
  <si>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</si>
  <si>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</si>
  <si>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</si>
  <si>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</si>
  <si>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</si>
  <si>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</si>
  <si>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</si>
  <si>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</si>
  <si>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</si>
  <si>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</si>
  <si>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</si>
  <si>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</si>
  <si>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</si>
  <si>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</si>
  <si>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顧問医師団会議を開催。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頂く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</si>
  <si>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</si>
  <si>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</si>
  <si>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</si>
  <si>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</si>
  <si>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</si>
  <si>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</si>
  <si>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</si>
  <si>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</si>
  <si>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</si>
  <si>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</si>
  <si>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</si>
  <si>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</si>
  <si>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</si>
  <si>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</si>
  <si>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</si>
  <si>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</si>
  <si>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</si>
  <si>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</si>
  <si>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</si>
  <si>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</si>
  <si>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</si>
  <si>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</si>
  <si>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</si>
  <si>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</si>
  <si>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</si>
  <si>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</si>
  <si>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</si>
  <si>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</si>
  <si>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</si>
  <si>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</si>
  <si>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</si>
  <si>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</si>
  <si>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</si>
  <si>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</si>
  <si>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</si>
  <si>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</si>
  <si>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</si>
  <si>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</si>
  <si>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</si>
  <si>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</si>
  <si>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</si>
  <si>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</si>
  <si>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</si>
  <si>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</si>
  <si>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保険診療の質的向上及び適正化等が期待できることから、国民からの要請が高い事業である。</t>
    <rPh sb="0" eb="2">
      <t>ホケン</t>
    </rPh>
    <rPh sb="2" eb="4">
      <t>シンリョウ</t>
    </rPh>
    <rPh sb="5" eb="6">
      <t>シツ</t>
    </rPh>
    <rPh sb="6" eb="7">
      <t>テキ</t>
    </rPh>
    <rPh sb="7" eb="9">
      <t>コウジョウ</t>
    </rPh>
    <rPh sb="9" eb="10">
      <t>オヨ</t>
    </rPh>
    <rPh sb="11" eb="14">
      <t>テキセイカ</t>
    </rPh>
    <rPh sb="14" eb="15">
      <t>トウ</t>
    </rPh>
    <rPh sb="16" eb="18">
      <t>キタイ</t>
    </rPh>
    <rPh sb="26" eb="28">
      <t>コクミン</t>
    </rPh>
    <rPh sb="31" eb="33">
      <t>ヨウセイ</t>
    </rPh>
    <rPh sb="34" eb="35">
      <t>タカ</t>
    </rPh>
    <rPh sb="36" eb="38">
      <t>ジギョウ</t>
    </rPh>
    <phoneticPr fontId="5"/>
  </si>
  <si>
    <t>保険診療の質的向上及び適正化等に資する、優先度の高い事業である。</t>
    <rPh sb="0" eb="2">
      <t>ホケン</t>
    </rPh>
    <rPh sb="2" eb="4">
      <t>シンリョウ</t>
    </rPh>
    <rPh sb="5" eb="6">
      <t>シツ</t>
    </rPh>
    <rPh sb="6" eb="7">
      <t>テキ</t>
    </rPh>
    <rPh sb="7" eb="9">
      <t>コウジョウ</t>
    </rPh>
    <rPh sb="9" eb="10">
      <t>オヨ</t>
    </rPh>
    <rPh sb="11" eb="14">
      <t>テキセイカ</t>
    </rPh>
    <rPh sb="14" eb="15">
      <t>トウ</t>
    </rPh>
    <rPh sb="16" eb="17">
      <t>シ</t>
    </rPh>
    <rPh sb="20" eb="23">
      <t>ユウセンド</t>
    </rPh>
    <rPh sb="24" eb="25">
      <t>タカ</t>
    </rPh>
    <rPh sb="26" eb="28">
      <t>ジギョウ</t>
    </rPh>
    <phoneticPr fontId="5"/>
  </si>
  <si>
    <t>‐</t>
  </si>
  <si>
    <t>無</t>
  </si>
  <si>
    <t>必要最低限であり妥当である。</t>
    <rPh sb="0" eb="2">
      <t>ヒツヨウ</t>
    </rPh>
    <rPh sb="2" eb="5">
      <t>サイテイゲン</t>
    </rPh>
    <rPh sb="8" eb="10">
      <t>ダトウ</t>
    </rPh>
    <phoneticPr fontId="5"/>
  </si>
  <si>
    <t>参与の居住地（出発地）と指導先地域との距離が短く、発生する旅費が少額となったため。</t>
    <rPh sb="0" eb="2">
      <t>サンヨ</t>
    </rPh>
    <rPh sb="3" eb="6">
      <t>キョジュウチ</t>
    </rPh>
    <rPh sb="7" eb="10">
      <t>シュッパツチ</t>
    </rPh>
    <rPh sb="12" eb="14">
      <t>シドウ</t>
    </rPh>
    <rPh sb="14" eb="15">
      <t>サキ</t>
    </rPh>
    <rPh sb="15" eb="17">
      <t>チイキ</t>
    </rPh>
    <rPh sb="19" eb="21">
      <t>キョリ</t>
    </rPh>
    <rPh sb="22" eb="23">
      <t>ミジカ</t>
    </rPh>
    <rPh sb="25" eb="27">
      <t>ハッセイ</t>
    </rPh>
    <rPh sb="29" eb="31">
      <t>リョヒ</t>
    </rPh>
    <rPh sb="32" eb="34">
      <t>ショウガク</t>
    </rPh>
    <phoneticPr fontId="5"/>
  </si>
  <si>
    <t>必要最低限のコストで実施しており、コスト削減の工夫は行われている。</t>
    <rPh sb="0" eb="2">
      <t>ヒツヨウ</t>
    </rPh>
    <rPh sb="2" eb="5">
      <t>サイテイゲン</t>
    </rPh>
    <rPh sb="10" eb="12">
      <t>ジッシ</t>
    </rPh>
    <rPh sb="20" eb="22">
      <t>サクゲン</t>
    </rPh>
    <rPh sb="23" eb="25">
      <t>クフウ</t>
    </rPh>
    <rPh sb="26" eb="27">
      <t>オコナ</t>
    </rPh>
    <phoneticPr fontId="5"/>
  </si>
  <si>
    <t>活動実績は見込み通りとなっている。</t>
    <rPh sb="0" eb="2">
      <t>カツドウ</t>
    </rPh>
    <rPh sb="2" eb="4">
      <t>ジッセキ</t>
    </rPh>
    <rPh sb="5" eb="7">
      <t>ミコ</t>
    </rPh>
    <rPh sb="8" eb="9">
      <t>トオ</t>
    </rPh>
    <phoneticPr fontId="5"/>
  </si>
  <si>
    <t>事業の目標は達成できているが、引き続き妥当な水準の執行に努めるとともに、必要に応じて見直しを行うこととしている。</t>
    <rPh sb="0" eb="2">
      <t>ジギョウ</t>
    </rPh>
    <rPh sb="3" eb="5">
      <t>モクヒョウ</t>
    </rPh>
    <rPh sb="6" eb="8">
      <t>タッセイ</t>
    </rPh>
    <rPh sb="15" eb="16">
      <t>ヒ</t>
    </rPh>
    <rPh sb="17" eb="18">
      <t>ツヅ</t>
    </rPh>
    <rPh sb="19" eb="21">
      <t>ダトウ</t>
    </rPh>
    <rPh sb="22" eb="24">
      <t>スイジュン</t>
    </rPh>
    <rPh sb="25" eb="27">
      <t>シッコウ</t>
    </rPh>
    <rPh sb="28" eb="29">
      <t>ツト</t>
    </rPh>
    <rPh sb="36" eb="38">
      <t>ヒツヨウ</t>
    </rPh>
    <rPh sb="39" eb="40">
      <t>オウ</t>
    </rPh>
    <rPh sb="42" eb="44">
      <t>ミナオ</t>
    </rPh>
    <rPh sb="46" eb="47">
      <t>オコナ</t>
    </rPh>
    <phoneticPr fontId="5"/>
  </si>
  <si>
    <t>医療技術参与の旅費については、参与の居住地と指導先地域との距離の関係から、令和元年度予算と執行に乖離が生じている。</t>
    <rPh sb="0" eb="2">
      <t>イリョウ</t>
    </rPh>
    <rPh sb="2" eb="4">
      <t>ギジュツ</t>
    </rPh>
    <rPh sb="4" eb="6">
      <t>サンヨ</t>
    </rPh>
    <rPh sb="7" eb="9">
      <t>リョヒ</t>
    </rPh>
    <rPh sb="15" eb="17">
      <t>サンヨ</t>
    </rPh>
    <rPh sb="18" eb="21">
      <t>キョジュウチ</t>
    </rPh>
    <rPh sb="22" eb="24">
      <t>シドウ</t>
    </rPh>
    <rPh sb="24" eb="25">
      <t>サキ</t>
    </rPh>
    <rPh sb="25" eb="27">
      <t>チイキ</t>
    </rPh>
    <rPh sb="29" eb="31">
      <t>キョリ</t>
    </rPh>
    <rPh sb="32" eb="34">
      <t>カンケイ</t>
    </rPh>
    <rPh sb="37" eb="39">
      <t>レイワ</t>
    </rPh>
    <rPh sb="39" eb="41">
      <t>ガンネン</t>
    </rPh>
    <rPh sb="41" eb="42">
      <t>ド</t>
    </rPh>
    <rPh sb="42" eb="44">
      <t>ヨサン</t>
    </rPh>
    <rPh sb="45" eb="47">
      <t>シッコウ</t>
    </rPh>
    <rPh sb="48" eb="50">
      <t>カイリ</t>
    </rPh>
    <rPh sb="51" eb="52">
      <t>ショウ</t>
    </rPh>
    <phoneticPr fontId="5"/>
  </si>
  <si>
    <t>270</t>
  </si>
  <si>
    <t>240</t>
  </si>
  <si>
    <t>241</t>
  </si>
  <si>
    <t>252</t>
  </si>
  <si>
    <t>207</t>
  </si>
  <si>
    <t>262</t>
  </si>
  <si>
    <t>270</t>
    <phoneticPr fontId="5"/>
  </si>
  <si>
    <t>顧問医師の指導監査等に係る旅費</t>
    <rPh sb="0" eb="2">
      <t>コモン</t>
    </rPh>
    <rPh sb="2" eb="4">
      <t>イシ</t>
    </rPh>
    <rPh sb="5" eb="7">
      <t>シドウ</t>
    </rPh>
    <rPh sb="7" eb="9">
      <t>カンサ</t>
    </rPh>
    <rPh sb="9" eb="10">
      <t>トウ</t>
    </rPh>
    <rPh sb="11" eb="12">
      <t>カカ</t>
    </rPh>
    <rPh sb="13" eb="15">
      <t>リョヒ</t>
    </rPh>
    <phoneticPr fontId="5"/>
  </si>
  <si>
    <t>顧問医師の指導監査等に係る非常勤職員手当</t>
    <rPh sb="0" eb="2">
      <t>コモン</t>
    </rPh>
    <rPh sb="2" eb="4">
      <t>イシ</t>
    </rPh>
    <rPh sb="5" eb="7">
      <t>シドウ</t>
    </rPh>
    <rPh sb="7" eb="9">
      <t>カンサ</t>
    </rPh>
    <rPh sb="9" eb="10">
      <t>トウ</t>
    </rPh>
    <rPh sb="11" eb="12">
      <t>カカ</t>
    </rPh>
    <rPh sb="13" eb="16">
      <t>ヒジョウキン</t>
    </rPh>
    <rPh sb="16" eb="18">
      <t>ショクイン</t>
    </rPh>
    <rPh sb="18" eb="20">
      <t>テアテ</t>
    </rPh>
    <phoneticPr fontId="5"/>
  </si>
  <si>
    <t>顧問医師（個人Ａ等）</t>
    <rPh sb="0" eb="2">
      <t>コモン</t>
    </rPh>
    <rPh sb="2" eb="4">
      <t>イシ</t>
    </rPh>
    <rPh sb="5" eb="7">
      <t>コジン</t>
    </rPh>
    <rPh sb="8" eb="9">
      <t>トウ</t>
    </rPh>
    <phoneticPr fontId="5"/>
  </si>
  <si>
    <t>顧問医師の指導監査等に係る旅費・手当等</t>
    <rPh sb="0" eb="2">
      <t>コモン</t>
    </rPh>
    <rPh sb="2" eb="4">
      <t>イシ</t>
    </rPh>
    <rPh sb="5" eb="7">
      <t>シドウ</t>
    </rPh>
    <rPh sb="7" eb="9">
      <t>カンサ</t>
    </rPh>
    <rPh sb="9" eb="10">
      <t>トウ</t>
    </rPh>
    <rPh sb="11" eb="12">
      <t>カカ</t>
    </rPh>
    <rPh sb="13" eb="15">
      <t>リョヒ</t>
    </rPh>
    <rPh sb="16" eb="18">
      <t>テアテ</t>
    </rPh>
    <rPh sb="18" eb="19">
      <t>トウ</t>
    </rPh>
    <phoneticPr fontId="5"/>
  </si>
  <si>
    <t>-</t>
    <phoneticPr fontId="5"/>
  </si>
  <si>
    <t>A.顧問医師</t>
    <rPh sb="2" eb="4">
      <t>コモン</t>
    </rPh>
    <rPh sb="4" eb="6">
      <t>イシ</t>
    </rPh>
    <phoneticPr fontId="5"/>
  </si>
  <si>
    <t>-</t>
    <phoneticPr fontId="5"/>
  </si>
  <si>
    <t>-</t>
    <phoneticPr fontId="5"/>
  </si>
  <si>
    <t>2.34百万/34</t>
    <rPh sb="4" eb="6">
      <t>ヒャクマン</t>
    </rPh>
    <phoneticPr fontId="5"/>
  </si>
  <si>
    <t>点検対象外</t>
    <rPh sb="0" eb="5">
      <t>テンケンタイショウガイ</t>
    </rPh>
    <phoneticPr fontId="5"/>
  </si>
  <si>
    <t>・委員等旅費の算出方法を直近三年度の執行予定額の平均額としたため</t>
    <rPh sb="1" eb="3">
      <t>イイン</t>
    </rPh>
    <rPh sb="3" eb="4">
      <t>トウ</t>
    </rPh>
    <rPh sb="4" eb="6">
      <t>リョヒ</t>
    </rPh>
    <rPh sb="7" eb="9">
      <t>サンシュツ</t>
    </rPh>
    <rPh sb="9" eb="11">
      <t>ホウホウ</t>
    </rPh>
    <rPh sb="12" eb="14">
      <t>チョッキン</t>
    </rPh>
    <rPh sb="14" eb="15">
      <t>サン</t>
    </rPh>
    <rPh sb="15" eb="17">
      <t>ネンド</t>
    </rPh>
    <rPh sb="18" eb="20">
      <t>シッコウ</t>
    </rPh>
    <rPh sb="20" eb="23">
      <t>ヨテイガク</t>
    </rPh>
    <rPh sb="24" eb="27">
      <t>ヘイキンガク</t>
    </rPh>
    <phoneticPr fontId="5"/>
  </si>
  <si>
    <t>引き続き、必要な予算額を確保し、適正な執行に努めることとする。</t>
    <phoneticPr fontId="5"/>
  </si>
  <si>
    <t>-</t>
    <phoneticPr fontId="5"/>
  </si>
  <si>
    <t>医学的に高度かつ専門的な判断を求められる事例に対し、専門的見地から助言をお願いしている医療技術参与にご参集いただき、指導・監査に関し共通認識を持っていただくため、年１回、顧問医師団会議を開催することで、指導・監査等業務の質的向上を図る。
平成29～30年度においては年１回開催しており、成果目標を達成している。
なお、令和元年度は、新型コロナウイルス感染症の国内における発生状況を鑑みて中止した。
また、医学的に高度かつ専門的な判断を求められる事例に対し、専門的見地から助言をお願いしている医療技術参与に指導・監査へご同行いただくことで、保険医療機関等の保険診療の適正化を図る。
令和元年度においては年間指導往訪人日数38回のところ34回の指導にご同行いただいており、成果目標の約89%の実績となっている。</t>
    <rPh sb="290" eb="292">
      <t>レイワ</t>
    </rPh>
    <phoneticPr fontId="5"/>
  </si>
  <si>
    <t>指導・監査等業務は、その内容により、顧問医師が同行し実施することもあるが、その目的は保険医療機関等に対し、保険診療の内容及び診療報酬請求の妥当性等について確認し、指導等も行い、保険診療の質的向上及び適正化を図ることであり、定量的な指標はもとより、間接的な指標を設定することもできない。</t>
    <rPh sb="123" eb="125">
      <t>カンセツ</t>
    </rPh>
    <phoneticPr fontId="5"/>
  </si>
  <si>
    <t>保険診療の質的向上及び適正化等に資する事業であることからも、地域による偏りが生じることは望ましくなく、全国で統一的に実施する必要がある。</t>
    <rPh sb="0" eb="2">
      <t>ホケン</t>
    </rPh>
    <rPh sb="2" eb="4">
      <t>シンリョウ</t>
    </rPh>
    <rPh sb="5" eb="6">
      <t>シツ</t>
    </rPh>
    <rPh sb="6" eb="7">
      <t>テキ</t>
    </rPh>
    <rPh sb="7" eb="9">
      <t>コウジョウ</t>
    </rPh>
    <rPh sb="9" eb="10">
      <t>オヨ</t>
    </rPh>
    <rPh sb="11" eb="14">
      <t>テキセイカ</t>
    </rPh>
    <rPh sb="14" eb="15">
      <t>トウ</t>
    </rPh>
    <rPh sb="16" eb="17">
      <t>シ</t>
    </rPh>
    <rPh sb="19" eb="21">
      <t>ジギョウ</t>
    </rPh>
    <rPh sb="30" eb="32">
      <t>チイキ</t>
    </rPh>
    <rPh sb="35" eb="36">
      <t>カタヨ</t>
    </rPh>
    <rPh sb="38" eb="39">
      <t>ショウ</t>
    </rPh>
    <rPh sb="44" eb="45">
      <t>ノゾ</t>
    </rPh>
    <rPh sb="51" eb="53">
      <t>ゼンコク</t>
    </rPh>
    <rPh sb="54" eb="57">
      <t>トウイツテキ</t>
    </rPh>
    <rPh sb="58" eb="60">
      <t>ジッシ</t>
    </rPh>
    <rPh sb="62" eb="64">
      <t>ヒツヨウ</t>
    </rPh>
    <phoneticPr fontId="5"/>
  </si>
  <si>
    <t>事業目的のみの使途となっており、必要なものに限定している。</t>
    <rPh sb="0" eb="2">
      <t>ジギョウ</t>
    </rPh>
    <rPh sb="2" eb="4">
      <t>モクテキ</t>
    </rPh>
    <rPh sb="7" eb="9">
      <t>シト</t>
    </rPh>
    <rPh sb="16" eb="18">
      <t>ヒツヨウ</t>
    </rPh>
    <rPh sb="22" eb="24">
      <t>ゲンテイ</t>
    </rPh>
    <phoneticPr fontId="5"/>
  </si>
  <si>
    <t>B.株式会社ティーケーピー</t>
    <rPh sb="2" eb="6">
      <t>カブシキガイシャ</t>
    </rPh>
    <phoneticPr fontId="5"/>
  </si>
  <si>
    <t>借料及び損料</t>
    <rPh sb="0" eb="2">
      <t>シャクリョウ</t>
    </rPh>
    <rPh sb="2" eb="3">
      <t>オヨ</t>
    </rPh>
    <rPh sb="4" eb="6">
      <t>ソンリョウ</t>
    </rPh>
    <phoneticPr fontId="5"/>
  </si>
  <si>
    <t>顧問医師団会議の会場キャンセル料</t>
    <rPh sb="0" eb="7">
      <t>コモンイシダンカイギ</t>
    </rPh>
    <rPh sb="8" eb="10">
      <t>カイジョウ</t>
    </rPh>
    <rPh sb="15" eb="16">
      <t>リョウ</t>
    </rPh>
    <phoneticPr fontId="5"/>
  </si>
  <si>
    <t>株式会社ティーケーピー</t>
    <rPh sb="0" eb="4">
      <t>カブシキガイシャ</t>
    </rPh>
    <phoneticPr fontId="5"/>
  </si>
  <si>
    <t>-</t>
    <phoneticPr fontId="5"/>
  </si>
  <si>
    <t>【随意契約（少額）】</t>
    <phoneticPr fontId="5"/>
  </si>
  <si>
    <t>【その他】</t>
    <rPh sb="3" eb="4">
      <t>タ</t>
    </rPh>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</si>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</sst>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180205</xdr:colOff>
      <xdr:row>742</xdr:row>
      <xdr:rowOff>25743</xdr:rowOff>
    </xdr:from>
    <xdr:to>
      <xdr:col>33</xdr:col>
      <xdr:colOff>49147</xdr:colOff>
      <xdr:row>744</xdr:row>
      <xdr:rowOff>187552</xdr:rowOff>
    </xdr:to>
    <xdr:sp macro="" textlink="">
      <xdr:nvSpPr>
        <xdr:cNvPr id="2" name="テキスト ボックス 1"/>
        <xdr:cNvSpPr txBox="1"/>
      </xdr:nvSpPr>
      <xdr:spPr>
        <a:xfrm>
          <a:off x="4711016" y="234495202"/>
          <a:ext cx="2134347" cy="856877"/>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3.1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22</xdr:col>
      <xdr:colOff>180202</xdr:colOff>
      <xdr:row>748</xdr:row>
      <xdr:rowOff>0</xdr:rowOff>
    </xdr:from>
    <xdr:to>
      <xdr:col>33</xdr:col>
      <xdr:colOff>49144</xdr:colOff>
      <xdr:row>750</xdr:row>
      <xdr:rowOff>161808</xdr:rowOff>
    </xdr:to>
    <xdr:sp macro="" textlink="">
      <xdr:nvSpPr>
        <xdr:cNvPr id="3" name="テキスト ボックス 2"/>
        <xdr:cNvSpPr txBox="1"/>
      </xdr:nvSpPr>
      <xdr:spPr>
        <a:xfrm>
          <a:off x="4711013" y="236554662"/>
          <a:ext cx="2134347" cy="85687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A.</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顧問医師</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2.3</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4749</xdr:colOff>
      <xdr:row>744</xdr:row>
      <xdr:rowOff>184207</xdr:rowOff>
    </xdr:from>
    <xdr:to>
      <xdr:col>28</xdr:col>
      <xdr:colOff>4752</xdr:colOff>
      <xdr:row>747</xdr:row>
      <xdr:rowOff>344189</xdr:rowOff>
    </xdr:to>
    <xdr:cxnSp macro="">
      <xdr:nvCxnSpPr>
        <xdr:cNvPr id="5" name="直線コネクタ 4"/>
        <xdr:cNvCxnSpPr/>
      </xdr:nvCxnSpPr>
      <xdr:spPr>
        <a:xfrm flipH="1">
          <a:off x="5605449" y="46971007"/>
          <a:ext cx="3" cy="512407"/>
        </a:xfrm>
        <a:prstGeom prst="line">
          <a:avLst/>
        </a:prstGeom>
        <a:noFill/>
        <a:ln w="9525" cap="flat" cmpd="sng" algn="ctr">
          <a:solidFill>
            <a:sysClr val="windowText" lastClr="000000"/>
          </a:solidFill>
          <a:prstDash val="solid"/>
        </a:ln>
        <a:effectLst/>
      </xdr:spPr>
    </xdr:cxnSp>
    <xdr:clientData/>
  </xdr:twoCellAnchor>
  <xdr:twoCellAnchor>
    <xdr:from>
      <xdr:col>22</xdr:col>
      <xdr:colOff>54823</xdr:colOff>
      <xdr:row>751</xdr:row>
      <xdr:rowOff>25737</xdr:rowOff>
    </xdr:from>
    <xdr:to>
      <xdr:col>33</xdr:col>
      <xdr:colOff>168613</xdr:colOff>
      <xdr:row>751</xdr:row>
      <xdr:rowOff>336513</xdr:rowOff>
    </xdr:to>
    <xdr:sp macro="" textlink="">
      <xdr:nvSpPr>
        <xdr:cNvPr id="8" name="大かっこ 7"/>
        <xdr:cNvSpPr/>
      </xdr:nvSpPr>
      <xdr:spPr>
        <a:xfrm>
          <a:off x="4585634" y="237623001"/>
          <a:ext cx="2379195" cy="310776"/>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0</xdr:colOff>
      <xdr:row>751</xdr:row>
      <xdr:rowOff>64359</xdr:rowOff>
    </xdr:from>
    <xdr:to>
      <xdr:col>33</xdr:col>
      <xdr:colOff>26062</xdr:colOff>
      <xdr:row>751</xdr:row>
      <xdr:rowOff>290291</xdr:rowOff>
    </xdr:to>
    <xdr:sp macro="" textlink="">
      <xdr:nvSpPr>
        <xdr:cNvPr id="9" name="テキスト ボックス 8"/>
        <xdr:cNvSpPr txBox="1"/>
      </xdr:nvSpPr>
      <xdr:spPr>
        <a:xfrm>
          <a:off x="4736757" y="237661623"/>
          <a:ext cx="2085521" cy="225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非常勤職員手当、旅費</a:t>
          </a:r>
          <a:endParaRPr kumimoji="1" lang="en-US" altLang="ja-JP" sz="1100"/>
        </a:p>
      </xdr:txBody>
    </xdr:sp>
    <xdr:clientData/>
  </xdr:twoCellAnchor>
  <xdr:twoCellAnchor>
    <xdr:from>
      <xdr:col>34</xdr:col>
      <xdr:colOff>178142</xdr:colOff>
      <xdr:row>748</xdr:row>
      <xdr:rowOff>0</xdr:rowOff>
    </xdr:from>
    <xdr:to>
      <xdr:col>49</xdr:col>
      <xdr:colOff>26258</xdr:colOff>
      <xdr:row>750</xdr:row>
      <xdr:rowOff>161808</xdr:rowOff>
    </xdr:to>
    <xdr:sp macro="" textlink="">
      <xdr:nvSpPr>
        <xdr:cNvPr id="7" name="テキスト ボックス 6"/>
        <xdr:cNvSpPr txBox="1"/>
      </xdr:nvSpPr>
      <xdr:spPr>
        <a:xfrm>
          <a:off x="6978992" y="47491650"/>
          <a:ext cx="2848491" cy="866658"/>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B.</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株式会社ティーケーピー</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0.8</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186381</xdr:colOff>
      <xdr:row>747</xdr:row>
      <xdr:rowOff>141588</xdr:rowOff>
    </xdr:from>
    <xdr:to>
      <xdr:col>42</xdr:col>
      <xdr:colOff>9525</xdr:colOff>
      <xdr:row>747</xdr:row>
      <xdr:rowOff>142875</xdr:rowOff>
    </xdr:to>
    <xdr:cxnSp macro="">
      <xdr:nvCxnSpPr>
        <xdr:cNvPr id="10" name="直線コネクタ 9"/>
        <xdr:cNvCxnSpPr/>
      </xdr:nvCxnSpPr>
      <xdr:spPr>
        <a:xfrm>
          <a:off x="5587056" y="47280813"/>
          <a:ext cx="2823519" cy="1287"/>
        </a:xfrm>
        <a:prstGeom prst="line">
          <a:avLst/>
        </a:prstGeom>
        <a:noFill/>
        <a:ln w="9525" cap="flat" cmpd="sng" algn="ctr">
          <a:solidFill>
            <a:sysClr val="windowText" lastClr="000000"/>
          </a:solidFill>
          <a:prstDash val="solid"/>
        </a:ln>
        <a:effectLst/>
      </xdr:spPr>
    </xdr:cxnSp>
    <xdr:clientData/>
  </xdr:twoCellAnchor>
  <xdr:twoCellAnchor>
    <xdr:from>
      <xdr:col>42</xdr:col>
      <xdr:colOff>2188</xdr:colOff>
      <xdr:row>747</xdr:row>
      <xdr:rowOff>152400</xdr:rowOff>
    </xdr:from>
    <xdr:to>
      <xdr:col>42</xdr:col>
      <xdr:colOff>9525</xdr:colOff>
      <xdr:row>748</xdr:row>
      <xdr:rowOff>0</xdr:rowOff>
    </xdr:to>
    <xdr:cxnSp macro="">
      <xdr:nvCxnSpPr>
        <xdr:cNvPr id="12" name="直線コネクタ 11"/>
        <xdr:cNvCxnSpPr>
          <a:endCxn id="7" idx="0"/>
        </xdr:cNvCxnSpPr>
      </xdr:nvCxnSpPr>
      <xdr:spPr>
        <a:xfrm flipH="1">
          <a:off x="8403238" y="47291625"/>
          <a:ext cx="7337" cy="200025"/>
        </a:xfrm>
        <a:prstGeom prst="line">
          <a:avLst/>
        </a:prstGeom>
        <a:noFill/>
        <a:ln w="9525" cap="flat" cmpd="sng" algn="ctr">
          <a:solidFill>
            <a:sysClr val="windowText" lastClr="000000"/>
          </a:solidFill>
          <a:prstDash val="solid"/>
        </a:ln>
        <a:effectLst/>
      </xdr:spPr>
    </xdr:cxnSp>
    <xdr:clientData/>
  </xdr:twoCellAnchor>
  <xdr:twoCellAnchor>
    <xdr:from>
      <xdr:col>36</xdr:col>
      <xdr:colOff>0</xdr:colOff>
      <xdr:row>751</xdr:row>
      <xdr:rowOff>0</xdr:rowOff>
    </xdr:from>
    <xdr:to>
      <xdr:col>47</xdr:col>
      <xdr:colOff>113790</xdr:colOff>
      <xdr:row>751</xdr:row>
      <xdr:rowOff>310776</xdr:rowOff>
    </xdr:to>
    <xdr:sp macro="" textlink="">
      <xdr:nvSpPr>
        <xdr:cNvPr id="22" name="大かっこ 21"/>
        <xdr:cNvSpPr/>
      </xdr:nvSpPr>
      <xdr:spPr>
        <a:xfrm>
          <a:off x="7200900" y="48548925"/>
          <a:ext cx="2314065" cy="310776"/>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76200</xdr:colOff>
      <xdr:row>751</xdr:row>
      <xdr:rowOff>38100</xdr:rowOff>
    </xdr:from>
    <xdr:to>
      <xdr:col>46</xdr:col>
      <xdr:colOff>102262</xdr:colOff>
      <xdr:row>751</xdr:row>
      <xdr:rowOff>264032</xdr:rowOff>
    </xdr:to>
    <xdr:sp macro="" textlink="">
      <xdr:nvSpPr>
        <xdr:cNvPr id="25" name="テキスト ボックス 24"/>
        <xdr:cNvSpPr txBox="1"/>
      </xdr:nvSpPr>
      <xdr:spPr>
        <a:xfrm>
          <a:off x="7277100" y="48587025"/>
          <a:ext cx="2026312" cy="225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会議会場のキャンセル料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290</v>
      </c>
      <c r="AT2" s="218"/>
      <c r="AU2" s="218"/>
      <c r="AV2" s="51" t="str">
        <f>IF(AW2="", "", "-")</f>
        <v/>
      </c>
      <c r="AW2" s="404"/>
      <c r="AX2" s="404"/>
    </row>
    <row r="3" spans="1:50" ht="21" customHeight="1" thickBot="1" x14ac:dyDescent="0.2">
      <c r="A3" s="527" t="s">
        <v>426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558</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559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493</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561</v>
      </c>
      <c r="AF5" s="724"/>
      <c r="AG5" s="724"/>
      <c r="AH5" s="724"/>
      <c r="AI5" s="724"/>
      <c r="AJ5" s="724"/>
      <c r="AK5" s="724"/>
      <c r="AL5" s="724"/>
      <c r="AM5" s="724"/>
      <c r="AN5" s="724"/>
      <c r="AO5" s="724"/>
      <c r="AP5" s="725"/>
      <c r="AQ5" s="726" t="s">
        <v>562</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37.5" customHeight="1" x14ac:dyDescent="0.15">
      <c r="A7" s="833" t="s">
        <v>22</v>
      </c>
      <c r="B7" s="834"/>
      <c r="C7" s="834"/>
      <c r="D7" s="834"/>
      <c r="E7" s="834"/>
      <c r="F7" s="835"/>
      <c r="G7" s="836" t="s">
        <v>565</v>
      </c>
      <c r="H7" s="837"/>
      <c r="I7" s="837"/>
      <c r="J7" s="837"/>
      <c r="K7" s="837"/>
      <c r="L7" s="837"/>
      <c r="M7" s="837"/>
      <c r="N7" s="837"/>
      <c r="O7" s="837"/>
      <c r="P7" s="837"/>
      <c r="Q7" s="837"/>
      <c r="R7" s="837"/>
      <c r="S7" s="837"/>
      <c r="T7" s="837"/>
      <c r="U7" s="837"/>
      <c r="V7" s="837"/>
      <c r="W7" s="837"/>
      <c r="X7" s="838"/>
      <c r="Y7" s="402" t="s">
        <v>390</v>
      </c>
      <c r="Z7" s="303"/>
      <c r="AA7" s="303"/>
      <c r="AB7" s="303"/>
      <c r="AC7" s="303"/>
      <c r="AD7" s="403"/>
      <c r="AE7" s="390" t="s">
        <v>566</v>
      </c>
      <c r="AF7" s="391"/>
      <c r="AG7" s="391"/>
      <c r="AH7" s="391"/>
      <c r="AI7" s="391"/>
      <c r="AJ7" s="391"/>
      <c r="AK7" s="391"/>
      <c r="AL7" s="391"/>
      <c r="AM7" s="391"/>
      <c r="AN7" s="391"/>
      <c r="AO7" s="391"/>
      <c r="AP7" s="391"/>
      <c r="AQ7" s="391"/>
      <c r="AR7" s="391"/>
      <c r="AS7" s="391"/>
      <c r="AT7" s="391"/>
      <c r="AU7" s="391"/>
      <c r="AV7" s="391"/>
      <c r="AW7" s="391"/>
      <c r="AX7" s="392"/>
    </row>
    <row r="8" spans="1:50" ht="42" customHeight="1" x14ac:dyDescent="0.15">
      <c r="A8" s="833" t="s">
        <v>259</v>
      </c>
      <c r="B8" s="834"/>
      <c r="C8" s="834"/>
      <c r="D8" s="834"/>
      <c r="E8" s="834"/>
      <c r="F8" s="835"/>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567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47.25" customHeight="1" x14ac:dyDescent="0.15">
      <c r="A10" s="746" t="s">
        <v>30</v>
      </c>
      <c r="B10" s="747"/>
      <c r="C10" s="747"/>
      <c r="D10" s="747"/>
      <c r="E10" s="747"/>
      <c r="F10" s="747"/>
      <c r="G10" s="679" t="s">
        <v>568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10" t="s">
        <v>393</v>
      </c>
      <c r="Q12" s="305"/>
      <c r="R12" s="305"/>
      <c r="S12" s="305"/>
      <c r="T12" s="305"/>
      <c r="U12" s="305"/>
      <c r="V12" s="306"/>
      <c r="W12" s="310" t="s">
        <v>413</v>
      </c>
      <c r="X12" s="305"/>
      <c r="Y12" s="305"/>
      <c r="Z12" s="305"/>
      <c r="AA12" s="305"/>
      <c r="AB12" s="305"/>
      <c r="AC12" s="306"/>
      <c r="AD12" s="310" t="s">
        <v>420</v>
      </c>
      <c r="AE12" s="305"/>
      <c r="AF12" s="305"/>
      <c r="AG12" s="305"/>
      <c r="AH12" s="305"/>
      <c r="AI12" s="305"/>
      <c r="AJ12" s="306"/>
      <c r="AK12" s="310" t="s">
        <v>427</v>
      </c>
      <c r="AL12" s="305"/>
      <c r="AM12" s="305"/>
      <c r="AN12" s="305"/>
      <c r="AO12" s="305"/>
      <c r="AP12" s="305"/>
      <c r="AQ12" s="306"/>
      <c r="AR12" s="310" t="s">
        <v>428</v>
      </c>
      <c r="AS12" s="305"/>
      <c r="AT12" s="305"/>
      <c r="AU12" s="305"/>
      <c r="AV12" s="305"/>
      <c r="AW12" s="305"/>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4</v>
      </c>
      <c r="Q13" s="117"/>
      <c r="R13" s="117"/>
      <c r="S13" s="117"/>
      <c r="T13" s="117"/>
      <c r="U13" s="117"/>
      <c r="V13" s="118"/>
      <c r="W13" s="116">
        <v>4</v>
      </c>
      <c r="X13" s="117"/>
      <c r="Y13" s="117"/>
      <c r="Z13" s="117"/>
      <c r="AA13" s="117"/>
      <c r="AB13" s="117"/>
      <c r="AC13" s="118"/>
      <c r="AD13" s="116">
        <v>4</v>
      </c>
      <c r="AE13" s="117"/>
      <c r="AF13" s="117"/>
      <c r="AG13" s="117"/>
      <c r="AH13" s="117"/>
      <c r="AI13" s="117"/>
      <c r="AJ13" s="118"/>
      <c r="AK13" s="116">
        <v>4</v>
      </c>
      <c r="AL13" s="117"/>
      <c r="AM13" s="117"/>
      <c r="AN13" s="117"/>
      <c r="AO13" s="117"/>
      <c r="AP13" s="117"/>
      <c r="AQ13" s="118"/>
      <c r="AR13" s="113">
        <v>3</v>
      </c>
      <c r="AS13" s="114"/>
      <c r="AT13" s="114"/>
      <c r="AU13" s="114"/>
      <c r="AV13" s="114"/>
      <c r="AW13" s="114"/>
      <c r="AX13" s="401"/>
    </row>
    <row r="14" spans="1:50" ht="21" customHeight="1" x14ac:dyDescent="0.15">
      <c r="A14" s="146"/>
      <c r="B14" s="147"/>
      <c r="C14" s="147"/>
      <c r="D14" s="147"/>
      <c r="E14" s="147"/>
      <c r="F14" s="148"/>
      <c r="G14" s="751"/>
      <c r="H14" s="752"/>
      <c r="I14" s="579" t="s">
        <v>8</v>
      </c>
      <c r="J14" s="633"/>
      <c r="K14" s="633"/>
      <c r="L14" s="633"/>
      <c r="M14" s="633"/>
      <c r="N14" s="633"/>
      <c r="O14" s="634"/>
      <c r="P14" s="116" t="s">
        <v>715</v>
      </c>
      <c r="Q14" s="117"/>
      <c r="R14" s="117"/>
      <c r="S14" s="117"/>
      <c r="T14" s="117"/>
      <c r="U14" s="117"/>
      <c r="V14" s="118"/>
      <c r="W14" s="116" t="s">
        <v>575</v>
      </c>
      <c r="X14" s="117"/>
      <c r="Y14" s="117"/>
      <c r="Z14" s="117"/>
      <c r="AA14" s="117"/>
      <c r="AB14" s="117"/>
      <c r="AC14" s="118"/>
      <c r="AD14" s="116">
        <v>-0.157</v>
      </c>
      <c r="AE14" s="117"/>
      <c r="AF14" s="117"/>
      <c r="AG14" s="117"/>
      <c r="AH14" s="117"/>
      <c r="AI14" s="117"/>
      <c r="AJ14" s="118"/>
      <c r="AK14" s="116" t="s">
        <v>575</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575</v>
      </c>
      <c r="Q15" s="117"/>
      <c r="R15" s="117"/>
      <c r="S15" s="117"/>
      <c r="T15" s="117"/>
      <c r="U15" s="117"/>
      <c r="V15" s="118"/>
      <c r="W15" s="116" t="s">
        <v>575</v>
      </c>
      <c r="X15" s="117"/>
      <c r="Y15" s="117"/>
      <c r="Z15" s="117"/>
      <c r="AA15" s="117"/>
      <c r="AB15" s="117"/>
      <c r="AC15" s="118"/>
      <c r="AD15" s="116" t="s">
        <v>575</v>
      </c>
      <c r="AE15" s="117"/>
      <c r="AF15" s="117"/>
      <c r="AG15" s="117"/>
      <c r="AH15" s="117"/>
      <c r="AI15" s="117"/>
      <c r="AJ15" s="118"/>
      <c r="AK15" s="116" t="s">
        <v>575</v>
      </c>
      <c r="AL15" s="117"/>
      <c r="AM15" s="117"/>
      <c r="AN15" s="117"/>
      <c r="AO15" s="117"/>
      <c r="AP15" s="117"/>
      <c r="AQ15" s="118"/>
      <c r="AR15" s="116" t="s">
        <v>723</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575</v>
      </c>
      <c r="Q16" s="117"/>
      <c r="R16" s="117"/>
      <c r="S16" s="117"/>
      <c r="T16" s="117"/>
      <c r="U16" s="117"/>
      <c r="V16" s="118"/>
      <c r="W16" s="116" t="s">
        <v>575</v>
      </c>
      <c r="X16" s="117"/>
      <c r="Y16" s="117"/>
      <c r="Z16" s="117"/>
      <c r="AA16" s="117"/>
      <c r="AB16" s="117"/>
      <c r="AC16" s="118"/>
      <c r="AD16" s="116" t="s">
        <v>575</v>
      </c>
      <c r="AE16" s="117"/>
      <c r="AF16" s="117"/>
      <c r="AG16" s="117"/>
      <c r="AH16" s="117"/>
      <c r="AI16" s="117"/>
      <c r="AJ16" s="118"/>
      <c r="AK16" s="116" t="s">
        <v>575</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575</v>
      </c>
      <c r="Q17" s="117"/>
      <c r="R17" s="117"/>
      <c r="S17" s="117"/>
      <c r="T17" s="117"/>
      <c r="U17" s="117"/>
      <c r="V17" s="118"/>
      <c r="W17" s="116" t="s">
        <v>575</v>
      </c>
      <c r="X17" s="117"/>
      <c r="Y17" s="117"/>
      <c r="Z17" s="117"/>
      <c r="AA17" s="117"/>
      <c r="AB17" s="117"/>
      <c r="AC17" s="118"/>
      <c r="AD17" s="116" t="s">
        <v>575</v>
      </c>
      <c r="AE17" s="117"/>
      <c r="AF17" s="117"/>
      <c r="AG17" s="117"/>
      <c r="AH17" s="117"/>
      <c r="AI17" s="117"/>
      <c r="AJ17" s="118"/>
      <c r="AK17" s="116" t="s">
        <v>575</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3"/>
      <c r="H18" s="754"/>
      <c r="I18" s="741" t="s">
        <v>20</v>
      </c>
      <c r="J18" s="742"/>
      <c r="K18" s="742"/>
      <c r="L18" s="742"/>
      <c r="M18" s="742"/>
      <c r="N18" s="742"/>
      <c r="O18" s="743"/>
      <c r="P18" s="122">
        <f>SUM(P13:V17)</f>
        <v>4</v>
      </c>
      <c r="Q18" s="123"/>
      <c r="R18" s="123"/>
      <c r="S18" s="123"/>
      <c r="T18" s="123"/>
      <c r="U18" s="123"/>
      <c r="V18" s="124"/>
      <c r="W18" s="122">
        <f>SUM(W13:AC17)</f>
        <v>4</v>
      </c>
      <c r="X18" s="123"/>
      <c r="Y18" s="123"/>
      <c r="Z18" s="123"/>
      <c r="AA18" s="123"/>
      <c r="AB18" s="123"/>
      <c r="AC18" s="124"/>
      <c r="AD18" s="122">
        <f>SUM(AD13:AJ17)</f>
        <v>3.843</v>
      </c>
      <c r="AE18" s="123"/>
      <c r="AF18" s="123"/>
      <c r="AG18" s="123"/>
      <c r="AH18" s="123"/>
      <c r="AI18" s="123"/>
      <c r="AJ18" s="124"/>
      <c r="AK18" s="122">
        <f>SUM(AK13:AQ17)</f>
        <v>4</v>
      </c>
      <c r="AL18" s="123"/>
      <c r="AM18" s="123"/>
      <c r="AN18" s="123"/>
      <c r="AO18" s="123"/>
      <c r="AP18" s="123"/>
      <c r="AQ18" s="124"/>
      <c r="AR18" s="122">
        <f>SUM(AR13:AX17)</f>
        <v>3</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3</v>
      </c>
      <c r="Q19" s="117"/>
      <c r="R19" s="117"/>
      <c r="S19" s="117"/>
      <c r="T19" s="117"/>
      <c r="U19" s="117"/>
      <c r="V19" s="118"/>
      <c r="W19" s="116">
        <v>3</v>
      </c>
      <c r="X19" s="117"/>
      <c r="Y19" s="117"/>
      <c r="Z19" s="117"/>
      <c r="AA19" s="117"/>
      <c r="AB19" s="117"/>
      <c r="AC19" s="118"/>
      <c r="AD19" s="116">
        <v>3</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0.75</v>
      </c>
      <c r="Q20" s="543"/>
      <c r="R20" s="543"/>
      <c r="S20" s="543"/>
      <c r="T20" s="543"/>
      <c r="U20" s="543"/>
      <c r="V20" s="543"/>
      <c r="W20" s="543">
        <f t="shared" ref="W20" si="0">IF(W18=0, "-", SUM(W19)/W18)</f>
        <v>0.75</v>
      </c>
      <c r="X20" s="543"/>
      <c r="Y20" s="543"/>
      <c r="Z20" s="543"/>
      <c r="AA20" s="543"/>
      <c r="AB20" s="543"/>
      <c r="AC20" s="543"/>
      <c r="AD20" s="543">
        <f t="shared" ref="AD20" si="1">IF(AD18=0, "-", SUM(AD19)/AD18)</f>
        <v>0.78064012490241996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0.75</v>
      </c>
      <c r="Q21" s="543"/>
      <c r="R21" s="543"/>
      <c r="S21" s="543"/>
      <c r="T21" s="543"/>
      <c r="U21" s="543"/>
      <c r="V21" s="543"/>
      <c r="W21" s="543">
        <f t="shared" ref="W21" si="2">IF(W19=0, "-", SUM(W19)/SUM(W13,W14))</f>
        <v>0.75</v>
      </c>
      <c r="X21" s="543"/>
      <c r="Y21" s="543"/>
      <c r="Z21" s="543"/>
      <c r="AA21" s="543"/>
      <c r="AB21" s="543"/>
      <c r="AC21" s="543"/>
      <c r="AD21" s="543">
        <f t="shared" ref="AD21" si="3">IF(AD19=0, "-", SUM(AD19)/SUM(AD13,AD14))</f>
        <v>0.78064012490241996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569</v>
      </c>
      <c r="H23" s="191"/>
      <c r="I23" s="191"/>
      <c r="J23" s="191"/>
      <c r="K23" s="191"/>
      <c r="L23" s="191"/>
      <c r="M23" s="191"/>
      <c r="N23" s="191"/>
      <c r="O23" s="192"/>
      <c r="P23" s="113">
        <v>3</v>
      </c>
      <c r="Q23" s="114"/>
      <c r="R23" s="114"/>
      <c r="S23" s="114"/>
      <c r="T23" s="114"/>
      <c r="U23" s="114"/>
      <c r="V23" s="115"/>
      <c r="W23" s="113">
        <v>2</v>
      </c>
      <c r="X23" s="114"/>
      <c r="Y23" s="114"/>
      <c r="Z23" s="114"/>
      <c r="AA23" s="114"/>
      <c r="AB23" s="114"/>
      <c r="AC23" s="115"/>
      <c r="AD23" s="207" t="s">
        <v>721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570</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v>
      </c>
      <c r="Q29" s="117"/>
      <c r="R29" s="117"/>
      <c r="S29" s="117"/>
      <c r="T29" s="117"/>
      <c r="U29" s="117"/>
      <c r="V29" s="118"/>
      <c r="W29" s="222">
        <f>AR13</f>
        <v>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393</v>
      </c>
      <c r="AF30" s="394"/>
      <c r="AG30" s="394"/>
      <c r="AH30" s="395"/>
      <c r="AI30" s="393" t="s">
        <v>415</v>
      </c>
      <c r="AJ30" s="394"/>
      <c r="AK30" s="394"/>
      <c r="AL30" s="395"/>
      <c r="AM30" s="396" t="s">
        <v>420</v>
      </c>
      <c r="AN30" s="396"/>
      <c r="AO30" s="396"/>
      <c r="AP30" s="393"/>
      <c r="AQ30" s="645" t="s">
        <v>235</v>
      </c>
      <c r="AR30" s="646"/>
      <c r="AS30" s="646"/>
      <c r="AT30" s="647"/>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717</v>
      </c>
      <c r="AR31" s="140"/>
      <c r="AS31" s="141" t="s">
        <v>236</v>
      </c>
      <c r="AT31" s="176"/>
      <c r="AU31" s="278" t="s">
        <v>718</v>
      </c>
      <c r="AV31" s="278"/>
      <c r="AW31" s="386" t="s">
        <v>181</v>
      </c>
      <c r="AX31" s="387"/>
    </row>
    <row r="32" spans="1:50" ht="23.25" customHeight="1" x14ac:dyDescent="0.15">
      <c r="A32" s="519"/>
      <c r="B32" s="517"/>
      <c r="C32" s="517"/>
      <c r="D32" s="517"/>
      <c r="E32" s="517"/>
      <c r="F32" s="518"/>
      <c r="G32" s="544" t="s">
        <v>571</v>
      </c>
      <c r="H32" s="545"/>
      <c r="I32" s="545"/>
      <c r="J32" s="545"/>
      <c r="K32" s="545"/>
      <c r="L32" s="545"/>
      <c r="M32" s="545"/>
      <c r="N32" s="545"/>
      <c r="O32" s="546"/>
      <c r="P32" s="165" t="s">
        <v>572</v>
      </c>
      <c r="Q32" s="165"/>
      <c r="R32" s="165"/>
      <c r="S32" s="165"/>
      <c r="T32" s="165"/>
      <c r="U32" s="165"/>
      <c r="V32" s="165"/>
      <c r="W32" s="165"/>
      <c r="X32" s="236"/>
      <c r="Y32" s="345" t="s">
        <v>12</v>
      </c>
      <c r="Z32" s="553"/>
      <c r="AA32" s="554"/>
      <c r="AB32" s="555" t="s">
        <v>573</v>
      </c>
      <c r="AC32" s="555"/>
      <c r="AD32" s="555"/>
      <c r="AE32" s="371" t="s">
        <v>576</v>
      </c>
      <c r="AF32" s="372"/>
      <c r="AG32" s="372"/>
      <c r="AH32" s="372"/>
      <c r="AI32" s="371" t="s">
        <v>575</v>
      </c>
      <c r="AJ32" s="372"/>
      <c r="AK32" s="372"/>
      <c r="AL32" s="372"/>
      <c r="AM32" s="371" t="s">
        <v>575</v>
      </c>
      <c r="AN32" s="372"/>
      <c r="AO32" s="372"/>
      <c r="AP32" s="372"/>
      <c r="AQ32" s="119" t="s">
        <v>575</v>
      </c>
      <c r="AR32" s="120"/>
      <c r="AS32" s="120"/>
      <c r="AT32" s="121"/>
      <c r="AU32" s="372" t="s">
        <v>575</v>
      </c>
      <c r="AV32" s="372"/>
      <c r="AW32" s="372"/>
      <c r="AX32" s="374"/>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10" t="s">
        <v>54</v>
      </c>
      <c r="Z33" s="305"/>
      <c r="AA33" s="306"/>
      <c r="AB33" s="526" t="s">
        <v>574</v>
      </c>
      <c r="AC33" s="526"/>
      <c r="AD33" s="526"/>
      <c r="AE33" s="371" t="s">
        <v>575</v>
      </c>
      <c r="AF33" s="372"/>
      <c r="AG33" s="372"/>
      <c r="AH33" s="372"/>
      <c r="AI33" s="371" t="s">
        <v>575</v>
      </c>
      <c r="AJ33" s="372"/>
      <c r="AK33" s="372"/>
      <c r="AL33" s="372"/>
      <c r="AM33" s="371" t="s">
        <v>575</v>
      </c>
      <c r="AN33" s="372"/>
      <c r="AO33" s="372"/>
      <c r="AP33" s="372"/>
      <c r="AQ33" s="119" t="s">
        <v>575</v>
      </c>
      <c r="AR33" s="120"/>
      <c r="AS33" s="120"/>
      <c r="AT33" s="121"/>
      <c r="AU33" s="372" t="s">
        <v>575</v>
      </c>
      <c r="AV33" s="372"/>
      <c r="AW33" s="372"/>
      <c r="AX33" s="374"/>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10" t="s">
        <v>13</v>
      </c>
      <c r="Z34" s="305"/>
      <c r="AA34" s="306"/>
      <c r="AB34" s="501" t="s">
        <v>182</v>
      </c>
      <c r="AC34" s="501"/>
      <c r="AD34" s="501"/>
      <c r="AE34" s="371" t="s">
        <v>575</v>
      </c>
      <c r="AF34" s="372"/>
      <c r="AG34" s="372"/>
      <c r="AH34" s="372"/>
      <c r="AI34" s="371" t="s">
        <v>575</v>
      </c>
      <c r="AJ34" s="372"/>
      <c r="AK34" s="372"/>
      <c r="AL34" s="372"/>
      <c r="AM34" s="371" t="s">
        <v>575</v>
      </c>
      <c r="AN34" s="372"/>
      <c r="AO34" s="372"/>
      <c r="AP34" s="372"/>
      <c r="AQ34" s="119" t="s">
        <v>575</v>
      </c>
      <c r="AR34" s="120"/>
      <c r="AS34" s="120"/>
      <c r="AT34" s="121"/>
      <c r="AU34" s="372" t="s">
        <v>575</v>
      </c>
      <c r="AV34" s="372"/>
      <c r="AW34" s="372"/>
      <c r="AX34" s="374"/>
    </row>
    <row r="35" spans="1:50" ht="23.25" customHeight="1" x14ac:dyDescent="0.15">
      <c r="A35" s="904" t="s">
        <v>381</v>
      </c>
      <c r="B35" s="905"/>
      <c r="C35" s="905"/>
      <c r="D35" s="905"/>
      <c r="E35" s="905"/>
      <c r="F35" s="906"/>
      <c r="G35" s="910" t="s">
        <v>577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8" t="s">
        <v>353</v>
      </c>
      <c r="B37" s="649"/>
      <c r="C37" s="649"/>
      <c r="D37" s="649"/>
      <c r="E37" s="649"/>
      <c r="F37" s="650"/>
      <c r="G37" s="569" t="s">
        <v>146</v>
      </c>
      <c r="H37" s="388"/>
      <c r="I37" s="388"/>
      <c r="J37" s="388"/>
      <c r="K37" s="388"/>
      <c r="L37" s="388"/>
      <c r="M37" s="388"/>
      <c r="N37" s="388"/>
      <c r="O37" s="570"/>
      <c r="P37" s="635" t="s">
        <v>59</v>
      </c>
      <c r="Q37" s="388"/>
      <c r="R37" s="388"/>
      <c r="S37" s="388"/>
      <c r="T37" s="388"/>
      <c r="U37" s="388"/>
      <c r="V37" s="388"/>
      <c r="W37" s="388"/>
      <c r="X37" s="570"/>
      <c r="Y37" s="636"/>
      <c r="Z37" s="637"/>
      <c r="AA37" s="638"/>
      <c r="AB37" s="639" t="s">
        <v>11</v>
      </c>
      <c r="AC37" s="640"/>
      <c r="AD37" s="641"/>
      <c r="AE37" s="375" t="s">
        <v>393</v>
      </c>
      <c r="AF37" s="376"/>
      <c r="AG37" s="376"/>
      <c r="AH37" s="377"/>
      <c r="AI37" s="375" t="s">
        <v>391</v>
      </c>
      <c r="AJ37" s="376"/>
      <c r="AK37" s="376"/>
      <c r="AL37" s="377"/>
      <c r="AM37" s="382" t="s">
        <v>420</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t="s">
        <v>577</v>
      </c>
      <c r="H39" s="545"/>
      <c r="I39" s="545"/>
      <c r="J39" s="545"/>
      <c r="K39" s="545"/>
      <c r="L39" s="545"/>
      <c r="M39" s="545"/>
      <c r="N39" s="545"/>
      <c r="O39" s="546"/>
      <c r="P39" s="165" t="s">
        <v>577</v>
      </c>
      <c r="Q39" s="165"/>
      <c r="R39" s="165"/>
      <c r="S39" s="165"/>
      <c r="T39" s="165"/>
      <c r="U39" s="165"/>
      <c r="V39" s="165"/>
      <c r="W39" s="165"/>
      <c r="X39" s="236"/>
      <c r="Y39" s="345" t="s">
        <v>12</v>
      </c>
      <c r="Z39" s="553"/>
      <c r="AA39" s="554"/>
      <c r="AB39" s="555" t="s">
        <v>578</v>
      </c>
      <c r="AC39" s="555"/>
      <c r="AD39" s="555"/>
      <c r="AE39" s="371" t="s">
        <v>575</v>
      </c>
      <c r="AF39" s="372"/>
      <c r="AG39" s="372"/>
      <c r="AH39" s="372"/>
      <c r="AI39" s="371" t="s">
        <v>575</v>
      </c>
      <c r="AJ39" s="372"/>
      <c r="AK39" s="372"/>
      <c r="AL39" s="372"/>
      <c r="AM39" s="371" t="s">
        <v>575</v>
      </c>
      <c r="AN39" s="372"/>
      <c r="AO39" s="372"/>
      <c r="AP39" s="372"/>
      <c r="AQ39" s="119" t="s">
        <v>575</v>
      </c>
      <c r="AR39" s="120"/>
      <c r="AS39" s="120"/>
      <c r="AT39" s="121"/>
      <c r="AU39" s="372" t="s">
        <v>575</v>
      </c>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10" t="s">
        <v>54</v>
      </c>
      <c r="Z40" s="305"/>
      <c r="AA40" s="306"/>
      <c r="AB40" s="526" t="s">
        <v>579</v>
      </c>
      <c r="AC40" s="526"/>
      <c r="AD40" s="526"/>
      <c r="AE40" s="371" t="s">
        <v>575</v>
      </c>
      <c r="AF40" s="372"/>
      <c r="AG40" s="372"/>
      <c r="AH40" s="372"/>
      <c r="AI40" s="371" t="s">
        <v>575</v>
      </c>
      <c r="AJ40" s="372"/>
      <c r="AK40" s="372"/>
      <c r="AL40" s="372"/>
      <c r="AM40" s="371" t="s">
        <v>575</v>
      </c>
      <c r="AN40" s="372"/>
      <c r="AO40" s="372"/>
      <c r="AP40" s="372"/>
      <c r="AQ40" s="119" t="s">
        <v>575</v>
      </c>
      <c r="AR40" s="120"/>
      <c r="AS40" s="120"/>
      <c r="AT40" s="121"/>
      <c r="AU40" s="372" t="s">
        <v>575</v>
      </c>
      <c r="AV40" s="372"/>
      <c r="AW40" s="372"/>
      <c r="AX40" s="374"/>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10" t="s">
        <v>13</v>
      </c>
      <c r="Z41" s="305"/>
      <c r="AA41" s="306"/>
      <c r="AB41" s="501" t="s">
        <v>182</v>
      </c>
      <c r="AC41" s="501"/>
      <c r="AD41" s="501"/>
      <c r="AE41" s="371" t="s">
        <v>575</v>
      </c>
      <c r="AF41" s="372"/>
      <c r="AG41" s="372"/>
      <c r="AH41" s="372"/>
      <c r="AI41" s="371" t="s">
        <v>575</v>
      </c>
      <c r="AJ41" s="372"/>
      <c r="AK41" s="372"/>
      <c r="AL41" s="372"/>
      <c r="AM41" s="371" t="s">
        <v>575</v>
      </c>
      <c r="AN41" s="372"/>
      <c r="AO41" s="372"/>
      <c r="AP41" s="372"/>
      <c r="AQ41" s="119" t="s">
        <v>575</v>
      </c>
      <c r="AR41" s="120"/>
      <c r="AS41" s="120"/>
      <c r="AT41" s="121"/>
      <c r="AU41" s="372" t="s">
        <v>575</v>
      </c>
      <c r="AV41" s="372"/>
      <c r="AW41" s="372"/>
      <c r="AX41" s="374"/>
    </row>
    <row r="42" spans="1:50" ht="23.25" hidden="1" customHeight="1" x14ac:dyDescent="0.15">
      <c r="A42" s="904" t="s">
        <v>381</v>
      </c>
      <c r="B42" s="905"/>
      <c r="C42" s="905"/>
      <c r="D42" s="905"/>
      <c r="E42" s="905"/>
      <c r="F42" s="906"/>
      <c r="G42" s="910" t="s">
        <v>577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8" t="s">
        <v>353</v>
      </c>
      <c r="B44" s="649"/>
      <c r="C44" s="649"/>
      <c r="D44" s="649"/>
      <c r="E44" s="649"/>
      <c r="F44" s="650"/>
      <c r="G44" s="569" t="s">
        <v>146</v>
      </c>
      <c r="H44" s="388"/>
      <c r="I44" s="388"/>
      <c r="J44" s="388"/>
      <c r="K44" s="388"/>
      <c r="L44" s="388"/>
      <c r="M44" s="388"/>
      <c r="N44" s="388"/>
      <c r="O44" s="570"/>
      <c r="P44" s="635" t="s">
        <v>59</v>
      </c>
      <c r="Q44" s="388"/>
      <c r="R44" s="388"/>
      <c r="S44" s="388"/>
      <c r="T44" s="388"/>
      <c r="U44" s="388"/>
      <c r="V44" s="388"/>
      <c r="W44" s="388"/>
      <c r="X44" s="570"/>
      <c r="Y44" s="636"/>
      <c r="Z44" s="637"/>
      <c r="AA44" s="638"/>
      <c r="AB44" s="639" t="s">
        <v>11</v>
      </c>
      <c r="AC44" s="640"/>
      <c r="AD44" s="641"/>
      <c r="AE44" s="375" t="s">
        <v>393</v>
      </c>
      <c r="AF44" s="376"/>
      <c r="AG44" s="376"/>
      <c r="AH44" s="377"/>
      <c r="AI44" s="375" t="s">
        <v>391</v>
      </c>
      <c r="AJ44" s="376"/>
      <c r="AK44" s="376"/>
      <c r="AL44" s="377"/>
      <c r="AM44" s="382" t="s">
        <v>420</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t="s">
        <v>564</v>
      </c>
      <c r="H46" s="545"/>
      <c r="I46" s="545"/>
      <c r="J46" s="545"/>
      <c r="K46" s="545"/>
      <c r="L46" s="545"/>
      <c r="M46" s="545"/>
      <c r="N46" s="545"/>
      <c r="O46" s="546"/>
      <c r="P46" s="165" t="s">
        <v>564</v>
      </c>
      <c r="Q46" s="165"/>
      <c r="R46" s="165"/>
      <c r="S46" s="165"/>
      <c r="T46" s="165"/>
      <c r="U46" s="165"/>
      <c r="V46" s="165"/>
      <c r="W46" s="165"/>
      <c r="X46" s="236"/>
      <c r="Y46" s="345" t="s">
        <v>12</v>
      </c>
      <c r="Z46" s="553"/>
      <c r="AA46" s="554"/>
      <c r="AB46" s="555" t="s">
        <v>564</v>
      </c>
      <c r="AC46" s="555"/>
      <c r="AD46" s="555"/>
      <c r="AE46" s="371" t="s">
        <v>575</v>
      </c>
      <c r="AF46" s="372"/>
      <c r="AG46" s="372"/>
      <c r="AH46" s="372"/>
      <c r="AI46" s="371" t="s">
        <v>575</v>
      </c>
      <c r="AJ46" s="372"/>
      <c r="AK46" s="372"/>
      <c r="AL46" s="372"/>
      <c r="AM46" s="371" t="s">
        <v>575</v>
      </c>
      <c r="AN46" s="372"/>
      <c r="AO46" s="372"/>
      <c r="AP46" s="372"/>
      <c r="AQ46" s="119" t="s">
        <v>575</v>
      </c>
      <c r="AR46" s="120"/>
      <c r="AS46" s="120"/>
      <c r="AT46" s="121"/>
      <c r="AU46" s="372" t="s">
        <v>575</v>
      </c>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10" t="s">
        <v>54</v>
      </c>
      <c r="Z47" s="305"/>
      <c r="AA47" s="306"/>
      <c r="AB47" s="526" t="s">
        <v>564</v>
      </c>
      <c r="AC47" s="526"/>
      <c r="AD47" s="526"/>
      <c r="AE47" s="371" t="s">
        <v>575</v>
      </c>
      <c r="AF47" s="372"/>
      <c r="AG47" s="372"/>
      <c r="AH47" s="372"/>
      <c r="AI47" s="371" t="s">
        <v>575</v>
      </c>
      <c r="AJ47" s="372"/>
      <c r="AK47" s="372"/>
      <c r="AL47" s="372"/>
      <c r="AM47" s="371" t="s">
        <v>575</v>
      </c>
      <c r="AN47" s="372"/>
      <c r="AO47" s="372"/>
      <c r="AP47" s="372"/>
      <c r="AQ47" s="119" t="s">
        <v>575</v>
      </c>
      <c r="AR47" s="120"/>
      <c r="AS47" s="120"/>
      <c r="AT47" s="121"/>
      <c r="AU47" s="372" t="s">
        <v>575</v>
      </c>
      <c r="AV47" s="372"/>
      <c r="AW47" s="372"/>
      <c r="AX47" s="374"/>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10" t="s">
        <v>13</v>
      </c>
      <c r="Z48" s="305"/>
      <c r="AA48" s="306"/>
      <c r="AB48" s="501" t="s">
        <v>182</v>
      </c>
      <c r="AC48" s="501"/>
      <c r="AD48" s="501"/>
      <c r="AE48" s="371" t="s">
        <v>575</v>
      </c>
      <c r="AF48" s="372"/>
      <c r="AG48" s="372"/>
      <c r="AH48" s="372"/>
      <c r="AI48" s="371" t="s">
        <v>575</v>
      </c>
      <c r="AJ48" s="372"/>
      <c r="AK48" s="372"/>
      <c r="AL48" s="372"/>
      <c r="AM48" s="371" t="s">
        <v>575</v>
      </c>
      <c r="AN48" s="372"/>
      <c r="AO48" s="372"/>
      <c r="AP48" s="372"/>
      <c r="AQ48" s="119" t="s">
        <v>575</v>
      </c>
      <c r="AR48" s="120"/>
      <c r="AS48" s="120"/>
      <c r="AT48" s="121"/>
      <c r="AU48" s="372" t="s">
        <v>575</v>
      </c>
      <c r="AV48" s="372"/>
      <c r="AW48" s="372"/>
      <c r="AX48" s="374"/>
    </row>
    <row r="49" spans="1:50" ht="23.25" hidden="1"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5" t="s">
        <v>59</v>
      </c>
      <c r="Q51" s="388"/>
      <c r="R51" s="388"/>
      <c r="S51" s="388"/>
      <c r="T51" s="388"/>
      <c r="U51" s="388"/>
      <c r="V51" s="388"/>
      <c r="W51" s="388"/>
      <c r="X51" s="570"/>
      <c r="Y51" s="636"/>
      <c r="Z51" s="637"/>
      <c r="AA51" s="638"/>
      <c r="AB51" s="639" t="s">
        <v>11</v>
      </c>
      <c r="AC51" s="640"/>
      <c r="AD51" s="641"/>
      <c r="AE51" s="375" t="s">
        <v>393</v>
      </c>
      <c r="AF51" s="376"/>
      <c r="AG51" s="376"/>
      <c r="AH51" s="377"/>
      <c r="AI51" s="375" t="s">
        <v>391</v>
      </c>
      <c r="AJ51" s="376"/>
      <c r="AK51" s="376"/>
      <c r="AL51" s="377"/>
      <c r="AM51" s="382" t="s">
        <v>420</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t="s">
        <v>564</v>
      </c>
      <c r="H53" s="545"/>
      <c r="I53" s="545"/>
      <c r="J53" s="545"/>
      <c r="K53" s="545"/>
      <c r="L53" s="545"/>
      <c r="M53" s="545"/>
      <c r="N53" s="545"/>
      <c r="O53" s="546"/>
      <c r="P53" s="165" t="s">
        <v>564</v>
      </c>
      <c r="Q53" s="165"/>
      <c r="R53" s="165"/>
      <c r="S53" s="165"/>
      <c r="T53" s="165"/>
      <c r="U53" s="165"/>
      <c r="V53" s="165"/>
      <c r="W53" s="165"/>
      <c r="X53" s="236"/>
      <c r="Y53" s="345" t="s">
        <v>12</v>
      </c>
      <c r="Z53" s="553"/>
      <c r="AA53" s="554"/>
      <c r="AB53" s="555" t="s">
        <v>564</v>
      </c>
      <c r="AC53" s="555"/>
      <c r="AD53" s="555"/>
      <c r="AE53" s="371" t="s">
        <v>575</v>
      </c>
      <c r="AF53" s="372"/>
      <c r="AG53" s="372"/>
      <c r="AH53" s="372"/>
      <c r="AI53" s="371" t="s">
        <v>575</v>
      </c>
      <c r="AJ53" s="372"/>
      <c r="AK53" s="372"/>
      <c r="AL53" s="372"/>
      <c r="AM53" s="371" t="s">
        <v>575</v>
      </c>
      <c r="AN53" s="372"/>
      <c r="AO53" s="372"/>
      <c r="AP53" s="372"/>
      <c r="AQ53" s="119" t="s">
        <v>575</v>
      </c>
      <c r="AR53" s="120"/>
      <c r="AS53" s="120"/>
      <c r="AT53" s="121"/>
      <c r="AU53" s="372" t="s">
        <v>575</v>
      </c>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10" t="s">
        <v>54</v>
      </c>
      <c r="Z54" s="305"/>
      <c r="AA54" s="306"/>
      <c r="AB54" s="526" t="s">
        <v>564</v>
      </c>
      <c r="AC54" s="526"/>
      <c r="AD54" s="526"/>
      <c r="AE54" s="371" t="s">
        <v>575</v>
      </c>
      <c r="AF54" s="372"/>
      <c r="AG54" s="372"/>
      <c r="AH54" s="372"/>
      <c r="AI54" s="371" t="s">
        <v>575</v>
      </c>
      <c r="AJ54" s="372"/>
      <c r="AK54" s="372"/>
      <c r="AL54" s="372"/>
      <c r="AM54" s="371" t="s">
        <v>575</v>
      </c>
      <c r="AN54" s="372"/>
      <c r="AO54" s="372"/>
      <c r="AP54" s="372"/>
      <c r="AQ54" s="119" t="s">
        <v>575</v>
      </c>
      <c r="AR54" s="120"/>
      <c r="AS54" s="120"/>
      <c r="AT54" s="121"/>
      <c r="AU54" s="372" t="s">
        <v>575</v>
      </c>
      <c r="AV54" s="372"/>
      <c r="AW54" s="372"/>
      <c r="AX54" s="374"/>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10" t="s">
        <v>13</v>
      </c>
      <c r="Z55" s="305"/>
      <c r="AA55" s="306"/>
      <c r="AB55" s="465" t="s">
        <v>14</v>
      </c>
      <c r="AC55" s="465"/>
      <c r="AD55" s="465"/>
      <c r="AE55" s="371" t="s">
        <v>575</v>
      </c>
      <c r="AF55" s="372"/>
      <c r="AG55" s="372"/>
      <c r="AH55" s="372"/>
      <c r="AI55" s="371" t="s">
        <v>575</v>
      </c>
      <c r="AJ55" s="372"/>
      <c r="AK55" s="372"/>
      <c r="AL55" s="372"/>
      <c r="AM55" s="371" t="s">
        <v>575</v>
      </c>
      <c r="AN55" s="372"/>
      <c r="AO55" s="372"/>
      <c r="AP55" s="372"/>
      <c r="AQ55" s="119" t="s">
        <v>575</v>
      </c>
      <c r="AR55" s="120"/>
      <c r="AS55" s="120"/>
      <c r="AT55" s="121"/>
      <c r="AU55" s="372" t="s">
        <v>575</v>
      </c>
      <c r="AV55" s="372"/>
      <c r="AW55" s="372"/>
      <c r="AX55" s="374"/>
    </row>
    <row r="56" spans="1:50" ht="23.25" hidden="1"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5" t="s">
        <v>59</v>
      </c>
      <c r="Q58" s="388"/>
      <c r="R58" s="388"/>
      <c r="S58" s="388"/>
      <c r="T58" s="388"/>
      <c r="U58" s="388"/>
      <c r="V58" s="388"/>
      <c r="W58" s="388"/>
      <c r="X58" s="570"/>
      <c r="Y58" s="636"/>
      <c r="Z58" s="637"/>
      <c r="AA58" s="638"/>
      <c r="AB58" s="639" t="s">
        <v>11</v>
      </c>
      <c r="AC58" s="640"/>
      <c r="AD58" s="641"/>
      <c r="AE58" s="375" t="s">
        <v>393</v>
      </c>
      <c r="AF58" s="376"/>
      <c r="AG58" s="376"/>
      <c r="AH58" s="377"/>
      <c r="AI58" s="375" t="s">
        <v>391</v>
      </c>
      <c r="AJ58" s="376"/>
      <c r="AK58" s="376"/>
      <c r="AL58" s="377"/>
      <c r="AM58" s="382" t="s">
        <v>420</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t="s">
        <v>564</v>
      </c>
      <c r="H60" s="545"/>
      <c r="I60" s="545"/>
      <c r="J60" s="545"/>
      <c r="K60" s="545"/>
      <c r="L60" s="545"/>
      <c r="M60" s="545"/>
      <c r="N60" s="545"/>
      <c r="O60" s="546"/>
      <c r="P60" s="165" t="s">
        <v>564</v>
      </c>
      <c r="Q60" s="165"/>
      <c r="R60" s="165"/>
      <c r="S60" s="165"/>
      <c r="T60" s="165"/>
      <c r="U60" s="165"/>
      <c r="V60" s="165"/>
      <c r="W60" s="165"/>
      <c r="X60" s="236"/>
      <c r="Y60" s="345" t="s">
        <v>12</v>
      </c>
      <c r="Z60" s="553"/>
      <c r="AA60" s="554"/>
      <c r="AB60" s="555" t="s">
        <v>564</v>
      </c>
      <c r="AC60" s="555"/>
      <c r="AD60" s="555"/>
      <c r="AE60" s="371" t="s">
        <v>575</v>
      </c>
      <c r="AF60" s="372"/>
      <c r="AG60" s="372"/>
      <c r="AH60" s="372"/>
      <c r="AI60" s="371" t="s">
        <v>575</v>
      </c>
      <c r="AJ60" s="372"/>
      <c r="AK60" s="372"/>
      <c r="AL60" s="372"/>
      <c r="AM60" s="371" t="s">
        <v>575</v>
      </c>
      <c r="AN60" s="372"/>
      <c r="AO60" s="372"/>
      <c r="AP60" s="372"/>
      <c r="AQ60" s="119" t="s">
        <v>575</v>
      </c>
      <c r="AR60" s="120"/>
      <c r="AS60" s="120"/>
      <c r="AT60" s="121"/>
      <c r="AU60" s="372" t="s">
        <v>575</v>
      </c>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10" t="s">
        <v>54</v>
      </c>
      <c r="Z61" s="305"/>
      <c r="AA61" s="306"/>
      <c r="AB61" s="526" t="s">
        <v>564</v>
      </c>
      <c r="AC61" s="526"/>
      <c r="AD61" s="526"/>
      <c r="AE61" s="371" t="s">
        <v>575</v>
      </c>
      <c r="AF61" s="372"/>
      <c r="AG61" s="372"/>
      <c r="AH61" s="372"/>
      <c r="AI61" s="371" t="s">
        <v>575</v>
      </c>
      <c r="AJ61" s="372"/>
      <c r="AK61" s="372"/>
      <c r="AL61" s="372"/>
      <c r="AM61" s="371" t="s">
        <v>575</v>
      </c>
      <c r="AN61" s="372"/>
      <c r="AO61" s="372"/>
      <c r="AP61" s="372"/>
      <c r="AQ61" s="119" t="s">
        <v>575</v>
      </c>
      <c r="AR61" s="120"/>
      <c r="AS61" s="120"/>
      <c r="AT61" s="121"/>
      <c r="AU61" s="372" t="s">
        <v>575</v>
      </c>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10" t="s">
        <v>13</v>
      </c>
      <c r="Z62" s="305"/>
      <c r="AA62" s="306"/>
      <c r="AB62" s="501" t="s">
        <v>14</v>
      </c>
      <c r="AC62" s="501"/>
      <c r="AD62" s="501"/>
      <c r="AE62" s="371" t="s">
        <v>575</v>
      </c>
      <c r="AF62" s="372"/>
      <c r="AG62" s="372"/>
      <c r="AH62" s="372"/>
      <c r="AI62" s="371" t="s">
        <v>575</v>
      </c>
      <c r="AJ62" s="372"/>
      <c r="AK62" s="372"/>
      <c r="AL62" s="372"/>
      <c r="AM62" s="371" t="s">
        <v>575</v>
      </c>
      <c r="AN62" s="372"/>
      <c r="AO62" s="372"/>
      <c r="AP62" s="372"/>
      <c r="AQ62" s="119" t="s">
        <v>575</v>
      </c>
      <c r="AR62" s="120"/>
      <c r="AS62" s="120"/>
      <c r="AT62" s="121"/>
      <c r="AU62" s="372" t="s">
        <v>575</v>
      </c>
      <c r="AV62" s="372"/>
      <c r="AW62" s="372"/>
      <c r="AX62" s="374"/>
    </row>
    <row r="63" spans="1:50" ht="23.25" hidden="1"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354</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349</v>
      </c>
      <c r="X65" s="877"/>
      <c r="Y65" s="880"/>
      <c r="Z65" s="880"/>
      <c r="AA65" s="881"/>
      <c r="AB65" s="874" t="s">
        <v>11</v>
      </c>
      <c r="AC65" s="870"/>
      <c r="AD65" s="871"/>
      <c r="AE65" s="375" t="s">
        <v>393</v>
      </c>
      <c r="AF65" s="376"/>
      <c r="AG65" s="376"/>
      <c r="AH65" s="377"/>
      <c r="AI65" s="375" t="s">
        <v>391</v>
      </c>
      <c r="AJ65" s="376"/>
      <c r="AK65" s="376"/>
      <c r="AL65" s="377"/>
      <c r="AM65" s="382" t="s">
        <v>420</v>
      </c>
      <c r="AN65" s="382"/>
      <c r="AO65" s="382"/>
      <c r="AP65" s="382"/>
      <c r="AQ65" s="874" t="s">
        <v>235</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9"/>
      <c r="AF66" s="340"/>
      <c r="AG66" s="340"/>
      <c r="AH66" s="341"/>
      <c r="AI66" s="339"/>
      <c r="AJ66" s="340"/>
      <c r="AK66" s="340"/>
      <c r="AL66" s="341"/>
      <c r="AM66" s="383"/>
      <c r="AN66" s="383"/>
      <c r="AO66" s="383"/>
      <c r="AP66" s="383"/>
      <c r="AQ66" s="277"/>
      <c r="AR66" s="278"/>
      <c r="AS66" s="872" t="s">
        <v>236</v>
      </c>
      <c r="AT66" s="873"/>
      <c r="AU66" s="278"/>
      <c r="AV66" s="278"/>
      <c r="AW66" s="872" t="s">
        <v>352</v>
      </c>
      <c r="AX66" s="986"/>
    </row>
    <row r="67" spans="1:50" ht="23.25" hidden="1" customHeight="1" x14ac:dyDescent="0.15">
      <c r="A67" s="858"/>
      <c r="B67" s="859"/>
      <c r="C67" s="859"/>
      <c r="D67" s="859"/>
      <c r="E67" s="859"/>
      <c r="F67" s="860"/>
      <c r="G67" s="987" t="s">
        <v>237</v>
      </c>
      <c r="H67" s="970" t="s">
        <v>577</v>
      </c>
      <c r="I67" s="971"/>
      <c r="J67" s="971"/>
      <c r="K67" s="971"/>
      <c r="L67" s="971"/>
      <c r="M67" s="971"/>
      <c r="N67" s="971"/>
      <c r="O67" s="972"/>
      <c r="P67" s="970" t="s">
        <v>566</v>
      </c>
      <c r="Q67" s="971"/>
      <c r="R67" s="971"/>
      <c r="S67" s="971"/>
      <c r="T67" s="971"/>
      <c r="U67" s="971"/>
      <c r="V67" s="972"/>
      <c r="W67" s="976"/>
      <c r="X67" s="977"/>
      <c r="Y67" s="957" t="s">
        <v>12</v>
      </c>
      <c r="Z67" s="957"/>
      <c r="AA67" s="958"/>
      <c r="AB67" s="959" t="s">
        <v>371</v>
      </c>
      <c r="AC67" s="959"/>
      <c r="AD67" s="959"/>
      <c r="AE67" s="371" t="s">
        <v>575</v>
      </c>
      <c r="AF67" s="372"/>
      <c r="AG67" s="372"/>
      <c r="AH67" s="372"/>
      <c r="AI67" s="371" t="s">
        <v>575</v>
      </c>
      <c r="AJ67" s="372"/>
      <c r="AK67" s="372"/>
      <c r="AL67" s="372"/>
      <c r="AM67" s="371" t="s">
        <v>575</v>
      </c>
      <c r="AN67" s="372"/>
      <c r="AO67" s="372"/>
      <c r="AP67" s="372"/>
      <c r="AQ67" s="371" t="s">
        <v>575</v>
      </c>
      <c r="AR67" s="372"/>
      <c r="AS67" s="372"/>
      <c r="AT67" s="373"/>
      <c r="AU67" s="372" t="s">
        <v>575</v>
      </c>
      <c r="AV67" s="372"/>
      <c r="AW67" s="372"/>
      <c r="AX67" s="374"/>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371</v>
      </c>
      <c r="AC68" s="982"/>
      <c r="AD68" s="982"/>
      <c r="AE68" s="371" t="s">
        <v>575</v>
      </c>
      <c r="AF68" s="372"/>
      <c r="AG68" s="372"/>
      <c r="AH68" s="372"/>
      <c r="AI68" s="371" t="s">
        <v>575</v>
      </c>
      <c r="AJ68" s="372"/>
      <c r="AK68" s="372"/>
      <c r="AL68" s="372"/>
      <c r="AM68" s="371" t="s">
        <v>575</v>
      </c>
      <c r="AN68" s="372"/>
      <c r="AO68" s="372"/>
      <c r="AP68" s="372"/>
      <c r="AQ68" s="371" t="s">
        <v>575</v>
      </c>
      <c r="AR68" s="372"/>
      <c r="AS68" s="372"/>
      <c r="AT68" s="373"/>
      <c r="AU68" s="372" t="s">
        <v>575</v>
      </c>
      <c r="AV68" s="372"/>
      <c r="AW68" s="372"/>
      <c r="AX68" s="374"/>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372</v>
      </c>
      <c r="AC69" s="983"/>
      <c r="AD69" s="983"/>
      <c r="AE69" s="821" t="s">
        <v>575</v>
      </c>
      <c r="AF69" s="822"/>
      <c r="AG69" s="822"/>
      <c r="AH69" s="822"/>
      <c r="AI69" s="821" t="s">
        <v>575</v>
      </c>
      <c r="AJ69" s="822"/>
      <c r="AK69" s="822"/>
      <c r="AL69" s="822"/>
      <c r="AM69" s="821" t="s">
        <v>575</v>
      </c>
      <c r="AN69" s="822"/>
      <c r="AO69" s="822"/>
      <c r="AP69" s="822"/>
      <c r="AQ69" s="371" t="s">
        <v>575</v>
      </c>
      <c r="AR69" s="372"/>
      <c r="AS69" s="372"/>
      <c r="AT69" s="373"/>
      <c r="AU69" s="372" t="s">
        <v>575</v>
      </c>
      <c r="AV69" s="372"/>
      <c r="AW69" s="372"/>
      <c r="AX69" s="374"/>
    </row>
    <row r="70" spans="1:50" ht="23.25" hidden="1" customHeight="1" x14ac:dyDescent="0.15">
      <c r="A70" s="858" t="s">
        <v>359</v>
      </c>
      <c r="B70" s="859"/>
      <c r="C70" s="859"/>
      <c r="D70" s="859"/>
      <c r="E70" s="859"/>
      <c r="F70" s="860"/>
      <c r="G70" s="947" t="s">
        <v>238</v>
      </c>
      <c r="H70" s="948" t="s">
        <v>566</v>
      </c>
      <c r="I70" s="948"/>
      <c r="J70" s="948"/>
      <c r="K70" s="948"/>
      <c r="L70" s="948"/>
      <c r="M70" s="948"/>
      <c r="N70" s="948"/>
      <c r="O70" s="948"/>
      <c r="P70" s="948" t="s">
        <v>577</v>
      </c>
      <c r="Q70" s="948"/>
      <c r="R70" s="948"/>
      <c r="S70" s="948"/>
      <c r="T70" s="948"/>
      <c r="U70" s="948"/>
      <c r="V70" s="948"/>
      <c r="W70" s="951" t="s">
        <v>370</v>
      </c>
      <c r="X70" s="952"/>
      <c r="Y70" s="957" t="s">
        <v>12</v>
      </c>
      <c r="Z70" s="957"/>
      <c r="AA70" s="958"/>
      <c r="AB70" s="959" t="s">
        <v>371</v>
      </c>
      <c r="AC70" s="959"/>
      <c r="AD70" s="959"/>
      <c r="AE70" s="371" t="s">
        <v>575</v>
      </c>
      <c r="AF70" s="372"/>
      <c r="AG70" s="372"/>
      <c r="AH70" s="372"/>
      <c r="AI70" s="371" t="s">
        <v>575</v>
      </c>
      <c r="AJ70" s="372"/>
      <c r="AK70" s="372"/>
      <c r="AL70" s="372"/>
      <c r="AM70" s="371" t="s">
        <v>575</v>
      </c>
      <c r="AN70" s="372"/>
      <c r="AO70" s="372"/>
      <c r="AP70" s="372"/>
      <c r="AQ70" s="371" t="s">
        <v>575</v>
      </c>
      <c r="AR70" s="372"/>
      <c r="AS70" s="372"/>
      <c r="AT70" s="373"/>
      <c r="AU70" s="372" t="s">
        <v>575</v>
      </c>
      <c r="AV70" s="372"/>
      <c r="AW70" s="372"/>
      <c r="AX70" s="374"/>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371</v>
      </c>
      <c r="AC71" s="982"/>
      <c r="AD71" s="982"/>
      <c r="AE71" s="371" t="s">
        <v>575</v>
      </c>
      <c r="AF71" s="372"/>
      <c r="AG71" s="372"/>
      <c r="AH71" s="372"/>
      <c r="AI71" s="371" t="s">
        <v>575</v>
      </c>
      <c r="AJ71" s="372"/>
      <c r="AK71" s="372"/>
      <c r="AL71" s="372"/>
      <c r="AM71" s="371" t="s">
        <v>575</v>
      </c>
      <c r="AN71" s="372"/>
      <c r="AO71" s="372"/>
      <c r="AP71" s="372"/>
      <c r="AQ71" s="371" t="s">
        <v>575</v>
      </c>
      <c r="AR71" s="372"/>
      <c r="AS71" s="372"/>
      <c r="AT71" s="373"/>
      <c r="AU71" s="372" t="s">
        <v>575</v>
      </c>
      <c r="AV71" s="372"/>
      <c r="AW71" s="372"/>
      <c r="AX71" s="374"/>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372</v>
      </c>
      <c r="AC72" s="983"/>
      <c r="AD72" s="983"/>
      <c r="AE72" s="371" t="s">
        <v>575</v>
      </c>
      <c r="AF72" s="372"/>
      <c r="AG72" s="372"/>
      <c r="AH72" s="372"/>
      <c r="AI72" s="371" t="s">
        <v>575</v>
      </c>
      <c r="AJ72" s="372"/>
      <c r="AK72" s="372"/>
      <c r="AL72" s="372"/>
      <c r="AM72" s="371" t="s">
        <v>575</v>
      </c>
      <c r="AN72" s="372"/>
      <c r="AO72" s="372"/>
      <c r="AP72" s="373"/>
      <c r="AQ72" s="371" t="s">
        <v>575</v>
      </c>
      <c r="AR72" s="372"/>
      <c r="AS72" s="372"/>
      <c r="AT72" s="373"/>
      <c r="AU72" s="372" t="s">
        <v>575</v>
      </c>
      <c r="AV72" s="372"/>
      <c r="AW72" s="372"/>
      <c r="AX72" s="374"/>
    </row>
    <row r="73" spans="1:50" ht="18.75" hidden="1" customHeight="1" x14ac:dyDescent="0.15">
      <c r="A73" s="844" t="s">
        <v>354</v>
      </c>
      <c r="B73" s="845"/>
      <c r="C73" s="845"/>
      <c r="D73" s="845"/>
      <c r="E73" s="845"/>
      <c r="F73" s="846"/>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5" t="s">
        <v>393</v>
      </c>
      <c r="AF73" s="376"/>
      <c r="AG73" s="376"/>
      <c r="AH73" s="377"/>
      <c r="AI73" s="375" t="s">
        <v>391</v>
      </c>
      <c r="AJ73" s="376"/>
      <c r="AK73" s="376"/>
      <c r="AL73" s="377"/>
      <c r="AM73" s="382" t="s">
        <v>420</v>
      </c>
      <c r="AN73" s="382"/>
      <c r="AO73" s="382"/>
      <c r="AP73" s="382"/>
      <c r="AQ73" s="180" t="s">
        <v>235</v>
      </c>
      <c r="AR73" s="173"/>
      <c r="AS73" s="173"/>
      <c r="AT73" s="174"/>
      <c r="AU73" s="280" t="s">
        <v>134</v>
      </c>
      <c r="AV73" s="138"/>
      <c r="AW73" s="138"/>
      <c r="AX73" s="139"/>
    </row>
    <row r="74" spans="1:50" ht="18.75" hidden="1" customHeight="1" x14ac:dyDescent="0.15">
      <c r="A74" s="847"/>
      <c r="B74" s="848"/>
      <c r="C74" s="848"/>
      <c r="D74" s="848"/>
      <c r="E74" s="848"/>
      <c r="F74" s="849"/>
      <c r="G74" s="814"/>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7"/>
      <c r="B75" s="848"/>
      <c r="C75" s="848"/>
      <c r="D75" s="848"/>
      <c r="E75" s="848"/>
      <c r="F75" s="849"/>
      <c r="G75" s="788" t="s">
        <v>237</v>
      </c>
      <c r="H75" s="165" t="s">
        <v>580</v>
      </c>
      <c r="I75" s="165"/>
      <c r="J75" s="165"/>
      <c r="K75" s="165"/>
      <c r="L75" s="165"/>
      <c r="M75" s="165"/>
      <c r="N75" s="165"/>
      <c r="O75" s="236"/>
      <c r="P75" s="165" t="s">
        <v>577</v>
      </c>
      <c r="Q75" s="165"/>
      <c r="R75" s="165"/>
      <c r="S75" s="165"/>
      <c r="T75" s="165"/>
      <c r="U75" s="165"/>
      <c r="V75" s="165"/>
      <c r="W75" s="165"/>
      <c r="X75" s="236"/>
      <c r="Y75" s="134" t="s">
        <v>12</v>
      </c>
      <c r="Z75" s="135"/>
      <c r="AA75" s="136"/>
      <c r="AB75" s="137" t="s">
        <v>564</v>
      </c>
      <c r="AC75" s="137"/>
      <c r="AD75" s="137"/>
      <c r="AE75" s="119" t="s">
        <v>575</v>
      </c>
      <c r="AF75" s="120"/>
      <c r="AG75" s="120"/>
      <c r="AH75" s="120"/>
      <c r="AI75" s="119" t="s">
        <v>575</v>
      </c>
      <c r="AJ75" s="120"/>
      <c r="AK75" s="120"/>
      <c r="AL75" s="120"/>
      <c r="AM75" s="119" t="s">
        <v>575</v>
      </c>
      <c r="AN75" s="120"/>
      <c r="AO75" s="120"/>
      <c r="AP75" s="120"/>
      <c r="AQ75" s="119" t="s">
        <v>575</v>
      </c>
      <c r="AR75" s="120"/>
      <c r="AS75" s="120"/>
      <c r="AT75" s="121"/>
      <c r="AU75" s="372" t="s">
        <v>575</v>
      </c>
      <c r="AV75" s="372"/>
      <c r="AW75" s="372"/>
      <c r="AX75" s="374"/>
    </row>
    <row r="76" spans="1:50" ht="23.25" hidden="1" customHeight="1" x14ac:dyDescent="0.15">
      <c r="A76" s="847"/>
      <c r="B76" s="848"/>
      <c r="C76" s="848"/>
      <c r="D76" s="848"/>
      <c r="E76" s="848"/>
      <c r="F76" s="849"/>
      <c r="G76" s="789"/>
      <c r="H76" s="238"/>
      <c r="I76" s="238"/>
      <c r="J76" s="238"/>
      <c r="K76" s="238"/>
      <c r="L76" s="238"/>
      <c r="M76" s="238"/>
      <c r="N76" s="238"/>
      <c r="O76" s="239"/>
      <c r="P76" s="238"/>
      <c r="Q76" s="238"/>
      <c r="R76" s="238"/>
      <c r="S76" s="238"/>
      <c r="T76" s="238"/>
      <c r="U76" s="238"/>
      <c r="V76" s="238"/>
      <c r="W76" s="238"/>
      <c r="X76" s="239"/>
      <c r="Y76" s="220" t="s">
        <v>54</v>
      </c>
      <c r="Z76" s="101"/>
      <c r="AA76" s="102"/>
      <c r="AB76" s="228" t="s">
        <v>564</v>
      </c>
      <c r="AC76" s="228"/>
      <c r="AD76" s="228"/>
      <c r="AE76" s="119" t="s">
        <v>575</v>
      </c>
      <c r="AF76" s="120"/>
      <c r="AG76" s="120"/>
      <c r="AH76" s="120"/>
      <c r="AI76" s="119" t="s">
        <v>575</v>
      </c>
      <c r="AJ76" s="120"/>
      <c r="AK76" s="120"/>
      <c r="AL76" s="120"/>
      <c r="AM76" s="119" t="s">
        <v>575</v>
      </c>
      <c r="AN76" s="120"/>
      <c r="AO76" s="120"/>
      <c r="AP76" s="120"/>
      <c r="AQ76" s="119" t="s">
        <v>575</v>
      </c>
      <c r="AR76" s="120"/>
      <c r="AS76" s="120"/>
      <c r="AT76" s="121"/>
      <c r="AU76" s="372" t="s">
        <v>575</v>
      </c>
      <c r="AV76" s="372"/>
      <c r="AW76" s="372"/>
      <c r="AX76" s="374"/>
    </row>
    <row r="77" spans="1:50" ht="23.25" hidden="1" customHeight="1" x14ac:dyDescent="0.15">
      <c r="A77" s="847"/>
      <c r="B77" s="848"/>
      <c r="C77" s="848"/>
      <c r="D77" s="848"/>
      <c r="E77" s="848"/>
      <c r="F77" s="849"/>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t="s">
        <v>575</v>
      </c>
      <c r="AF77" s="379"/>
      <c r="AG77" s="379"/>
      <c r="AH77" s="379"/>
      <c r="AI77" s="378" t="s">
        <v>575</v>
      </c>
      <c r="AJ77" s="379"/>
      <c r="AK77" s="379"/>
      <c r="AL77" s="379"/>
      <c r="AM77" s="378" t="s">
        <v>575</v>
      </c>
      <c r="AN77" s="379"/>
      <c r="AO77" s="379"/>
      <c r="AP77" s="379"/>
      <c r="AQ77" s="119" t="s">
        <v>575</v>
      </c>
      <c r="AR77" s="120"/>
      <c r="AS77" s="120"/>
      <c r="AT77" s="121"/>
      <c r="AU77" s="372" t="s">
        <v>575</v>
      </c>
      <c r="AV77" s="372"/>
      <c r="AW77" s="372"/>
      <c r="AX77" s="374"/>
    </row>
    <row r="78" spans="1:50" ht="69.75" hidden="1" customHeight="1" x14ac:dyDescent="0.15">
      <c r="A78" s="919" t="s">
        <v>384</v>
      </c>
      <c r="B78" s="920"/>
      <c r="C78" s="920"/>
      <c r="D78" s="920"/>
      <c r="E78" s="917" t="s">
        <v>332</v>
      </c>
      <c r="F78" s="918"/>
      <c r="G78" s="56" t="s">
        <v>238</v>
      </c>
      <c r="H78" s="799" t="s">
        <v>566</v>
      </c>
      <c r="I78" s="248"/>
      <c r="J78" s="248"/>
      <c r="K78" s="248"/>
      <c r="L78" s="248"/>
      <c r="M78" s="248"/>
      <c r="N78" s="248"/>
      <c r="O78" s="800"/>
      <c r="P78" s="268" t="s">
        <v>577</v>
      </c>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customHeight="1" x14ac:dyDescent="0.15">
      <c r="A80" s="523" t="s">
        <v>147</v>
      </c>
      <c r="B80" s="853" t="s">
        <v>345</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customHeight="1" x14ac:dyDescent="0.15">
      <c r="A81" s="524"/>
      <c r="B81" s="856"/>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60" customHeight="1" x14ac:dyDescent="0.15">
      <c r="A82" s="524"/>
      <c r="B82" s="856"/>
      <c r="C82" s="556"/>
      <c r="D82" s="556"/>
      <c r="E82" s="556"/>
      <c r="F82" s="557"/>
      <c r="G82" s="505" t="s">
        <v>725</v>
      </c>
      <c r="H82" s="505"/>
      <c r="I82" s="505"/>
      <c r="J82" s="505"/>
      <c r="K82" s="505"/>
      <c r="L82" s="505"/>
      <c r="M82" s="505"/>
      <c r="N82" s="505"/>
      <c r="O82" s="505"/>
      <c r="P82" s="505"/>
      <c r="Q82" s="505"/>
      <c r="R82" s="505"/>
      <c r="S82" s="505"/>
      <c r="T82" s="505"/>
      <c r="U82" s="505"/>
      <c r="V82" s="505"/>
      <c r="W82" s="505"/>
      <c r="X82" s="505"/>
      <c r="Y82" s="505"/>
      <c r="Z82" s="505"/>
      <c r="AA82" s="759"/>
      <c r="AB82" s="504" t="s">
        <v>724</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60"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60"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5" t="s">
        <v>11</v>
      </c>
      <c r="AC85" s="376"/>
      <c r="AD85" s="377"/>
      <c r="AE85" s="375" t="s">
        <v>393</v>
      </c>
      <c r="AF85" s="376"/>
      <c r="AG85" s="376"/>
      <c r="AH85" s="377"/>
      <c r="AI85" s="375" t="s">
        <v>391</v>
      </c>
      <c r="AJ85" s="376"/>
      <c r="AK85" s="376"/>
      <c r="AL85" s="377"/>
      <c r="AM85" s="382" t="s">
        <v>420</v>
      </c>
      <c r="AN85" s="382"/>
      <c r="AO85" s="382"/>
      <c r="AP85" s="382"/>
      <c r="AQ85" s="180" t="s">
        <v>235</v>
      </c>
      <c r="AR85" s="173"/>
      <c r="AS85" s="173"/>
      <c r="AT85" s="174"/>
      <c r="AU85" s="380" t="s">
        <v>134</v>
      </c>
      <c r="AV85" s="380"/>
      <c r="AW85" s="380"/>
      <c r="AX85" s="381"/>
      <c r="AY85" s="10"/>
      <c r="AZ85" s="10"/>
      <c r="BA85" s="10"/>
      <c r="BB85" s="10"/>
      <c r="BC85" s="10"/>
    </row>
    <row r="86" spans="1:60" ht="18.75"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t="s">
        <v>584</v>
      </c>
      <c r="AR86" s="278"/>
      <c r="AS86" s="141" t="s">
        <v>236</v>
      </c>
      <c r="AT86" s="176"/>
      <c r="AU86" s="278">
        <v>2</v>
      </c>
      <c r="AV86" s="278"/>
      <c r="AW86" s="386" t="s">
        <v>181</v>
      </c>
      <c r="AX86" s="387"/>
      <c r="AY86" s="10"/>
      <c r="AZ86" s="10"/>
      <c r="BA86" s="10"/>
      <c r="BB86" s="10"/>
      <c r="BC86" s="10"/>
      <c r="BD86" s="10"/>
      <c r="BE86" s="10"/>
      <c r="BF86" s="10"/>
      <c r="BG86" s="10"/>
      <c r="BH86" s="10"/>
    </row>
    <row r="87" spans="1:60" ht="23.25" customHeight="1" x14ac:dyDescent="0.15">
      <c r="A87" s="524"/>
      <c r="B87" s="556"/>
      <c r="C87" s="556"/>
      <c r="D87" s="556"/>
      <c r="E87" s="556"/>
      <c r="F87" s="557"/>
      <c r="G87" s="235" t="s">
        <v>581</v>
      </c>
      <c r="H87" s="165"/>
      <c r="I87" s="165"/>
      <c r="J87" s="165"/>
      <c r="K87" s="165"/>
      <c r="L87" s="165"/>
      <c r="M87" s="165"/>
      <c r="N87" s="165"/>
      <c r="O87" s="236"/>
      <c r="P87" s="165" t="s">
        <v>582</v>
      </c>
      <c r="Q87" s="806"/>
      <c r="R87" s="806"/>
      <c r="S87" s="806"/>
      <c r="T87" s="806"/>
      <c r="U87" s="806"/>
      <c r="V87" s="806"/>
      <c r="W87" s="806"/>
      <c r="X87" s="807"/>
      <c r="Y87" s="762" t="s">
        <v>62</v>
      </c>
      <c r="Z87" s="763"/>
      <c r="AA87" s="764"/>
      <c r="AB87" s="555" t="s">
        <v>583</v>
      </c>
      <c r="AC87" s="555"/>
      <c r="AD87" s="555"/>
      <c r="AE87" s="371">
        <v>1</v>
      </c>
      <c r="AF87" s="372"/>
      <c r="AG87" s="372"/>
      <c r="AH87" s="372"/>
      <c r="AI87" s="371">
        <v>1</v>
      </c>
      <c r="AJ87" s="372"/>
      <c r="AK87" s="372"/>
      <c r="AL87" s="372"/>
      <c r="AM87" s="371">
        <v>0</v>
      </c>
      <c r="AN87" s="372"/>
      <c r="AO87" s="372"/>
      <c r="AP87" s="372"/>
      <c r="AQ87" s="119" t="s">
        <v>584</v>
      </c>
      <c r="AR87" s="120"/>
      <c r="AS87" s="120"/>
      <c r="AT87" s="121"/>
      <c r="AU87" s="372" t="s">
        <v>585</v>
      </c>
      <c r="AV87" s="372"/>
      <c r="AW87" s="372"/>
      <c r="AX87" s="374"/>
    </row>
    <row r="88" spans="1:60" ht="23.25"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t="s">
        <v>583</v>
      </c>
      <c r="AC88" s="526"/>
      <c r="AD88" s="526"/>
      <c r="AE88" s="371">
        <v>1</v>
      </c>
      <c r="AF88" s="372"/>
      <c r="AG88" s="372"/>
      <c r="AH88" s="372"/>
      <c r="AI88" s="371">
        <v>1</v>
      </c>
      <c r="AJ88" s="372"/>
      <c r="AK88" s="372"/>
      <c r="AL88" s="372"/>
      <c r="AM88" s="371">
        <v>1</v>
      </c>
      <c r="AN88" s="372"/>
      <c r="AO88" s="372"/>
      <c r="AP88" s="372"/>
      <c r="AQ88" s="119" t="s">
        <v>584</v>
      </c>
      <c r="AR88" s="120"/>
      <c r="AS88" s="120"/>
      <c r="AT88" s="121"/>
      <c r="AU88" s="372">
        <v>1</v>
      </c>
      <c r="AV88" s="372"/>
      <c r="AW88" s="372"/>
      <c r="AX88" s="374"/>
      <c r="AY88" s="10"/>
      <c r="AZ88" s="10"/>
      <c r="BA88" s="10"/>
      <c r="BB88" s="10"/>
      <c r="BC88" s="10"/>
    </row>
    <row r="89" spans="1:60" ht="23.25" customHeight="1" x14ac:dyDescent="0.15">
      <c r="A89" s="524"/>
      <c r="B89" s="558"/>
      <c r="C89" s="558"/>
      <c r="D89" s="558"/>
      <c r="E89" s="558"/>
      <c r="F89" s="559"/>
      <c r="G89" s="240"/>
      <c r="H89" s="168"/>
      <c r="I89" s="168"/>
      <c r="J89" s="168"/>
      <c r="K89" s="168"/>
      <c r="L89" s="168"/>
      <c r="M89" s="168"/>
      <c r="N89" s="168"/>
      <c r="O89" s="241"/>
      <c r="P89" s="311"/>
      <c r="Q89" s="311"/>
      <c r="R89" s="311"/>
      <c r="S89" s="311"/>
      <c r="T89" s="311"/>
      <c r="U89" s="311"/>
      <c r="V89" s="311"/>
      <c r="W89" s="311"/>
      <c r="X89" s="810"/>
      <c r="Y89" s="736" t="s">
        <v>13</v>
      </c>
      <c r="Z89" s="737"/>
      <c r="AA89" s="738"/>
      <c r="AB89" s="465" t="s">
        <v>14</v>
      </c>
      <c r="AC89" s="465"/>
      <c r="AD89" s="465"/>
      <c r="AE89" s="371">
        <v>100</v>
      </c>
      <c r="AF89" s="372"/>
      <c r="AG89" s="372"/>
      <c r="AH89" s="372"/>
      <c r="AI89" s="371">
        <v>100</v>
      </c>
      <c r="AJ89" s="372"/>
      <c r="AK89" s="372"/>
      <c r="AL89" s="372"/>
      <c r="AM89" s="371">
        <v>0</v>
      </c>
      <c r="AN89" s="372"/>
      <c r="AO89" s="372"/>
      <c r="AP89" s="372"/>
      <c r="AQ89" s="119" t="s">
        <v>585</v>
      </c>
      <c r="AR89" s="120"/>
      <c r="AS89" s="120"/>
      <c r="AT89" s="121"/>
      <c r="AU89" s="372" t="s">
        <v>585</v>
      </c>
      <c r="AV89" s="372"/>
      <c r="AW89" s="372"/>
      <c r="AX89" s="374"/>
      <c r="AY89" s="10"/>
      <c r="AZ89" s="10"/>
      <c r="BA89" s="10"/>
      <c r="BB89" s="10"/>
      <c r="BC89" s="10"/>
      <c r="BD89" s="10"/>
      <c r="BE89" s="10"/>
      <c r="BF89" s="10"/>
      <c r="BG89" s="10"/>
      <c r="BH89" s="10"/>
    </row>
    <row r="90" spans="1:60" ht="18.75"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5" t="s">
        <v>11</v>
      </c>
      <c r="AC90" s="376"/>
      <c r="AD90" s="377"/>
      <c r="AE90" s="375" t="s">
        <v>393</v>
      </c>
      <c r="AF90" s="376"/>
      <c r="AG90" s="376"/>
      <c r="AH90" s="377"/>
      <c r="AI90" s="375" t="s">
        <v>391</v>
      </c>
      <c r="AJ90" s="376"/>
      <c r="AK90" s="376"/>
      <c r="AL90" s="377"/>
      <c r="AM90" s="382" t="s">
        <v>420</v>
      </c>
      <c r="AN90" s="382"/>
      <c r="AO90" s="382"/>
      <c r="AP90" s="382"/>
      <c r="AQ90" s="180" t="s">
        <v>235</v>
      </c>
      <c r="AR90" s="173"/>
      <c r="AS90" s="173"/>
      <c r="AT90" s="174"/>
      <c r="AU90" s="380" t="s">
        <v>134</v>
      </c>
      <c r="AV90" s="380"/>
      <c r="AW90" s="380"/>
      <c r="AX90" s="381"/>
    </row>
    <row r="91" spans="1:60" ht="18.75"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t="s">
        <v>592</v>
      </c>
      <c r="AR91" s="278"/>
      <c r="AS91" s="141" t="s">
        <v>236</v>
      </c>
      <c r="AT91" s="176"/>
      <c r="AU91" s="278">
        <v>2</v>
      </c>
      <c r="AV91" s="278"/>
      <c r="AW91" s="386" t="s">
        <v>181</v>
      </c>
      <c r="AX91" s="387"/>
      <c r="AY91" s="10"/>
      <c r="AZ91" s="10"/>
      <c r="BA91" s="10"/>
      <c r="BB91" s="10"/>
      <c r="BC91" s="10"/>
    </row>
    <row r="92" spans="1:60" ht="23.25" customHeight="1" x14ac:dyDescent="0.15">
      <c r="A92" s="524"/>
      <c r="B92" s="556"/>
      <c r="C92" s="556"/>
      <c r="D92" s="556"/>
      <c r="E92" s="556"/>
      <c r="F92" s="557"/>
      <c r="G92" s="235" t="s">
        <v>586</v>
      </c>
      <c r="H92" s="165"/>
      <c r="I92" s="165"/>
      <c r="J92" s="165"/>
      <c r="K92" s="165"/>
      <c r="L92" s="165"/>
      <c r="M92" s="165"/>
      <c r="N92" s="165"/>
      <c r="O92" s="236"/>
      <c r="P92" s="165" t="s">
        <v>587</v>
      </c>
      <c r="Q92" s="806"/>
      <c r="R92" s="806"/>
      <c r="S92" s="806"/>
      <c r="T92" s="806"/>
      <c r="U92" s="806"/>
      <c r="V92" s="806"/>
      <c r="W92" s="806"/>
      <c r="X92" s="807"/>
      <c r="Y92" s="762" t="s">
        <v>62</v>
      </c>
      <c r="Z92" s="763"/>
      <c r="AA92" s="764"/>
      <c r="AB92" s="555" t="s">
        <v>588</v>
      </c>
      <c r="AC92" s="555"/>
      <c r="AD92" s="555"/>
      <c r="AE92" s="371" t="s">
        <v>589</v>
      </c>
      <c r="AF92" s="372"/>
      <c r="AG92" s="372"/>
      <c r="AH92" s="372"/>
      <c r="AI92" s="371">
        <v>36</v>
      </c>
      <c r="AJ92" s="372"/>
      <c r="AK92" s="372"/>
      <c r="AL92" s="372"/>
      <c r="AM92" s="371">
        <v>34</v>
      </c>
      <c r="AN92" s="372"/>
      <c r="AO92" s="372"/>
      <c r="AP92" s="372"/>
      <c r="AQ92" s="119" t="s">
        <v>593</v>
      </c>
      <c r="AR92" s="120"/>
      <c r="AS92" s="120"/>
      <c r="AT92" s="121"/>
      <c r="AU92" s="372" t="s">
        <v>593</v>
      </c>
      <c r="AV92" s="372"/>
      <c r="AW92" s="372"/>
      <c r="AX92" s="374"/>
      <c r="AY92" s="10"/>
      <c r="AZ92" s="10"/>
      <c r="BA92" s="10"/>
      <c r="BB92" s="10"/>
      <c r="BC92" s="10"/>
      <c r="BD92" s="10"/>
      <c r="BE92" s="10"/>
      <c r="BF92" s="10"/>
      <c r="BG92" s="10"/>
      <c r="BH92" s="10"/>
    </row>
    <row r="93" spans="1:60" ht="23.25"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t="s">
        <v>588</v>
      </c>
      <c r="AC93" s="526"/>
      <c r="AD93" s="526"/>
      <c r="AE93" s="371" t="s">
        <v>590</v>
      </c>
      <c r="AF93" s="372"/>
      <c r="AG93" s="372"/>
      <c r="AH93" s="372"/>
      <c r="AI93" s="371">
        <v>38</v>
      </c>
      <c r="AJ93" s="372"/>
      <c r="AK93" s="372"/>
      <c r="AL93" s="372"/>
      <c r="AM93" s="371">
        <v>38</v>
      </c>
      <c r="AN93" s="372"/>
      <c r="AO93" s="372"/>
      <c r="AP93" s="372"/>
      <c r="AQ93" s="119" t="s">
        <v>594</v>
      </c>
      <c r="AR93" s="120"/>
      <c r="AS93" s="120"/>
      <c r="AT93" s="121"/>
      <c r="AU93" s="372">
        <v>38</v>
      </c>
      <c r="AV93" s="372"/>
      <c r="AW93" s="372"/>
      <c r="AX93" s="374"/>
    </row>
    <row r="94" spans="1:60" ht="23.25" customHeight="1" thickBot="1" x14ac:dyDescent="0.2">
      <c r="A94" s="524"/>
      <c r="B94" s="558"/>
      <c r="C94" s="558"/>
      <c r="D94" s="558"/>
      <c r="E94" s="558"/>
      <c r="F94" s="559"/>
      <c r="G94" s="240"/>
      <c r="H94" s="168"/>
      <c r="I94" s="168"/>
      <c r="J94" s="168"/>
      <c r="K94" s="168"/>
      <c r="L94" s="168"/>
      <c r="M94" s="168"/>
      <c r="N94" s="168"/>
      <c r="O94" s="241"/>
      <c r="P94" s="311"/>
      <c r="Q94" s="311"/>
      <c r="R94" s="311"/>
      <c r="S94" s="311"/>
      <c r="T94" s="311"/>
      <c r="U94" s="311"/>
      <c r="V94" s="311"/>
      <c r="W94" s="311"/>
      <c r="X94" s="810"/>
      <c r="Y94" s="736" t="s">
        <v>13</v>
      </c>
      <c r="Z94" s="737"/>
      <c r="AA94" s="738"/>
      <c r="AB94" s="465" t="s">
        <v>14</v>
      </c>
      <c r="AC94" s="465"/>
      <c r="AD94" s="465"/>
      <c r="AE94" s="371" t="s">
        <v>591</v>
      </c>
      <c r="AF94" s="372"/>
      <c r="AG94" s="372"/>
      <c r="AH94" s="372"/>
      <c r="AI94" s="371">
        <v>95</v>
      </c>
      <c r="AJ94" s="372"/>
      <c r="AK94" s="372"/>
      <c r="AL94" s="372"/>
      <c r="AM94" s="371">
        <v>89</v>
      </c>
      <c r="AN94" s="372"/>
      <c r="AO94" s="372"/>
      <c r="AP94" s="372"/>
      <c r="AQ94" s="119" t="s">
        <v>593</v>
      </c>
      <c r="AR94" s="120"/>
      <c r="AS94" s="120"/>
      <c r="AT94" s="121"/>
      <c r="AU94" s="372" t="s">
        <v>595</v>
      </c>
      <c r="AV94" s="372"/>
      <c r="AW94" s="372"/>
      <c r="AX94" s="374"/>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5" t="s">
        <v>11</v>
      </c>
      <c r="AC95" s="376"/>
      <c r="AD95" s="377"/>
      <c r="AE95" s="375" t="s">
        <v>393</v>
      </c>
      <c r="AF95" s="376"/>
      <c r="AG95" s="376"/>
      <c r="AH95" s="377"/>
      <c r="AI95" s="375" t="s">
        <v>391</v>
      </c>
      <c r="AJ95" s="376"/>
      <c r="AK95" s="376"/>
      <c r="AL95" s="377"/>
      <c r="AM95" s="382" t="s">
        <v>420</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5" t="s">
        <v>596</v>
      </c>
      <c r="H97" s="165"/>
      <c r="I97" s="165"/>
      <c r="J97" s="165"/>
      <c r="K97" s="165"/>
      <c r="L97" s="165"/>
      <c r="M97" s="165"/>
      <c r="N97" s="165"/>
      <c r="O97" s="236"/>
      <c r="P97" s="165" t="s">
        <v>597</v>
      </c>
      <c r="Q97" s="806"/>
      <c r="R97" s="806"/>
      <c r="S97" s="806"/>
      <c r="T97" s="806"/>
      <c r="U97" s="806"/>
      <c r="V97" s="806"/>
      <c r="W97" s="806"/>
      <c r="X97" s="807"/>
      <c r="Y97" s="762" t="s">
        <v>62</v>
      </c>
      <c r="Z97" s="763"/>
      <c r="AA97" s="764"/>
      <c r="AB97" s="413" t="s">
        <v>596</v>
      </c>
      <c r="AC97" s="414"/>
      <c r="AD97" s="415"/>
      <c r="AE97" s="371" t="s">
        <v>575</v>
      </c>
      <c r="AF97" s="372"/>
      <c r="AG97" s="372"/>
      <c r="AH97" s="373"/>
      <c r="AI97" s="371" t="s">
        <v>575</v>
      </c>
      <c r="AJ97" s="372"/>
      <c r="AK97" s="372"/>
      <c r="AL97" s="373"/>
      <c r="AM97" s="371" t="s">
        <v>575</v>
      </c>
      <c r="AN97" s="372"/>
      <c r="AO97" s="372"/>
      <c r="AP97" s="372"/>
      <c r="AQ97" s="119" t="s">
        <v>575</v>
      </c>
      <c r="AR97" s="120"/>
      <c r="AS97" s="120"/>
      <c r="AT97" s="121"/>
      <c r="AU97" s="372" t="s">
        <v>575</v>
      </c>
      <c r="AV97" s="372"/>
      <c r="AW97" s="372"/>
      <c r="AX97" s="374"/>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7" t="s">
        <v>596</v>
      </c>
      <c r="AC98" s="308"/>
      <c r="AD98" s="309"/>
      <c r="AE98" s="371" t="s">
        <v>575</v>
      </c>
      <c r="AF98" s="372"/>
      <c r="AG98" s="372"/>
      <c r="AH98" s="373"/>
      <c r="AI98" s="371" t="s">
        <v>575</v>
      </c>
      <c r="AJ98" s="372"/>
      <c r="AK98" s="372"/>
      <c r="AL98" s="373"/>
      <c r="AM98" s="371" t="s">
        <v>575</v>
      </c>
      <c r="AN98" s="372"/>
      <c r="AO98" s="372"/>
      <c r="AP98" s="372"/>
      <c r="AQ98" s="119" t="s">
        <v>575</v>
      </c>
      <c r="AR98" s="120"/>
      <c r="AS98" s="120"/>
      <c r="AT98" s="121"/>
      <c r="AU98" s="372" t="s">
        <v>575</v>
      </c>
      <c r="AV98" s="372"/>
      <c r="AW98" s="372"/>
      <c r="AX98" s="374"/>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54"/>
      <c r="I99" s="254"/>
      <c r="J99" s="254"/>
      <c r="K99" s="254"/>
      <c r="L99" s="254"/>
      <c r="M99" s="254"/>
      <c r="N99" s="254"/>
      <c r="O99" s="812"/>
      <c r="P99" s="850"/>
      <c r="Q99" s="850"/>
      <c r="R99" s="850"/>
      <c r="S99" s="850"/>
      <c r="T99" s="850"/>
      <c r="U99" s="850"/>
      <c r="V99" s="850"/>
      <c r="W99" s="850"/>
      <c r="X99" s="851"/>
      <c r="Y99" s="484" t="s">
        <v>13</v>
      </c>
      <c r="Z99" s="485"/>
      <c r="AA99" s="486"/>
      <c r="AB99" s="466" t="s">
        <v>14</v>
      </c>
      <c r="AC99" s="467"/>
      <c r="AD99" s="468"/>
      <c r="AE99" s="824" t="s">
        <v>575</v>
      </c>
      <c r="AF99" s="825"/>
      <c r="AG99" s="825"/>
      <c r="AH99" s="852"/>
      <c r="AI99" s="824" t="s">
        <v>575</v>
      </c>
      <c r="AJ99" s="825"/>
      <c r="AK99" s="825"/>
      <c r="AL99" s="852"/>
      <c r="AM99" s="824" t="s">
        <v>575</v>
      </c>
      <c r="AN99" s="825"/>
      <c r="AO99" s="825"/>
      <c r="AP99" s="825"/>
      <c r="AQ99" s="826" t="s">
        <v>575</v>
      </c>
      <c r="AR99" s="827"/>
      <c r="AS99" s="827"/>
      <c r="AT99" s="828"/>
      <c r="AU99" s="825" t="s">
        <v>575</v>
      </c>
      <c r="AV99" s="825"/>
      <c r="AW99" s="825"/>
      <c r="AX99" s="829"/>
    </row>
    <row r="100" spans="1:60" ht="31.5" customHeight="1" x14ac:dyDescent="0.15">
      <c r="A100" s="839" t="s">
        <v>355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393</v>
      </c>
      <c r="AF100" s="831"/>
      <c r="AG100" s="831"/>
      <c r="AH100" s="832"/>
      <c r="AI100" s="830" t="s">
        <v>413</v>
      </c>
      <c r="AJ100" s="831"/>
      <c r="AK100" s="831"/>
      <c r="AL100" s="832"/>
      <c r="AM100" s="830" t="s">
        <v>420</v>
      </c>
      <c r="AN100" s="831"/>
      <c r="AO100" s="831"/>
      <c r="AP100" s="832"/>
      <c r="AQ100" s="936" t="s">
        <v>433</v>
      </c>
      <c r="AR100" s="937"/>
      <c r="AS100" s="937"/>
      <c r="AT100" s="938"/>
      <c r="AU100" s="936" t="s">
        <v>434</v>
      </c>
      <c r="AV100" s="937"/>
      <c r="AW100" s="937"/>
      <c r="AX100" s="939"/>
    </row>
    <row r="101" spans="1:60" ht="23.25" customHeight="1" x14ac:dyDescent="0.15">
      <c r="A101" s="495"/>
      <c r="B101" s="496"/>
      <c r="C101" s="496"/>
      <c r="D101" s="496"/>
      <c r="E101" s="496"/>
      <c r="F101" s="497"/>
      <c r="G101" s="165" t="s">
        <v>598</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583</v>
      </c>
      <c r="AC101" s="555"/>
      <c r="AD101" s="555"/>
      <c r="AE101" s="371">
        <v>1</v>
      </c>
      <c r="AF101" s="372"/>
      <c r="AG101" s="372"/>
      <c r="AH101" s="373"/>
      <c r="AI101" s="371">
        <v>1</v>
      </c>
      <c r="AJ101" s="372"/>
      <c r="AK101" s="372"/>
      <c r="AL101" s="373"/>
      <c r="AM101" s="371">
        <v>0</v>
      </c>
      <c r="AN101" s="372"/>
      <c r="AO101" s="372"/>
      <c r="AP101" s="373"/>
      <c r="AQ101" s="371" t="s">
        <v>591</v>
      </c>
      <c r="AR101" s="372"/>
      <c r="AS101" s="372"/>
      <c r="AT101" s="373"/>
      <c r="AU101" s="371"/>
      <c r="AV101" s="372"/>
      <c r="AW101" s="372"/>
      <c r="AX101" s="373"/>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1"/>
      <c r="Y102" s="478" t="s">
        <v>56</v>
      </c>
      <c r="Z102" s="346"/>
      <c r="AA102" s="347"/>
      <c r="AB102" s="555" t="s">
        <v>583</v>
      </c>
      <c r="AC102" s="555"/>
      <c r="AD102" s="555"/>
      <c r="AE102" s="365">
        <v>1</v>
      </c>
      <c r="AF102" s="365"/>
      <c r="AG102" s="365"/>
      <c r="AH102" s="365"/>
      <c r="AI102" s="365">
        <v>1</v>
      </c>
      <c r="AJ102" s="365"/>
      <c r="AK102" s="365"/>
      <c r="AL102" s="365"/>
      <c r="AM102" s="365">
        <v>1</v>
      </c>
      <c r="AN102" s="365"/>
      <c r="AO102" s="365"/>
      <c r="AP102" s="365"/>
      <c r="AQ102" s="821">
        <v>1</v>
      </c>
      <c r="AR102" s="822"/>
      <c r="AS102" s="822"/>
      <c r="AT102" s="823"/>
      <c r="AU102" s="821"/>
      <c r="AV102" s="822"/>
      <c r="AW102" s="822"/>
      <c r="AX102" s="823"/>
    </row>
    <row r="103" spans="1:60" ht="31.5"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10" t="s">
        <v>11</v>
      </c>
      <c r="AC103" s="305"/>
      <c r="AD103" s="306"/>
      <c r="AE103" s="310" t="s">
        <v>393</v>
      </c>
      <c r="AF103" s="305"/>
      <c r="AG103" s="305"/>
      <c r="AH103" s="306"/>
      <c r="AI103" s="310" t="s">
        <v>391</v>
      </c>
      <c r="AJ103" s="305"/>
      <c r="AK103" s="305"/>
      <c r="AL103" s="306"/>
      <c r="AM103" s="310" t="s">
        <v>420</v>
      </c>
      <c r="AN103" s="305"/>
      <c r="AO103" s="305"/>
      <c r="AP103" s="306"/>
      <c r="AQ103" s="367" t="s">
        <v>433</v>
      </c>
      <c r="AR103" s="368"/>
      <c r="AS103" s="368"/>
      <c r="AT103" s="369"/>
      <c r="AU103" s="367" t="s">
        <v>434</v>
      </c>
      <c r="AV103" s="368"/>
      <c r="AW103" s="368"/>
      <c r="AX103" s="370"/>
    </row>
    <row r="104" spans="1:60" ht="23.25" customHeight="1" x14ac:dyDescent="0.15">
      <c r="A104" s="495"/>
      <c r="B104" s="496"/>
      <c r="C104" s="496"/>
      <c r="D104" s="496"/>
      <c r="E104" s="496"/>
      <c r="F104" s="497"/>
      <c r="G104" s="165" t="s">
        <v>599</v>
      </c>
      <c r="H104" s="165"/>
      <c r="I104" s="165"/>
      <c r="J104" s="165"/>
      <c r="K104" s="165"/>
      <c r="L104" s="165"/>
      <c r="M104" s="165"/>
      <c r="N104" s="165"/>
      <c r="O104" s="165"/>
      <c r="P104" s="165"/>
      <c r="Q104" s="165"/>
      <c r="R104" s="165"/>
      <c r="S104" s="165"/>
      <c r="T104" s="165"/>
      <c r="U104" s="165"/>
      <c r="V104" s="165"/>
      <c r="W104" s="165"/>
      <c r="X104" s="236"/>
      <c r="Y104" s="481" t="s">
        <v>55</v>
      </c>
      <c r="Z104" s="482"/>
      <c r="AA104" s="483"/>
      <c r="AB104" s="475" t="s">
        <v>588</v>
      </c>
      <c r="AC104" s="476"/>
      <c r="AD104" s="477"/>
      <c r="AE104" s="371" t="s">
        <v>591</v>
      </c>
      <c r="AF104" s="372"/>
      <c r="AG104" s="372"/>
      <c r="AH104" s="373"/>
      <c r="AI104" s="371">
        <v>36</v>
      </c>
      <c r="AJ104" s="372"/>
      <c r="AK104" s="372"/>
      <c r="AL104" s="373"/>
      <c r="AM104" s="371">
        <v>34</v>
      </c>
      <c r="AN104" s="372"/>
      <c r="AO104" s="372"/>
      <c r="AP104" s="373"/>
      <c r="AQ104" s="371" t="s">
        <v>591</v>
      </c>
      <c r="AR104" s="372"/>
      <c r="AS104" s="372"/>
      <c r="AT104" s="373"/>
      <c r="AU104" s="371"/>
      <c r="AV104" s="372"/>
      <c r="AW104" s="372"/>
      <c r="AX104" s="373"/>
    </row>
    <row r="105" spans="1:60" ht="23.25"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1"/>
      <c r="Y105" s="478" t="s">
        <v>56</v>
      </c>
      <c r="Z105" s="479"/>
      <c r="AA105" s="480"/>
      <c r="AB105" s="413" t="s">
        <v>588</v>
      </c>
      <c r="AC105" s="414"/>
      <c r="AD105" s="415"/>
      <c r="AE105" s="365" t="s">
        <v>600</v>
      </c>
      <c r="AF105" s="365"/>
      <c r="AG105" s="365"/>
      <c r="AH105" s="365"/>
      <c r="AI105" s="365">
        <v>38</v>
      </c>
      <c r="AJ105" s="365"/>
      <c r="AK105" s="365"/>
      <c r="AL105" s="365"/>
      <c r="AM105" s="365">
        <v>38</v>
      </c>
      <c r="AN105" s="365"/>
      <c r="AO105" s="365"/>
      <c r="AP105" s="365"/>
      <c r="AQ105" s="371">
        <v>38</v>
      </c>
      <c r="AR105" s="372"/>
      <c r="AS105" s="372"/>
      <c r="AT105" s="373"/>
      <c r="AU105" s="821"/>
      <c r="AV105" s="822"/>
      <c r="AW105" s="822"/>
      <c r="AX105" s="823"/>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10" t="s">
        <v>11</v>
      </c>
      <c r="AC106" s="305"/>
      <c r="AD106" s="306"/>
      <c r="AE106" s="310" t="s">
        <v>393</v>
      </c>
      <c r="AF106" s="305"/>
      <c r="AG106" s="305"/>
      <c r="AH106" s="306"/>
      <c r="AI106" s="310" t="s">
        <v>391</v>
      </c>
      <c r="AJ106" s="305"/>
      <c r="AK106" s="305"/>
      <c r="AL106" s="306"/>
      <c r="AM106" s="310" t="s">
        <v>420</v>
      </c>
      <c r="AN106" s="305"/>
      <c r="AO106" s="305"/>
      <c r="AP106" s="306"/>
      <c r="AQ106" s="367" t="s">
        <v>433</v>
      </c>
      <c r="AR106" s="368"/>
      <c r="AS106" s="368"/>
      <c r="AT106" s="369"/>
      <c r="AU106" s="367" t="s">
        <v>434</v>
      </c>
      <c r="AV106" s="368"/>
      <c r="AW106" s="368"/>
      <c r="AX106" s="370"/>
    </row>
    <row r="107" spans="1:60" ht="23.25" hidden="1" customHeight="1" x14ac:dyDescent="0.15">
      <c r="A107" s="495"/>
      <c r="B107" s="496"/>
      <c r="C107" s="496"/>
      <c r="D107" s="496"/>
      <c r="E107" s="496"/>
      <c r="F107" s="497"/>
      <c r="G107" s="165" t="s">
        <v>591</v>
      </c>
      <c r="H107" s="165"/>
      <c r="I107" s="165"/>
      <c r="J107" s="165"/>
      <c r="K107" s="165"/>
      <c r="L107" s="165"/>
      <c r="M107" s="165"/>
      <c r="N107" s="165"/>
      <c r="O107" s="165"/>
      <c r="P107" s="165"/>
      <c r="Q107" s="165"/>
      <c r="R107" s="165"/>
      <c r="S107" s="165"/>
      <c r="T107" s="165"/>
      <c r="U107" s="165"/>
      <c r="V107" s="165"/>
      <c r="W107" s="165"/>
      <c r="X107" s="236"/>
      <c r="Y107" s="481" t="s">
        <v>55</v>
      </c>
      <c r="Z107" s="482"/>
      <c r="AA107" s="483"/>
      <c r="AB107" s="475" t="s">
        <v>575</v>
      </c>
      <c r="AC107" s="476"/>
      <c r="AD107" s="477"/>
      <c r="AE107" s="365" t="s">
        <v>575</v>
      </c>
      <c r="AF107" s="365"/>
      <c r="AG107" s="365"/>
      <c r="AH107" s="365"/>
      <c r="AI107" s="365" t="s">
        <v>575</v>
      </c>
      <c r="AJ107" s="365"/>
      <c r="AK107" s="365"/>
      <c r="AL107" s="365"/>
      <c r="AM107" s="365" t="s">
        <v>575</v>
      </c>
      <c r="AN107" s="365"/>
      <c r="AO107" s="365"/>
      <c r="AP107" s="365"/>
      <c r="AQ107" s="371" t="s">
        <v>575</v>
      </c>
      <c r="AR107" s="372"/>
      <c r="AS107" s="372"/>
      <c r="AT107" s="373"/>
      <c r="AU107" s="371" t="s">
        <v>575</v>
      </c>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1"/>
      <c r="Y108" s="478" t="s">
        <v>56</v>
      </c>
      <c r="Z108" s="479"/>
      <c r="AA108" s="480"/>
      <c r="AB108" s="413" t="s">
        <v>575</v>
      </c>
      <c r="AC108" s="414"/>
      <c r="AD108" s="415"/>
      <c r="AE108" s="365" t="s">
        <v>575</v>
      </c>
      <c r="AF108" s="365"/>
      <c r="AG108" s="365"/>
      <c r="AH108" s="365"/>
      <c r="AI108" s="365" t="s">
        <v>575</v>
      </c>
      <c r="AJ108" s="365"/>
      <c r="AK108" s="365"/>
      <c r="AL108" s="365"/>
      <c r="AM108" s="365" t="s">
        <v>575</v>
      </c>
      <c r="AN108" s="365"/>
      <c r="AO108" s="365"/>
      <c r="AP108" s="365"/>
      <c r="AQ108" s="371" t="s">
        <v>575</v>
      </c>
      <c r="AR108" s="372"/>
      <c r="AS108" s="372"/>
      <c r="AT108" s="373"/>
      <c r="AU108" s="821" t="s">
        <v>575</v>
      </c>
      <c r="AV108" s="822"/>
      <c r="AW108" s="822"/>
      <c r="AX108" s="823"/>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10" t="s">
        <v>11</v>
      </c>
      <c r="AC109" s="305"/>
      <c r="AD109" s="306"/>
      <c r="AE109" s="310" t="s">
        <v>393</v>
      </c>
      <c r="AF109" s="305"/>
      <c r="AG109" s="305"/>
      <c r="AH109" s="306"/>
      <c r="AI109" s="310" t="s">
        <v>391</v>
      </c>
      <c r="AJ109" s="305"/>
      <c r="AK109" s="305"/>
      <c r="AL109" s="306"/>
      <c r="AM109" s="310" t="s">
        <v>420</v>
      </c>
      <c r="AN109" s="305"/>
      <c r="AO109" s="305"/>
      <c r="AP109" s="306"/>
      <c r="AQ109" s="367" t="s">
        <v>433</v>
      </c>
      <c r="AR109" s="368"/>
      <c r="AS109" s="368"/>
      <c r="AT109" s="369"/>
      <c r="AU109" s="367" t="s">
        <v>434</v>
      </c>
      <c r="AV109" s="368"/>
      <c r="AW109" s="368"/>
      <c r="AX109" s="370"/>
    </row>
    <row r="110" spans="1:60" ht="23.25" hidden="1" customHeight="1" x14ac:dyDescent="0.15">
      <c r="A110" s="495"/>
      <c r="B110" s="496"/>
      <c r="C110" s="496"/>
      <c r="D110" s="496"/>
      <c r="E110" s="496"/>
      <c r="F110" s="497"/>
      <c r="G110" s="165" t="s">
        <v>601</v>
      </c>
      <c r="H110" s="165"/>
      <c r="I110" s="165"/>
      <c r="J110" s="165"/>
      <c r="K110" s="165"/>
      <c r="L110" s="165"/>
      <c r="M110" s="165"/>
      <c r="N110" s="165"/>
      <c r="O110" s="165"/>
      <c r="P110" s="165"/>
      <c r="Q110" s="165"/>
      <c r="R110" s="165"/>
      <c r="S110" s="165"/>
      <c r="T110" s="165"/>
      <c r="U110" s="165"/>
      <c r="V110" s="165"/>
      <c r="W110" s="165"/>
      <c r="X110" s="236"/>
      <c r="Y110" s="481" t="s">
        <v>55</v>
      </c>
      <c r="Z110" s="482"/>
      <c r="AA110" s="483"/>
      <c r="AB110" s="475" t="s">
        <v>575</v>
      </c>
      <c r="AC110" s="476"/>
      <c r="AD110" s="477"/>
      <c r="AE110" s="365" t="s">
        <v>575</v>
      </c>
      <c r="AF110" s="365"/>
      <c r="AG110" s="365"/>
      <c r="AH110" s="365"/>
      <c r="AI110" s="365" t="s">
        <v>575</v>
      </c>
      <c r="AJ110" s="365"/>
      <c r="AK110" s="365"/>
      <c r="AL110" s="365"/>
      <c r="AM110" s="365" t="s">
        <v>575</v>
      </c>
      <c r="AN110" s="365"/>
      <c r="AO110" s="365"/>
      <c r="AP110" s="365"/>
      <c r="AQ110" s="371" t="s">
        <v>575</v>
      </c>
      <c r="AR110" s="372"/>
      <c r="AS110" s="372"/>
      <c r="AT110" s="373"/>
      <c r="AU110" s="371" t="s">
        <v>575</v>
      </c>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1"/>
      <c r="Y111" s="478" t="s">
        <v>56</v>
      </c>
      <c r="Z111" s="479"/>
      <c r="AA111" s="480"/>
      <c r="AB111" s="413" t="s">
        <v>575</v>
      </c>
      <c r="AC111" s="414"/>
      <c r="AD111" s="415"/>
      <c r="AE111" s="365" t="s">
        <v>575</v>
      </c>
      <c r="AF111" s="365"/>
      <c r="AG111" s="365"/>
      <c r="AH111" s="365"/>
      <c r="AI111" s="365" t="s">
        <v>575</v>
      </c>
      <c r="AJ111" s="365"/>
      <c r="AK111" s="365"/>
      <c r="AL111" s="365"/>
      <c r="AM111" s="365" t="s">
        <v>575</v>
      </c>
      <c r="AN111" s="365"/>
      <c r="AO111" s="365"/>
      <c r="AP111" s="365"/>
      <c r="AQ111" s="371" t="s">
        <v>575</v>
      </c>
      <c r="AR111" s="372"/>
      <c r="AS111" s="372"/>
      <c r="AT111" s="373"/>
      <c r="AU111" s="821" t="s">
        <v>575</v>
      </c>
      <c r="AV111" s="822"/>
      <c r="AW111" s="822"/>
      <c r="AX111" s="823"/>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10" t="s">
        <v>11</v>
      </c>
      <c r="AC112" s="305"/>
      <c r="AD112" s="306"/>
      <c r="AE112" s="310" t="s">
        <v>393</v>
      </c>
      <c r="AF112" s="305"/>
      <c r="AG112" s="305"/>
      <c r="AH112" s="306"/>
      <c r="AI112" s="310" t="s">
        <v>391</v>
      </c>
      <c r="AJ112" s="305"/>
      <c r="AK112" s="305"/>
      <c r="AL112" s="306"/>
      <c r="AM112" s="310" t="s">
        <v>420</v>
      </c>
      <c r="AN112" s="305"/>
      <c r="AO112" s="305"/>
      <c r="AP112" s="306"/>
      <c r="AQ112" s="367" t="s">
        <v>433</v>
      </c>
      <c r="AR112" s="368"/>
      <c r="AS112" s="368"/>
      <c r="AT112" s="369"/>
      <c r="AU112" s="367" t="s">
        <v>434</v>
      </c>
      <c r="AV112" s="368"/>
      <c r="AW112" s="368"/>
      <c r="AX112" s="370"/>
    </row>
    <row r="113" spans="1:50" ht="23.25" hidden="1" customHeight="1" x14ac:dyDescent="0.15">
      <c r="A113" s="495"/>
      <c r="B113" s="496"/>
      <c r="C113" s="496"/>
      <c r="D113" s="496"/>
      <c r="E113" s="496"/>
      <c r="F113" s="497"/>
      <c r="G113" s="165" t="s">
        <v>591</v>
      </c>
      <c r="H113" s="165"/>
      <c r="I113" s="165"/>
      <c r="J113" s="165"/>
      <c r="K113" s="165"/>
      <c r="L113" s="165"/>
      <c r="M113" s="165"/>
      <c r="N113" s="165"/>
      <c r="O113" s="165"/>
      <c r="P113" s="165"/>
      <c r="Q113" s="165"/>
      <c r="R113" s="165"/>
      <c r="S113" s="165"/>
      <c r="T113" s="165"/>
      <c r="U113" s="165"/>
      <c r="V113" s="165"/>
      <c r="W113" s="165"/>
      <c r="X113" s="236"/>
      <c r="Y113" s="481" t="s">
        <v>55</v>
      </c>
      <c r="Z113" s="482"/>
      <c r="AA113" s="483"/>
      <c r="AB113" s="475" t="s">
        <v>575</v>
      </c>
      <c r="AC113" s="476"/>
      <c r="AD113" s="477"/>
      <c r="AE113" s="371" t="s">
        <v>575</v>
      </c>
      <c r="AF113" s="372"/>
      <c r="AG113" s="372"/>
      <c r="AH113" s="373"/>
      <c r="AI113" s="371" t="s">
        <v>575</v>
      </c>
      <c r="AJ113" s="372"/>
      <c r="AK113" s="372"/>
      <c r="AL113" s="373"/>
      <c r="AM113" s="371" t="s">
        <v>575</v>
      </c>
      <c r="AN113" s="372"/>
      <c r="AO113" s="372"/>
      <c r="AP113" s="372"/>
      <c r="AQ113" s="119" t="s">
        <v>575</v>
      </c>
      <c r="AR113" s="120"/>
      <c r="AS113" s="120"/>
      <c r="AT113" s="121"/>
      <c r="AU113" s="372" t="s">
        <v>575</v>
      </c>
      <c r="AV113" s="372"/>
      <c r="AW113" s="372"/>
      <c r="AX113" s="374"/>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1"/>
      <c r="Y114" s="478" t="s">
        <v>56</v>
      </c>
      <c r="Z114" s="479"/>
      <c r="AA114" s="480"/>
      <c r="AB114" s="413" t="s">
        <v>575</v>
      </c>
      <c r="AC114" s="414"/>
      <c r="AD114" s="415"/>
      <c r="AE114" s="371" t="s">
        <v>575</v>
      </c>
      <c r="AF114" s="372"/>
      <c r="AG114" s="372"/>
      <c r="AH114" s="373"/>
      <c r="AI114" s="371" t="s">
        <v>575</v>
      </c>
      <c r="AJ114" s="372"/>
      <c r="AK114" s="372"/>
      <c r="AL114" s="373"/>
      <c r="AM114" s="371" t="s">
        <v>575</v>
      </c>
      <c r="AN114" s="372"/>
      <c r="AO114" s="372"/>
      <c r="AP114" s="372"/>
      <c r="AQ114" s="119" t="s">
        <v>575</v>
      </c>
      <c r="AR114" s="120"/>
      <c r="AS114" s="120"/>
      <c r="AT114" s="121"/>
      <c r="AU114" s="372" t="s">
        <v>575</v>
      </c>
      <c r="AV114" s="372"/>
      <c r="AW114" s="372"/>
      <c r="AX114" s="374"/>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393</v>
      </c>
      <c r="AF115" s="305"/>
      <c r="AG115" s="305"/>
      <c r="AH115" s="306"/>
      <c r="AI115" s="310" t="s">
        <v>391</v>
      </c>
      <c r="AJ115" s="305"/>
      <c r="AK115" s="305"/>
      <c r="AL115" s="306"/>
      <c r="AM115" s="310" t="s">
        <v>420</v>
      </c>
      <c r="AN115" s="305"/>
      <c r="AO115" s="305"/>
      <c r="AP115" s="306"/>
      <c r="AQ115" s="342" t="s">
        <v>435</v>
      </c>
      <c r="AR115" s="343"/>
      <c r="AS115" s="343"/>
      <c r="AT115" s="343"/>
      <c r="AU115" s="343"/>
      <c r="AV115" s="343"/>
      <c r="AW115" s="343"/>
      <c r="AX115" s="344"/>
    </row>
    <row r="116" spans="1:50" ht="23.25" customHeight="1" x14ac:dyDescent="0.15">
      <c r="A116" s="299"/>
      <c r="B116" s="300"/>
      <c r="C116" s="300"/>
      <c r="D116" s="300"/>
      <c r="E116" s="300"/>
      <c r="F116" s="301"/>
      <c r="G116" s="358" t="s">
        <v>602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603</v>
      </c>
      <c r="AC116" s="308"/>
      <c r="AD116" s="309"/>
      <c r="AE116" s="365">
        <v>1</v>
      </c>
      <c r="AF116" s="365"/>
      <c r="AG116" s="365"/>
      <c r="AH116" s="365"/>
      <c r="AI116" s="365">
        <v>1</v>
      </c>
      <c r="AJ116" s="365"/>
      <c r="AK116" s="365"/>
      <c r="AL116" s="365"/>
      <c r="AM116" s="365">
        <v>0</v>
      </c>
      <c r="AN116" s="365"/>
      <c r="AO116" s="365"/>
      <c r="AP116" s="365"/>
      <c r="AQ116" s="371">
        <v>1</v>
      </c>
      <c r="AR116" s="372"/>
      <c r="AS116" s="372"/>
      <c r="AT116" s="372"/>
      <c r="AU116" s="372"/>
      <c r="AV116" s="372"/>
      <c r="AW116" s="372"/>
      <c r="AX116" s="374"/>
    </row>
    <row r="117" spans="1:50" ht="46.5" customHeight="1" x14ac:dyDescent="0.1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604</v>
      </c>
      <c r="AC117" s="349"/>
      <c r="AD117" s="350"/>
      <c r="AE117" s="313" t="s">
        <v>605</v>
      </c>
      <c r="AF117" s="313"/>
      <c r="AG117" s="313"/>
      <c r="AH117" s="313"/>
      <c r="AI117" s="313" t="s">
        <v>605</v>
      </c>
      <c r="AJ117" s="313"/>
      <c r="AK117" s="313"/>
      <c r="AL117" s="313"/>
      <c r="AM117" s="313" t="s">
        <v>606</v>
      </c>
      <c r="AN117" s="313"/>
      <c r="AO117" s="313"/>
      <c r="AP117" s="313"/>
      <c r="AQ117" s="313" t="s">
        <v>607</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393</v>
      </c>
      <c r="AF118" s="305"/>
      <c r="AG118" s="305"/>
      <c r="AH118" s="306"/>
      <c r="AI118" s="310" t="s">
        <v>391</v>
      </c>
      <c r="AJ118" s="305"/>
      <c r="AK118" s="305"/>
      <c r="AL118" s="306"/>
      <c r="AM118" s="310" t="s">
        <v>420</v>
      </c>
      <c r="AN118" s="305"/>
      <c r="AO118" s="305"/>
      <c r="AP118" s="306"/>
      <c r="AQ118" s="342" t="s">
        <v>435</v>
      </c>
      <c r="AR118" s="343"/>
      <c r="AS118" s="343"/>
      <c r="AT118" s="343"/>
      <c r="AU118" s="343"/>
      <c r="AV118" s="343"/>
      <c r="AW118" s="343"/>
      <c r="AX118" s="344"/>
    </row>
    <row r="119" spans="1:50" ht="23.25" customHeight="1" x14ac:dyDescent="0.15">
      <c r="A119" s="299"/>
      <c r="B119" s="300"/>
      <c r="C119" s="300"/>
      <c r="D119" s="300"/>
      <c r="E119" s="300"/>
      <c r="F119" s="301"/>
      <c r="G119" s="358" t="s">
        <v>608</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t="s">
        <v>609</v>
      </c>
      <c r="AC119" s="308"/>
      <c r="AD119" s="309"/>
      <c r="AE119" s="365" t="s">
        <v>611</v>
      </c>
      <c r="AF119" s="365"/>
      <c r="AG119" s="365"/>
      <c r="AH119" s="365"/>
      <c r="AI119" s="365">
        <v>57</v>
      </c>
      <c r="AJ119" s="365"/>
      <c r="AK119" s="365"/>
      <c r="AL119" s="365"/>
      <c r="AM119" s="365">
        <v>69</v>
      </c>
      <c r="AN119" s="365"/>
      <c r="AO119" s="365"/>
      <c r="AP119" s="365"/>
      <c r="AQ119" s="365" t="s">
        <v>612</v>
      </c>
      <c r="AR119" s="365"/>
      <c r="AS119" s="365"/>
      <c r="AT119" s="365"/>
      <c r="AU119" s="365"/>
      <c r="AV119" s="365"/>
      <c r="AW119" s="365"/>
      <c r="AX119" s="366"/>
    </row>
    <row r="120" spans="1:50" ht="46.5" customHeight="1" thickBo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604</v>
      </c>
      <c r="AC120" s="349"/>
      <c r="AD120" s="350"/>
      <c r="AE120" s="313" t="s">
        <v>612</v>
      </c>
      <c r="AF120" s="313"/>
      <c r="AG120" s="313"/>
      <c r="AH120" s="313"/>
      <c r="AI120" s="313" t="s">
        <v>610</v>
      </c>
      <c r="AJ120" s="313"/>
      <c r="AK120" s="313"/>
      <c r="AL120" s="313"/>
      <c r="AM120" s="313" t="s">
        <v>719</v>
      </c>
      <c r="AN120" s="313"/>
      <c r="AO120" s="313"/>
      <c r="AP120" s="313"/>
      <c r="AQ120" s="313" t="s">
        <v>591</v>
      </c>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393</v>
      </c>
      <c r="AF121" s="305"/>
      <c r="AG121" s="305"/>
      <c r="AH121" s="306"/>
      <c r="AI121" s="310" t="s">
        <v>391</v>
      </c>
      <c r="AJ121" s="305"/>
      <c r="AK121" s="305"/>
      <c r="AL121" s="306"/>
      <c r="AM121" s="310" t="s">
        <v>420</v>
      </c>
      <c r="AN121" s="305"/>
      <c r="AO121" s="305"/>
      <c r="AP121" s="306"/>
      <c r="AQ121" s="342" t="s">
        <v>435</v>
      </c>
      <c r="AR121" s="343"/>
      <c r="AS121" s="343"/>
      <c r="AT121" s="343"/>
      <c r="AU121" s="343"/>
      <c r="AV121" s="343"/>
      <c r="AW121" s="343"/>
      <c r="AX121" s="344"/>
    </row>
    <row r="122" spans="1:50" ht="23.25" hidden="1" customHeight="1" x14ac:dyDescent="0.15">
      <c r="A122" s="299"/>
      <c r="B122" s="300"/>
      <c r="C122" s="300"/>
      <c r="D122" s="300"/>
      <c r="E122" s="300"/>
      <c r="F122" s="301"/>
      <c r="G122" s="358" t="s">
        <v>612</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t="s">
        <v>614</v>
      </c>
      <c r="AC122" s="308"/>
      <c r="AD122" s="309"/>
      <c r="AE122" s="365" t="s">
        <v>591</v>
      </c>
      <c r="AF122" s="365"/>
      <c r="AG122" s="365"/>
      <c r="AH122" s="365"/>
      <c r="AI122" s="365" t="s">
        <v>575</v>
      </c>
      <c r="AJ122" s="365"/>
      <c r="AK122" s="365"/>
      <c r="AL122" s="365"/>
      <c r="AM122" s="365" t="s">
        <v>575</v>
      </c>
      <c r="AN122" s="365"/>
      <c r="AO122" s="365"/>
      <c r="AP122" s="365"/>
      <c r="AQ122" s="365" t="s">
        <v>591</v>
      </c>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615</v>
      </c>
      <c r="AC123" s="349"/>
      <c r="AD123" s="350"/>
      <c r="AE123" s="313" t="s">
        <v>591</v>
      </c>
      <c r="AF123" s="313"/>
      <c r="AG123" s="313"/>
      <c r="AH123" s="313"/>
      <c r="AI123" s="313" t="s">
        <v>575</v>
      </c>
      <c r="AJ123" s="313"/>
      <c r="AK123" s="313"/>
      <c r="AL123" s="313"/>
      <c r="AM123" s="313" t="s">
        <v>575</v>
      </c>
      <c r="AN123" s="313"/>
      <c r="AO123" s="313"/>
      <c r="AP123" s="313"/>
      <c r="AQ123" s="313" t="s">
        <v>616</v>
      </c>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393</v>
      </c>
      <c r="AF124" s="305"/>
      <c r="AG124" s="305"/>
      <c r="AH124" s="306"/>
      <c r="AI124" s="310" t="s">
        <v>391</v>
      </c>
      <c r="AJ124" s="305"/>
      <c r="AK124" s="305"/>
      <c r="AL124" s="306"/>
      <c r="AM124" s="310" t="s">
        <v>420</v>
      </c>
      <c r="AN124" s="305"/>
      <c r="AO124" s="305"/>
      <c r="AP124" s="306"/>
      <c r="AQ124" s="342" t="s">
        <v>435</v>
      </c>
      <c r="AR124" s="343"/>
      <c r="AS124" s="343"/>
      <c r="AT124" s="343"/>
      <c r="AU124" s="343"/>
      <c r="AV124" s="343"/>
      <c r="AW124" s="343"/>
      <c r="AX124" s="344"/>
    </row>
    <row r="125" spans="1:50" ht="23.25" hidden="1" customHeight="1" x14ac:dyDescent="0.15">
      <c r="A125" s="299"/>
      <c r="B125" s="300"/>
      <c r="C125" s="300"/>
      <c r="D125" s="300"/>
      <c r="E125" s="300"/>
      <c r="F125" s="301"/>
      <c r="G125" s="358" t="s">
        <v>613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t="s">
        <v>564</v>
      </c>
      <c r="AC125" s="308"/>
      <c r="AD125" s="309"/>
      <c r="AE125" s="365" t="s">
        <v>575</v>
      </c>
      <c r="AF125" s="365"/>
      <c r="AG125" s="365"/>
      <c r="AH125" s="365"/>
      <c r="AI125" s="365" t="s">
        <v>575</v>
      </c>
      <c r="AJ125" s="365"/>
      <c r="AK125" s="365"/>
      <c r="AL125" s="365"/>
      <c r="AM125" s="365" t="s">
        <v>575</v>
      </c>
      <c r="AN125" s="365"/>
      <c r="AO125" s="365"/>
      <c r="AP125" s="365"/>
      <c r="AQ125" s="365" t="s">
        <v>575</v>
      </c>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564</v>
      </c>
      <c r="AC126" s="349"/>
      <c r="AD126" s="350"/>
      <c r="AE126" s="313" t="s">
        <v>575</v>
      </c>
      <c r="AF126" s="313"/>
      <c r="AG126" s="313"/>
      <c r="AH126" s="313"/>
      <c r="AI126" s="313" t="s">
        <v>575</v>
      </c>
      <c r="AJ126" s="313"/>
      <c r="AK126" s="313"/>
      <c r="AL126" s="313"/>
      <c r="AM126" s="313" t="s">
        <v>575</v>
      </c>
      <c r="AN126" s="313"/>
      <c r="AO126" s="313"/>
      <c r="AP126" s="313"/>
      <c r="AQ126" s="313" t="s">
        <v>575</v>
      </c>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393</v>
      </c>
      <c r="AF127" s="305"/>
      <c r="AG127" s="305"/>
      <c r="AH127" s="306"/>
      <c r="AI127" s="310" t="s">
        <v>391</v>
      </c>
      <c r="AJ127" s="305"/>
      <c r="AK127" s="305"/>
      <c r="AL127" s="306"/>
      <c r="AM127" s="310" t="s">
        <v>420</v>
      </c>
      <c r="AN127" s="305"/>
      <c r="AO127" s="305"/>
      <c r="AP127" s="306"/>
      <c r="AQ127" s="342" t="s">
        <v>435</v>
      </c>
      <c r="AR127" s="343"/>
      <c r="AS127" s="343"/>
      <c r="AT127" s="343"/>
      <c r="AU127" s="343"/>
      <c r="AV127" s="343"/>
      <c r="AW127" s="343"/>
      <c r="AX127" s="344"/>
    </row>
    <row r="128" spans="1:50" ht="23.25" hidden="1" customHeight="1" x14ac:dyDescent="0.15">
      <c r="A128" s="299"/>
      <c r="B128" s="300"/>
      <c r="C128" s="300"/>
      <c r="D128" s="300"/>
      <c r="E128" s="300"/>
      <c r="F128" s="301"/>
      <c r="G128" s="358" t="s">
        <v>592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t="s">
        <v>564</v>
      </c>
      <c r="AC128" s="308"/>
      <c r="AD128" s="309"/>
      <c r="AE128" s="365" t="s">
        <v>575</v>
      </c>
      <c r="AF128" s="365"/>
      <c r="AG128" s="365"/>
      <c r="AH128" s="365"/>
      <c r="AI128" s="365" t="s">
        <v>575</v>
      </c>
      <c r="AJ128" s="365"/>
      <c r="AK128" s="365"/>
      <c r="AL128" s="365"/>
      <c r="AM128" s="365" t="s">
        <v>575</v>
      </c>
      <c r="AN128" s="365"/>
      <c r="AO128" s="365"/>
      <c r="AP128" s="365"/>
      <c r="AQ128" s="365" t="s">
        <v>575</v>
      </c>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564</v>
      </c>
      <c r="AC129" s="349"/>
      <c r="AD129" s="350"/>
      <c r="AE129" s="313" t="s">
        <v>575</v>
      </c>
      <c r="AF129" s="313"/>
      <c r="AG129" s="313"/>
      <c r="AH129" s="313"/>
      <c r="AI129" s="313" t="s">
        <v>575</v>
      </c>
      <c r="AJ129" s="313"/>
      <c r="AK129" s="313"/>
      <c r="AL129" s="313"/>
      <c r="AM129" s="313" t="s">
        <v>575</v>
      </c>
      <c r="AN129" s="313"/>
      <c r="AO129" s="313"/>
      <c r="AP129" s="313"/>
      <c r="AQ129" s="313" t="s">
        <v>575</v>
      </c>
      <c r="AR129" s="313"/>
      <c r="AS129" s="313"/>
      <c r="AT129" s="313"/>
      <c r="AU129" s="313"/>
      <c r="AV129" s="313"/>
      <c r="AW129" s="313"/>
      <c r="AX129" s="314"/>
    </row>
    <row r="130" spans="1:50" ht="45" customHeight="1" x14ac:dyDescent="0.15">
      <c r="A130" s="1001" t="s">
        <v>408</v>
      </c>
      <c r="B130" s="999"/>
      <c r="C130" s="998" t="s">
        <v>239</v>
      </c>
      <c r="D130" s="999"/>
      <c r="E130" s="315" t="s">
        <v>268</v>
      </c>
      <c r="F130" s="316"/>
      <c r="G130" s="317" t="s">
        <v>617</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2"/>
      <c r="B131" s="259"/>
      <c r="C131" s="258"/>
      <c r="D131" s="259"/>
      <c r="E131" s="242" t="s">
        <v>267</v>
      </c>
      <c r="F131" s="243"/>
      <c r="G131" s="240" t="s">
        <v>618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2"/>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393</v>
      </c>
      <c r="AF132" s="272"/>
      <c r="AG132" s="272"/>
      <c r="AH132" s="272"/>
      <c r="AI132" s="272" t="s">
        <v>413</v>
      </c>
      <c r="AJ132" s="272"/>
      <c r="AK132" s="272"/>
      <c r="AL132" s="272"/>
      <c r="AM132" s="272" t="s">
        <v>420</v>
      </c>
      <c r="AN132" s="272"/>
      <c r="AO132" s="272"/>
      <c r="AP132" s="274"/>
      <c r="AQ132" s="274" t="s">
        <v>235</v>
      </c>
      <c r="AR132" s="275"/>
      <c r="AS132" s="275"/>
      <c r="AT132" s="276"/>
      <c r="AU132" s="286" t="s">
        <v>251</v>
      </c>
      <c r="AV132" s="286"/>
      <c r="AW132" s="286"/>
      <c r="AX132" s="287"/>
    </row>
    <row r="133" spans="1:50" ht="18.75" customHeight="1" x14ac:dyDescent="0.15">
      <c r="A133" s="1002"/>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627</v>
      </c>
      <c r="AR133" s="278"/>
      <c r="AS133" s="141" t="s">
        <v>236</v>
      </c>
      <c r="AT133" s="176"/>
      <c r="AU133" s="140" t="s">
        <v>626</v>
      </c>
      <c r="AV133" s="140"/>
      <c r="AW133" s="141" t="s">
        <v>181</v>
      </c>
      <c r="AX133" s="142"/>
    </row>
    <row r="134" spans="1:50" ht="29.25" customHeight="1" x14ac:dyDescent="0.15">
      <c r="A134" s="1002"/>
      <c r="B134" s="259"/>
      <c r="C134" s="258"/>
      <c r="D134" s="259"/>
      <c r="E134" s="258"/>
      <c r="F134" s="321"/>
      <c r="G134" s="235" t="s">
        <v>619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8" t="s">
        <v>620</v>
      </c>
      <c r="AC134" s="228"/>
      <c r="AD134" s="228"/>
      <c r="AE134" s="273" t="s">
        <v>622</v>
      </c>
      <c r="AF134" s="120"/>
      <c r="AG134" s="120"/>
      <c r="AH134" s="120"/>
      <c r="AI134" s="273" t="s">
        <v>622</v>
      </c>
      <c r="AJ134" s="120"/>
      <c r="AK134" s="120"/>
      <c r="AL134" s="120"/>
      <c r="AM134" s="273" t="s">
        <v>623</v>
      </c>
      <c r="AN134" s="120"/>
      <c r="AO134" s="120"/>
      <c r="AP134" s="120"/>
      <c r="AQ134" s="273" t="s">
        <v>622</v>
      </c>
      <c r="AR134" s="120"/>
      <c r="AS134" s="120"/>
      <c r="AT134" s="120"/>
      <c r="AU134" s="273" t="s">
        <v>622</v>
      </c>
      <c r="AV134" s="120"/>
      <c r="AW134" s="120"/>
      <c r="AX134" s="219"/>
    </row>
    <row r="135" spans="1:50" ht="25.5" customHeight="1" x14ac:dyDescent="0.15">
      <c r="A135" s="1002"/>
      <c r="B135" s="259"/>
      <c r="C135" s="258"/>
      <c r="D135" s="259"/>
      <c r="E135" s="258"/>
      <c r="F135" s="321"/>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3" t="s">
        <v>621</v>
      </c>
      <c r="AC135" s="137"/>
      <c r="AD135" s="137"/>
      <c r="AE135" s="273" t="s">
        <v>624</v>
      </c>
      <c r="AF135" s="120"/>
      <c r="AG135" s="120"/>
      <c r="AH135" s="120"/>
      <c r="AI135" s="273" t="s">
        <v>622</v>
      </c>
      <c r="AJ135" s="120"/>
      <c r="AK135" s="120"/>
      <c r="AL135" s="120"/>
      <c r="AM135" s="273" t="s">
        <v>625</v>
      </c>
      <c r="AN135" s="120"/>
      <c r="AO135" s="120"/>
      <c r="AP135" s="120"/>
      <c r="AQ135" s="273" t="s">
        <v>622</v>
      </c>
      <c r="AR135" s="120"/>
      <c r="AS135" s="120"/>
      <c r="AT135" s="120"/>
      <c r="AU135" s="273" t="s">
        <v>626</v>
      </c>
      <c r="AV135" s="120"/>
      <c r="AW135" s="120"/>
      <c r="AX135" s="219"/>
    </row>
    <row r="136" spans="1:50" ht="18.75" hidden="1" customHeight="1" x14ac:dyDescent="0.15">
      <c r="A136" s="1002"/>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393</v>
      </c>
      <c r="AF136" s="272"/>
      <c r="AG136" s="272"/>
      <c r="AH136" s="272"/>
      <c r="AI136" s="272" t="s">
        <v>391</v>
      </c>
      <c r="AJ136" s="272"/>
      <c r="AK136" s="272"/>
      <c r="AL136" s="272"/>
      <c r="AM136" s="272" t="s">
        <v>420</v>
      </c>
      <c r="AN136" s="272"/>
      <c r="AO136" s="272"/>
      <c r="AP136" s="274"/>
      <c r="AQ136" s="274" t="s">
        <v>235</v>
      </c>
      <c r="AR136" s="275"/>
      <c r="AS136" s="275"/>
      <c r="AT136" s="276"/>
      <c r="AU136" s="286" t="s">
        <v>251</v>
      </c>
      <c r="AV136" s="286"/>
      <c r="AW136" s="286"/>
      <c r="AX136" s="287"/>
    </row>
    <row r="137" spans="1:50" ht="18.75" hidden="1" customHeight="1" x14ac:dyDescent="0.15">
      <c r="A137" s="1002"/>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628</v>
      </c>
      <c r="AR137" s="278"/>
      <c r="AS137" s="141" t="s">
        <v>236</v>
      </c>
      <c r="AT137" s="176"/>
      <c r="AU137" s="140" t="s">
        <v>629</v>
      </c>
      <c r="AV137" s="140"/>
      <c r="AW137" s="141" t="s">
        <v>181</v>
      </c>
      <c r="AX137" s="142"/>
    </row>
    <row r="138" spans="1:50" ht="39.75" hidden="1" customHeight="1" x14ac:dyDescent="0.15">
      <c r="A138" s="1002"/>
      <c r="B138" s="259"/>
      <c r="C138" s="258"/>
      <c r="D138" s="259"/>
      <c r="E138" s="258"/>
      <c r="F138" s="321"/>
      <c r="G138" s="235" t="s">
        <v>631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8" t="s">
        <v>564</v>
      </c>
      <c r="AC138" s="228"/>
      <c r="AD138" s="228"/>
      <c r="AE138" s="273" t="s">
        <v>575</v>
      </c>
      <c r="AF138" s="120"/>
      <c r="AG138" s="120"/>
      <c r="AH138" s="120"/>
      <c r="AI138" s="273" t="s">
        <v>575</v>
      </c>
      <c r="AJ138" s="120"/>
      <c r="AK138" s="120"/>
      <c r="AL138" s="120"/>
      <c r="AM138" s="273" t="s">
        <v>575</v>
      </c>
      <c r="AN138" s="120"/>
      <c r="AO138" s="120"/>
      <c r="AP138" s="120"/>
      <c r="AQ138" s="273" t="s">
        <v>575</v>
      </c>
      <c r="AR138" s="120"/>
      <c r="AS138" s="120"/>
      <c r="AT138" s="120"/>
      <c r="AU138" s="273" t="s">
        <v>575</v>
      </c>
      <c r="AV138" s="120"/>
      <c r="AW138" s="120"/>
      <c r="AX138" s="219"/>
    </row>
    <row r="139" spans="1:50" ht="39.75" hidden="1" customHeight="1" x14ac:dyDescent="0.15">
      <c r="A139" s="1002"/>
      <c r="B139" s="259"/>
      <c r="C139" s="258"/>
      <c r="D139" s="259"/>
      <c r="E139" s="258"/>
      <c r="F139" s="321"/>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3" t="s">
        <v>564</v>
      </c>
      <c r="AC139" s="137"/>
      <c r="AD139" s="137"/>
      <c r="AE139" s="273" t="s">
        <v>575</v>
      </c>
      <c r="AF139" s="120"/>
      <c r="AG139" s="120"/>
      <c r="AH139" s="120"/>
      <c r="AI139" s="273" t="s">
        <v>575</v>
      </c>
      <c r="AJ139" s="120"/>
      <c r="AK139" s="120"/>
      <c r="AL139" s="120"/>
      <c r="AM139" s="273" t="s">
        <v>575</v>
      </c>
      <c r="AN139" s="120"/>
      <c r="AO139" s="120"/>
      <c r="AP139" s="120"/>
      <c r="AQ139" s="273" t="s">
        <v>575</v>
      </c>
      <c r="AR139" s="120"/>
      <c r="AS139" s="120"/>
      <c r="AT139" s="120"/>
      <c r="AU139" s="273" t="s">
        <v>575</v>
      </c>
      <c r="AV139" s="120"/>
      <c r="AW139" s="120"/>
      <c r="AX139" s="219"/>
    </row>
    <row r="140" spans="1:50" ht="18.75" hidden="1" customHeight="1" x14ac:dyDescent="0.15">
      <c r="A140" s="1002"/>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393</v>
      </c>
      <c r="AF140" s="272"/>
      <c r="AG140" s="272"/>
      <c r="AH140" s="272"/>
      <c r="AI140" s="272" t="s">
        <v>391</v>
      </c>
      <c r="AJ140" s="272"/>
      <c r="AK140" s="272"/>
      <c r="AL140" s="272"/>
      <c r="AM140" s="272" t="s">
        <v>420</v>
      </c>
      <c r="AN140" s="272"/>
      <c r="AO140" s="272"/>
      <c r="AP140" s="274"/>
      <c r="AQ140" s="274" t="s">
        <v>235</v>
      </c>
      <c r="AR140" s="275"/>
      <c r="AS140" s="275"/>
      <c r="AT140" s="276"/>
      <c r="AU140" s="286" t="s">
        <v>251</v>
      </c>
      <c r="AV140" s="286"/>
      <c r="AW140" s="286"/>
      <c r="AX140" s="287"/>
    </row>
    <row r="141" spans="1:50" ht="18.75" hidden="1" customHeight="1" x14ac:dyDescent="0.15">
      <c r="A141" s="1002"/>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t="s">
        <v>629</v>
      </c>
      <c r="AR141" s="278"/>
      <c r="AS141" s="141" t="s">
        <v>236</v>
      </c>
      <c r="AT141" s="176"/>
      <c r="AU141" s="140" t="s">
        <v>630</v>
      </c>
      <c r="AV141" s="140"/>
      <c r="AW141" s="141" t="s">
        <v>181</v>
      </c>
      <c r="AX141" s="142"/>
    </row>
    <row r="142" spans="1:50" ht="39.75" hidden="1" customHeight="1" x14ac:dyDescent="0.15">
      <c r="A142" s="1002"/>
      <c r="B142" s="259"/>
      <c r="C142" s="258"/>
      <c r="D142" s="259"/>
      <c r="E142" s="258"/>
      <c r="F142" s="321"/>
      <c r="G142" s="235" t="s">
        <v>409</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8" t="s">
        <v>564</v>
      </c>
      <c r="AC142" s="228"/>
      <c r="AD142" s="228"/>
      <c r="AE142" s="273" t="s">
        <v>575</v>
      </c>
      <c r="AF142" s="120"/>
      <c r="AG142" s="120"/>
      <c r="AH142" s="120"/>
      <c r="AI142" s="273" t="s">
        <v>575</v>
      </c>
      <c r="AJ142" s="120"/>
      <c r="AK142" s="120"/>
      <c r="AL142" s="120"/>
      <c r="AM142" s="273" t="s">
        <v>575</v>
      </c>
      <c r="AN142" s="120"/>
      <c r="AO142" s="120"/>
      <c r="AP142" s="120"/>
      <c r="AQ142" s="273" t="s">
        <v>575</v>
      </c>
      <c r="AR142" s="120"/>
      <c r="AS142" s="120"/>
      <c r="AT142" s="120"/>
      <c r="AU142" s="273" t="s">
        <v>575</v>
      </c>
      <c r="AV142" s="120"/>
      <c r="AW142" s="120"/>
      <c r="AX142" s="219"/>
    </row>
    <row r="143" spans="1:50" ht="39.75" hidden="1" customHeight="1" x14ac:dyDescent="0.15">
      <c r="A143" s="1002"/>
      <c r="B143" s="259"/>
      <c r="C143" s="258"/>
      <c r="D143" s="259"/>
      <c r="E143" s="258"/>
      <c r="F143" s="321"/>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3" t="s">
        <v>564</v>
      </c>
      <c r="AC143" s="137"/>
      <c r="AD143" s="137"/>
      <c r="AE143" s="273" t="s">
        <v>575</v>
      </c>
      <c r="AF143" s="120"/>
      <c r="AG143" s="120"/>
      <c r="AH143" s="120"/>
      <c r="AI143" s="273" t="s">
        <v>575</v>
      </c>
      <c r="AJ143" s="120"/>
      <c r="AK143" s="120"/>
      <c r="AL143" s="120"/>
      <c r="AM143" s="273" t="s">
        <v>575</v>
      </c>
      <c r="AN143" s="120"/>
      <c r="AO143" s="120"/>
      <c r="AP143" s="120"/>
      <c r="AQ143" s="273" t="s">
        <v>575</v>
      </c>
      <c r="AR143" s="120"/>
      <c r="AS143" s="120"/>
      <c r="AT143" s="120"/>
      <c r="AU143" s="273" t="s">
        <v>575</v>
      </c>
      <c r="AV143" s="120"/>
      <c r="AW143" s="120"/>
      <c r="AX143" s="219"/>
    </row>
    <row r="144" spans="1:50" ht="18.75" hidden="1" customHeight="1" x14ac:dyDescent="0.15">
      <c r="A144" s="1002"/>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393</v>
      </c>
      <c r="AF144" s="272"/>
      <c r="AG144" s="272"/>
      <c r="AH144" s="272"/>
      <c r="AI144" s="272" t="s">
        <v>391</v>
      </c>
      <c r="AJ144" s="272"/>
      <c r="AK144" s="272"/>
      <c r="AL144" s="272"/>
      <c r="AM144" s="272" t="s">
        <v>420</v>
      </c>
      <c r="AN144" s="272"/>
      <c r="AO144" s="272"/>
      <c r="AP144" s="274"/>
      <c r="AQ144" s="274" t="s">
        <v>235</v>
      </c>
      <c r="AR144" s="275"/>
      <c r="AS144" s="275"/>
      <c r="AT144" s="276"/>
      <c r="AU144" s="286" t="s">
        <v>251</v>
      </c>
      <c r="AV144" s="286"/>
      <c r="AW144" s="286"/>
      <c r="AX144" s="287"/>
    </row>
    <row r="145" spans="1:50" ht="18.75" hidden="1" customHeight="1" x14ac:dyDescent="0.15">
      <c r="A145" s="1002"/>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t="s">
        <v>622</v>
      </c>
      <c r="AR145" s="278"/>
      <c r="AS145" s="141" t="s">
        <v>236</v>
      </c>
      <c r="AT145" s="176"/>
      <c r="AU145" s="140" t="s">
        <v>622</v>
      </c>
      <c r="AV145" s="140"/>
      <c r="AW145" s="141" t="s">
        <v>181</v>
      </c>
      <c r="AX145" s="142"/>
    </row>
    <row r="146" spans="1:50" ht="39.75" hidden="1" customHeight="1" x14ac:dyDescent="0.15">
      <c r="A146" s="1002"/>
      <c r="B146" s="259"/>
      <c r="C146" s="258"/>
      <c r="D146" s="259"/>
      <c r="E146" s="258"/>
      <c r="F146" s="321"/>
      <c r="G146" s="235" t="s">
        <v>632</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8" t="s">
        <v>564</v>
      </c>
      <c r="AC146" s="228"/>
      <c r="AD146" s="228"/>
      <c r="AE146" s="273" t="s">
        <v>575</v>
      </c>
      <c r="AF146" s="120"/>
      <c r="AG146" s="120"/>
      <c r="AH146" s="120"/>
      <c r="AI146" s="273" t="s">
        <v>575</v>
      </c>
      <c r="AJ146" s="120"/>
      <c r="AK146" s="120"/>
      <c r="AL146" s="120"/>
      <c r="AM146" s="273" t="s">
        <v>575</v>
      </c>
      <c r="AN146" s="120"/>
      <c r="AO146" s="120"/>
      <c r="AP146" s="120"/>
      <c r="AQ146" s="273" t="s">
        <v>575</v>
      </c>
      <c r="AR146" s="120"/>
      <c r="AS146" s="120"/>
      <c r="AT146" s="120"/>
      <c r="AU146" s="273" t="s">
        <v>575</v>
      </c>
      <c r="AV146" s="120"/>
      <c r="AW146" s="120"/>
      <c r="AX146" s="219"/>
    </row>
    <row r="147" spans="1:50" ht="39.75" hidden="1" customHeight="1" x14ac:dyDescent="0.15">
      <c r="A147" s="1002"/>
      <c r="B147" s="259"/>
      <c r="C147" s="258"/>
      <c r="D147" s="259"/>
      <c r="E147" s="258"/>
      <c r="F147" s="321"/>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3" t="s">
        <v>564</v>
      </c>
      <c r="AC147" s="137"/>
      <c r="AD147" s="137"/>
      <c r="AE147" s="273" t="s">
        <v>575</v>
      </c>
      <c r="AF147" s="120"/>
      <c r="AG147" s="120"/>
      <c r="AH147" s="120"/>
      <c r="AI147" s="273" t="s">
        <v>575</v>
      </c>
      <c r="AJ147" s="120"/>
      <c r="AK147" s="120"/>
      <c r="AL147" s="120"/>
      <c r="AM147" s="273" t="s">
        <v>575</v>
      </c>
      <c r="AN147" s="120"/>
      <c r="AO147" s="120"/>
      <c r="AP147" s="120"/>
      <c r="AQ147" s="273" t="s">
        <v>575</v>
      </c>
      <c r="AR147" s="120"/>
      <c r="AS147" s="120"/>
      <c r="AT147" s="120"/>
      <c r="AU147" s="273" t="s">
        <v>575</v>
      </c>
      <c r="AV147" s="120"/>
      <c r="AW147" s="120"/>
      <c r="AX147" s="219"/>
    </row>
    <row r="148" spans="1:50" ht="18.75" hidden="1" customHeight="1" x14ac:dyDescent="0.15">
      <c r="A148" s="1002"/>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393</v>
      </c>
      <c r="AF148" s="272"/>
      <c r="AG148" s="272"/>
      <c r="AH148" s="272"/>
      <c r="AI148" s="272" t="s">
        <v>391</v>
      </c>
      <c r="AJ148" s="272"/>
      <c r="AK148" s="272"/>
      <c r="AL148" s="272"/>
      <c r="AM148" s="272" t="s">
        <v>420</v>
      </c>
      <c r="AN148" s="272"/>
      <c r="AO148" s="272"/>
      <c r="AP148" s="274"/>
      <c r="AQ148" s="274" t="s">
        <v>235</v>
      </c>
      <c r="AR148" s="275"/>
      <c r="AS148" s="275"/>
      <c r="AT148" s="276"/>
      <c r="AU148" s="286" t="s">
        <v>251</v>
      </c>
      <c r="AV148" s="286"/>
      <c r="AW148" s="286"/>
      <c r="AX148" s="287"/>
    </row>
    <row r="149" spans="1:50" ht="18.75" hidden="1" customHeight="1" x14ac:dyDescent="0.15">
      <c r="A149" s="1002"/>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t="s">
        <v>630</v>
      </c>
      <c r="AR149" s="278"/>
      <c r="AS149" s="141" t="s">
        <v>236</v>
      </c>
      <c r="AT149" s="176"/>
      <c r="AU149" s="140" t="s">
        <v>629</v>
      </c>
      <c r="AV149" s="140"/>
      <c r="AW149" s="141" t="s">
        <v>181</v>
      </c>
      <c r="AX149" s="142"/>
    </row>
    <row r="150" spans="1:50" ht="39.75" hidden="1" customHeight="1" x14ac:dyDescent="0.15">
      <c r="A150" s="1002"/>
      <c r="B150" s="259"/>
      <c r="C150" s="258"/>
      <c r="D150" s="259"/>
      <c r="E150" s="258"/>
      <c r="F150" s="321"/>
      <c r="G150" s="235" t="s">
        <v>633</v>
      </c>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8" t="s">
        <v>564</v>
      </c>
      <c r="AC150" s="228"/>
      <c r="AD150" s="228"/>
      <c r="AE150" s="273" t="s">
        <v>575</v>
      </c>
      <c r="AF150" s="120"/>
      <c r="AG150" s="120"/>
      <c r="AH150" s="120"/>
      <c r="AI150" s="273" t="s">
        <v>575</v>
      </c>
      <c r="AJ150" s="120"/>
      <c r="AK150" s="120"/>
      <c r="AL150" s="120"/>
      <c r="AM150" s="273" t="s">
        <v>575</v>
      </c>
      <c r="AN150" s="120"/>
      <c r="AO150" s="120"/>
      <c r="AP150" s="120"/>
      <c r="AQ150" s="273" t="s">
        <v>575</v>
      </c>
      <c r="AR150" s="120"/>
      <c r="AS150" s="120"/>
      <c r="AT150" s="120"/>
      <c r="AU150" s="273" t="s">
        <v>575</v>
      </c>
      <c r="AV150" s="120"/>
      <c r="AW150" s="120"/>
      <c r="AX150" s="219"/>
    </row>
    <row r="151" spans="1:50" ht="20.25" hidden="1" customHeight="1" x14ac:dyDescent="0.15">
      <c r="A151" s="1002"/>
      <c r="B151" s="259"/>
      <c r="C151" s="258"/>
      <c r="D151" s="259"/>
      <c r="E151" s="258"/>
      <c r="F151" s="321"/>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3" t="s">
        <v>564</v>
      </c>
      <c r="AC151" s="137"/>
      <c r="AD151" s="137"/>
      <c r="AE151" s="273" t="s">
        <v>575</v>
      </c>
      <c r="AF151" s="120"/>
      <c r="AG151" s="120"/>
      <c r="AH151" s="120"/>
      <c r="AI151" s="273" t="s">
        <v>575</v>
      </c>
      <c r="AJ151" s="120"/>
      <c r="AK151" s="120"/>
      <c r="AL151" s="120"/>
      <c r="AM151" s="273" t="s">
        <v>575</v>
      </c>
      <c r="AN151" s="120"/>
      <c r="AO151" s="120"/>
      <c r="AP151" s="120"/>
      <c r="AQ151" s="273" t="s">
        <v>575</v>
      </c>
      <c r="AR151" s="120"/>
      <c r="AS151" s="120"/>
      <c r="AT151" s="120"/>
      <c r="AU151" s="273" t="s">
        <v>575</v>
      </c>
      <c r="AV151" s="120"/>
      <c r="AW151" s="120"/>
      <c r="AX151" s="219"/>
    </row>
    <row r="152" spans="1:50" ht="10.5" customHeight="1" x14ac:dyDescent="0.15">
      <c r="A152" s="1002"/>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10.5" customHeight="1" x14ac:dyDescent="0.15">
      <c r="A153" s="1002"/>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5.75" customHeight="1" x14ac:dyDescent="0.15">
      <c r="A154" s="1002"/>
      <c r="B154" s="259"/>
      <c r="C154" s="258"/>
      <c r="D154" s="259"/>
      <c r="E154" s="258"/>
      <c r="F154" s="321"/>
      <c r="G154" s="235" t="s">
        <v>409</v>
      </c>
      <c r="H154" s="165"/>
      <c r="I154" s="165"/>
      <c r="J154" s="165"/>
      <c r="K154" s="165"/>
      <c r="L154" s="165"/>
      <c r="M154" s="165"/>
      <c r="N154" s="165"/>
      <c r="O154" s="165"/>
      <c r="P154" s="236"/>
      <c r="Q154" s="164" t="s">
        <v>634</v>
      </c>
      <c r="R154" s="165"/>
      <c r="S154" s="165"/>
      <c r="T154" s="165"/>
      <c r="U154" s="165"/>
      <c r="V154" s="165"/>
      <c r="W154" s="165"/>
      <c r="X154" s="165"/>
      <c r="Y154" s="165"/>
      <c r="Z154" s="165"/>
      <c r="AA154" s="931"/>
      <c r="AB154" s="262" t="s">
        <v>635</v>
      </c>
      <c r="AC154" s="263"/>
      <c r="AD154" s="263"/>
      <c r="AE154" s="268" t="s">
        <v>636</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15.75" customHeight="1" x14ac:dyDescent="0.15">
      <c r="A155" s="1002"/>
      <c r="B155" s="259"/>
      <c r="C155" s="258"/>
      <c r="D155" s="259"/>
      <c r="E155" s="258"/>
      <c r="F155" s="321"/>
      <c r="G155" s="237"/>
      <c r="H155" s="238"/>
      <c r="I155" s="238"/>
      <c r="J155" s="238"/>
      <c r="K155" s="238"/>
      <c r="L155" s="238"/>
      <c r="M155" s="238"/>
      <c r="N155" s="238"/>
      <c r="O155" s="238"/>
      <c r="P155" s="239"/>
      <c r="Q155" s="435"/>
      <c r="R155" s="238"/>
      <c r="S155" s="238"/>
      <c r="T155" s="238"/>
      <c r="U155" s="238"/>
      <c r="V155" s="238"/>
      <c r="W155" s="238"/>
      <c r="X155" s="238"/>
      <c r="Y155" s="238"/>
      <c r="Z155" s="238"/>
      <c r="AA155" s="93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15.75" customHeight="1" x14ac:dyDescent="0.15">
      <c r="A156" s="1002"/>
      <c r="B156" s="259"/>
      <c r="C156" s="258"/>
      <c r="D156" s="259"/>
      <c r="E156" s="258"/>
      <c r="F156" s="321"/>
      <c r="G156" s="237"/>
      <c r="H156" s="238"/>
      <c r="I156" s="238"/>
      <c r="J156" s="238"/>
      <c r="K156" s="238"/>
      <c r="L156" s="238"/>
      <c r="M156" s="238"/>
      <c r="N156" s="238"/>
      <c r="O156" s="238"/>
      <c r="P156" s="239"/>
      <c r="Q156" s="435"/>
      <c r="R156" s="238"/>
      <c r="S156" s="238"/>
      <c r="T156" s="238"/>
      <c r="U156" s="238"/>
      <c r="V156" s="238"/>
      <c r="W156" s="238"/>
      <c r="X156" s="238"/>
      <c r="Y156" s="238"/>
      <c r="Z156" s="238"/>
      <c r="AA156" s="932"/>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15.75" customHeight="1" x14ac:dyDescent="0.15">
      <c r="A157" s="1002"/>
      <c r="B157" s="259"/>
      <c r="C157" s="258"/>
      <c r="D157" s="259"/>
      <c r="E157" s="258"/>
      <c r="F157" s="321"/>
      <c r="G157" s="237"/>
      <c r="H157" s="238"/>
      <c r="I157" s="238"/>
      <c r="J157" s="238"/>
      <c r="K157" s="238"/>
      <c r="L157" s="238"/>
      <c r="M157" s="238"/>
      <c r="N157" s="238"/>
      <c r="O157" s="238"/>
      <c r="P157" s="239"/>
      <c r="Q157" s="435"/>
      <c r="R157" s="238"/>
      <c r="S157" s="238"/>
      <c r="T157" s="238"/>
      <c r="U157" s="238"/>
      <c r="V157" s="238"/>
      <c r="W157" s="238"/>
      <c r="X157" s="238"/>
      <c r="Y157" s="238"/>
      <c r="Z157" s="238"/>
      <c r="AA157" s="932"/>
      <c r="AB157" s="264"/>
      <c r="AC157" s="265"/>
      <c r="AD157" s="265"/>
      <c r="AE157" s="164" t="s">
        <v>622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5.75" customHeight="1" x14ac:dyDescent="0.15">
      <c r="A158" s="1002"/>
      <c r="B158" s="259"/>
      <c r="C158" s="258"/>
      <c r="D158" s="259"/>
      <c r="E158" s="258"/>
      <c r="F158" s="321"/>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2"/>
      <c r="B161" s="259"/>
      <c r="C161" s="258"/>
      <c r="D161" s="259"/>
      <c r="E161" s="258"/>
      <c r="F161" s="321"/>
      <c r="G161" s="235" t="s">
        <v>638</v>
      </c>
      <c r="H161" s="165"/>
      <c r="I161" s="165"/>
      <c r="J161" s="165"/>
      <c r="K161" s="165"/>
      <c r="L161" s="165"/>
      <c r="M161" s="165"/>
      <c r="N161" s="165"/>
      <c r="O161" s="165"/>
      <c r="P161" s="236"/>
      <c r="Q161" s="164" t="s">
        <v>637</v>
      </c>
      <c r="R161" s="165"/>
      <c r="S161" s="165"/>
      <c r="T161" s="165"/>
      <c r="U161" s="165"/>
      <c r="V161" s="165"/>
      <c r="W161" s="165"/>
      <c r="X161" s="165"/>
      <c r="Y161" s="165"/>
      <c r="Z161" s="165"/>
      <c r="AA161" s="931"/>
      <c r="AB161" s="262" t="s">
        <v>639</v>
      </c>
      <c r="AC161" s="263"/>
      <c r="AD161" s="263"/>
      <c r="AE161" s="268" t="s">
        <v>640</v>
      </c>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2"/>
      <c r="B162" s="259"/>
      <c r="C162" s="258"/>
      <c r="D162" s="259"/>
      <c r="E162" s="258"/>
      <c r="F162" s="321"/>
      <c r="G162" s="237"/>
      <c r="H162" s="238"/>
      <c r="I162" s="238"/>
      <c r="J162" s="238"/>
      <c r="K162" s="238"/>
      <c r="L162" s="238"/>
      <c r="M162" s="238"/>
      <c r="N162" s="238"/>
      <c r="O162" s="238"/>
      <c r="P162" s="239"/>
      <c r="Q162" s="435"/>
      <c r="R162" s="238"/>
      <c r="S162" s="238"/>
      <c r="T162" s="238"/>
      <c r="U162" s="238"/>
      <c r="V162" s="238"/>
      <c r="W162" s="238"/>
      <c r="X162" s="238"/>
      <c r="Y162" s="238"/>
      <c r="Z162" s="238"/>
      <c r="AA162" s="93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2"/>
      <c r="B163" s="259"/>
      <c r="C163" s="258"/>
      <c r="D163" s="259"/>
      <c r="E163" s="258"/>
      <c r="F163" s="321"/>
      <c r="G163" s="237"/>
      <c r="H163" s="238"/>
      <c r="I163" s="238"/>
      <c r="J163" s="238"/>
      <c r="K163" s="238"/>
      <c r="L163" s="238"/>
      <c r="M163" s="238"/>
      <c r="N163" s="238"/>
      <c r="O163" s="238"/>
      <c r="P163" s="239"/>
      <c r="Q163" s="435"/>
      <c r="R163" s="238"/>
      <c r="S163" s="238"/>
      <c r="T163" s="238"/>
      <c r="U163" s="238"/>
      <c r="V163" s="238"/>
      <c r="W163" s="238"/>
      <c r="X163" s="238"/>
      <c r="Y163" s="238"/>
      <c r="Z163" s="238"/>
      <c r="AA163" s="932"/>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2"/>
      <c r="B164" s="259"/>
      <c r="C164" s="258"/>
      <c r="D164" s="259"/>
      <c r="E164" s="258"/>
      <c r="F164" s="321"/>
      <c r="G164" s="237"/>
      <c r="H164" s="238"/>
      <c r="I164" s="238"/>
      <c r="J164" s="238"/>
      <c r="K164" s="238"/>
      <c r="L164" s="238"/>
      <c r="M164" s="238"/>
      <c r="N164" s="238"/>
      <c r="O164" s="238"/>
      <c r="P164" s="239"/>
      <c r="Q164" s="435"/>
      <c r="R164" s="238"/>
      <c r="S164" s="238"/>
      <c r="T164" s="238"/>
      <c r="U164" s="238"/>
      <c r="V164" s="238"/>
      <c r="W164" s="238"/>
      <c r="X164" s="238"/>
      <c r="Y164" s="238"/>
      <c r="Z164" s="238"/>
      <c r="AA164" s="932"/>
      <c r="AB164" s="264"/>
      <c r="AC164" s="265"/>
      <c r="AD164" s="265"/>
      <c r="AE164" s="164" t="s">
        <v>641</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9"/>
      <c r="C165" s="258"/>
      <c r="D165" s="259"/>
      <c r="E165" s="258"/>
      <c r="F165" s="321"/>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2"/>
      <c r="B168" s="259"/>
      <c r="C168" s="258"/>
      <c r="D168" s="259"/>
      <c r="E168" s="258"/>
      <c r="F168" s="321"/>
      <c r="G168" s="235" t="s">
        <v>619</v>
      </c>
      <c r="H168" s="165"/>
      <c r="I168" s="165"/>
      <c r="J168" s="165"/>
      <c r="K168" s="165"/>
      <c r="L168" s="165"/>
      <c r="M168" s="165"/>
      <c r="N168" s="165"/>
      <c r="O168" s="165"/>
      <c r="P168" s="236"/>
      <c r="Q168" s="164" t="s">
        <v>642</v>
      </c>
      <c r="R168" s="165"/>
      <c r="S168" s="165"/>
      <c r="T168" s="165"/>
      <c r="U168" s="165"/>
      <c r="V168" s="165"/>
      <c r="W168" s="165"/>
      <c r="X168" s="165"/>
      <c r="Y168" s="165"/>
      <c r="Z168" s="165"/>
      <c r="AA168" s="931"/>
      <c r="AB168" s="262" t="s">
        <v>565</v>
      </c>
      <c r="AC168" s="263"/>
      <c r="AD168" s="263"/>
      <c r="AE168" s="268" t="s">
        <v>643</v>
      </c>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2"/>
      <c r="B169" s="259"/>
      <c r="C169" s="258"/>
      <c r="D169" s="259"/>
      <c r="E169" s="258"/>
      <c r="F169" s="321"/>
      <c r="G169" s="237"/>
      <c r="H169" s="238"/>
      <c r="I169" s="238"/>
      <c r="J169" s="238"/>
      <c r="K169" s="238"/>
      <c r="L169" s="238"/>
      <c r="M169" s="238"/>
      <c r="N169" s="238"/>
      <c r="O169" s="238"/>
      <c r="P169" s="239"/>
      <c r="Q169" s="435"/>
      <c r="R169" s="238"/>
      <c r="S169" s="238"/>
      <c r="T169" s="238"/>
      <c r="U169" s="238"/>
      <c r="V169" s="238"/>
      <c r="W169" s="238"/>
      <c r="X169" s="238"/>
      <c r="Y169" s="238"/>
      <c r="Z169" s="238"/>
      <c r="AA169" s="93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2"/>
      <c r="B170" s="259"/>
      <c r="C170" s="258"/>
      <c r="D170" s="259"/>
      <c r="E170" s="258"/>
      <c r="F170" s="321"/>
      <c r="G170" s="237"/>
      <c r="H170" s="238"/>
      <c r="I170" s="238"/>
      <c r="J170" s="238"/>
      <c r="K170" s="238"/>
      <c r="L170" s="238"/>
      <c r="M170" s="238"/>
      <c r="N170" s="238"/>
      <c r="O170" s="238"/>
      <c r="P170" s="239"/>
      <c r="Q170" s="435"/>
      <c r="R170" s="238"/>
      <c r="S170" s="238"/>
      <c r="T170" s="238"/>
      <c r="U170" s="238"/>
      <c r="V170" s="238"/>
      <c r="W170" s="238"/>
      <c r="X170" s="238"/>
      <c r="Y170" s="238"/>
      <c r="Z170" s="238"/>
      <c r="AA170" s="932"/>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2"/>
      <c r="B171" s="259"/>
      <c r="C171" s="258"/>
      <c r="D171" s="259"/>
      <c r="E171" s="258"/>
      <c r="F171" s="321"/>
      <c r="G171" s="237"/>
      <c r="H171" s="238"/>
      <c r="I171" s="238"/>
      <c r="J171" s="238"/>
      <c r="K171" s="238"/>
      <c r="L171" s="238"/>
      <c r="M171" s="238"/>
      <c r="N171" s="238"/>
      <c r="O171" s="238"/>
      <c r="P171" s="239"/>
      <c r="Q171" s="435"/>
      <c r="R171" s="238"/>
      <c r="S171" s="238"/>
      <c r="T171" s="238"/>
      <c r="U171" s="238"/>
      <c r="V171" s="238"/>
      <c r="W171" s="238"/>
      <c r="X171" s="238"/>
      <c r="Y171" s="238"/>
      <c r="Z171" s="238"/>
      <c r="AA171" s="932"/>
      <c r="AB171" s="264"/>
      <c r="AC171" s="265"/>
      <c r="AD171" s="265"/>
      <c r="AE171" s="164" t="s">
        <v>638</v>
      </c>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9"/>
      <c r="C172" s="258"/>
      <c r="D172" s="259"/>
      <c r="E172" s="258"/>
      <c r="F172" s="321"/>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2"/>
      <c r="B175" s="259"/>
      <c r="C175" s="258"/>
      <c r="D175" s="259"/>
      <c r="E175" s="258"/>
      <c r="F175" s="321"/>
      <c r="G175" s="235" t="s">
        <v>409</v>
      </c>
      <c r="H175" s="165"/>
      <c r="I175" s="165"/>
      <c r="J175" s="165"/>
      <c r="K175" s="165"/>
      <c r="L175" s="165"/>
      <c r="M175" s="165"/>
      <c r="N175" s="165"/>
      <c r="O175" s="165"/>
      <c r="P175" s="236"/>
      <c r="Q175" s="164" t="s">
        <v>644</v>
      </c>
      <c r="R175" s="165"/>
      <c r="S175" s="165"/>
      <c r="T175" s="165"/>
      <c r="U175" s="165"/>
      <c r="V175" s="165"/>
      <c r="W175" s="165"/>
      <c r="X175" s="165"/>
      <c r="Y175" s="165"/>
      <c r="Z175" s="165"/>
      <c r="AA175" s="931"/>
      <c r="AB175" s="262" t="s">
        <v>637</v>
      </c>
      <c r="AC175" s="263"/>
      <c r="AD175" s="263"/>
      <c r="AE175" s="268" t="s">
        <v>645</v>
      </c>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2"/>
      <c r="B176" s="259"/>
      <c r="C176" s="258"/>
      <c r="D176" s="259"/>
      <c r="E176" s="258"/>
      <c r="F176" s="321"/>
      <c r="G176" s="237"/>
      <c r="H176" s="238"/>
      <c r="I176" s="238"/>
      <c r="J176" s="238"/>
      <c r="K176" s="238"/>
      <c r="L176" s="238"/>
      <c r="M176" s="238"/>
      <c r="N176" s="238"/>
      <c r="O176" s="238"/>
      <c r="P176" s="239"/>
      <c r="Q176" s="435"/>
      <c r="R176" s="238"/>
      <c r="S176" s="238"/>
      <c r="T176" s="238"/>
      <c r="U176" s="238"/>
      <c r="V176" s="238"/>
      <c r="W176" s="238"/>
      <c r="X176" s="238"/>
      <c r="Y176" s="238"/>
      <c r="Z176" s="238"/>
      <c r="AA176" s="93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2"/>
      <c r="B177" s="259"/>
      <c r="C177" s="258"/>
      <c r="D177" s="259"/>
      <c r="E177" s="258"/>
      <c r="F177" s="321"/>
      <c r="G177" s="237"/>
      <c r="H177" s="238"/>
      <c r="I177" s="238"/>
      <c r="J177" s="238"/>
      <c r="K177" s="238"/>
      <c r="L177" s="238"/>
      <c r="M177" s="238"/>
      <c r="N177" s="238"/>
      <c r="O177" s="238"/>
      <c r="P177" s="239"/>
      <c r="Q177" s="435"/>
      <c r="R177" s="238"/>
      <c r="S177" s="238"/>
      <c r="T177" s="238"/>
      <c r="U177" s="238"/>
      <c r="V177" s="238"/>
      <c r="W177" s="238"/>
      <c r="X177" s="238"/>
      <c r="Y177" s="238"/>
      <c r="Z177" s="238"/>
      <c r="AA177" s="932"/>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2"/>
      <c r="B178" s="259"/>
      <c r="C178" s="258"/>
      <c r="D178" s="259"/>
      <c r="E178" s="258"/>
      <c r="F178" s="321"/>
      <c r="G178" s="237"/>
      <c r="H178" s="238"/>
      <c r="I178" s="238"/>
      <c r="J178" s="238"/>
      <c r="K178" s="238"/>
      <c r="L178" s="238"/>
      <c r="M178" s="238"/>
      <c r="N178" s="238"/>
      <c r="O178" s="238"/>
      <c r="P178" s="239"/>
      <c r="Q178" s="435"/>
      <c r="R178" s="238"/>
      <c r="S178" s="238"/>
      <c r="T178" s="238"/>
      <c r="U178" s="238"/>
      <c r="V178" s="238"/>
      <c r="W178" s="238"/>
      <c r="X178" s="238"/>
      <c r="Y178" s="238"/>
      <c r="Z178" s="238"/>
      <c r="AA178" s="932"/>
      <c r="AB178" s="264"/>
      <c r="AC178" s="265"/>
      <c r="AD178" s="265"/>
      <c r="AE178" s="164" t="s">
        <v>629</v>
      </c>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9"/>
      <c r="C179" s="258"/>
      <c r="D179" s="259"/>
      <c r="E179" s="258"/>
      <c r="F179" s="321"/>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2"/>
      <c r="B182" s="259"/>
      <c r="C182" s="258"/>
      <c r="D182" s="259"/>
      <c r="E182" s="258"/>
      <c r="F182" s="321"/>
      <c r="G182" s="235" t="s">
        <v>646</v>
      </c>
      <c r="H182" s="165"/>
      <c r="I182" s="165"/>
      <c r="J182" s="165"/>
      <c r="K182" s="165"/>
      <c r="L182" s="165"/>
      <c r="M182" s="165"/>
      <c r="N182" s="165"/>
      <c r="O182" s="165"/>
      <c r="P182" s="236"/>
      <c r="Q182" s="164" t="s">
        <v>647</v>
      </c>
      <c r="R182" s="165"/>
      <c r="S182" s="165"/>
      <c r="T182" s="165"/>
      <c r="U182" s="165"/>
      <c r="V182" s="165"/>
      <c r="W182" s="165"/>
      <c r="X182" s="165"/>
      <c r="Y182" s="165"/>
      <c r="Z182" s="165"/>
      <c r="AA182" s="931"/>
      <c r="AB182" s="262" t="s">
        <v>637</v>
      </c>
      <c r="AC182" s="263"/>
      <c r="AD182" s="263"/>
      <c r="AE182" s="268" t="s">
        <v>629</v>
      </c>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2"/>
      <c r="B183" s="259"/>
      <c r="C183" s="258"/>
      <c r="D183" s="259"/>
      <c r="E183" s="258"/>
      <c r="F183" s="321"/>
      <c r="G183" s="237"/>
      <c r="H183" s="238"/>
      <c r="I183" s="238"/>
      <c r="J183" s="238"/>
      <c r="K183" s="238"/>
      <c r="L183" s="238"/>
      <c r="M183" s="238"/>
      <c r="N183" s="238"/>
      <c r="O183" s="238"/>
      <c r="P183" s="239"/>
      <c r="Q183" s="435"/>
      <c r="R183" s="238"/>
      <c r="S183" s="238"/>
      <c r="T183" s="238"/>
      <c r="U183" s="238"/>
      <c r="V183" s="238"/>
      <c r="W183" s="238"/>
      <c r="X183" s="238"/>
      <c r="Y183" s="238"/>
      <c r="Z183" s="238"/>
      <c r="AA183" s="93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2"/>
      <c r="B184" s="259"/>
      <c r="C184" s="258"/>
      <c r="D184" s="259"/>
      <c r="E184" s="258"/>
      <c r="F184" s="321"/>
      <c r="G184" s="237"/>
      <c r="H184" s="238"/>
      <c r="I184" s="238"/>
      <c r="J184" s="238"/>
      <c r="K184" s="238"/>
      <c r="L184" s="238"/>
      <c r="M184" s="238"/>
      <c r="N184" s="238"/>
      <c r="O184" s="238"/>
      <c r="P184" s="239"/>
      <c r="Q184" s="435"/>
      <c r="R184" s="238"/>
      <c r="S184" s="238"/>
      <c r="T184" s="238"/>
      <c r="U184" s="238"/>
      <c r="V184" s="238"/>
      <c r="W184" s="238"/>
      <c r="X184" s="238"/>
      <c r="Y184" s="238"/>
      <c r="Z184" s="238"/>
      <c r="AA184" s="932"/>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2"/>
      <c r="B185" s="259"/>
      <c r="C185" s="258"/>
      <c r="D185" s="259"/>
      <c r="E185" s="258"/>
      <c r="F185" s="321"/>
      <c r="G185" s="237"/>
      <c r="H185" s="238"/>
      <c r="I185" s="238"/>
      <c r="J185" s="238"/>
      <c r="K185" s="238"/>
      <c r="L185" s="238"/>
      <c r="M185" s="238"/>
      <c r="N185" s="238"/>
      <c r="O185" s="238"/>
      <c r="P185" s="239"/>
      <c r="Q185" s="435"/>
      <c r="R185" s="238"/>
      <c r="S185" s="238"/>
      <c r="T185" s="238"/>
      <c r="U185" s="238"/>
      <c r="V185" s="238"/>
      <c r="W185" s="238"/>
      <c r="X185" s="238"/>
      <c r="Y185" s="238"/>
      <c r="Z185" s="238"/>
      <c r="AA185" s="932"/>
      <c r="AB185" s="264"/>
      <c r="AC185" s="265"/>
      <c r="AD185" s="265"/>
      <c r="AE185" s="164" t="s">
        <v>648</v>
      </c>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9"/>
      <c r="C186" s="258"/>
      <c r="D186" s="259"/>
      <c r="E186" s="322"/>
      <c r="F186" s="323"/>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9"/>
      <c r="C188" s="258"/>
      <c r="D188" s="259"/>
      <c r="E188" s="164" t="s">
        <v>649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9"/>
      <c r="C189" s="258"/>
      <c r="D189" s="259"/>
      <c r="E189" s="435"/>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6"/>
    </row>
    <row r="190" spans="1:50" ht="45" hidden="1" customHeight="1" x14ac:dyDescent="0.15">
      <c r="A190" s="1002"/>
      <c r="B190" s="259"/>
      <c r="C190" s="258"/>
      <c r="D190" s="259"/>
      <c r="E190" s="315" t="s">
        <v>268</v>
      </c>
      <c r="F190" s="316"/>
      <c r="G190" s="317" t="s">
        <v>650</v>
      </c>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2"/>
      <c r="B191" s="259"/>
      <c r="C191" s="258"/>
      <c r="D191" s="259"/>
      <c r="E191" s="242" t="s">
        <v>267</v>
      </c>
      <c r="F191" s="243"/>
      <c r="G191" s="240" t="s">
        <v>636</v>
      </c>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2"/>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393</v>
      </c>
      <c r="AF192" s="272"/>
      <c r="AG192" s="272"/>
      <c r="AH192" s="272"/>
      <c r="AI192" s="272" t="s">
        <v>391</v>
      </c>
      <c r="AJ192" s="272"/>
      <c r="AK192" s="272"/>
      <c r="AL192" s="272"/>
      <c r="AM192" s="272" t="s">
        <v>420</v>
      </c>
      <c r="AN192" s="272"/>
      <c r="AO192" s="272"/>
      <c r="AP192" s="274"/>
      <c r="AQ192" s="274" t="s">
        <v>235</v>
      </c>
      <c r="AR192" s="275"/>
      <c r="AS192" s="275"/>
      <c r="AT192" s="276"/>
      <c r="AU192" s="286" t="s">
        <v>251</v>
      </c>
      <c r="AV192" s="286"/>
      <c r="AW192" s="286"/>
      <c r="AX192" s="287"/>
    </row>
    <row r="193" spans="1:50" ht="18.75" hidden="1" customHeight="1" x14ac:dyDescent="0.15">
      <c r="A193" s="1002"/>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t="s">
        <v>641</v>
      </c>
      <c r="AR193" s="278"/>
      <c r="AS193" s="141" t="s">
        <v>236</v>
      </c>
      <c r="AT193" s="176"/>
      <c r="AU193" s="140" t="s">
        <v>622</v>
      </c>
      <c r="AV193" s="140"/>
      <c r="AW193" s="141" t="s">
        <v>181</v>
      </c>
      <c r="AX193" s="142"/>
    </row>
    <row r="194" spans="1:50" ht="39.75" hidden="1" customHeight="1" x14ac:dyDescent="0.15">
      <c r="A194" s="1002"/>
      <c r="B194" s="259"/>
      <c r="C194" s="258"/>
      <c r="D194" s="259"/>
      <c r="E194" s="258"/>
      <c r="F194" s="321"/>
      <c r="G194" s="235" t="s">
        <v>636</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8" t="s">
        <v>651</v>
      </c>
      <c r="AC194" s="228"/>
      <c r="AD194" s="228"/>
      <c r="AE194" s="273" t="s">
        <v>622</v>
      </c>
      <c r="AF194" s="120"/>
      <c r="AG194" s="120"/>
      <c r="AH194" s="120"/>
      <c r="AI194" s="273" t="s">
        <v>652</v>
      </c>
      <c r="AJ194" s="120"/>
      <c r="AK194" s="120"/>
      <c r="AL194" s="120"/>
      <c r="AM194" s="273" t="s">
        <v>641</v>
      </c>
      <c r="AN194" s="120"/>
      <c r="AO194" s="120"/>
      <c r="AP194" s="120"/>
      <c r="AQ194" s="273" t="s">
        <v>626</v>
      </c>
      <c r="AR194" s="120"/>
      <c r="AS194" s="120"/>
      <c r="AT194" s="120"/>
      <c r="AU194" s="273" t="s">
        <v>622</v>
      </c>
      <c r="AV194" s="120"/>
      <c r="AW194" s="120"/>
      <c r="AX194" s="219"/>
    </row>
    <row r="195" spans="1:50" ht="39.75" hidden="1" customHeight="1" x14ac:dyDescent="0.15">
      <c r="A195" s="1002"/>
      <c r="B195" s="259"/>
      <c r="C195" s="258"/>
      <c r="D195" s="259"/>
      <c r="E195" s="258"/>
      <c r="F195" s="321"/>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3" t="s">
        <v>642</v>
      </c>
      <c r="AC195" s="137"/>
      <c r="AD195" s="137"/>
      <c r="AE195" s="273" t="s">
        <v>626</v>
      </c>
      <c r="AF195" s="120"/>
      <c r="AG195" s="120"/>
      <c r="AH195" s="120"/>
      <c r="AI195" s="273" t="s">
        <v>652</v>
      </c>
      <c r="AJ195" s="120"/>
      <c r="AK195" s="120"/>
      <c r="AL195" s="120"/>
      <c r="AM195" s="273" t="s">
        <v>622</v>
      </c>
      <c r="AN195" s="120"/>
      <c r="AO195" s="120"/>
      <c r="AP195" s="120"/>
      <c r="AQ195" s="273" t="s">
        <v>622</v>
      </c>
      <c r="AR195" s="120"/>
      <c r="AS195" s="120"/>
      <c r="AT195" s="120"/>
      <c r="AU195" s="273" t="s">
        <v>622</v>
      </c>
      <c r="AV195" s="120"/>
      <c r="AW195" s="120"/>
      <c r="AX195" s="219"/>
    </row>
    <row r="196" spans="1:50" ht="18.75" hidden="1" customHeight="1" x14ac:dyDescent="0.15">
      <c r="A196" s="1002"/>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393</v>
      </c>
      <c r="AF196" s="272"/>
      <c r="AG196" s="272"/>
      <c r="AH196" s="272"/>
      <c r="AI196" s="272" t="s">
        <v>391</v>
      </c>
      <c r="AJ196" s="272"/>
      <c r="AK196" s="272"/>
      <c r="AL196" s="272"/>
      <c r="AM196" s="272" t="s">
        <v>420</v>
      </c>
      <c r="AN196" s="272"/>
      <c r="AO196" s="272"/>
      <c r="AP196" s="274"/>
      <c r="AQ196" s="274" t="s">
        <v>235</v>
      </c>
      <c r="AR196" s="275"/>
      <c r="AS196" s="275"/>
      <c r="AT196" s="276"/>
      <c r="AU196" s="286" t="s">
        <v>251</v>
      </c>
      <c r="AV196" s="286"/>
      <c r="AW196" s="286"/>
      <c r="AX196" s="287"/>
    </row>
    <row r="197" spans="1:50" ht="18.75" hidden="1" customHeight="1" x14ac:dyDescent="0.15">
      <c r="A197" s="1002"/>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t="s">
        <v>653</v>
      </c>
      <c r="AR197" s="278"/>
      <c r="AS197" s="141" t="s">
        <v>236</v>
      </c>
      <c r="AT197" s="176"/>
      <c r="AU197" s="140" t="s">
        <v>622</v>
      </c>
      <c r="AV197" s="140"/>
      <c r="AW197" s="141" t="s">
        <v>181</v>
      </c>
      <c r="AX197" s="142"/>
    </row>
    <row r="198" spans="1:50" ht="39.75" hidden="1" customHeight="1" x14ac:dyDescent="0.15">
      <c r="A198" s="1002"/>
      <c r="B198" s="259"/>
      <c r="C198" s="258"/>
      <c r="D198" s="259"/>
      <c r="E198" s="258"/>
      <c r="F198" s="321"/>
      <c r="G198" s="235" t="s">
        <v>575</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8" t="s">
        <v>564</v>
      </c>
      <c r="AC198" s="228"/>
      <c r="AD198" s="228"/>
      <c r="AE198" s="273" t="s">
        <v>575</v>
      </c>
      <c r="AF198" s="120"/>
      <c r="AG198" s="120"/>
      <c r="AH198" s="120"/>
      <c r="AI198" s="273" t="s">
        <v>575</v>
      </c>
      <c r="AJ198" s="120"/>
      <c r="AK198" s="120"/>
      <c r="AL198" s="120"/>
      <c r="AM198" s="273" t="s">
        <v>575</v>
      </c>
      <c r="AN198" s="120"/>
      <c r="AO198" s="120"/>
      <c r="AP198" s="120"/>
      <c r="AQ198" s="273" t="s">
        <v>575</v>
      </c>
      <c r="AR198" s="120"/>
      <c r="AS198" s="120"/>
      <c r="AT198" s="120"/>
      <c r="AU198" s="273" t="s">
        <v>575</v>
      </c>
      <c r="AV198" s="120"/>
      <c r="AW198" s="120"/>
      <c r="AX198" s="219"/>
    </row>
    <row r="199" spans="1:50" ht="39.75" hidden="1" customHeight="1" x14ac:dyDescent="0.15">
      <c r="A199" s="1002"/>
      <c r="B199" s="259"/>
      <c r="C199" s="258"/>
      <c r="D199" s="259"/>
      <c r="E199" s="258"/>
      <c r="F199" s="321"/>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3" t="s">
        <v>564</v>
      </c>
      <c r="AC199" s="137"/>
      <c r="AD199" s="137"/>
      <c r="AE199" s="273" t="s">
        <v>575</v>
      </c>
      <c r="AF199" s="120"/>
      <c r="AG199" s="120"/>
      <c r="AH199" s="120"/>
      <c r="AI199" s="273" t="s">
        <v>575</v>
      </c>
      <c r="AJ199" s="120"/>
      <c r="AK199" s="120"/>
      <c r="AL199" s="120"/>
      <c r="AM199" s="273" t="s">
        <v>575</v>
      </c>
      <c r="AN199" s="120"/>
      <c r="AO199" s="120"/>
      <c r="AP199" s="120"/>
      <c r="AQ199" s="273" t="s">
        <v>575</v>
      </c>
      <c r="AR199" s="120"/>
      <c r="AS199" s="120"/>
      <c r="AT199" s="120"/>
      <c r="AU199" s="273" t="s">
        <v>575</v>
      </c>
      <c r="AV199" s="120"/>
      <c r="AW199" s="120"/>
      <c r="AX199" s="219"/>
    </row>
    <row r="200" spans="1:50" ht="18.75" hidden="1" customHeight="1" x14ac:dyDescent="0.15">
      <c r="A200" s="1002"/>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393</v>
      </c>
      <c r="AF200" s="272"/>
      <c r="AG200" s="272"/>
      <c r="AH200" s="272"/>
      <c r="AI200" s="272" t="s">
        <v>391</v>
      </c>
      <c r="AJ200" s="272"/>
      <c r="AK200" s="272"/>
      <c r="AL200" s="272"/>
      <c r="AM200" s="272" t="s">
        <v>420</v>
      </c>
      <c r="AN200" s="272"/>
      <c r="AO200" s="272"/>
      <c r="AP200" s="274"/>
      <c r="AQ200" s="274" t="s">
        <v>235</v>
      </c>
      <c r="AR200" s="275"/>
      <c r="AS200" s="275"/>
      <c r="AT200" s="276"/>
      <c r="AU200" s="286" t="s">
        <v>251</v>
      </c>
      <c r="AV200" s="286"/>
      <c r="AW200" s="286"/>
      <c r="AX200" s="287"/>
    </row>
    <row r="201" spans="1:50" ht="18.75" hidden="1" customHeight="1" x14ac:dyDescent="0.15">
      <c r="A201" s="1002"/>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t="s">
        <v>622</v>
      </c>
      <c r="AR201" s="278"/>
      <c r="AS201" s="141" t="s">
        <v>236</v>
      </c>
      <c r="AT201" s="176"/>
      <c r="AU201" s="140" t="s">
        <v>622</v>
      </c>
      <c r="AV201" s="140"/>
      <c r="AW201" s="141" t="s">
        <v>181</v>
      </c>
      <c r="AX201" s="142"/>
    </row>
    <row r="202" spans="1:50" ht="39.75" hidden="1" customHeight="1" x14ac:dyDescent="0.15">
      <c r="A202" s="1002"/>
      <c r="B202" s="259"/>
      <c r="C202" s="258"/>
      <c r="D202" s="259"/>
      <c r="E202" s="258"/>
      <c r="F202" s="321"/>
      <c r="G202" s="235" t="s">
        <v>575</v>
      </c>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8" t="s">
        <v>564</v>
      </c>
      <c r="AC202" s="228"/>
      <c r="AD202" s="228"/>
      <c r="AE202" s="273" t="s">
        <v>575</v>
      </c>
      <c r="AF202" s="120"/>
      <c r="AG202" s="120"/>
      <c r="AH202" s="120"/>
      <c r="AI202" s="273" t="s">
        <v>575</v>
      </c>
      <c r="AJ202" s="120"/>
      <c r="AK202" s="120"/>
      <c r="AL202" s="120"/>
      <c r="AM202" s="273" t="s">
        <v>575</v>
      </c>
      <c r="AN202" s="120"/>
      <c r="AO202" s="120"/>
      <c r="AP202" s="120"/>
      <c r="AQ202" s="273" t="s">
        <v>575</v>
      </c>
      <c r="AR202" s="120"/>
      <c r="AS202" s="120"/>
      <c r="AT202" s="120"/>
      <c r="AU202" s="273" t="s">
        <v>575</v>
      </c>
      <c r="AV202" s="120"/>
      <c r="AW202" s="120"/>
      <c r="AX202" s="219"/>
    </row>
    <row r="203" spans="1:50" ht="39.75" hidden="1" customHeight="1" x14ac:dyDescent="0.15">
      <c r="A203" s="1002"/>
      <c r="B203" s="259"/>
      <c r="C203" s="258"/>
      <c r="D203" s="259"/>
      <c r="E203" s="258"/>
      <c r="F203" s="321"/>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3" t="s">
        <v>564</v>
      </c>
      <c r="AC203" s="137"/>
      <c r="AD203" s="137"/>
      <c r="AE203" s="273" t="s">
        <v>575</v>
      </c>
      <c r="AF203" s="120"/>
      <c r="AG203" s="120"/>
      <c r="AH203" s="120"/>
      <c r="AI203" s="273" t="s">
        <v>575</v>
      </c>
      <c r="AJ203" s="120"/>
      <c r="AK203" s="120"/>
      <c r="AL203" s="120"/>
      <c r="AM203" s="273" t="s">
        <v>575</v>
      </c>
      <c r="AN203" s="120"/>
      <c r="AO203" s="120"/>
      <c r="AP203" s="120"/>
      <c r="AQ203" s="273" t="s">
        <v>575</v>
      </c>
      <c r="AR203" s="120"/>
      <c r="AS203" s="120"/>
      <c r="AT203" s="120"/>
      <c r="AU203" s="273" t="s">
        <v>575</v>
      </c>
      <c r="AV203" s="120"/>
      <c r="AW203" s="120"/>
      <c r="AX203" s="219"/>
    </row>
    <row r="204" spans="1:50" ht="18.75" hidden="1" customHeight="1" x14ac:dyDescent="0.15">
      <c r="A204" s="1002"/>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393</v>
      </c>
      <c r="AF204" s="272"/>
      <c r="AG204" s="272"/>
      <c r="AH204" s="272"/>
      <c r="AI204" s="272" t="s">
        <v>391</v>
      </c>
      <c r="AJ204" s="272"/>
      <c r="AK204" s="272"/>
      <c r="AL204" s="272"/>
      <c r="AM204" s="272" t="s">
        <v>420</v>
      </c>
      <c r="AN204" s="272"/>
      <c r="AO204" s="272"/>
      <c r="AP204" s="274"/>
      <c r="AQ204" s="274" t="s">
        <v>235</v>
      </c>
      <c r="AR204" s="275"/>
      <c r="AS204" s="275"/>
      <c r="AT204" s="276"/>
      <c r="AU204" s="286" t="s">
        <v>251</v>
      </c>
      <c r="AV204" s="286"/>
      <c r="AW204" s="286"/>
      <c r="AX204" s="287"/>
    </row>
    <row r="205" spans="1:50" ht="18.75" hidden="1" customHeight="1" x14ac:dyDescent="0.15">
      <c r="A205" s="1002"/>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t="s">
        <v>622</v>
      </c>
      <c r="AR205" s="278"/>
      <c r="AS205" s="141" t="s">
        <v>236</v>
      </c>
      <c r="AT205" s="176"/>
      <c r="AU205" s="140" t="s">
        <v>622</v>
      </c>
      <c r="AV205" s="140"/>
      <c r="AW205" s="141" t="s">
        <v>181</v>
      </c>
      <c r="AX205" s="142"/>
    </row>
    <row r="206" spans="1:50" ht="39.75" hidden="1" customHeight="1" x14ac:dyDescent="0.15">
      <c r="A206" s="1002"/>
      <c r="B206" s="259"/>
      <c r="C206" s="258"/>
      <c r="D206" s="259"/>
      <c r="E206" s="258"/>
      <c r="F206" s="321"/>
      <c r="G206" s="235" t="s">
        <v>575</v>
      </c>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8" t="s">
        <v>564</v>
      </c>
      <c r="AC206" s="228"/>
      <c r="AD206" s="228"/>
      <c r="AE206" s="273" t="s">
        <v>575</v>
      </c>
      <c r="AF206" s="120"/>
      <c r="AG206" s="120"/>
      <c r="AH206" s="120"/>
      <c r="AI206" s="273" t="s">
        <v>575</v>
      </c>
      <c r="AJ206" s="120"/>
      <c r="AK206" s="120"/>
      <c r="AL206" s="120"/>
      <c r="AM206" s="273" t="s">
        <v>575</v>
      </c>
      <c r="AN206" s="120"/>
      <c r="AO206" s="120"/>
      <c r="AP206" s="120"/>
      <c r="AQ206" s="273" t="s">
        <v>575</v>
      </c>
      <c r="AR206" s="120"/>
      <c r="AS206" s="120"/>
      <c r="AT206" s="120"/>
      <c r="AU206" s="273" t="s">
        <v>575</v>
      </c>
      <c r="AV206" s="120"/>
      <c r="AW206" s="120"/>
      <c r="AX206" s="219"/>
    </row>
    <row r="207" spans="1:50" ht="39.75" hidden="1" customHeight="1" x14ac:dyDescent="0.15">
      <c r="A207" s="1002"/>
      <c r="B207" s="259"/>
      <c r="C207" s="258"/>
      <c r="D207" s="259"/>
      <c r="E207" s="258"/>
      <c r="F207" s="321"/>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3" t="s">
        <v>564</v>
      </c>
      <c r="AC207" s="137"/>
      <c r="AD207" s="137"/>
      <c r="AE207" s="273" t="s">
        <v>575</v>
      </c>
      <c r="AF207" s="120"/>
      <c r="AG207" s="120"/>
      <c r="AH207" s="120"/>
      <c r="AI207" s="273" t="s">
        <v>575</v>
      </c>
      <c r="AJ207" s="120"/>
      <c r="AK207" s="120"/>
      <c r="AL207" s="120"/>
      <c r="AM207" s="273" t="s">
        <v>575</v>
      </c>
      <c r="AN207" s="120"/>
      <c r="AO207" s="120"/>
      <c r="AP207" s="120"/>
      <c r="AQ207" s="273" t="s">
        <v>575</v>
      </c>
      <c r="AR207" s="120"/>
      <c r="AS207" s="120"/>
      <c r="AT207" s="120"/>
      <c r="AU207" s="273" t="s">
        <v>575</v>
      </c>
      <c r="AV207" s="120"/>
      <c r="AW207" s="120"/>
      <c r="AX207" s="219"/>
    </row>
    <row r="208" spans="1:50" ht="18.75" hidden="1" customHeight="1" x14ac:dyDescent="0.15">
      <c r="A208" s="1002"/>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393</v>
      </c>
      <c r="AF208" s="272"/>
      <c r="AG208" s="272"/>
      <c r="AH208" s="272"/>
      <c r="AI208" s="272" t="s">
        <v>391</v>
      </c>
      <c r="AJ208" s="272"/>
      <c r="AK208" s="272"/>
      <c r="AL208" s="272"/>
      <c r="AM208" s="272" t="s">
        <v>420</v>
      </c>
      <c r="AN208" s="272"/>
      <c r="AO208" s="272"/>
      <c r="AP208" s="274"/>
      <c r="AQ208" s="274" t="s">
        <v>235</v>
      </c>
      <c r="AR208" s="275"/>
      <c r="AS208" s="275"/>
      <c r="AT208" s="276"/>
      <c r="AU208" s="286" t="s">
        <v>251</v>
      </c>
      <c r="AV208" s="286"/>
      <c r="AW208" s="286"/>
      <c r="AX208" s="287"/>
    </row>
    <row r="209" spans="1:50" ht="18.75" hidden="1" customHeight="1" x14ac:dyDescent="0.15">
      <c r="A209" s="1002"/>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t="s">
        <v>628</v>
      </c>
      <c r="AR209" s="278"/>
      <c r="AS209" s="141" t="s">
        <v>236</v>
      </c>
      <c r="AT209" s="176"/>
      <c r="AU209" s="140" t="s">
        <v>622</v>
      </c>
      <c r="AV209" s="140"/>
      <c r="AW209" s="141" t="s">
        <v>181</v>
      </c>
      <c r="AX209" s="142"/>
    </row>
    <row r="210" spans="1:50" ht="39.75" hidden="1" customHeight="1" x14ac:dyDescent="0.15">
      <c r="A210" s="1002"/>
      <c r="B210" s="259"/>
      <c r="C210" s="258"/>
      <c r="D210" s="259"/>
      <c r="E210" s="258"/>
      <c r="F210" s="321"/>
      <c r="G210" s="235" t="s">
        <v>575</v>
      </c>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8" t="s">
        <v>564</v>
      </c>
      <c r="AC210" s="228"/>
      <c r="AD210" s="228"/>
      <c r="AE210" s="273" t="s">
        <v>575</v>
      </c>
      <c r="AF210" s="120"/>
      <c r="AG210" s="120"/>
      <c r="AH210" s="120"/>
      <c r="AI210" s="273" t="s">
        <v>575</v>
      </c>
      <c r="AJ210" s="120"/>
      <c r="AK210" s="120"/>
      <c r="AL210" s="120"/>
      <c r="AM210" s="273" t="s">
        <v>575</v>
      </c>
      <c r="AN210" s="120"/>
      <c r="AO210" s="120"/>
      <c r="AP210" s="120"/>
      <c r="AQ210" s="273" t="s">
        <v>575</v>
      </c>
      <c r="AR210" s="120"/>
      <c r="AS210" s="120"/>
      <c r="AT210" s="120"/>
      <c r="AU210" s="273" t="s">
        <v>575</v>
      </c>
      <c r="AV210" s="120"/>
      <c r="AW210" s="120"/>
      <c r="AX210" s="219"/>
    </row>
    <row r="211" spans="1:50" ht="39.75" hidden="1" customHeight="1" x14ac:dyDescent="0.15">
      <c r="A211" s="1002"/>
      <c r="B211" s="259"/>
      <c r="C211" s="258"/>
      <c r="D211" s="259"/>
      <c r="E211" s="258"/>
      <c r="F211" s="321"/>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3" t="s">
        <v>564</v>
      </c>
      <c r="AC211" s="137"/>
      <c r="AD211" s="137"/>
      <c r="AE211" s="273" t="s">
        <v>575</v>
      </c>
      <c r="AF211" s="120"/>
      <c r="AG211" s="120"/>
      <c r="AH211" s="120"/>
      <c r="AI211" s="273" t="s">
        <v>575</v>
      </c>
      <c r="AJ211" s="120"/>
      <c r="AK211" s="120"/>
      <c r="AL211" s="120"/>
      <c r="AM211" s="273" t="s">
        <v>575</v>
      </c>
      <c r="AN211" s="120"/>
      <c r="AO211" s="120"/>
      <c r="AP211" s="120"/>
      <c r="AQ211" s="273" t="s">
        <v>575</v>
      </c>
      <c r="AR211" s="120"/>
      <c r="AS211" s="120"/>
      <c r="AT211" s="120"/>
      <c r="AU211" s="273" t="s">
        <v>575</v>
      </c>
      <c r="AV211" s="120"/>
      <c r="AW211" s="120"/>
      <c r="AX211" s="219"/>
    </row>
    <row r="212" spans="1:50" ht="22.5" hidden="1" customHeight="1" x14ac:dyDescent="0.15">
      <c r="A212" s="1002"/>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9"/>
      <c r="C214" s="258"/>
      <c r="D214" s="259"/>
      <c r="E214" s="258"/>
      <c r="F214" s="321"/>
      <c r="G214" s="235" t="s">
        <v>654</v>
      </c>
      <c r="H214" s="165"/>
      <c r="I214" s="165"/>
      <c r="J214" s="165"/>
      <c r="K214" s="165"/>
      <c r="L214" s="165"/>
      <c r="M214" s="165"/>
      <c r="N214" s="165"/>
      <c r="O214" s="165"/>
      <c r="P214" s="236"/>
      <c r="Q214" s="989" t="s">
        <v>637</v>
      </c>
      <c r="R214" s="990"/>
      <c r="S214" s="990"/>
      <c r="T214" s="990"/>
      <c r="U214" s="990"/>
      <c r="V214" s="990"/>
      <c r="W214" s="990"/>
      <c r="X214" s="990"/>
      <c r="Y214" s="990"/>
      <c r="Z214" s="990"/>
      <c r="AA214" s="991"/>
      <c r="AB214" s="262" t="s">
        <v>655</v>
      </c>
      <c r="AC214" s="263"/>
      <c r="AD214" s="263"/>
      <c r="AE214" s="268" t="s">
        <v>622</v>
      </c>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2"/>
      <c r="B215" s="259"/>
      <c r="C215" s="258"/>
      <c r="D215" s="259"/>
      <c r="E215" s="258"/>
      <c r="F215" s="321"/>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2"/>
      <c r="B216" s="259"/>
      <c r="C216" s="258"/>
      <c r="D216" s="259"/>
      <c r="E216" s="258"/>
      <c r="F216" s="321"/>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2"/>
      <c r="B217" s="259"/>
      <c r="C217" s="258"/>
      <c r="D217" s="259"/>
      <c r="E217" s="258"/>
      <c r="F217" s="321"/>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4"/>
      <c r="AC217" s="265"/>
      <c r="AD217" s="265"/>
      <c r="AE217" s="164" t="s">
        <v>656</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9"/>
      <c r="C218" s="258"/>
      <c r="D218" s="259"/>
      <c r="E218" s="258"/>
      <c r="F218" s="321"/>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2"/>
      <c r="B221" s="259"/>
      <c r="C221" s="258"/>
      <c r="D221" s="259"/>
      <c r="E221" s="258"/>
      <c r="F221" s="321"/>
      <c r="G221" s="235" t="s">
        <v>657</v>
      </c>
      <c r="H221" s="165"/>
      <c r="I221" s="165"/>
      <c r="J221" s="165"/>
      <c r="K221" s="165"/>
      <c r="L221" s="165"/>
      <c r="M221" s="165"/>
      <c r="N221" s="165"/>
      <c r="O221" s="165"/>
      <c r="P221" s="236"/>
      <c r="Q221" s="989" t="s">
        <v>637</v>
      </c>
      <c r="R221" s="990"/>
      <c r="S221" s="990"/>
      <c r="T221" s="990"/>
      <c r="U221" s="990"/>
      <c r="V221" s="990"/>
      <c r="W221" s="990"/>
      <c r="X221" s="990"/>
      <c r="Y221" s="990"/>
      <c r="Z221" s="990"/>
      <c r="AA221" s="991"/>
      <c r="AB221" s="262" t="s">
        <v>658</v>
      </c>
      <c r="AC221" s="263"/>
      <c r="AD221" s="263"/>
      <c r="AE221" s="268" t="s">
        <v>409</v>
      </c>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2"/>
      <c r="B222" s="259"/>
      <c r="C222" s="258"/>
      <c r="D222" s="259"/>
      <c r="E222" s="258"/>
      <c r="F222" s="321"/>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2"/>
      <c r="B223" s="259"/>
      <c r="C223" s="258"/>
      <c r="D223" s="259"/>
      <c r="E223" s="258"/>
      <c r="F223" s="321"/>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2"/>
      <c r="B224" s="259"/>
      <c r="C224" s="258"/>
      <c r="D224" s="259"/>
      <c r="E224" s="258"/>
      <c r="F224" s="321"/>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4"/>
      <c r="AC224" s="265"/>
      <c r="AD224" s="265"/>
      <c r="AE224" s="164" t="s">
        <v>622</v>
      </c>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9"/>
      <c r="C225" s="258"/>
      <c r="D225" s="259"/>
      <c r="E225" s="258"/>
      <c r="F225" s="321"/>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2"/>
      <c r="B228" s="259"/>
      <c r="C228" s="258"/>
      <c r="D228" s="259"/>
      <c r="E228" s="258"/>
      <c r="F228" s="321"/>
      <c r="G228" s="235" t="s">
        <v>638</v>
      </c>
      <c r="H228" s="165"/>
      <c r="I228" s="165"/>
      <c r="J228" s="165"/>
      <c r="K228" s="165"/>
      <c r="L228" s="165"/>
      <c r="M228" s="165"/>
      <c r="N228" s="165"/>
      <c r="O228" s="165"/>
      <c r="P228" s="236"/>
      <c r="Q228" s="989" t="s">
        <v>659</v>
      </c>
      <c r="R228" s="990"/>
      <c r="S228" s="990"/>
      <c r="T228" s="990"/>
      <c r="U228" s="990"/>
      <c r="V228" s="990"/>
      <c r="W228" s="990"/>
      <c r="X228" s="990"/>
      <c r="Y228" s="990"/>
      <c r="Z228" s="990"/>
      <c r="AA228" s="991"/>
      <c r="AB228" s="262" t="s">
        <v>637</v>
      </c>
      <c r="AC228" s="263"/>
      <c r="AD228" s="263"/>
      <c r="AE228" s="268" t="s">
        <v>623</v>
      </c>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2"/>
      <c r="B229" s="259"/>
      <c r="C229" s="258"/>
      <c r="D229" s="259"/>
      <c r="E229" s="258"/>
      <c r="F229" s="321"/>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2"/>
      <c r="B230" s="259"/>
      <c r="C230" s="258"/>
      <c r="D230" s="259"/>
      <c r="E230" s="258"/>
      <c r="F230" s="321"/>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2"/>
      <c r="B231" s="259"/>
      <c r="C231" s="258"/>
      <c r="D231" s="259"/>
      <c r="E231" s="258"/>
      <c r="F231" s="321"/>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4"/>
      <c r="AC231" s="265"/>
      <c r="AD231" s="265"/>
      <c r="AE231" s="164" t="s">
        <v>653</v>
      </c>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9"/>
      <c r="C232" s="258"/>
      <c r="D232" s="259"/>
      <c r="E232" s="258"/>
      <c r="F232" s="321"/>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2"/>
      <c r="B235" s="259"/>
      <c r="C235" s="258"/>
      <c r="D235" s="259"/>
      <c r="E235" s="258"/>
      <c r="F235" s="321"/>
      <c r="G235" s="235" t="s">
        <v>654</v>
      </c>
      <c r="H235" s="165"/>
      <c r="I235" s="165"/>
      <c r="J235" s="165"/>
      <c r="K235" s="165"/>
      <c r="L235" s="165"/>
      <c r="M235" s="165"/>
      <c r="N235" s="165"/>
      <c r="O235" s="165"/>
      <c r="P235" s="236"/>
      <c r="Q235" s="989" t="s">
        <v>635</v>
      </c>
      <c r="R235" s="990"/>
      <c r="S235" s="990"/>
      <c r="T235" s="990"/>
      <c r="U235" s="990"/>
      <c r="V235" s="990"/>
      <c r="W235" s="990"/>
      <c r="X235" s="990"/>
      <c r="Y235" s="990"/>
      <c r="Z235" s="990"/>
      <c r="AA235" s="991"/>
      <c r="AB235" s="262" t="s">
        <v>660</v>
      </c>
      <c r="AC235" s="263"/>
      <c r="AD235" s="263"/>
      <c r="AE235" s="268" t="s">
        <v>622</v>
      </c>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2"/>
      <c r="B236" s="259"/>
      <c r="C236" s="258"/>
      <c r="D236" s="259"/>
      <c r="E236" s="258"/>
      <c r="F236" s="321"/>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2"/>
      <c r="B237" s="259"/>
      <c r="C237" s="258"/>
      <c r="D237" s="259"/>
      <c r="E237" s="258"/>
      <c r="F237" s="321"/>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2"/>
      <c r="B238" s="259"/>
      <c r="C238" s="258"/>
      <c r="D238" s="259"/>
      <c r="E238" s="258"/>
      <c r="F238" s="321"/>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4"/>
      <c r="AC238" s="265"/>
      <c r="AD238" s="265"/>
      <c r="AE238" s="164" t="s">
        <v>645</v>
      </c>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9"/>
      <c r="C239" s="258"/>
      <c r="D239" s="259"/>
      <c r="E239" s="258"/>
      <c r="F239" s="321"/>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2"/>
      <c r="B242" s="259"/>
      <c r="C242" s="258"/>
      <c r="D242" s="259"/>
      <c r="E242" s="258"/>
      <c r="F242" s="321"/>
      <c r="G242" s="235" t="s">
        <v>409</v>
      </c>
      <c r="H242" s="165"/>
      <c r="I242" s="165"/>
      <c r="J242" s="165"/>
      <c r="K242" s="165"/>
      <c r="L242" s="165"/>
      <c r="M242" s="165"/>
      <c r="N242" s="165"/>
      <c r="O242" s="165"/>
      <c r="P242" s="236"/>
      <c r="Q242" s="989" t="s">
        <v>642</v>
      </c>
      <c r="R242" s="990"/>
      <c r="S242" s="990"/>
      <c r="T242" s="990"/>
      <c r="U242" s="990"/>
      <c r="V242" s="990"/>
      <c r="W242" s="990"/>
      <c r="X242" s="990"/>
      <c r="Y242" s="990"/>
      <c r="Z242" s="990"/>
      <c r="AA242" s="991"/>
      <c r="AB242" s="262" t="s">
        <v>659</v>
      </c>
      <c r="AC242" s="263"/>
      <c r="AD242" s="263"/>
      <c r="AE242" s="268" t="s">
        <v>648</v>
      </c>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2"/>
      <c r="B243" s="259"/>
      <c r="C243" s="258"/>
      <c r="D243" s="259"/>
      <c r="E243" s="258"/>
      <c r="F243" s="321"/>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2"/>
      <c r="B244" s="259"/>
      <c r="C244" s="258"/>
      <c r="D244" s="259"/>
      <c r="E244" s="258"/>
      <c r="F244" s="321"/>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2"/>
      <c r="B245" s="259"/>
      <c r="C245" s="258"/>
      <c r="D245" s="259"/>
      <c r="E245" s="258"/>
      <c r="F245" s="321"/>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4"/>
      <c r="AC245" s="265"/>
      <c r="AD245" s="265"/>
      <c r="AE245" s="164" t="s">
        <v>628</v>
      </c>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9"/>
      <c r="C246" s="258"/>
      <c r="D246" s="259"/>
      <c r="E246" s="322"/>
      <c r="F246" s="323"/>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9"/>
      <c r="C248" s="258"/>
      <c r="D248" s="259"/>
      <c r="E248" s="164" t="s">
        <v>637</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9"/>
      <c r="C249" s="258"/>
      <c r="D249" s="259"/>
      <c r="E249" s="435"/>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6"/>
    </row>
    <row r="250" spans="1:50" ht="45" hidden="1" customHeight="1" x14ac:dyDescent="0.15">
      <c r="A250" s="1002"/>
      <c r="B250" s="259"/>
      <c r="C250" s="258"/>
      <c r="D250" s="259"/>
      <c r="E250" s="315" t="s">
        <v>268</v>
      </c>
      <c r="F250" s="316"/>
      <c r="G250" s="317" t="s">
        <v>661</v>
      </c>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2"/>
      <c r="B251" s="259"/>
      <c r="C251" s="258"/>
      <c r="D251" s="259"/>
      <c r="E251" s="242" t="s">
        <v>267</v>
      </c>
      <c r="F251" s="243"/>
      <c r="G251" s="240" t="s">
        <v>648</v>
      </c>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2"/>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393</v>
      </c>
      <c r="AF252" s="272"/>
      <c r="AG252" s="272"/>
      <c r="AH252" s="272"/>
      <c r="AI252" s="272" t="s">
        <v>391</v>
      </c>
      <c r="AJ252" s="272"/>
      <c r="AK252" s="272"/>
      <c r="AL252" s="272"/>
      <c r="AM252" s="272" t="s">
        <v>420</v>
      </c>
      <c r="AN252" s="272"/>
      <c r="AO252" s="272"/>
      <c r="AP252" s="274"/>
      <c r="AQ252" s="274" t="s">
        <v>235</v>
      </c>
      <c r="AR252" s="275"/>
      <c r="AS252" s="275"/>
      <c r="AT252" s="276"/>
      <c r="AU252" s="286" t="s">
        <v>251</v>
      </c>
      <c r="AV252" s="286"/>
      <c r="AW252" s="286"/>
      <c r="AX252" s="287"/>
    </row>
    <row r="253" spans="1:50" ht="18.75" hidden="1" customHeight="1" x14ac:dyDescent="0.15">
      <c r="A253" s="1002"/>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t="s">
        <v>626</v>
      </c>
      <c r="AR253" s="278"/>
      <c r="AS253" s="141" t="s">
        <v>236</v>
      </c>
      <c r="AT253" s="176"/>
      <c r="AU253" s="140" t="s">
        <v>641</v>
      </c>
      <c r="AV253" s="140"/>
      <c r="AW253" s="141" t="s">
        <v>181</v>
      </c>
      <c r="AX253" s="142"/>
    </row>
    <row r="254" spans="1:50" ht="39.75" hidden="1" customHeight="1" x14ac:dyDescent="0.15">
      <c r="A254" s="1002"/>
      <c r="B254" s="259"/>
      <c r="C254" s="258"/>
      <c r="D254" s="259"/>
      <c r="E254" s="258"/>
      <c r="F254" s="321"/>
      <c r="G254" s="235" t="s">
        <v>623</v>
      </c>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8" t="s">
        <v>637</v>
      </c>
      <c r="AC254" s="228"/>
      <c r="AD254" s="228"/>
      <c r="AE254" s="273" t="s">
        <v>640</v>
      </c>
      <c r="AF254" s="120"/>
      <c r="AG254" s="120"/>
      <c r="AH254" s="120"/>
      <c r="AI254" s="273" t="s">
        <v>622</v>
      </c>
      <c r="AJ254" s="120"/>
      <c r="AK254" s="120"/>
      <c r="AL254" s="120"/>
      <c r="AM254" s="273" t="s">
        <v>622</v>
      </c>
      <c r="AN254" s="120"/>
      <c r="AO254" s="120"/>
      <c r="AP254" s="120"/>
      <c r="AQ254" s="273" t="s">
        <v>645</v>
      </c>
      <c r="AR254" s="120"/>
      <c r="AS254" s="120"/>
      <c r="AT254" s="120"/>
      <c r="AU254" s="273" t="s">
        <v>622</v>
      </c>
      <c r="AV254" s="120"/>
      <c r="AW254" s="120"/>
      <c r="AX254" s="219"/>
    </row>
    <row r="255" spans="1:50" ht="39.75" hidden="1" customHeight="1" x14ac:dyDescent="0.15">
      <c r="A255" s="1002"/>
      <c r="B255" s="259"/>
      <c r="C255" s="258"/>
      <c r="D255" s="259"/>
      <c r="E255" s="258"/>
      <c r="F255" s="321"/>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3" t="s">
        <v>662</v>
      </c>
      <c r="AC255" s="137"/>
      <c r="AD255" s="137"/>
      <c r="AE255" s="273" t="s">
        <v>663</v>
      </c>
      <c r="AF255" s="120"/>
      <c r="AG255" s="120"/>
      <c r="AH255" s="120"/>
      <c r="AI255" s="273" t="s">
        <v>641</v>
      </c>
      <c r="AJ255" s="120"/>
      <c r="AK255" s="120"/>
      <c r="AL255" s="120"/>
      <c r="AM255" s="273" t="s">
        <v>629</v>
      </c>
      <c r="AN255" s="120"/>
      <c r="AO255" s="120"/>
      <c r="AP255" s="120"/>
      <c r="AQ255" s="273" t="s">
        <v>622</v>
      </c>
      <c r="AR255" s="120"/>
      <c r="AS255" s="120"/>
      <c r="AT255" s="120"/>
      <c r="AU255" s="273" t="s">
        <v>629</v>
      </c>
      <c r="AV255" s="120"/>
      <c r="AW255" s="120"/>
      <c r="AX255" s="219"/>
    </row>
    <row r="256" spans="1:50" ht="18.75" hidden="1" customHeight="1" x14ac:dyDescent="0.15">
      <c r="A256" s="1002"/>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393</v>
      </c>
      <c r="AF256" s="272"/>
      <c r="AG256" s="272"/>
      <c r="AH256" s="272"/>
      <c r="AI256" s="272" t="s">
        <v>391</v>
      </c>
      <c r="AJ256" s="272"/>
      <c r="AK256" s="272"/>
      <c r="AL256" s="272"/>
      <c r="AM256" s="272" t="s">
        <v>420</v>
      </c>
      <c r="AN256" s="272"/>
      <c r="AO256" s="272"/>
      <c r="AP256" s="274"/>
      <c r="AQ256" s="274" t="s">
        <v>235</v>
      </c>
      <c r="AR256" s="275"/>
      <c r="AS256" s="275"/>
      <c r="AT256" s="276"/>
      <c r="AU256" s="286" t="s">
        <v>251</v>
      </c>
      <c r="AV256" s="286"/>
      <c r="AW256" s="286"/>
      <c r="AX256" s="287"/>
    </row>
    <row r="257" spans="1:50" ht="18.75" hidden="1" customHeight="1" x14ac:dyDescent="0.15">
      <c r="A257" s="1002"/>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t="s">
        <v>622</v>
      </c>
      <c r="AR257" s="278"/>
      <c r="AS257" s="141" t="s">
        <v>236</v>
      </c>
      <c r="AT257" s="176"/>
      <c r="AU257" s="140" t="s">
        <v>664</v>
      </c>
      <c r="AV257" s="140"/>
      <c r="AW257" s="141" t="s">
        <v>181</v>
      </c>
      <c r="AX257" s="142"/>
    </row>
    <row r="258" spans="1:50" ht="39.75" hidden="1" customHeight="1" x14ac:dyDescent="0.15">
      <c r="A258" s="1002"/>
      <c r="B258" s="259"/>
      <c r="C258" s="258"/>
      <c r="D258" s="259"/>
      <c r="E258" s="258"/>
      <c r="F258" s="321"/>
      <c r="G258" s="235" t="s">
        <v>575</v>
      </c>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8" t="s">
        <v>564</v>
      </c>
      <c r="AC258" s="228"/>
      <c r="AD258" s="228"/>
      <c r="AE258" s="273" t="s">
        <v>575</v>
      </c>
      <c r="AF258" s="120"/>
      <c r="AG258" s="120"/>
      <c r="AH258" s="120"/>
      <c r="AI258" s="273" t="s">
        <v>575</v>
      </c>
      <c r="AJ258" s="120"/>
      <c r="AK258" s="120"/>
      <c r="AL258" s="120"/>
      <c r="AM258" s="273" t="s">
        <v>575</v>
      </c>
      <c r="AN258" s="120"/>
      <c r="AO258" s="120"/>
      <c r="AP258" s="120"/>
      <c r="AQ258" s="273" t="s">
        <v>575</v>
      </c>
      <c r="AR258" s="120"/>
      <c r="AS258" s="120"/>
      <c r="AT258" s="120"/>
      <c r="AU258" s="273" t="s">
        <v>575</v>
      </c>
      <c r="AV258" s="120"/>
      <c r="AW258" s="120"/>
      <c r="AX258" s="219"/>
    </row>
    <row r="259" spans="1:50" ht="39.75" hidden="1" customHeight="1" x14ac:dyDescent="0.15">
      <c r="A259" s="1002"/>
      <c r="B259" s="259"/>
      <c r="C259" s="258"/>
      <c r="D259" s="259"/>
      <c r="E259" s="258"/>
      <c r="F259" s="321"/>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3" t="s">
        <v>564</v>
      </c>
      <c r="AC259" s="137"/>
      <c r="AD259" s="137"/>
      <c r="AE259" s="273" t="s">
        <v>575</v>
      </c>
      <c r="AF259" s="120"/>
      <c r="AG259" s="120"/>
      <c r="AH259" s="120"/>
      <c r="AI259" s="273" t="s">
        <v>575</v>
      </c>
      <c r="AJ259" s="120"/>
      <c r="AK259" s="120"/>
      <c r="AL259" s="120"/>
      <c r="AM259" s="273" t="s">
        <v>575</v>
      </c>
      <c r="AN259" s="120"/>
      <c r="AO259" s="120"/>
      <c r="AP259" s="120"/>
      <c r="AQ259" s="273" t="s">
        <v>575</v>
      </c>
      <c r="AR259" s="120"/>
      <c r="AS259" s="120"/>
      <c r="AT259" s="120"/>
      <c r="AU259" s="273" t="s">
        <v>575</v>
      </c>
      <c r="AV259" s="120"/>
      <c r="AW259" s="120"/>
      <c r="AX259" s="219"/>
    </row>
    <row r="260" spans="1:50" ht="18.75" hidden="1" customHeight="1" x14ac:dyDescent="0.15">
      <c r="A260" s="1002"/>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393</v>
      </c>
      <c r="AF260" s="272"/>
      <c r="AG260" s="272"/>
      <c r="AH260" s="272"/>
      <c r="AI260" s="272" t="s">
        <v>391</v>
      </c>
      <c r="AJ260" s="272"/>
      <c r="AK260" s="272"/>
      <c r="AL260" s="272"/>
      <c r="AM260" s="272" t="s">
        <v>420</v>
      </c>
      <c r="AN260" s="272"/>
      <c r="AO260" s="272"/>
      <c r="AP260" s="274"/>
      <c r="AQ260" s="274" t="s">
        <v>235</v>
      </c>
      <c r="AR260" s="275"/>
      <c r="AS260" s="275"/>
      <c r="AT260" s="276"/>
      <c r="AU260" s="286" t="s">
        <v>251</v>
      </c>
      <c r="AV260" s="286"/>
      <c r="AW260" s="286"/>
      <c r="AX260" s="287"/>
    </row>
    <row r="261" spans="1:50" ht="18.75" hidden="1" customHeight="1" x14ac:dyDescent="0.15">
      <c r="A261" s="1002"/>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t="s">
        <v>622</v>
      </c>
      <c r="AR261" s="278"/>
      <c r="AS261" s="141" t="s">
        <v>236</v>
      </c>
      <c r="AT261" s="176"/>
      <c r="AU261" s="140" t="s">
        <v>665</v>
      </c>
      <c r="AV261" s="140"/>
      <c r="AW261" s="141" t="s">
        <v>181</v>
      </c>
      <c r="AX261" s="142"/>
    </row>
    <row r="262" spans="1:50" ht="39.75" hidden="1" customHeight="1" x14ac:dyDescent="0.15">
      <c r="A262" s="1002"/>
      <c r="B262" s="259"/>
      <c r="C262" s="258"/>
      <c r="D262" s="259"/>
      <c r="E262" s="258"/>
      <c r="F262" s="321"/>
      <c r="G262" s="235" t="s">
        <v>575</v>
      </c>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8" t="s">
        <v>564</v>
      </c>
      <c r="AC262" s="228"/>
      <c r="AD262" s="228"/>
      <c r="AE262" s="273" t="s">
        <v>575</v>
      </c>
      <c r="AF262" s="120"/>
      <c r="AG262" s="120"/>
      <c r="AH262" s="120"/>
      <c r="AI262" s="273" t="s">
        <v>575</v>
      </c>
      <c r="AJ262" s="120"/>
      <c r="AK262" s="120"/>
      <c r="AL262" s="120"/>
      <c r="AM262" s="273" t="s">
        <v>575</v>
      </c>
      <c r="AN262" s="120"/>
      <c r="AO262" s="120"/>
      <c r="AP262" s="120"/>
      <c r="AQ262" s="273" t="s">
        <v>575</v>
      </c>
      <c r="AR262" s="120"/>
      <c r="AS262" s="120"/>
      <c r="AT262" s="120"/>
      <c r="AU262" s="273" t="s">
        <v>575</v>
      </c>
      <c r="AV262" s="120"/>
      <c r="AW262" s="120"/>
      <c r="AX262" s="219"/>
    </row>
    <row r="263" spans="1:50" ht="39.75" hidden="1" customHeight="1" x14ac:dyDescent="0.15">
      <c r="A263" s="1002"/>
      <c r="B263" s="259"/>
      <c r="C263" s="258"/>
      <c r="D263" s="259"/>
      <c r="E263" s="258"/>
      <c r="F263" s="321"/>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3" t="s">
        <v>564</v>
      </c>
      <c r="AC263" s="137"/>
      <c r="AD263" s="137"/>
      <c r="AE263" s="273" t="s">
        <v>575</v>
      </c>
      <c r="AF263" s="120"/>
      <c r="AG263" s="120"/>
      <c r="AH263" s="120"/>
      <c r="AI263" s="273" t="s">
        <v>575</v>
      </c>
      <c r="AJ263" s="120"/>
      <c r="AK263" s="120"/>
      <c r="AL263" s="120"/>
      <c r="AM263" s="273" t="s">
        <v>575</v>
      </c>
      <c r="AN263" s="120"/>
      <c r="AO263" s="120"/>
      <c r="AP263" s="120"/>
      <c r="AQ263" s="273" t="s">
        <v>575</v>
      </c>
      <c r="AR263" s="120"/>
      <c r="AS263" s="120"/>
      <c r="AT263" s="120"/>
      <c r="AU263" s="273" t="s">
        <v>575</v>
      </c>
      <c r="AV263" s="120"/>
      <c r="AW263" s="120"/>
      <c r="AX263" s="219"/>
    </row>
    <row r="264" spans="1:50" ht="18.75" hidden="1" customHeight="1" x14ac:dyDescent="0.15">
      <c r="A264" s="1002"/>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393</v>
      </c>
      <c r="AF264" s="272"/>
      <c r="AG264" s="272"/>
      <c r="AH264" s="272"/>
      <c r="AI264" s="272" t="s">
        <v>391</v>
      </c>
      <c r="AJ264" s="272"/>
      <c r="AK264" s="272"/>
      <c r="AL264" s="272"/>
      <c r="AM264" s="272" t="s">
        <v>420</v>
      </c>
      <c r="AN264" s="272"/>
      <c r="AO264" s="272"/>
      <c r="AP264" s="274"/>
      <c r="AQ264" s="180" t="s">
        <v>235</v>
      </c>
      <c r="AR264" s="173"/>
      <c r="AS264" s="173"/>
      <c r="AT264" s="174"/>
      <c r="AU264" s="138" t="s">
        <v>251</v>
      </c>
      <c r="AV264" s="138"/>
      <c r="AW264" s="138"/>
      <c r="AX264" s="139"/>
    </row>
    <row r="265" spans="1:50" ht="18.75" hidden="1" customHeight="1" x14ac:dyDescent="0.15">
      <c r="A265" s="1002"/>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t="s">
        <v>622</v>
      </c>
      <c r="AR265" s="278"/>
      <c r="AS265" s="141" t="s">
        <v>236</v>
      </c>
      <c r="AT265" s="176"/>
      <c r="AU265" s="140" t="s">
        <v>622</v>
      </c>
      <c r="AV265" s="140"/>
      <c r="AW265" s="141" t="s">
        <v>181</v>
      </c>
      <c r="AX265" s="142"/>
    </row>
    <row r="266" spans="1:50" ht="39.75" hidden="1" customHeight="1" x14ac:dyDescent="0.15">
      <c r="A266" s="1002"/>
      <c r="B266" s="259"/>
      <c r="C266" s="258"/>
      <c r="D266" s="259"/>
      <c r="E266" s="258"/>
      <c r="F266" s="321"/>
      <c r="G266" s="235" t="s">
        <v>575</v>
      </c>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8" t="s">
        <v>564</v>
      </c>
      <c r="AC266" s="228"/>
      <c r="AD266" s="228"/>
      <c r="AE266" s="273" t="s">
        <v>575</v>
      </c>
      <c r="AF266" s="120"/>
      <c r="AG266" s="120"/>
      <c r="AH266" s="120"/>
      <c r="AI266" s="273" t="s">
        <v>575</v>
      </c>
      <c r="AJ266" s="120"/>
      <c r="AK266" s="120"/>
      <c r="AL266" s="120"/>
      <c r="AM266" s="273" t="s">
        <v>575</v>
      </c>
      <c r="AN266" s="120"/>
      <c r="AO266" s="120"/>
      <c r="AP266" s="120"/>
      <c r="AQ266" s="273" t="s">
        <v>575</v>
      </c>
      <c r="AR266" s="120"/>
      <c r="AS266" s="120"/>
      <c r="AT266" s="120"/>
      <c r="AU266" s="273" t="s">
        <v>575</v>
      </c>
      <c r="AV266" s="120"/>
      <c r="AW266" s="120"/>
      <c r="AX266" s="219"/>
    </row>
    <row r="267" spans="1:50" ht="39.75" hidden="1" customHeight="1" x14ac:dyDescent="0.15">
      <c r="A267" s="1002"/>
      <c r="B267" s="259"/>
      <c r="C267" s="258"/>
      <c r="D267" s="259"/>
      <c r="E267" s="258"/>
      <c r="F267" s="321"/>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3" t="s">
        <v>564</v>
      </c>
      <c r="AC267" s="137"/>
      <c r="AD267" s="137"/>
      <c r="AE267" s="273" t="s">
        <v>575</v>
      </c>
      <c r="AF267" s="120"/>
      <c r="AG267" s="120"/>
      <c r="AH267" s="120"/>
      <c r="AI267" s="273" t="s">
        <v>575</v>
      </c>
      <c r="AJ267" s="120"/>
      <c r="AK267" s="120"/>
      <c r="AL267" s="120"/>
      <c r="AM267" s="273" t="s">
        <v>575</v>
      </c>
      <c r="AN267" s="120"/>
      <c r="AO267" s="120"/>
      <c r="AP267" s="120"/>
      <c r="AQ267" s="273" t="s">
        <v>575</v>
      </c>
      <c r="AR267" s="120"/>
      <c r="AS267" s="120"/>
      <c r="AT267" s="120"/>
      <c r="AU267" s="273" t="s">
        <v>575</v>
      </c>
      <c r="AV267" s="120"/>
      <c r="AW267" s="120"/>
      <c r="AX267" s="219"/>
    </row>
    <row r="268" spans="1:50" ht="18.75" hidden="1" customHeight="1" x14ac:dyDescent="0.15">
      <c r="A268" s="1002"/>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393</v>
      </c>
      <c r="AF268" s="272"/>
      <c r="AG268" s="272"/>
      <c r="AH268" s="272"/>
      <c r="AI268" s="272" t="s">
        <v>391</v>
      </c>
      <c r="AJ268" s="272"/>
      <c r="AK268" s="272"/>
      <c r="AL268" s="272"/>
      <c r="AM268" s="272" t="s">
        <v>420</v>
      </c>
      <c r="AN268" s="272"/>
      <c r="AO268" s="272"/>
      <c r="AP268" s="274"/>
      <c r="AQ268" s="274" t="s">
        <v>235</v>
      </c>
      <c r="AR268" s="275"/>
      <c r="AS268" s="275"/>
      <c r="AT268" s="276"/>
      <c r="AU268" s="286" t="s">
        <v>251</v>
      </c>
      <c r="AV268" s="286"/>
      <c r="AW268" s="286"/>
      <c r="AX268" s="287"/>
    </row>
    <row r="269" spans="1:50" ht="18.75" hidden="1" customHeight="1" x14ac:dyDescent="0.15">
      <c r="A269" s="1002"/>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t="s">
        <v>663</v>
      </c>
      <c r="AR269" s="278"/>
      <c r="AS269" s="141" t="s">
        <v>236</v>
      </c>
      <c r="AT269" s="176"/>
      <c r="AU269" s="140"/>
      <c r="AV269" s="140"/>
      <c r="AW269" s="141" t="s">
        <v>181</v>
      </c>
      <c r="AX269" s="142"/>
    </row>
    <row r="270" spans="1:50" ht="39.75" hidden="1" customHeight="1" x14ac:dyDescent="0.15">
      <c r="A270" s="1002"/>
      <c r="B270" s="259"/>
      <c r="C270" s="258"/>
      <c r="D270" s="259"/>
      <c r="E270" s="258"/>
      <c r="F270" s="321"/>
      <c r="G270" s="235" t="s">
        <v>575</v>
      </c>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8" t="s">
        <v>564</v>
      </c>
      <c r="AC270" s="228"/>
      <c r="AD270" s="228"/>
      <c r="AE270" s="273" t="s">
        <v>575</v>
      </c>
      <c r="AF270" s="120"/>
      <c r="AG270" s="120"/>
      <c r="AH270" s="120"/>
      <c r="AI270" s="273" t="s">
        <v>575</v>
      </c>
      <c r="AJ270" s="120"/>
      <c r="AK270" s="120"/>
      <c r="AL270" s="120"/>
      <c r="AM270" s="273" t="s">
        <v>575</v>
      </c>
      <c r="AN270" s="120"/>
      <c r="AO270" s="120"/>
      <c r="AP270" s="120"/>
      <c r="AQ270" s="273" t="s">
        <v>575</v>
      </c>
      <c r="AR270" s="120"/>
      <c r="AS270" s="120"/>
      <c r="AT270" s="120"/>
      <c r="AU270" s="273" t="s">
        <v>575</v>
      </c>
      <c r="AV270" s="120"/>
      <c r="AW270" s="120"/>
      <c r="AX270" s="219"/>
    </row>
    <row r="271" spans="1:50" ht="39.75" hidden="1" customHeight="1" x14ac:dyDescent="0.15">
      <c r="A271" s="1002"/>
      <c r="B271" s="259"/>
      <c r="C271" s="258"/>
      <c r="D271" s="259"/>
      <c r="E271" s="258"/>
      <c r="F271" s="321"/>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3" t="s">
        <v>564</v>
      </c>
      <c r="AC271" s="137"/>
      <c r="AD271" s="137"/>
      <c r="AE271" s="273" t="s">
        <v>575</v>
      </c>
      <c r="AF271" s="120"/>
      <c r="AG271" s="120"/>
      <c r="AH271" s="120"/>
      <c r="AI271" s="273" t="s">
        <v>575</v>
      </c>
      <c r="AJ271" s="120"/>
      <c r="AK271" s="120"/>
      <c r="AL271" s="120"/>
      <c r="AM271" s="273" t="s">
        <v>575</v>
      </c>
      <c r="AN271" s="120"/>
      <c r="AO271" s="120"/>
      <c r="AP271" s="120"/>
      <c r="AQ271" s="273" t="s">
        <v>575</v>
      </c>
      <c r="AR271" s="120"/>
      <c r="AS271" s="120"/>
      <c r="AT271" s="120"/>
      <c r="AU271" s="273" t="s">
        <v>575</v>
      </c>
      <c r="AV271" s="120"/>
      <c r="AW271" s="120"/>
      <c r="AX271" s="219"/>
    </row>
    <row r="272" spans="1:50" ht="22.5" hidden="1" customHeight="1" x14ac:dyDescent="0.15">
      <c r="A272" s="1002"/>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9"/>
      <c r="C274" s="258"/>
      <c r="D274" s="259"/>
      <c r="E274" s="258"/>
      <c r="F274" s="321"/>
      <c r="G274" s="235" t="s">
        <v>666</v>
      </c>
      <c r="H274" s="165"/>
      <c r="I274" s="165"/>
      <c r="J274" s="165"/>
      <c r="K274" s="165"/>
      <c r="L274" s="165"/>
      <c r="M274" s="165"/>
      <c r="N274" s="165"/>
      <c r="O274" s="165"/>
      <c r="P274" s="236"/>
      <c r="Q274" s="989" t="s">
        <v>637</v>
      </c>
      <c r="R274" s="990"/>
      <c r="S274" s="990"/>
      <c r="T274" s="990"/>
      <c r="U274" s="990"/>
      <c r="V274" s="990"/>
      <c r="W274" s="990"/>
      <c r="X274" s="990"/>
      <c r="Y274" s="990"/>
      <c r="Z274" s="990"/>
      <c r="AA274" s="991"/>
      <c r="AB274" s="262" t="s">
        <v>667</v>
      </c>
      <c r="AC274" s="263"/>
      <c r="AD274" s="263"/>
      <c r="AE274" s="268" t="s">
        <v>622</v>
      </c>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2"/>
      <c r="B275" s="259"/>
      <c r="C275" s="258"/>
      <c r="D275" s="259"/>
      <c r="E275" s="258"/>
      <c r="F275" s="321"/>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2"/>
      <c r="B276" s="259"/>
      <c r="C276" s="258"/>
      <c r="D276" s="259"/>
      <c r="E276" s="258"/>
      <c r="F276" s="321"/>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2"/>
      <c r="B277" s="259"/>
      <c r="C277" s="258"/>
      <c r="D277" s="259"/>
      <c r="E277" s="258"/>
      <c r="F277" s="321"/>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4"/>
      <c r="AC277" s="265"/>
      <c r="AD277" s="265"/>
      <c r="AE277" s="164" t="s">
        <v>629</v>
      </c>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9"/>
      <c r="C278" s="258"/>
      <c r="D278" s="259"/>
      <c r="E278" s="258"/>
      <c r="F278" s="321"/>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2"/>
      <c r="B281" s="259"/>
      <c r="C281" s="258"/>
      <c r="D281" s="259"/>
      <c r="E281" s="258"/>
      <c r="F281" s="321"/>
      <c r="G281" s="235" t="s">
        <v>409</v>
      </c>
      <c r="H281" s="165"/>
      <c r="I281" s="165"/>
      <c r="J281" s="165"/>
      <c r="K281" s="165"/>
      <c r="L281" s="165"/>
      <c r="M281" s="165"/>
      <c r="N281" s="165"/>
      <c r="O281" s="165"/>
      <c r="P281" s="236"/>
      <c r="Q281" s="989" t="s">
        <v>644</v>
      </c>
      <c r="R281" s="990"/>
      <c r="S281" s="990"/>
      <c r="T281" s="990"/>
      <c r="U281" s="990"/>
      <c r="V281" s="990"/>
      <c r="W281" s="990"/>
      <c r="X281" s="990"/>
      <c r="Y281" s="990"/>
      <c r="Z281" s="990"/>
      <c r="AA281" s="991"/>
      <c r="AB281" s="262" t="s">
        <v>620</v>
      </c>
      <c r="AC281" s="263"/>
      <c r="AD281" s="263"/>
      <c r="AE281" s="268" t="s">
        <v>622</v>
      </c>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2"/>
      <c r="B282" s="259"/>
      <c r="C282" s="258"/>
      <c r="D282" s="259"/>
      <c r="E282" s="258"/>
      <c r="F282" s="321"/>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2"/>
      <c r="B283" s="259"/>
      <c r="C283" s="258"/>
      <c r="D283" s="259"/>
      <c r="E283" s="258"/>
      <c r="F283" s="321"/>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2"/>
      <c r="B284" s="259"/>
      <c r="C284" s="258"/>
      <c r="D284" s="259"/>
      <c r="E284" s="258"/>
      <c r="F284" s="321"/>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4"/>
      <c r="AC284" s="265"/>
      <c r="AD284" s="265"/>
      <c r="AE284" s="164" t="s">
        <v>629</v>
      </c>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9"/>
      <c r="C285" s="258"/>
      <c r="D285" s="259"/>
      <c r="E285" s="258"/>
      <c r="F285" s="321"/>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2"/>
      <c r="B288" s="259"/>
      <c r="C288" s="258"/>
      <c r="D288" s="259"/>
      <c r="E288" s="258"/>
      <c r="F288" s="321"/>
      <c r="G288" s="235" t="s">
        <v>409</v>
      </c>
      <c r="H288" s="165"/>
      <c r="I288" s="165"/>
      <c r="J288" s="165"/>
      <c r="K288" s="165"/>
      <c r="L288" s="165"/>
      <c r="M288" s="165"/>
      <c r="N288" s="165"/>
      <c r="O288" s="165"/>
      <c r="P288" s="236"/>
      <c r="Q288" s="989" t="s">
        <v>637</v>
      </c>
      <c r="R288" s="990"/>
      <c r="S288" s="990"/>
      <c r="T288" s="990"/>
      <c r="U288" s="990"/>
      <c r="V288" s="990"/>
      <c r="W288" s="990"/>
      <c r="X288" s="990"/>
      <c r="Y288" s="990"/>
      <c r="Z288" s="990"/>
      <c r="AA288" s="991"/>
      <c r="AB288" s="262" t="s">
        <v>668</v>
      </c>
      <c r="AC288" s="263"/>
      <c r="AD288" s="263"/>
      <c r="AE288" s="268" t="s">
        <v>623</v>
      </c>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2"/>
      <c r="B289" s="259"/>
      <c r="C289" s="258"/>
      <c r="D289" s="259"/>
      <c r="E289" s="258"/>
      <c r="F289" s="321"/>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2"/>
      <c r="B290" s="259"/>
      <c r="C290" s="258"/>
      <c r="D290" s="259"/>
      <c r="E290" s="258"/>
      <c r="F290" s="321"/>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2"/>
      <c r="B291" s="259"/>
      <c r="C291" s="258"/>
      <c r="D291" s="259"/>
      <c r="E291" s="258"/>
      <c r="F291" s="321"/>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4"/>
      <c r="AC291" s="265"/>
      <c r="AD291" s="265"/>
      <c r="AE291" s="164" t="s">
        <v>664</v>
      </c>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9"/>
      <c r="C292" s="258"/>
      <c r="D292" s="259"/>
      <c r="E292" s="258"/>
      <c r="F292" s="321"/>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2"/>
      <c r="B295" s="259"/>
      <c r="C295" s="258"/>
      <c r="D295" s="259"/>
      <c r="E295" s="258"/>
      <c r="F295" s="321"/>
      <c r="G295" s="235" t="s">
        <v>625</v>
      </c>
      <c r="H295" s="165"/>
      <c r="I295" s="165"/>
      <c r="J295" s="165"/>
      <c r="K295" s="165"/>
      <c r="L295" s="165"/>
      <c r="M295" s="165"/>
      <c r="N295" s="165"/>
      <c r="O295" s="165"/>
      <c r="P295" s="236"/>
      <c r="Q295" s="989" t="s">
        <v>634</v>
      </c>
      <c r="R295" s="990"/>
      <c r="S295" s="990"/>
      <c r="T295" s="990"/>
      <c r="U295" s="990"/>
      <c r="V295" s="990"/>
      <c r="W295" s="990"/>
      <c r="X295" s="990"/>
      <c r="Y295" s="990"/>
      <c r="Z295" s="990"/>
      <c r="AA295" s="991"/>
      <c r="AB295" s="262" t="s">
        <v>637</v>
      </c>
      <c r="AC295" s="263"/>
      <c r="AD295" s="263"/>
      <c r="AE295" s="268" t="s">
        <v>645</v>
      </c>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2"/>
      <c r="B296" s="259"/>
      <c r="C296" s="258"/>
      <c r="D296" s="259"/>
      <c r="E296" s="258"/>
      <c r="F296" s="321"/>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2"/>
      <c r="B297" s="259"/>
      <c r="C297" s="258"/>
      <c r="D297" s="259"/>
      <c r="E297" s="258"/>
      <c r="F297" s="321"/>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2"/>
      <c r="B298" s="259"/>
      <c r="C298" s="258"/>
      <c r="D298" s="259"/>
      <c r="E298" s="258"/>
      <c r="F298" s="321"/>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4"/>
      <c r="AC298" s="265"/>
      <c r="AD298" s="265"/>
      <c r="AE298" s="164" t="s">
        <v>669</v>
      </c>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9"/>
      <c r="C299" s="258"/>
      <c r="D299" s="259"/>
      <c r="E299" s="258"/>
      <c r="F299" s="321"/>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2"/>
      <c r="B302" s="259"/>
      <c r="C302" s="258"/>
      <c r="D302" s="259"/>
      <c r="E302" s="258"/>
      <c r="F302" s="321"/>
      <c r="G302" s="235" t="s">
        <v>641</v>
      </c>
      <c r="H302" s="165"/>
      <c r="I302" s="165"/>
      <c r="J302" s="165"/>
      <c r="K302" s="165"/>
      <c r="L302" s="165"/>
      <c r="M302" s="165"/>
      <c r="N302" s="165"/>
      <c r="O302" s="165"/>
      <c r="P302" s="236"/>
      <c r="Q302" s="989" t="s">
        <v>667</v>
      </c>
      <c r="R302" s="990"/>
      <c r="S302" s="990"/>
      <c r="T302" s="990"/>
      <c r="U302" s="990"/>
      <c r="V302" s="990"/>
      <c r="W302" s="990"/>
      <c r="X302" s="990"/>
      <c r="Y302" s="990"/>
      <c r="Z302" s="990"/>
      <c r="AA302" s="991"/>
      <c r="AB302" s="262" t="s">
        <v>634</v>
      </c>
      <c r="AC302" s="263"/>
      <c r="AD302" s="263"/>
      <c r="AE302" s="268" t="s">
        <v>622</v>
      </c>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2"/>
      <c r="B303" s="259"/>
      <c r="C303" s="258"/>
      <c r="D303" s="259"/>
      <c r="E303" s="258"/>
      <c r="F303" s="321"/>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2"/>
      <c r="B304" s="259"/>
      <c r="C304" s="258"/>
      <c r="D304" s="259"/>
      <c r="E304" s="258"/>
      <c r="F304" s="321"/>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2"/>
      <c r="B305" s="259"/>
      <c r="C305" s="258"/>
      <c r="D305" s="259"/>
      <c r="E305" s="258"/>
      <c r="F305" s="321"/>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4"/>
      <c r="AC305" s="265"/>
      <c r="AD305" s="265"/>
      <c r="AE305" s="164" t="s">
        <v>670</v>
      </c>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9"/>
      <c r="C306" s="258"/>
      <c r="D306" s="259"/>
      <c r="E306" s="322"/>
      <c r="F306" s="323"/>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9"/>
      <c r="C308" s="258"/>
      <c r="D308" s="259"/>
      <c r="E308" s="164" t="s">
        <v>667</v>
      </c>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2"/>
      <c r="B310" s="259"/>
      <c r="C310" s="258"/>
      <c r="D310" s="259"/>
      <c r="E310" s="315" t="s">
        <v>268</v>
      </c>
      <c r="F310" s="316"/>
      <c r="G310" s="317" t="s">
        <v>629</v>
      </c>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2"/>
      <c r="B311" s="259"/>
      <c r="C311" s="258"/>
      <c r="D311" s="259"/>
      <c r="E311" s="242" t="s">
        <v>267</v>
      </c>
      <c r="F311" s="243"/>
      <c r="G311" s="240" t="s">
        <v>671</v>
      </c>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2"/>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393</v>
      </c>
      <c r="AF312" s="272"/>
      <c r="AG312" s="272"/>
      <c r="AH312" s="272"/>
      <c r="AI312" s="272" t="s">
        <v>391</v>
      </c>
      <c r="AJ312" s="272"/>
      <c r="AK312" s="272"/>
      <c r="AL312" s="272"/>
      <c r="AM312" s="272" t="s">
        <v>420</v>
      </c>
      <c r="AN312" s="272"/>
      <c r="AO312" s="272"/>
      <c r="AP312" s="274"/>
      <c r="AQ312" s="274" t="s">
        <v>235</v>
      </c>
      <c r="AR312" s="275"/>
      <c r="AS312" s="275"/>
      <c r="AT312" s="276"/>
      <c r="AU312" s="286" t="s">
        <v>251</v>
      </c>
      <c r="AV312" s="286"/>
      <c r="AW312" s="286"/>
      <c r="AX312" s="287"/>
    </row>
    <row r="313" spans="1:50" ht="18.75" hidden="1" customHeight="1" x14ac:dyDescent="0.15">
      <c r="A313" s="1002"/>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t="s">
        <v>625</v>
      </c>
      <c r="AR313" s="278"/>
      <c r="AS313" s="141" t="s">
        <v>236</v>
      </c>
      <c r="AT313" s="176"/>
      <c r="AU313" s="140" t="s">
        <v>674</v>
      </c>
      <c r="AV313" s="140"/>
      <c r="AW313" s="141" t="s">
        <v>181</v>
      </c>
      <c r="AX313" s="142"/>
    </row>
    <row r="314" spans="1:50" ht="39.75" hidden="1" customHeight="1" x14ac:dyDescent="0.15">
      <c r="A314" s="1002"/>
      <c r="B314" s="259"/>
      <c r="C314" s="258"/>
      <c r="D314" s="259"/>
      <c r="E314" s="258"/>
      <c r="F314" s="321"/>
      <c r="G314" s="235" t="s">
        <v>629</v>
      </c>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8" t="s">
        <v>672</v>
      </c>
      <c r="AC314" s="228"/>
      <c r="AD314" s="228"/>
      <c r="AE314" s="273" t="s">
        <v>673</v>
      </c>
      <c r="AF314" s="120"/>
      <c r="AG314" s="120"/>
      <c r="AH314" s="120"/>
      <c r="AI314" s="273" t="s">
        <v>629</v>
      </c>
      <c r="AJ314" s="120"/>
      <c r="AK314" s="120"/>
      <c r="AL314" s="120"/>
      <c r="AM314" s="273" t="s">
        <v>622</v>
      </c>
      <c r="AN314" s="120"/>
      <c r="AO314" s="120"/>
      <c r="AP314" s="120"/>
      <c r="AQ314" s="273" t="s">
        <v>628</v>
      </c>
      <c r="AR314" s="120"/>
      <c r="AS314" s="120"/>
      <c r="AT314" s="120"/>
      <c r="AU314" s="273" t="s">
        <v>641</v>
      </c>
      <c r="AV314" s="120"/>
      <c r="AW314" s="120"/>
      <c r="AX314" s="219"/>
    </row>
    <row r="315" spans="1:50" ht="39.75" hidden="1" customHeight="1" x14ac:dyDescent="0.15">
      <c r="A315" s="1002"/>
      <c r="B315" s="259"/>
      <c r="C315" s="258"/>
      <c r="D315" s="259"/>
      <c r="E315" s="258"/>
      <c r="F315" s="321"/>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3" t="s">
        <v>644</v>
      </c>
      <c r="AC315" s="137"/>
      <c r="AD315" s="137"/>
      <c r="AE315" s="273" t="s">
        <v>622</v>
      </c>
      <c r="AF315" s="120"/>
      <c r="AG315" s="120"/>
      <c r="AH315" s="120"/>
      <c r="AI315" s="273" t="s">
        <v>622</v>
      </c>
      <c r="AJ315" s="120"/>
      <c r="AK315" s="120"/>
      <c r="AL315" s="120"/>
      <c r="AM315" s="273" t="s">
        <v>674</v>
      </c>
      <c r="AN315" s="120"/>
      <c r="AO315" s="120"/>
      <c r="AP315" s="120"/>
      <c r="AQ315" s="273" t="s">
        <v>622</v>
      </c>
      <c r="AR315" s="120"/>
      <c r="AS315" s="120"/>
      <c r="AT315" s="120"/>
      <c r="AU315" s="273" t="s">
        <v>675</v>
      </c>
      <c r="AV315" s="120"/>
      <c r="AW315" s="120"/>
      <c r="AX315" s="219"/>
    </row>
    <row r="316" spans="1:50" ht="18.75" hidden="1" customHeight="1" x14ac:dyDescent="0.15">
      <c r="A316" s="1002"/>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393</v>
      </c>
      <c r="AF316" s="272"/>
      <c r="AG316" s="272"/>
      <c r="AH316" s="272"/>
      <c r="AI316" s="272" t="s">
        <v>391</v>
      </c>
      <c r="AJ316" s="272"/>
      <c r="AK316" s="272"/>
      <c r="AL316" s="272"/>
      <c r="AM316" s="272" t="s">
        <v>420</v>
      </c>
      <c r="AN316" s="272"/>
      <c r="AO316" s="272"/>
      <c r="AP316" s="274"/>
      <c r="AQ316" s="274" t="s">
        <v>235</v>
      </c>
      <c r="AR316" s="275"/>
      <c r="AS316" s="275"/>
      <c r="AT316" s="276"/>
      <c r="AU316" s="286" t="s">
        <v>251</v>
      </c>
      <c r="AV316" s="286"/>
      <c r="AW316" s="286"/>
      <c r="AX316" s="287"/>
    </row>
    <row r="317" spans="1:50" ht="18.75" hidden="1" customHeight="1" x14ac:dyDescent="0.15">
      <c r="A317" s="1002"/>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t="s">
        <v>622</v>
      </c>
      <c r="AR317" s="278"/>
      <c r="AS317" s="141" t="s">
        <v>236</v>
      </c>
      <c r="AT317" s="176"/>
      <c r="AU317" s="140" t="s">
        <v>622</v>
      </c>
      <c r="AV317" s="140"/>
      <c r="AW317" s="141" t="s">
        <v>181</v>
      </c>
      <c r="AX317" s="142"/>
    </row>
    <row r="318" spans="1:50" ht="39.75" hidden="1" customHeight="1" x14ac:dyDescent="0.15">
      <c r="A318" s="1002"/>
      <c r="B318" s="259"/>
      <c r="C318" s="258"/>
      <c r="D318" s="259"/>
      <c r="E318" s="258"/>
      <c r="F318" s="321"/>
      <c r="G318" s="235" t="s">
        <v>575</v>
      </c>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8" t="s">
        <v>564</v>
      </c>
      <c r="AC318" s="228"/>
      <c r="AD318" s="228"/>
      <c r="AE318" s="273" t="s">
        <v>575</v>
      </c>
      <c r="AF318" s="120"/>
      <c r="AG318" s="120"/>
      <c r="AH318" s="120"/>
      <c r="AI318" s="273" t="s">
        <v>575</v>
      </c>
      <c r="AJ318" s="120"/>
      <c r="AK318" s="120"/>
      <c r="AL318" s="120"/>
      <c r="AM318" s="273" t="s">
        <v>575</v>
      </c>
      <c r="AN318" s="120"/>
      <c r="AO318" s="120"/>
      <c r="AP318" s="120"/>
      <c r="AQ318" s="273" t="s">
        <v>575</v>
      </c>
      <c r="AR318" s="120"/>
      <c r="AS318" s="120"/>
      <c r="AT318" s="120"/>
      <c r="AU318" s="273" t="s">
        <v>575</v>
      </c>
      <c r="AV318" s="120"/>
      <c r="AW318" s="120"/>
      <c r="AX318" s="219"/>
    </row>
    <row r="319" spans="1:50" ht="39.75" hidden="1" customHeight="1" x14ac:dyDescent="0.15">
      <c r="A319" s="1002"/>
      <c r="B319" s="259"/>
      <c r="C319" s="258"/>
      <c r="D319" s="259"/>
      <c r="E319" s="258"/>
      <c r="F319" s="321"/>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3" t="s">
        <v>564</v>
      </c>
      <c r="AC319" s="137"/>
      <c r="AD319" s="137"/>
      <c r="AE319" s="273" t="s">
        <v>575</v>
      </c>
      <c r="AF319" s="120"/>
      <c r="AG319" s="120"/>
      <c r="AH319" s="120"/>
      <c r="AI319" s="273" t="s">
        <v>575</v>
      </c>
      <c r="AJ319" s="120"/>
      <c r="AK319" s="120"/>
      <c r="AL319" s="120"/>
      <c r="AM319" s="273" t="s">
        <v>575</v>
      </c>
      <c r="AN319" s="120"/>
      <c r="AO319" s="120"/>
      <c r="AP319" s="120"/>
      <c r="AQ319" s="273" t="s">
        <v>575</v>
      </c>
      <c r="AR319" s="120"/>
      <c r="AS319" s="120"/>
      <c r="AT319" s="120"/>
      <c r="AU319" s="273" t="s">
        <v>575</v>
      </c>
      <c r="AV319" s="120"/>
      <c r="AW319" s="120"/>
      <c r="AX319" s="219"/>
    </row>
    <row r="320" spans="1:50" ht="18.75" hidden="1" customHeight="1" x14ac:dyDescent="0.15">
      <c r="A320" s="1002"/>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393</v>
      </c>
      <c r="AF320" s="272"/>
      <c r="AG320" s="272"/>
      <c r="AH320" s="272"/>
      <c r="AI320" s="272" t="s">
        <v>391</v>
      </c>
      <c r="AJ320" s="272"/>
      <c r="AK320" s="272"/>
      <c r="AL320" s="272"/>
      <c r="AM320" s="272" t="s">
        <v>420</v>
      </c>
      <c r="AN320" s="272"/>
      <c r="AO320" s="272"/>
      <c r="AP320" s="274"/>
      <c r="AQ320" s="274" t="s">
        <v>235</v>
      </c>
      <c r="AR320" s="275"/>
      <c r="AS320" s="275"/>
      <c r="AT320" s="276"/>
      <c r="AU320" s="286" t="s">
        <v>251</v>
      </c>
      <c r="AV320" s="286"/>
      <c r="AW320" s="286"/>
      <c r="AX320" s="287"/>
    </row>
    <row r="321" spans="1:50" ht="18.75" hidden="1" customHeight="1" x14ac:dyDescent="0.15">
      <c r="A321" s="1002"/>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t="s">
        <v>623</v>
      </c>
      <c r="AR321" s="278"/>
      <c r="AS321" s="141" t="s">
        <v>236</v>
      </c>
      <c r="AT321" s="176"/>
      <c r="AU321" s="140" t="s">
        <v>669</v>
      </c>
      <c r="AV321" s="140"/>
      <c r="AW321" s="141" t="s">
        <v>181</v>
      </c>
      <c r="AX321" s="142"/>
    </row>
    <row r="322" spans="1:50" ht="39.75" hidden="1" customHeight="1" x14ac:dyDescent="0.15">
      <c r="A322" s="1002"/>
      <c r="B322" s="259"/>
      <c r="C322" s="258"/>
      <c r="D322" s="259"/>
      <c r="E322" s="258"/>
      <c r="F322" s="321"/>
      <c r="G322" s="235" t="s">
        <v>575</v>
      </c>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8" t="s">
        <v>564</v>
      </c>
      <c r="AC322" s="228"/>
      <c r="AD322" s="228"/>
      <c r="AE322" s="273" t="s">
        <v>575</v>
      </c>
      <c r="AF322" s="120"/>
      <c r="AG322" s="120"/>
      <c r="AH322" s="120"/>
      <c r="AI322" s="273" t="s">
        <v>575</v>
      </c>
      <c r="AJ322" s="120"/>
      <c r="AK322" s="120"/>
      <c r="AL322" s="120"/>
      <c r="AM322" s="273" t="s">
        <v>575</v>
      </c>
      <c r="AN322" s="120"/>
      <c r="AO322" s="120"/>
      <c r="AP322" s="120"/>
      <c r="AQ322" s="273" t="s">
        <v>575</v>
      </c>
      <c r="AR322" s="120"/>
      <c r="AS322" s="120"/>
      <c r="AT322" s="120"/>
      <c r="AU322" s="273" t="s">
        <v>575</v>
      </c>
      <c r="AV322" s="120"/>
      <c r="AW322" s="120"/>
      <c r="AX322" s="219"/>
    </row>
    <row r="323" spans="1:50" ht="39.75" hidden="1" customHeight="1" x14ac:dyDescent="0.15">
      <c r="A323" s="1002"/>
      <c r="B323" s="259"/>
      <c r="C323" s="258"/>
      <c r="D323" s="259"/>
      <c r="E323" s="258"/>
      <c r="F323" s="321"/>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3" t="s">
        <v>564</v>
      </c>
      <c r="AC323" s="137"/>
      <c r="AD323" s="137"/>
      <c r="AE323" s="273" t="s">
        <v>575</v>
      </c>
      <c r="AF323" s="120"/>
      <c r="AG323" s="120"/>
      <c r="AH323" s="120"/>
      <c r="AI323" s="273" t="s">
        <v>575</v>
      </c>
      <c r="AJ323" s="120"/>
      <c r="AK323" s="120"/>
      <c r="AL323" s="120"/>
      <c r="AM323" s="273" t="s">
        <v>575</v>
      </c>
      <c r="AN323" s="120"/>
      <c r="AO323" s="120"/>
      <c r="AP323" s="120"/>
      <c r="AQ323" s="273" t="s">
        <v>575</v>
      </c>
      <c r="AR323" s="120"/>
      <c r="AS323" s="120"/>
      <c r="AT323" s="120"/>
      <c r="AU323" s="273" t="s">
        <v>575</v>
      </c>
      <c r="AV323" s="120"/>
      <c r="AW323" s="120"/>
      <c r="AX323" s="219"/>
    </row>
    <row r="324" spans="1:50" ht="18.75" hidden="1" customHeight="1" x14ac:dyDescent="0.15">
      <c r="A324" s="1002"/>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393</v>
      </c>
      <c r="AF324" s="272"/>
      <c r="AG324" s="272"/>
      <c r="AH324" s="272"/>
      <c r="AI324" s="272" t="s">
        <v>391</v>
      </c>
      <c r="AJ324" s="272"/>
      <c r="AK324" s="272"/>
      <c r="AL324" s="272"/>
      <c r="AM324" s="272" t="s">
        <v>420</v>
      </c>
      <c r="AN324" s="272"/>
      <c r="AO324" s="272"/>
      <c r="AP324" s="274"/>
      <c r="AQ324" s="274" t="s">
        <v>235</v>
      </c>
      <c r="AR324" s="275"/>
      <c r="AS324" s="275"/>
      <c r="AT324" s="276"/>
      <c r="AU324" s="286" t="s">
        <v>251</v>
      </c>
      <c r="AV324" s="286"/>
      <c r="AW324" s="286"/>
      <c r="AX324" s="287"/>
    </row>
    <row r="325" spans="1:50" ht="18.75" hidden="1" customHeight="1" x14ac:dyDescent="0.15">
      <c r="A325" s="1002"/>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t="s">
        <v>622</v>
      </c>
      <c r="AR325" s="278"/>
      <c r="AS325" s="141" t="s">
        <v>236</v>
      </c>
      <c r="AT325" s="176"/>
      <c r="AU325" s="140" t="s">
        <v>622</v>
      </c>
      <c r="AV325" s="140"/>
      <c r="AW325" s="141" t="s">
        <v>181</v>
      </c>
      <c r="AX325" s="142"/>
    </row>
    <row r="326" spans="1:50" ht="39.75" hidden="1" customHeight="1" x14ac:dyDescent="0.15">
      <c r="A326" s="1002"/>
      <c r="B326" s="259"/>
      <c r="C326" s="258"/>
      <c r="D326" s="259"/>
      <c r="E326" s="258"/>
      <c r="F326" s="321"/>
      <c r="G326" s="235" t="s">
        <v>575</v>
      </c>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8" t="s">
        <v>564</v>
      </c>
      <c r="AC326" s="228"/>
      <c r="AD326" s="228"/>
      <c r="AE326" s="273" t="s">
        <v>575</v>
      </c>
      <c r="AF326" s="120"/>
      <c r="AG326" s="120"/>
      <c r="AH326" s="120"/>
      <c r="AI326" s="273" t="s">
        <v>575</v>
      </c>
      <c r="AJ326" s="120"/>
      <c r="AK326" s="120"/>
      <c r="AL326" s="120"/>
      <c r="AM326" s="273" t="s">
        <v>575</v>
      </c>
      <c r="AN326" s="120"/>
      <c r="AO326" s="120"/>
      <c r="AP326" s="120"/>
      <c r="AQ326" s="273" t="s">
        <v>575</v>
      </c>
      <c r="AR326" s="120"/>
      <c r="AS326" s="120"/>
      <c r="AT326" s="120"/>
      <c r="AU326" s="273" t="s">
        <v>575</v>
      </c>
      <c r="AV326" s="120"/>
      <c r="AW326" s="120"/>
      <c r="AX326" s="219"/>
    </row>
    <row r="327" spans="1:50" ht="39.75" hidden="1" customHeight="1" x14ac:dyDescent="0.15">
      <c r="A327" s="1002"/>
      <c r="B327" s="259"/>
      <c r="C327" s="258"/>
      <c r="D327" s="259"/>
      <c r="E327" s="258"/>
      <c r="F327" s="321"/>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3" t="s">
        <v>564</v>
      </c>
      <c r="AC327" s="137"/>
      <c r="AD327" s="137"/>
      <c r="AE327" s="273" t="s">
        <v>575</v>
      </c>
      <c r="AF327" s="120"/>
      <c r="AG327" s="120"/>
      <c r="AH327" s="120"/>
      <c r="AI327" s="273" t="s">
        <v>575</v>
      </c>
      <c r="AJ327" s="120"/>
      <c r="AK327" s="120"/>
      <c r="AL327" s="120"/>
      <c r="AM327" s="273" t="s">
        <v>575</v>
      </c>
      <c r="AN327" s="120"/>
      <c r="AO327" s="120"/>
      <c r="AP327" s="120"/>
      <c r="AQ327" s="273" t="s">
        <v>575</v>
      </c>
      <c r="AR327" s="120"/>
      <c r="AS327" s="120"/>
      <c r="AT327" s="120"/>
      <c r="AU327" s="273" t="s">
        <v>575</v>
      </c>
      <c r="AV327" s="120"/>
      <c r="AW327" s="120"/>
      <c r="AX327" s="219"/>
    </row>
    <row r="328" spans="1:50" ht="18.75" hidden="1" customHeight="1" x14ac:dyDescent="0.15">
      <c r="A328" s="1002"/>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393</v>
      </c>
      <c r="AF328" s="272"/>
      <c r="AG328" s="272"/>
      <c r="AH328" s="272"/>
      <c r="AI328" s="272" t="s">
        <v>391</v>
      </c>
      <c r="AJ328" s="272"/>
      <c r="AK328" s="272"/>
      <c r="AL328" s="272"/>
      <c r="AM328" s="272" t="s">
        <v>420</v>
      </c>
      <c r="AN328" s="272"/>
      <c r="AO328" s="272"/>
      <c r="AP328" s="274"/>
      <c r="AQ328" s="274" t="s">
        <v>235</v>
      </c>
      <c r="AR328" s="275"/>
      <c r="AS328" s="275"/>
      <c r="AT328" s="276"/>
      <c r="AU328" s="286" t="s">
        <v>251</v>
      </c>
      <c r="AV328" s="286"/>
      <c r="AW328" s="286"/>
      <c r="AX328" s="287"/>
    </row>
    <row r="329" spans="1:50" ht="18.75" hidden="1" customHeight="1" x14ac:dyDescent="0.15">
      <c r="A329" s="1002"/>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t="s">
        <v>622</v>
      </c>
      <c r="AR329" s="278"/>
      <c r="AS329" s="141" t="s">
        <v>236</v>
      </c>
      <c r="AT329" s="176"/>
      <c r="AU329" s="140" t="s">
        <v>622</v>
      </c>
      <c r="AV329" s="140"/>
      <c r="AW329" s="141" t="s">
        <v>181</v>
      </c>
      <c r="AX329" s="142"/>
    </row>
    <row r="330" spans="1:50" ht="39.75" hidden="1" customHeight="1" x14ac:dyDescent="0.15">
      <c r="A330" s="1002"/>
      <c r="B330" s="259"/>
      <c r="C330" s="258"/>
      <c r="D330" s="259"/>
      <c r="E330" s="258"/>
      <c r="F330" s="321"/>
      <c r="G330" s="235" t="s">
        <v>575</v>
      </c>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8" t="s">
        <v>564</v>
      </c>
      <c r="AC330" s="228"/>
      <c r="AD330" s="228"/>
      <c r="AE330" s="273" t="s">
        <v>575</v>
      </c>
      <c r="AF330" s="120"/>
      <c r="AG330" s="120"/>
      <c r="AH330" s="120"/>
      <c r="AI330" s="273" t="s">
        <v>575</v>
      </c>
      <c r="AJ330" s="120"/>
      <c r="AK330" s="120"/>
      <c r="AL330" s="120"/>
      <c r="AM330" s="273" t="s">
        <v>575</v>
      </c>
      <c r="AN330" s="120"/>
      <c r="AO330" s="120"/>
      <c r="AP330" s="120"/>
      <c r="AQ330" s="273" t="s">
        <v>575</v>
      </c>
      <c r="AR330" s="120"/>
      <c r="AS330" s="120"/>
      <c r="AT330" s="120"/>
      <c r="AU330" s="273" t="s">
        <v>575</v>
      </c>
      <c r="AV330" s="120"/>
      <c r="AW330" s="120"/>
      <c r="AX330" s="219"/>
    </row>
    <row r="331" spans="1:50" ht="39.75" hidden="1" customHeight="1" x14ac:dyDescent="0.15">
      <c r="A331" s="1002"/>
      <c r="B331" s="259"/>
      <c r="C331" s="258"/>
      <c r="D331" s="259"/>
      <c r="E331" s="258"/>
      <c r="F331" s="321"/>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3" t="s">
        <v>564</v>
      </c>
      <c r="AC331" s="137"/>
      <c r="AD331" s="137"/>
      <c r="AE331" s="273" t="s">
        <v>575</v>
      </c>
      <c r="AF331" s="120"/>
      <c r="AG331" s="120"/>
      <c r="AH331" s="120"/>
      <c r="AI331" s="273" t="s">
        <v>575</v>
      </c>
      <c r="AJ331" s="120"/>
      <c r="AK331" s="120"/>
      <c r="AL331" s="120"/>
      <c r="AM331" s="273" t="s">
        <v>575</v>
      </c>
      <c r="AN331" s="120"/>
      <c r="AO331" s="120"/>
      <c r="AP331" s="120"/>
      <c r="AQ331" s="273" t="s">
        <v>575</v>
      </c>
      <c r="AR331" s="120"/>
      <c r="AS331" s="120"/>
      <c r="AT331" s="120"/>
      <c r="AU331" s="273" t="s">
        <v>575</v>
      </c>
      <c r="AV331" s="120"/>
      <c r="AW331" s="120"/>
      <c r="AX331" s="219"/>
    </row>
    <row r="332" spans="1:50" ht="22.5" hidden="1" customHeight="1" x14ac:dyDescent="0.15">
      <c r="A332" s="1002"/>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9"/>
      <c r="C334" s="258"/>
      <c r="D334" s="259"/>
      <c r="E334" s="258"/>
      <c r="F334" s="321"/>
      <c r="G334" s="235" t="s">
        <v>676</v>
      </c>
      <c r="H334" s="165"/>
      <c r="I334" s="165"/>
      <c r="J334" s="165"/>
      <c r="K334" s="165"/>
      <c r="L334" s="165"/>
      <c r="M334" s="165"/>
      <c r="N334" s="165"/>
      <c r="O334" s="165"/>
      <c r="P334" s="236"/>
      <c r="Q334" s="989" t="s">
        <v>644</v>
      </c>
      <c r="R334" s="990"/>
      <c r="S334" s="990"/>
      <c r="T334" s="990"/>
      <c r="U334" s="990"/>
      <c r="V334" s="990"/>
      <c r="W334" s="990"/>
      <c r="X334" s="990"/>
      <c r="Y334" s="990"/>
      <c r="Z334" s="990"/>
      <c r="AA334" s="991"/>
      <c r="AB334" s="262" t="s">
        <v>677</v>
      </c>
      <c r="AC334" s="263"/>
      <c r="AD334" s="263"/>
      <c r="AE334" s="268" t="s">
        <v>629</v>
      </c>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2"/>
      <c r="B335" s="259"/>
      <c r="C335" s="258"/>
      <c r="D335" s="259"/>
      <c r="E335" s="258"/>
      <c r="F335" s="321"/>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2"/>
      <c r="B336" s="259"/>
      <c r="C336" s="258"/>
      <c r="D336" s="259"/>
      <c r="E336" s="258"/>
      <c r="F336" s="321"/>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2"/>
      <c r="B337" s="259"/>
      <c r="C337" s="258"/>
      <c r="D337" s="259"/>
      <c r="E337" s="258"/>
      <c r="F337" s="321"/>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4"/>
      <c r="AC337" s="265"/>
      <c r="AD337" s="265"/>
      <c r="AE337" s="164" t="s">
        <v>622</v>
      </c>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9"/>
      <c r="C338" s="258"/>
      <c r="D338" s="259"/>
      <c r="E338" s="258"/>
      <c r="F338" s="321"/>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2"/>
      <c r="B341" s="259"/>
      <c r="C341" s="258"/>
      <c r="D341" s="259"/>
      <c r="E341" s="258"/>
      <c r="F341" s="321"/>
      <c r="G341" s="235" t="s">
        <v>664</v>
      </c>
      <c r="H341" s="165"/>
      <c r="I341" s="165"/>
      <c r="J341" s="165"/>
      <c r="K341" s="165"/>
      <c r="L341" s="165"/>
      <c r="M341" s="165"/>
      <c r="N341" s="165"/>
      <c r="O341" s="165"/>
      <c r="P341" s="236"/>
      <c r="Q341" s="989" t="s">
        <v>677</v>
      </c>
      <c r="R341" s="990"/>
      <c r="S341" s="990"/>
      <c r="T341" s="990"/>
      <c r="U341" s="990"/>
      <c r="V341" s="990"/>
      <c r="W341" s="990"/>
      <c r="X341" s="990"/>
      <c r="Y341" s="990"/>
      <c r="Z341" s="990"/>
      <c r="AA341" s="991"/>
      <c r="AB341" s="262" t="s">
        <v>637</v>
      </c>
      <c r="AC341" s="263"/>
      <c r="AD341" s="263"/>
      <c r="AE341" s="268" t="s">
        <v>622</v>
      </c>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2"/>
      <c r="B342" s="259"/>
      <c r="C342" s="258"/>
      <c r="D342" s="259"/>
      <c r="E342" s="258"/>
      <c r="F342" s="321"/>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2"/>
      <c r="B343" s="259"/>
      <c r="C343" s="258"/>
      <c r="D343" s="259"/>
      <c r="E343" s="258"/>
      <c r="F343" s="321"/>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2"/>
      <c r="B344" s="259"/>
      <c r="C344" s="258"/>
      <c r="D344" s="259"/>
      <c r="E344" s="258"/>
      <c r="F344" s="321"/>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4"/>
      <c r="AC344" s="265"/>
      <c r="AD344" s="265"/>
      <c r="AE344" s="164" t="s">
        <v>629</v>
      </c>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9"/>
      <c r="C345" s="258"/>
      <c r="D345" s="259"/>
      <c r="E345" s="258"/>
      <c r="F345" s="321"/>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2"/>
      <c r="B348" s="259"/>
      <c r="C348" s="258"/>
      <c r="D348" s="259"/>
      <c r="E348" s="258"/>
      <c r="F348" s="321"/>
      <c r="G348" s="235" t="s">
        <v>670</v>
      </c>
      <c r="H348" s="165"/>
      <c r="I348" s="165"/>
      <c r="J348" s="165"/>
      <c r="K348" s="165"/>
      <c r="L348" s="165"/>
      <c r="M348" s="165"/>
      <c r="N348" s="165"/>
      <c r="O348" s="165"/>
      <c r="P348" s="236"/>
      <c r="Q348" s="989" t="s">
        <v>644</v>
      </c>
      <c r="R348" s="990"/>
      <c r="S348" s="990"/>
      <c r="T348" s="990"/>
      <c r="U348" s="990"/>
      <c r="V348" s="990"/>
      <c r="W348" s="990"/>
      <c r="X348" s="990"/>
      <c r="Y348" s="990"/>
      <c r="Z348" s="990"/>
      <c r="AA348" s="991"/>
      <c r="AB348" s="262" t="s">
        <v>642</v>
      </c>
      <c r="AC348" s="263"/>
      <c r="AD348" s="263"/>
      <c r="AE348" s="268" t="s">
        <v>629</v>
      </c>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2"/>
      <c r="B349" s="259"/>
      <c r="C349" s="258"/>
      <c r="D349" s="259"/>
      <c r="E349" s="258"/>
      <c r="F349" s="321"/>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2"/>
      <c r="B350" s="259"/>
      <c r="C350" s="258"/>
      <c r="D350" s="259"/>
      <c r="E350" s="258"/>
      <c r="F350" s="321"/>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2"/>
      <c r="B351" s="259"/>
      <c r="C351" s="258"/>
      <c r="D351" s="259"/>
      <c r="E351" s="258"/>
      <c r="F351" s="321"/>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4"/>
      <c r="AC351" s="265"/>
      <c r="AD351" s="265"/>
      <c r="AE351" s="164" t="s">
        <v>675</v>
      </c>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9"/>
      <c r="C352" s="258"/>
      <c r="D352" s="259"/>
      <c r="E352" s="258"/>
      <c r="F352" s="321"/>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2"/>
      <c r="B355" s="259"/>
      <c r="C355" s="258"/>
      <c r="D355" s="259"/>
      <c r="E355" s="258"/>
      <c r="F355" s="321"/>
      <c r="G355" s="235" t="s">
        <v>629</v>
      </c>
      <c r="H355" s="165"/>
      <c r="I355" s="165"/>
      <c r="J355" s="165"/>
      <c r="K355" s="165"/>
      <c r="L355" s="165"/>
      <c r="M355" s="165"/>
      <c r="N355" s="165"/>
      <c r="O355" s="165"/>
      <c r="P355" s="236"/>
      <c r="Q355" s="989" t="s">
        <v>642</v>
      </c>
      <c r="R355" s="990"/>
      <c r="S355" s="990"/>
      <c r="T355" s="990"/>
      <c r="U355" s="990"/>
      <c r="V355" s="990"/>
      <c r="W355" s="990"/>
      <c r="X355" s="990"/>
      <c r="Y355" s="990"/>
      <c r="Z355" s="990"/>
      <c r="AA355" s="991"/>
      <c r="AB355" s="262" t="s">
        <v>644</v>
      </c>
      <c r="AC355" s="263"/>
      <c r="AD355" s="263"/>
      <c r="AE355" s="268" t="s">
        <v>670</v>
      </c>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2"/>
      <c r="B356" s="259"/>
      <c r="C356" s="258"/>
      <c r="D356" s="259"/>
      <c r="E356" s="258"/>
      <c r="F356" s="321"/>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2"/>
      <c r="B357" s="259"/>
      <c r="C357" s="258"/>
      <c r="D357" s="259"/>
      <c r="E357" s="258"/>
      <c r="F357" s="321"/>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2"/>
      <c r="B358" s="259"/>
      <c r="C358" s="258"/>
      <c r="D358" s="259"/>
      <c r="E358" s="258"/>
      <c r="F358" s="321"/>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4"/>
      <c r="AC358" s="265"/>
      <c r="AD358" s="265"/>
      <c r="AE358" s="164" t="s">
        <v>629</v>
      </c>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9"/>
      <c r="C359" s="258"/>
      <c r="D359" s="259"/>
      <c r="E359" s="258"/>
      <c r="F359" s="321"/>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2"/>
      <c r="B362" s="259"/>
      <c r="C362" s="258"/>
      <c r="D362" s="259"/>
      <c r="E362" s="258"/>
      <c r="F362" s="321"/>
      <c r="G362" s="235" t="s">
        <v>622</v>
      </c>
      <c r="H362" s="165"/>
      <c r="I362" s="165"/>
      <c r="J362" s="165"/>
      <c r="K362" s="165"/>
      <c r="L362" s="165"/>
      <c r="M362" s="165"/>
      <c r="N362" s="165"/>
      <c r="O362" s="165"/>
      <c r="P362" s="236"/>
      <c r="Q362" s="989" t="s">
        <v>637</v>
      </c>
      <c r="R362" s="990"/>
      <c r="S362" s="990"/>
      <c r="T362" s="990"/>
      <c r="U362" s="990"/>
      <c r="V362" s="990"/>
      <c r="W362" s="990"/>
      <c r="X362" s="990"/>
      <c r="Y362" s="990"/>
      <c r="Z362" s="990"/>
      <c r="AA362" s="991"/>
      <c r="AB362" s="262" t="s">
        <v>637</v>
      </c>
      <c r="AC362" s="263"/>
      <c r="AD362" s="263"/>
      <c r="AE362" s="268" t="s">
        <v>664</v>
      </c>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2"/>
      <c r="B363" s="259"/>
      <c r="C363" s="258"/>
      <c r="D363" s="259"/>
      <c r="E363" s="258"/>
      <c r="F363" s="321"/>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2"/>
      <c r="B364" s="259"/>
      <c r="C364" s="258"/>
      <c r="D364" s="259"/>
      <c r="E364" s="258"/>
      <c r="F364" s="321"/>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2"/>
      <c r="B365" s="259"/>
      <c r="C365" s="258"/>
      <c r="D365" s="259"/>
      <c r="E365" s="258"/>
      <c r="F365" s="321"/>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4"/>
      <c r="AC365" s="265"/>
      <c r="AD365" s="265"/>
      <c r="AE365" s="164" t="s">
        <v>622</v>
      </c>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9"/>
      <c r="C366" s="258"/>
      <c r="D366" s="259"/>
      <c r="E366" s="322"/>
      <c r="F366" s="323"/>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9"/>
      <c r="C368" s="258"/>
      <c r="D368" s="259"/>
      <c r="E368" s="164" t="s">
        <v>637</v>
      </c>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9"/>
      <c r="C369" s="258"/>
      <c r="D369" s="259"/>
      <c r="E369" s="435"/>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6"/>
    </row>
    <row r="370" spans="1:50" ht="45" hidden="1" customHeight="1" x14ac:dyDescent="0.15">
      <c r="A370" s="1002"/>
      <c r="B370" s="259"/>
      <c r="C370" s="258"/>
      <c r="D370" s="259"/>
      <c r="E370" s="315" t="s">
        <v>268</v>
      </c>
      <c r="F370" s="316"/>
      <c r="G370" s="317" t="s">
        <v>652</v>
      </c>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2"/>
      <c r="B371" s="259"/>
      <c r="C371" s="258"/>
      <c r="D371" s="259"/>
      <c r="E371" s="242" t="s">
        <v>267</v>
      </c>
      <c r="F371" s="243"/>
      <c r="G371" s="240" t="s">
        <v>629</v>
      </c>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2"/>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393</v>
      </c>
      <c r="AF372" s="272"/>
      <c r="AG372" s="272"/>
      <c r="AH372" s="272"/>
      <c r="AI372" s="272" t="s">
        <v>391</v>
      </c>
      <c r="AJ372" s="272"/>
      <c r="AK372" s="272"/>
      <c r="AL372" s="272"/>
      <c r="AM372" s="272" t="s">
        <v>420</v>
      </c>
      <c r="AN372" s="272"/>
      <c r="AO372" s="272"/>
      <c r="AP372" s="274"/>
      <c r="AQ372" s="274" t="s">
        <v>235</v>
      </c>
      <c r="AR372" s="275"/>
      <c r="AS372" s="275"/>
      <c r="AT372" s="276"/>
      <c r="AU372" s="286" t="s">
        <v>251</v>
      </c>
      <c r="AV372" s="286"/>
      <c r="AW372" s="286"/>
      <c r="AX372" s="287"/>
    </row>
    <row r="373" spans="1:50" ht="18.75" hidden="1" customHeight="1" x14ac:dyDescent="0.15">
      <c r="A373" s="1002"/>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t="s">
        <v>640</v>
      </c>
      <c r="AR373" s="278"/>
      <c r="AS373" s="141" t="s">
        <v>236</v>
      </c>
      <c r="AT373" s="176"/>
      <c r="AU373" s="140" t="s">
        <v>622</v>
      </c>
      <c r="AV373" s="140"/>
      <c r="AW373" s="141" t="s">
        <v>181</v>
      </c>
      <c r="AX373" s="142"/>
    </row>
    <row r="374" spans="1:50" ht="39.75" hidden="1" customHeight="1" x14ac:dyDescent="0.15">
      <c r="A374" s="1002"/>
      <c r="B374" s="259"/>
      <c r="C374" s="258"/>
      <c r="D374" s="259"/>
      <c r="E374" s="258"/>
      <c r="F374" s="321"/>
      <c r="G374" s="235" t="s">
        <v>664</v>
      </c>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8" t="s">
        <v>621</v>
      </c>
      <c r="AC374" s="228"/>
      <c r="AD374" s="228"/>
      <c r="AE374" s="273" t="s">
        <v>640</v>
      </c>
      <c r="AF374" s="120"/>
      <c r="AG374" s="120"/>
      <c r="AH374" s="120"/>
      <c r="AI374" s="273" t="s">
        <v>678</v>
      </c>
      <c r="AJ374" s="120"/>
      <c r="AK374" s="120"/>
      <c r="AL374" s="120"/>
      <c r="AM374" s="273" t="s">
        <v>622</v>
      </c>
      <c r="AN374" s="120"/>
      <c r="AO374" s="120"/>
      <c r="AP374" s="120"/>
      <c r="AQ374" s="273" t="s">
        <v>679</v>
      </c>
      <c r="AR374" s="120"/>
      <c r="AS374" s="120"/>
      <c r="AT374" s="120"/>
      <c r="AU374" s="273" t="s">
        <v>663</v>
      </c>
      <c r="AV374" s="120"/>
      <c r="AW374" s="120"/>
      <c r="AX374" s="219"/>
    </row>
    <row r="375" spans="1:50" ht="39.75" hidden="1" customHeight="1" x14ac:dyDescent="0.15">
      <c r="A375" s="1002"/>
      <c r="B375" s="259"/>
      <c r="C375" s="258"/>
      <c r="D375" s="259"/>
      <c r="E375" s="258"/>
      <c r="F375" s="321"/>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3" t="s">
        <v>651</v>
      </c>
      <c r="AC375" s="137"/>
      <c r="AD375" s="137"/>
      <c r="AE375" s="273" t="s">
        <v>622</v>
      </c>
      <c r="AF375" s="120"/>
      <c r="AG375" s="120"/>
      <c r="AH375" s="120"/>
      <c r="AI375" s="273" t="s">
        <v>622</v>
      </c>
      <c r="AJ375" s="120"/>
      <c r="AK375" s="120"/>
      <c r="AL375" s="120"/>
      <c r="AM375" s="273" t="s">
        <v>640</v>
      </c>
      <c r="AN375" s="120"/>
      <c r="AO375" s="120"/>
      <c r="AP375" s="120"/>
      <c r="AQ375" s="273" t="s">
        <v>622</v>
      </c>
      <c r="AR375" s="120"/>
      <c r="AS375" s="120"/>
      <c r="AT375" s="120"/>
      <c r="AU375" s="273" t="s">
        <v>622</v>
      </c>
      <c r="AV375" s="120"/>
      <c r="AW375" s="120"/>
      <c r="AX375" s="219"/>
    </row>
    <row r="376" spans="1:50" ht="18.75" hidden="1" customHeight="1" x14ac:dyDescent="0.15">
      <c r="A376" s="1002"/>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393</v>
      </c>
      <c r="AF376" s="272"/>
      <c r="AG376" s="272"/>
      <c r="AH376" s="272"/>
      <c r="AI376" s="272" t="s">
        <v>391</v>
      </c>
      <c r="AJ376" s="272"/>
      <c r="AK376" s="272"/>
      <c r="AL376" s="272"/>
      <c r="AM376" s="272" t="s">
        <v>420</v>
      </c>
      <c r="AN376" s="272"/>
      <c r="AO376" s="272"/>
      <c r="AP376" s="274"/>
      <c r="AQ376" s="274" t="s">
        <v>235</v>
      </c>
      <c r="AR376" s="275"/>
      <c r="AS376" s="275"/>
      <c r="AT376" s="276"/>
      <c r="AU376" s="286" t="s">
        <v>251</v>
      </c>
      <c r="AV376" s="286"/>
      <c r="AW376" s="286"/>
      <c r="AX376" s="287"/>
    </row>
    <row r="377" spans="1:50" ht="18.75" hidden="1" customHeight="1" x14ac:dyDescent="0.15">
      <c r="A377" s="1002"/>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t="s">
        <v>629</v>
      </c>
      <c r="AR377" s="278"/>
      <c r="AS377" s="141" t="s">
        <v>236</v>
      </c>
      <c r="AT377" s="176"/>
      <c r="AU377" s="140" t="s">
        <v>640</v>
      </c>
      <c r="AV377" s="140"/>
      <c r="AW377" s="141" t="s">
        <v>181</v>
      </c>
      <c r="AX377" s="142"/>
    </row>
    <row r="378" spans="1:50" ht="39.75" hidden="1" customHeight="1" x14ac:dyDescent="0.15">
      <c r="A378" s="1002"/>
      <c r="B378" s="259"/>
      <c r="C378" s="258"/>
      <c r="D378" s="259"/>
      <c r="E378" s="258"/>
      <c r="F378" s="321"/>
      <c r="G378" s="235" t="s">
        <v>648</v>
      </c>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8" t="s">
        <v>564</v>
      </c>
      <c r="AC378" s="228"/>
      <c r="AD378" s="228"/>
      <c r="AE378" s="273" t="s">
        <v>575</v>
      </c>
      <c r="AF378" s="120"/>
      <c r="AG378" s="120"/>
      <c r="AH378" s="120"/>
      <c r="AI378" s="273" t="s">
        <v>575</v>
      </c>
      <c r="AJ378" s="120"/>
      <c r="AK378" s="120"/>
      <c r="AL378" s="120"/>
      <c r="AM378" s="273" t="s">
        <v>575</v>
      </c>
      <c r="AN378" s="120"/>
      <c r="AO378" s="120"/>
      <c r="AP378" s="120"/>
      <c r="AQ378" s="273" t="s">
        <v>575</v>
      </c>
      <c r="AR378" s="120"/>
      <c r="AS378" s="120"/>
      <c r="AT378" s="120"/>
      <c r="AU378" s="273" t="s">
        <v>575</v>
      </c>
      <c r="AV378" s="120"/>
      <c r="AW378" s="120"/>
      <c r="AX378" s="219"/>
    </row>
    <row r="379" spans="1:50" ht="39.75" hidden="1" customHeight="1" x14ac:dyDescent="0.15">
      <c r="A379" s="1002"/>
      <c r="B379" s="259"/>
      <c r="C379" s="258"/>
      <c r="D379" s="259"/>
      <c r="E379" s="258"/>
      <c r="F379" s="321"/>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3" t="s">
        <v>564</v>
      </c>
      <c r="AC379" s="137"/>
      <c r="AD379" s="137"/>
      <c r="AE379" s="273" t="s">
        <v>575</v>
      </c>
      <c r="AF379" s="120"/>
      <c r="AG379" s="120"/>
      <c r="AH379" s="120"/>
      <c r="AI379" s="273" t="s">
        <v>575</v>
      </c>
      <c r="AJ379" s="120"/>
      <c r="AK379" s="120"/>
      <c r="AL379" s="120"/>
      <c r="AM379" s="273" t="s">
        <v>575</v>
      </c>
      <c r="AN379" s="120"/>
      <c r="AO379" s="120"/>
      <c r="AP379" s="120"/>
      <c r="AQ379" s="273" t="s">
        <v>575</v>
      </c>
      <c r="AR379" s="120"/>
      <c r="AS379" s="120"/>
      <c r="AT379" s="120"/>
      <c r="AU379" s="273" t="s">
        <v>575</v>
      </c>
      <c r="AV379" s="120"/>
      <c r="AW379" s="120"/>
      <c r="AX379" s="219"/>
    </row>
    <row r="380" spans="1:50" ht="18.75" hidden="1" customHeight="1" x14ac:dyDescent="0.15">
      <c r="A380" s="1002"/>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393</v>
      </c>
      <c r="AF380" s="272"/>
      <c r="AG380" s="272"/>
      <c r="AH380" s="272"/>
      <c r="AI380" s="272" t="s">
        <v>391</v>
      </c>
      <c r="AJ380" s="272"/>
      <c r="AK380" s="272"/>
      <c r="AL380" s="272"/>
      <c r="AM380" s="272" t="s">
        <v>420</v>
      </c>
      <c r="AN380" s="272"/>
      <c r="AO380" s="272"/>
      <c r="AP380" s="274"/>
      <c r="AQ380" s="274" t="s">
        <v>235</v>
      </c>
      <c r="AR380" s="275"/>
      <c r="AS380" s="275"/>
      <c r="AT380" s="276"/>
      <c r="AU380" s="286" t="s">
        <v>251</v>
      </c>
      <c r="AV380" s="286"/>
      <c r="AW380" s="286"/>
      <c r="AX380" s="287"/>
    </row>
    <row r="381" spans="1:50" ht="18.75" hidden="1" customHeight="1" x14ac:dyDescent="0.15">
      <c r="A381" s="1002"/>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t="s">
        <v>629</v>
      </c>
      <c r="AR381" s="278"/>
      <c r="AS381" s="141" t="s">
        <v>236</v>
      </c>
      <c r="AT381" s="176"/>
      <c r="AU381" s="140" t="s">
        <v>625</v>
      </c>
      <c r="AV381" s="140"/>
      <c r="AW381" s="141" t="s">
        <v>181</v>
      </c>
      <c r="AX381" s="142"/>
    </row>
    <row r="382" spans="1:50" ht="39.75" hidden="1" customHeight="1" x14ac:dyDescent="0.15">
      <c r="A382" s="1002"/>
      <c r="B382" s="259"/>
      <c r="C382" s="258"/>
      <c r="D382" s="259"/>
      <c r="E382" s="258"/>
      <c r="F382" s="321"/>
      <c r="G382" s="235" t="s">
        <v>681</v>
      </c>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8" t="s">
        <v>564</v>
      </c>
      <c r="AC382" s="228"/>
      <c r="AD382" s="228"/>
      <c r="AE382" s="273" t="s">
        <v>575</v>
      </c>
      <c r="AF382" s="120"/>
      <c r="AG382" s="120"/>
      <c r="AH382" s="120"/>
      <c r="AI382" s="273" t="s">
        <v>575</v>
      </c>
      <c r="AJ382" s="120"/>
      <c r="AK382" s="120"/>
      <c r="AL382" s="120"/>
      <c r="AM382" s="273" t="s">
        <v>575</v>
      </c>
      <c r="AN382" s="120"/>
      <c r="AO382" s="120"/>
      <c r="AP382" s="120"/>
      <c r="AQ382" s="273" t="s">
        <v>575</v>
      </c>
      <c r="AR382" s="120"/>
      <c r="AS382" s="120"/>
      <c r="AT382" s="120"/>
      <c r="AU382" s="273" t="s">
        <v>575</v>
      </c>
      <c r="AV382" s="120"/>
      <c r="AW382" s="120"/>
      <c r="AX382" s="219"/>
    </row>
    <row r="383" spans="1:50" ht="39.75" hidden="1" customHeight="1" x14ac:dyDescent="0.15">
      <c r="A383" s="1002"/>
      <c r="B383" s="259"/>
      <c r="C383" s="258"/>
      <c r="D383" s="259"/>
      <c r="E383" s="258"/>
      <c r="F383" s="321"/>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3" t="s">
        <v>564</v>
      </c>
      <c r="AC383" s="137"/>
      <c r="AD383" s="137"/>
      <c r="AE383" s="273" t="s">
        <v>575</v>
      </c>
      <c r="AF383" s="120"/>
      <c r="AG383" s="120"/>
      <c r="AH383" s="120"/>
      <c r="AI383" s="273" t="s">
        <v>575</v>
      </c>
      <c r="AJ383" s="120"/>
      <c r="AK383" s="120"/>
      <c r="AL383" s="120"/>
      <c r="AM383" s="273" t="s">
        <v>575</v>
      </c>
      <c r="AN383" s="120"/>
      <c r="AO383" s="120"/>
      <c r="AP383" s="120"/>
      <c r="AQ383" s="273" t="s">
        <v>575</v>
      </c>
      <c r="AR383" s="120"/>
      <c r="AS383" s="120"/>
      <c r="AT383" s="120"/>
      <c r="AU383" s="273" t="s">
        <v>575</v>
      </c>
      <c r="AV383" s="120"/>
      <c r="AW383" s="120"/>
      <c r="AX383" s="219"/>
    </row>
    <row r="384" spans="1:50" ht="18.75" hidden="1" customHeight="1" x14ac:dyDescent="0.15">
      <c r="A384" s="1002"/>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393</v>
      </c>
      <c r="AF384" s="272"/>
      <c r="AG384" s="272"/>
      <c r="AH384" s="272"/>
      <c r="AI384" s="272" t="s">
        <v>391</v>
      </c>
      <c r="AJ384" s="272"/>
      <c r="AK384" s="272"/>
      <c r="AL384" s="272"/>
      <c r="AM384" s="272" t="s">
        <v>420</v>
      </c>
      <c r="AN384" s="272"/>
      <c r="AO384" s="272"/>
      <c r="AP384" s="274"/>
      <c r="AQ384" s="274" t="s">
        <v>235</v>
      </c>
      <c r="AR384" s="275"/>
      <c r="AS384" s="275"/>
      <c r="AT384" s="276"/>
      <c r="AU384" s="286" t="s">
        <v>251</v>
      </c>
      <c r="AV384" s="286"/>
      <c r="AW384" s="286"/>
      <c r="AX384" s="287"/>
    </row>
    <row r="385" spans="1:50" ht="18.75" hidden="1" customHeight="1" x14ac:dyDescent="0.15">
      <c r="A385" s="1002"/>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t="s">
        <v>622</v>
      </c>
      <c r="AR385" s="278"/>
      <c r="AS385" s="141" t="s">
        <v>236</v>
      </c>
      <c r="AT385" s="176"/>
      <c r="AU385" s="140" t="s">
        <v>680</v>
      </c>
      <c r="AV385" s="140"/>
      <c r="AW385" s="141" t="s">
        <v>181</v>
      </c>
      <c r="AX385" s="142"/>
    </row>
    <row r="386" spans="1:50" ht="39.75" hidden="1" customHeight="1" x14ac:dyDescent="0.15">
      <c r="A386" s="1002"/>
      <c r="B386" s="259"/>
      <c r="C386" s="258"/>
      <c r="D386" s="259"/>
      <c r="E386" s="258"/>
      <c r="F386" s="321"/>
      <c r="G386" s="235" t="s">
        <v>645</v>
      </c>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8" t="s">
        <v>564</v>
      </c>
      <c r="AC386" s="228"/>
      <c r="AD386" s="228"/>
      <c r="AE386" s="273" t="s">
        <v>575</v>
      </c>
      <c r="AF386" s="120"/>
      <c r="AG386" s="120"/>
      <c r="AH386" s="120"/>
      <c r="AI386" s="273" t="s">
        <v>575</v>
      </c>
      <c r="AJ386" s="120"/>
      <c r="AK386" s="120"/>
      <c r="AL386" s="120"/>
      <c r="AM386" s="273" t="s">
        <v>575</v>
      </c>
      <c r="AN386" s="120"/>
      <c r="AO386" s="120"/>
      <c r="AP386" s="120"/>
      <c r="AQ386" s="273" t="s">
        <v>575</v>
      </c>
      <c r="AR386" s="120"/>
      <c r="AS386" s="120"/>
      <c r="AT386" s="120"/>
      <c r="AU386" s="273" t="s">
        <v>575</v>
      </c>
      <c r="AV386" s="120"/>
      <c r="AW386" s="120"/>
      <c r="AX386" s="219"/>
    </row>
    <row r="387" spans="1:50" ht="39.75" hidden="1" customHeight="1" x14ac:dyDescent="0.15">
      <c r="A387" s="1002"/>
      <c r="B387" s="259"/>
      <c r="C387" s="258"/>
      <c r="D387" s="259"/>
      <c r="E387" s="258"/>
      <c r="F387" s="321"/>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3" t="s">
        <v>564</v>
      </c>
      <c r="AC387" s="137"/>
      <c r="AD387" s="137"/>
      <c r="AE387" s="273" t="s">
        <v>575</v>
      </c>
      <c r="AF387" s="120"/>
      <c r="AG387" s="120"/>
      <c r="AH387" s="120"/>
      <c r="AI387" s="273" t="s">
        <v>575</v>
      </c>
      <c r="AJ387" s="120"/>
      <c r="AK387" s="120"/>
      <c r="AL387" s="120"/>
      <c r="AM387" s="273" t="s">
        <v>575</v>
      </c>
      <c r="AN387" s="120"/>
      <c r="AO387" s="120"/>
      <c r="AP387" s="120"/>
      <c r="AQ387" s="273" t="s">
        <v>575</v>
      </c>
      <c r="AR387" s="120"/>
      <c r="AS387" s="120"/>
      <c r="AT387" s="120"/>
      <c r="AU387" s="273" t="s">
        <v>575</v>
      </c>
      <c r="AV387" s="120"/>
      <c r="AW387" s="120"/>
      <c r="AX387" s="219"/>
    </row>
    <row r="388" spans="1:50" ht="18.75" hidden="1" customHeight="1" x14ac:dyDescent="0.15">
      <c r="A388" s="1002"/>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393</v>
      </c>
      <c r="AF388" s="272"/>
      <c r="AG388" s="272"/>
      <c r="AH388" s="272"/>
      <c r="AI388" s="272" t="s">
        <v>391</v>
      </c>
      <c r="AJ388" s="272"/>
      <c r="AK388" s="272"/>
      <c r="AL388" s="272"/>
      <c r="AM388" s="272" t="s">
        <v>420</v>
      </c>
      <c r="AN388" s="272"/>
      <c r="AO388" s="272"/>
      <c r="AP388" s="274"/>
      <c r="AQ388" s="274" t="s">
        <v>235</v>
      </c>
      <c r="AR388" s="275"/>
      <c r="AS388" s="275"/>
      <c r="AT388" s="276"/>
      <c r="AU388" s="286" t="s">
        <v>251</v>
      </c>
      <c r="AV388" s="286"/>
      <c r="AW388" s="286"/>
      <c r="AX388" s="287"/>
    </row>
    <row r="389" spans="1:50" ht="18.75" hidden="1" customHeight="1" x14ac:dyDescent="0.15">
      <c r="A389" s="1002"/>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t="s">
        <v>622</v>
      </c>
      <c r="AR389" s="278"/>
      <c r="AS389" s="141" t="s">
        <v>236</v>
      </c>
      <c r="AT389" s="176"/>
      <c r="AU389" s="140" t="s">
        <v>622</v>
      </c>
      <c r="AV389" s="140"/>
      <c r="AW389" s="141" t="s">
        <v>181</v>
      </c>
      <c r="AX389" s="142"/>
    </row>
    <row r="390" spans="1:50" ht="39.75" hidden="1" customHeight="1" x14ac:dyDescent="0.15">
      <c r="A390" s="1002"/>
      <c r="B390" s="259"/>
      <c r="C390" s="258"/>
      <c r="D390" s="259"/>
      <c r="E390" s="258"/>
      <c r="F390" s="321"/>
      <c r="G390" s="235" t="s">
        <v>622</v>
      </c>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8" t="s">
        <v>564</v>
      </c>
      <c r="AC390" s="228"/>
      <c r="AD390" s="228"/>
      <c r="AE390" s="273" t="s">
        <v>575</v>
      </c>
      <c r="AF390" s="120"/>
      <c r="AG390" s="120"/>
      <c r="AH390" s="120"/>
      <c r="AI390" s="273" t="s">
        <v>575</v>
      </c>
      <c r="AJ390" s="120"/>
      <c r="AK390" s="120"/>
      <c r="AL390" s="120"/>
      <c r="AM390" s="273" t="s">
        <v>575</v>
      </c>
      <c r="AN390" s="120"/>
      <c r="AO390" s="120"/>
      <c r="AP390" s="120"/>
      <c r="AQ390" s="273" t="s">
        <v>575</v>
      </c>
      <c r="AR390" s="120"/>
      <c r="AS390" s="120"/>
      <c r="AT390" s="120"/>
      <c r="AU390" s="273" t="s">
        <v>575</v>
      </c>
      <c r="AV390" s="120"/>
      <c r="AW390" s="120"/>
      <c r="AX390" s="219"/>
    </row>
    <row r="391" spans="1:50" ht="39.75" hidden="1" customHeight="1" x14ac:dyDescent="0.15">
      <c r="A391" s="1002"/>
      <c r="B391" s="259"/>
      <c r="C391" s="258"/>
      <c r="D391" s="259"/>
      <c r="E391" s="258"/>
      <c r="F391" s="321"/>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3" t="s">
        <v>564</v>
      </c>
      <c r="AC391" s="137"/>
      <c r="AD391" s="137"/>
      <c r="AE391" s="273" t="s">
        <v>575</v>
      </c>
      <c r="AF391" s="120"/>
      <c r="AG391" s="120"/>
      <c r="AH391" s="120"/>
      <c r="AI391" s="273" t="s">
        <v>575</v>
      </c>
      <c r="AJ391" s="120"/>
      <c r="AK391" s="120"/>
      <c r="AL391" s="120"/>
      <c r="AM391" s="273" t="s">
        <v>575</v>
      </c>
      <c r="AN391" s="120"/>
      <c r="AO391" s="120"/>
      <c r="AP391" s="120"/>
      <c r="AQ391" s="273" t="s">
        <v>575</v>
      </c>
      <c r="AR391" s="120"/>
      <c r="AS391" s="120"/>
      <c r="AT391" s="120"/>
      <c r="AU391" s="273" t="s">
        <v>575</v>
      </c>
      <c r="AV391" s="120"/>
      <c r="AW391" s="120"/>
      <c r="AX391" s="219"/>
    </row>
    <row r="392" spans="1:50" ht="22.5" hidden="1" customHeight="1" x14ac:dyDescent="0.15">
      <c r="A392" s="1002"/>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9"/>
      <c r="C394" s="258"/>
      <c r="D394" s="259"/>
      <c r="E394" s="258"/>
      <c r="F394" s="321"/>
      <c r="G394" s="235" t="s">
        <v>682</v>
      </c>
      <c r="H394" s="165"/>
      <c r="I394" s="165"/>
      <c r="J394" s="165"/>
      <c r="K394" s="165"/>
      <c r="L394" s="165"/>
      <c r="M394" s="165"/>
      <c r="N394" s="165"/>
      <c r="O394" s="165"/>
      <c r="P394" s="236"/>
      <c r="Q394" s="989" t="s">
        <v>662</v>
      </c>
      <c r="R394" s="990"/>
      <c r="S394" s="990"/>
      <c r="T394" s="990"/>
      <c r="U394" s="990"/>
      <c r="V394" s="990"/>
      <c r="W394" s="990"/>
      <c r="X394" s="990"/>
      <c r="Y394" s="990"/>
      <c r="Z394" s="990"/>
      <c r="AA394" s="991"/>
      <c r="AB394" s="262" t="s">
        <v>658</v>
      </c>
      <c r="AC394" s="263"/>
      <c r="AD394" s="263"/>
      <c r="AE394" s="268" t="s">
        <v>629</v>
      </c>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2"/>
      <c r="B395" s="259"/>
      <c r="C395" s="258"/>
      <c r="D395" s="259"/>
      <c r="E395" s="258"/>
      <c r="F395" s="321"/>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2"/>
      <c r="B396" s="259"/>
      <c r="C396" s="258"/>
      <c r="D396" s="259"/>
      <c r="E396" s="258"/>
      <c r="F396" s="321"/>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2"/>
      <c r="B397" s="259"/>
      <c r="C397" s="258"/>
      <c r="D397" s="259"/>
      <c r="E397" s="258"/>
      <c r="F397" s="321"/>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4"/>
      <c r="AC397" s="265"/>
      <c r="AD397" s="265"/>
      <c r="AE397" s="164" t="s">
        <v>622</v>
      </c>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9"/>
      <c r="C398" s="258"/>
      <c r="D398" s="259"/>
      <c r="E398" s="258"/>
      <c r="F398" s="321"/>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2"/>
      <c r="B401" s="259"/>
      <c r="C401" s="258"/>
      <c r="D401" s="259"/>
      <c r="E401" s="258"/>
      <c r="F401" s="321"/>
      <c r="G401" s="235" t="s">
        <v>682</v>
      </c>
      <c r="H401" s="165"/>
      <c r="I401" s="165"/>
      <c r="J401" s="165"/>
      <c r="K401" s="165"/>
      <c r="L401" s="165"/>
      <c r="M401" s="165"/>
      <c r="N401" s="165"/>
      <c r="O401" s="165"/>
      <c r="P401" s="236"/>
      <c r="Q401" s="989" t="s">
        <v>683</v>
      </c>
      <c r="R401" s="990"/>
      <c r="S401" s="990"/>
      <c r="T401" s="990"/>
      <c r="U401" s="990"/>
      <c r="V401" s="990"/>
      <c r="W401" s="990"/>
      <c r="X401" s="990"/>
      <c r="Y401" s="990"/>
      <c r="Z401" s="990"/>
      <c r="AA401" s="991"/>
      <c r="AB401" s="262" t="s">
        <v>644</v>
      </c>
      <c r="AC401" s="263"/>
      <c r="AD401" s="263"/>
      <c r="AE401" s="268" t="s">
        <v>622</v>
      </c>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2"/>
      <c r="B402" s="259"/>
      <c r="C402" s="258"/>
      <c r="D402" s="259"/>
      <c r="E402" s="258"/>
      <c r="F402" s="321"/>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2"/>
      <c r="B403" s="259"/>
      <c r="C403" s="258"/>
      <c r="D403" s="259"/>
      <c r="E403" s="258"/>
      <c r="F403" s="321"/>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2"/>
      <c r="B404" s="259"/>
      <c r="C404" s="258"/>
      <c r="D404" s="259"/>
      <c r="E404" s="258"/>
      <c r="F404" s="321"/>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4"/>
      <c r="AC404" s="265"/>
      <c r="AD404" s="265"/>
      <c r="AE404" s="164" t="s">
        <v>623</v>
      </c>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9"/>
      <c r="C405" s="258"/>
      <c r="D405" s="259"/>
      <c r="E405" s="258"/>
      <c r="F405" s="321"/>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2"/>
      <c r="B408" s="259"/>
      <c r="C408" s="258"/>
      <c r="D408" s="259"/>
      <c r="E408" s="258"/>
      <c r="F408" s="321"/>
      <c r="G408" s="235" t="s">
        <v>661</v>
      </c>
      <c r="H408" s="165"/>
      <c r="I408" s="165"/>
      <c r="J408" s="165"/>
      <c r="K408" s="165"/>
      <c r="L408" s="165"/>
      <c r="M408" s="165"/>
      <c r="N408" s="165"/>
      <c r="O408" s="165"/>
      <c r="P408" s="236"/>
      <c r="Q408" s="989" t="s">
        <v>637</v>
      </c>
      <c r="R408" s="990"/>
      <c r="S408" s="990"/>
      <c r="T408" s="990"/>
      <c r="U408" s="990"/>
      <c r="V408" s="990"/>
      <c r="W408" s="990"/>
      <c r="X408" s="990"/>
      <c r="Y408" s="990"/>
      <c r="Z408" s="990"/>
      <c r="AA408" s="991"/>
      <c r="AB408" s="262" t="s">
        <v>677</v>
      </c>
      <c r="AC408" s="263"/>
      <c r="AD408" s="263"/>
      <c r="AE408" s="268" t="s">
        <v>653</v>
      </c>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2"/>
      <c r="B409" s="259"/>
      <c r="C409" s="258"/>
      <c r="D409" s="259"/>
      <c r="E409" s="258"/>
      <c r="F409" s="321"/>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2"/>
      <c r="B410" s="259"/>
      <c r="C410" s="258"/>
      <c r="D410" s="259"/>
      <c r="E410" s="258"/>
      <c r="F410" s="321"/>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2"/>
      <c r="B411" s="259"/>
      <c r="C411" s="258"/>
      <c r="D411" s="259"/>
      <c r="E411" s="258"/>
      <c r="F411" s="321"/>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4"/>
      <c r="AC411" s="265"/>
      <c r="AD411" s="265"/>
      <c r="AE411" s="164" t="s">
        <v>622</v>
      </c>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9"/>
      <c r="C412" s="258"/>
      <c r="D412" s="259"/>
      <c r="E412" s="258"/>
      <c r="F412" s="321"/>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2"/>
      <c r="B415" s="259"/>
      <c r="C415" s="258"/>
      <c r="D415" s="259"/>
      <c r="E415" s="258"/>
      <c r="F415" s="321"/>
      <c r="G415" s="235" t="s">
        <v>678</v>
      </c>
      <c r="H415" s="165"/>
      <c r="I415" s="165"/>
      <c r="J415" s="165"/>
      <c r="K415" s="165"/>
      <c r="L415" s="165"/>
      <c r="M415" s="165"/>
      <c r="N415" s="165"/>
      <c r="O415" s="165"/>
      <c r="P415" s="236"/>
      <c r="Q415" s="989" t="s">
        <v>684</v>
      </c>
      <c r="R415" s="990"/>
      <c r="S415" s="990"/>
      <c r="T415" s="990"/>
      <c r="U415" s="990"/>
      <c r="V415" s="990"/>
      <c r="W415" s="990"/>
      <c r="X415" s="990"/>
      <c r="Y415" s="990"/>
      <c r="Z415" s="990"/>
      <c r="AA415" s="991"/>
      <c r="AB415" s="262" t="s">
        <v>683</v>
      </c>
      <c r="AC415" s="263"/>
      <c r="AD415" s="263"/>
      <c r="AE415" s="268" t="s">
        <v>629</v>
      </c>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2"/>
      <c r="B416" s="259"/>
      <c r="C416" s="258"/>
      <c r="D416" s="259"/>
      <c r="E416" s="258"/>
      <c r="F416" s="321"/>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2"/>
      <c r="B417" s="259"/>
      <c r="C417" s="258"/>
      <c r="D417" s="259"/>
      <c r="E417" s="258"/>
      <c r="F417" s="321"/>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2"/>
      <c r="B418" s="259"/>
      <c r="C418" s="258"/>
      <c r="D418" s="259"/>
      <c r="E418" s="258"/>
      <c r="F418" s="321"/>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4"/>
      <c r="AC418" s="265"/>
      <c r="AD418" s="265"/>
      <c r="AE418" s="164" t="s">
        <v>622</v>
      </c>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9"/>
      <c r="C419" s="258"/>
      <c r="D419" s="259"/>
      <c r="E419" s="258"/>
      <c r="F419" s="321"/>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2"/>
      <c r="B422" s="259"/>
      <c r="C422" s="258"/>
      <c r="D422" s="259"/>
      <c r="E422" s="258"/>
      <c r="F422" s="321"/>
      <c r="G422" s="235" t="s">
        <v>629</v>
      </c>
      <c r="H422" s="165"/>
      <c r="I422" s="165"/>
      <c r="J422" s="165"/>
      <c r="K422" s="165"/>
      <c r="L422" s="165"/>
      <c r="M422" s="165"/>
      <c r="N422" s="165"/>
      <c r="O422" s="165"/>
      <c r="P422" s="236"/>
      <c r="Q422" s="989" t="s">
        <v>659</v>
      </c>
      <c r="R422" s="990"/>
      <c r="S422" s="990"/>
      <c r="T422" s="990"/>
      <c r="U422" s="990"/>
      <c r="V422" s="990"/>
      <c r="W422" s="990"/>
      <c r="X422" s="990"/>
      <c r="Y422" s="990"/>
      <c r="Z422" s="990"/>
      <c r="AA422" s="991"/>
      <c r="AB422" s="262" t="s">
        <v>667</v>
      </c>
      <c r="AC422" s="263"/>
      <c r="AD422" s="263"/>
      <c r="AE422" s="268" t="s">
        <v>640</v>
      </c>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2"/>
      <c r="B423" s="259"/>
      <c r="C423" s="258"/>
      <c r="D423" s="259"/>
      <c r="E423" s="258"/>
      <c r="F423" s="321"/>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2"/>
      <c r="B424" s="259"/>
      <c r="C424" s="258"/>
      <c r="D424" s="259"/>
      <c r="E424" s="258"/>
      <c r="F424" s="321"/>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2"/>
      <c r="B425" s="259"/>
      <c r="C425" s="258"/>
      <c r="D425" s="259"/>
      <c r="E425" s="258"/>
      <c r="F425" s="321"/>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4"/>
      <c r="AC425" s="265"/>
      <c r="AD425" s="265"/>
      <c r="AE425" s="164" t="s">
        <v>629</v>
      </c>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9"/>
      <c r="C426" s="258"/>
      <c r="D426" s="259"/>
      <c r="E426" s="322"/>
      <c r="F426" s="323"/>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9"/>
      <c r="C428" s="258"/>
      <c r="D428" s="259"/>
      <c r="E428" s="164" t="s">
        <v>620</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9"/>
      <c r="C429" s="322"/>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9"/>
      <c r="C430" s="256" t="s">
        <v>423</v>
      </c>
      <c r="D430" s="257"/>
      <c r="E430" s="242" t="s">
        <v>401</v>
      </c>
      <c r="F430" s="455"/>
      <c r="G430" s="244" t="s">
        <v>255</v>
      </c>
      <c r="H430" s="162"/>
      <c r="I430" s="162"/>
      <c r="J430" s="245" t="s">
        <v>256</v>
      </c>
      <c r="K430" s="246"/>
      <c r="L430" s="246"/>
      <c r="M430" s="246"/>
      <c r="N430" s="246"/>
      <c r="O430" s="246"/>
      <c r="P430" s="246"/>
      <c r="Q430" s="246"/>
      <c r="R430" s="246"/>
      <c r="S430" s="246"/>
      <c r="T430" s="247"/>
      <c r="U430" s="248" t="s">
        <v>642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2"/>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02"/>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682</v>
      </c>
      <c r="AF432" s="140"/>
      <c r="AG432" s="141" t="s">
        <v>236</v>
      </c>
      <c r="AH432" s="176"/>
      <c r="AI432" s="186"/>
      <c r="AJ432" s="186"/>
      <c r="AK432" s="186"/>
      <c r="AL432" s="181"/>
      <c r="AM432" s="186"/>
      <c r="AN432" s="186"/>
      <c r="AO432" s="186"/>
      <c r="AP432" s="181"/>
      <c r="AQ432" s="215" t="s">
        <v>648</v>
      </c>
      <c r="AR432" s="140"/>
      <c r="AS432" s="141" t="s">
        <v>236</v>
      </c>
      <c r="AT432" s="176"/>
      <c r="AU432" s="140" t="s">
        <v>629</v>
      </c>
      <c r="AV432" s="140"/>
      <c r="AW432" s="141" t="s">
        <v>181</v>
      </c>
      <c r="AX432" s="142"/>
    </row>
    <row r="433" spans="1:50" ht="23.25" customHeight="1" x14ac:dyDescent="0.15">
      <c r="A433" s="1002"/>
      <c r="B433" s="259"/>
      <c r="C433" s="258"/>
      <c r="D433" s="259"/>
      <c r="E433" s="170"/>
      <c r="F433" s="171"/>
      <c r="G433" s="235" t="s">
        <v>622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637</v>
      </c>
      <c r="AC433" s="137"/>
      <c r="AD433" s="137"/>
      <c r="AE433" s="119" t="s">
        <v>622</v>
      </c>
      <c r="AF433" s="120"/>
      <c r="AG433" s="120"/>
      <c r="AH433" s="120"/>
      <c r="AI433" s="119" t="s">
        <v>622</v>
      </c>
      <c r="AJ433" s="120"/>
      <c r="AK433" s="120"/>
      <c r="AL433" s="120"/>
      <c r="AM433" s="119" t="s">
        <v>648</v>
      </c>
      <c r="AN433" s="120"/>
      <c r="AO433" s="120"/>
      <c r="AP433" s="121"/>
      <c r="AQ433" s="119" t="s">
        <v>622</v>
      </c>
      <c r="AR433" s="120"/>
      <c r="AS433" s="120"/>
      <c r="AT433" s="121"/>
      <c r="AU433" s="120" t="s">
        <v>640</v>
      </c>
      <c r="AV433" s="120"/>
      <c r="AW433" s="120"/>
      <c r="AX433" s="219"/>
    </row>
    <row r="434" spans="1:50" ht="23.25" customHeight="1" x14ac:dyDescent="0.15">
      <c r="A434" s="1002"/>
      <c r="B434" s="259"/>
      <c r="C434" s="258"/>
      <c r="D434" s="259"/>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637</v>
      </c>
      <c r="AC434" s="228"/>
      <c r="AD434" s="228"/>
      <c r="AE434" s="119" t="s">
        <v>622</v>
      </c>
      <c r="AF434" s="120"/>
      <c r="AG434" s="120"/>
      <c r="AH434" s="121"/>
      <c r="AI434" s="119" t="s">
        <v>648</v>
      </c>
      <c r="AJ434" s="120"/>
      <c r="AK434" s="120"/>
      <c r="AL434" s="120"/>
      <c r="AM434" s="119" t="s">
        <v>622</v>
      </c>
      <c r="AN434" s="120"/>
      <c r="AO434" s="120"/>
      <c r="AP434" s="121"/>
      <c r="AQ434" s="119" t="s">
        <v>685</v>
      </c>
      <c r="AR434" s="120"/>
      <c r="AS434" s="120"/>
      <c r="AT434" s="121"/>
      <c r="AU434" s="120" t="s">
        <v>623</v>
      </c>
      <c r="AV434" s="120"/>
      <c r="AW434" s="120"/>
      <c r="AX434" s="219"/>
    </row>
    <row r="435" spans="1:50" ht="21" customHeight="1" x14ac:dyDescent="0.15">
      <c r="A435" s="1002"/>
      <c r="B435" s="259"/>
      <c r="C435" s="258"/>
      <c r="D435" s="259"/>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622</v>
      </c>
      <c r="AF435" s="120"/>
      <c r="AG435" s="120"/>
      <c r="AH435" s="121"/>
      <c r="AI435" s="119" t="s">
        <v>622</v>
      </c>
      <c r="AJ435" s="120"/>
      <c r="AK435" s="120"/>
      <c r="AL435" s="120"/>
      <c r="AM435" s="119" t="s">
        <v>622</v>
      </c>
      <c r="AN435" s="120"/>
      <c r="AO435" s="120"/>
      <c r="AP435" s="121"/>
      <c r="AQ435" s="119" t="s">
        <v>669</v>
      </c>
      <c r="AR435" s="120"/>
      <c r="AS435" s="120"/>
      <c r="AT435" s="121"/>
      <c r="AU435" s="120" t="s">
        <v>622</v>
      </c>
      <c r="AV435" s="120"/>
      <c r="AW435" s="120"/>
      <c r="AX435" s="219"/>
    </row>
    <row r="436" spans="1:50" ht="18.75" hidden="1" customHeight="1" x14ac:dyDescent="0.15">
      <c r="A436" s="1002"/>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02"/>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686</v>
      </c>
      <c r="AF437" s="140"/>
      <c r="AG437" s="141" t="s">
        <v>236</v>
      </c>
      <c r="AH437" s="176"/>
      <c r="AI437" s="186"/>
      <c r="AJ437" s="186"/>
      <c r="AK437" s="186"/>
      <c r="AL437" s="181"/>
      <c r="AM437" s="186"/>
      <c r="AN437" s="186"/>
      <c r="AO437" s="186"/>
      <c r="AP437" s="181"/>
      <c r="AQ437" s="215" t="s">
        <v>663</v>
      </c>
      <c r="AR437" s="140"/>
      <c r="AS437" s="141" t="s">
        <v>236</v>
      </c>
      <c r="AT437" s="176"/>
      <c r="AU437" s="140" t="s">
        <v>629</v>
      </c>
      <c r="AV437" s="140"/>
      <c r="AW437" s="141" t="s">
        <v>181</v>
      </c>
      <c r="AX437" s="142"/>
    </row>
    <row r="438" spans="1:50" ht="23.25" hidden="1" customHeight="1" x14ac:dyDescent="0.15">
      <c r="A438" s="1002"/>
      <c r="B438" s="259"/>
      <c r="C438" s="258"/>
      <c r="D438" s="259"/>
      <c r="E438" s="170"/>
      <c r="F438" s="171"/>
      <c r="G438" s="235" t="s">
        <v>575</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564</v>
      </c>
      <c r="AC438" s="137"/>
      <c r="AD438" s="137"/>
      <c r="AE438" s="119" t="s">
        <v>575</v>
      </c>
      <c r="AF438" s="120"/>
      <c r="AG438" s="120"/>
      <c r="AH438" s="120"/>
      <c r="AI438" s="119" t="s">
        <v>575</v>
      </c>
      <c r="AJ438" s="120"/>
      <c r="AK438" s="120"/>
      <c r="AL438" s="120"/>
      <c r="AM438" s="119" t="s">
        <v>575</v>
      </c>
      <c r="AN438" s="120"/>
      <c r="AO438" s="120"/>
      <c r="AP438" s="121"/>
      <c r="AQ438" s="119" t="s">
        <v>575</v>
      </c>
      <c r="AR438" s="120"/>
      <c r="AS438" s="120"/>
      <c r="AT438" s="121"/>
      <c r="AU438" s="120" t="s">
        <v>575</v>
      </c>
      <c r="AV438" s="120"/>
      <c r="AW438" s="120"/>
      <c r="AX438" s="219"/>
    </row>
    <row r="439" spans="1:50" ht="23.25" hidden="1" customHeight="1" x14ac:dyDescent="0.15">
      <c r="A439" s="1002"/>
      <c r="B439" s="259"/>
      <c r="C439" s="258"/>
      <c r="D439" s="259"/>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564</v>
      </c>
      <c r="AC439" s="228"/>
      <c r="AD439" s="228"/>
      <c r="AE439" s="119" t="s">
        <v>575</v>
      </c>
      <c r="AF439" s="120"/>
      <c r="AG439" s="120"/>
      <c r="AH439" s="121"/>
      <c r="AI439" s="119" t="s">
        <v>575</v>
      </c>
      <c r="AJ439" s="120"/>
      <c r="AK439" s="120"/>
      <c r="AL439" s="120"/>
      <c r="AM439" s="119" t="s">
        <v>575</v>
      </c>
      <c r="AN439" s="120"/>
      <c r="AO439" s="120"/>
      <c r="AP439" s="121"/>
      <c r="AQ439" s="119" t="s">
        <v>575</v>
      </c>
      <c r="AR439" s="120"/>
      <c r="AS439" s="120"/>
      <c r="AT439" s="121"/>
      <c r="AU439" s="120" t="s">
        <v>575</v>
      </c>
      <c r="AV439" s="120"/>
      <c r="AW439" s="120"/>
      <c r="AX439" s="219"/>
    </row>
    <row r="440" spans="1:50" ht="23.25" hidden="1" customHeight="1" x14ac:dyDescent="0.15">
      <c r="A440" s="1002"/>
      <c r="B440" s="259"/>
      <c r="C440" s="258"/>
      <c r="D440" s="259"/>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575</v>
      </c>
      <c r="AF440" s="120"/>
      <c r="AG440" s="120"/>
      <c r="AH440" s="121"/>
      <c r="AI440" s="119" t="s">
        <v>575</v>
      </c>
      <c r="AJ440" s="120"/>
      <c r="AK440" s="120"/>
      <c r="AL440" s="120"/>
      <c r="AM440" s="119" t="s">
        <v>575</v>
      </c>
      <c r="AN440" s="120"/>
      <c r="AO440" s="120"/>
      <c r="AP440" s="121"/>
      <c r="AQ440" s="119" t="s">
        <v>575</v>
      </c>
      <c r="AR440" s="120"/>
      <c r="AS440" s="120"/>
      <c r="AT440" s="121"/>
      <c r="AU440" s="120" t="s">
        <v>575</v>
      </c>
      <c r="AV440" s="120"/>
      <c r="AW440" s="120"/>
      <c r="AX440" s="219"/>
    </row>
    <row r="441" spans="1:50" ht="18.75" hidden="1" customHeight="1" x14ac:dyDescent="0.15">
      <c r="A441" s="1002"/>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02"/>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t="s">
        <v>670</v>
      </c>
      <c r="AF442" s="140"/>
      <c r="AG442" s="141" t="s">
        <v>236</v>
      </c>
      <c r="AH442" s="176"/>
      <c r="AI442" s="186"/>
      <c r="AJ442" s="186"/>
      <c r="AK442" s="186"/>
      <c r="AL442" s="181"/>
      <c r="AM442" s="186"/>
      <c r="AN442" s="186"/>
      <c r="AO442" s="186"/>
      <c r="AP442" s="181"/>
      <c r="AQ442" s="215" t="s">
        <v>664</v>
      </c>
      <c r="AR442" s="140"/>
      <c r="AS442" s="141" t="s">
        <v>236</v>
      </c>
      <c r="AT442" s="176"/>
      <c r="AU442" s="140" t="s">
        <v>622</v>
      </c>
      <c r="AV442" s="140"/>
      <c r="AW442" s="141" t="s">
        <v>181</v>
      </c>
      <c r="AX442" s="142"/>
    </row>
    <row r="443" spans="1:50" ht="23.25" hidden="1" customHeight="1" x14ac:dyDescent="0.15">
      <c r="A443" s="1002"/>
      <c r="B443" s="259"/>
      <c r="C443" s="258"/>
      <c r="D443" s="259"/>
      <c r="E443" s="170"/>
      <c r="F443" s="171"/>
      <c r="G443" s="235" t="s">
        <v>575</v>
      </c>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t="s">
        <v>564</v>
      </c>
      <c r="AC443" s="137"/>
      <c r="AD443" s="137"/>
      <c r="AE443" s="119" t="s">
        <v>575</v>
      </c>
      <c r="AF443" s="120"/>
      <c r="AG443" s="120"/>
      <c r="AH443" s="120"/>
      <c r="AI443" s="119" t="s">
        <v>575</v>
      </c>
      <c r="AJ443" s="120"/>
      <c r="AK443" s="120"/>
      <c r="AL443" s="120"/>
      <c r="AM443" s="119" t="s">
        <v>575</v>
      </c>
      <c r="AN443" s="120"/>
      <c r="AO443" s="120"/>
      <c r="AP443" s="121"/>
      <c r="AQ443" s="119" t="s">
        <v>575</v>
      </c>
      <c r="AR443" s="120"/>
      <c r="AS443" s="120"/>
      <c r="AT443" s="121"/>
      <c r="AU443" s="120" t="s">
        <v>575</v>
      </c>
      <c r="AV443" s="120"/>
      <c r="AW443" s="120"/>
      <c r="AX443" s="219"/>
    </row>
    <row r="444" spans="1:50" ht="23.25" hidden="1" customHeight="1" x14ac:dyDescent="0.15">
      <c r="A444" s="1002"/>
      <c r="B444" s="259"/>
      <c r="C444" s="258"/>
      <c r="D444" s="259"/>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t="s">
        <v>564</v>
      </c>
      <c r="AC444" s="228"/>
      <c r="AD444" s="228"/>
      <c r="AE444" s="119" t="s">
        <v>575</v>
      </c>
      <c r="AF444" s="120"/>
      <c r="AG444" s="120"/>
      <c r="AH444" s="121"/>
      <c r="AI444" s="119" t="s">
        <v>575</v>
      </c>
      <c r="AJ444" s="120"/>
      <c r="AK444" s="120"/>
      <c r="AL444" s="120"/>
      <c r="AM444" s="119" t="s">
        <v>575</v>
      </c>
      <c r="AN444" s="120"/>
      <c r="AO444" s="120"/>
      <c r="AP444" s="121"/>
      <c r="AQ444" s="119" t="s">
        <v>575</v>
      </c>
      <c r="AR444" s="120"/>
      <c r="AS444" s="120"/>
      <c r="AT444" s="121"/>
      <c r="AU444" s="120" t="s">
        <v>575</v>
      </c>
      <c r="AV444" s="120"/>
      <c r="AW444" s="120"/>
      <c r="AX444" s="219"/>
    </row>
    <row r="445" spans="1:50" ht="23.25" hidden="1" customHeight="1" x14ac:dyDescent="0.15">
      <c r="A445" s="1002"/>
      <c r="B445" s="259"/>
      <c r="C445" s="258"/>
      <c r="D445" s="259"/>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t="s">
        <v>575</v>
      </c>
      <c r="AF445" s="120"/>
      <c r="AG445" s="120"/>
      <c r="AH445" s="121"/>
      <c r="AI445" s="119" t="s">
        <v>575</v>
      </c>
      <c r="AJ445" s="120"/>
      <c r="AK445" s="120"/>
      <c r="AL445" s="120"/>
      <c r="AM445" s="119" t="s">
        <v>575</v>
      </c>
      <c r="AN445" s="120"/>
      <c r="AO445" s="120"/>
      <c r="AP445" s="121"/>
      <c r="AQ445" s="119" t="s">
        <v>575</v>
      </c>
      <c r="AR445" s="120"/>
      <c r="AS445" s="120"/>
      <c r="AT445" s="121"/>
      <c r="AU445" s="120" t="s">
        <v>575</v>
      </c>
      <c r="AV445" s="120"/>
      <c r="AW445" s="120"/>
      <c r="AX445" s="219"/>
    </row>
    <row r="446" spans="1:50" ht="18.75" hidden="1" customHeight="1" x14ac:dyDescent="0.15">
      <c r="A446" s="1002"/>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02"/>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t="s">
        <v>664</v>
      </c>
      <c r="AF447" s="140"/>
      <c r="AG447" s="141" t="s">
        <v>236</v>
      </c>
      <c r="AH447" s="176"/>
      <c r="AI447" s="186"/>
      <c r="AJ447" s="186"/>
      <c r="AK447" s="186"/>
      <c r="AL447" s="181"/>
      <c r="AM447" s="186"/>
      <c r="AN447" s="186"/>
      <c r="AO447" s="186"/>
      <c r="AP447" s="181"/>
      <c r="AQ447" s="215" t="s">
        <v>622</v>
      </c>
      <c r="AR447" s="140"/>
      <c r="AS447" s="141" t="s">
        <v>236</v>
      </c>
      <c r="AT447" s="176"/>
      <c r="AU447" s="140" t="s">
        <v>622</v>
      </c>
      <c r="AV447" s="140"/>
      <c r="AW447" s="141" t="s">
        <v>181</v>
      </c>
      <c r="AX447" s="142"/>
    </row>
    <row r="448" spans="1:50" ht="23.25" hidden="1" customHeight="1" x14ac:dyDescent="0.15">
      <c r="A448" s="1002"/>
      <c r="B448" s="259"/>
      <c r="C448" s="258"/>
      <c r="D448" s="259"/>
      <c r="E448" s="170"/>
      <c r="F448" s="171"/>
      <c r="G448" s="235" t="s">
        <v>575</v>
      </c>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t="s">
        <v>564</v>
      </c>
      <c r="AC448" s="137"/>
      <c r="AD448" s="137"/>
      <c r="AE448" s="119" t="s">
        <v>575</v>
      </c>
      <c r="AF448" s="120"/>
      <c r="AG448" s="120"/>
      <c r="AH448" s="120"/>
      <c r="AI448" s="119" t="s">
        <v>575</v>
      </c>
      <c r="AJ448" s="120"/>
      <c r="AK448" s="120"/>
      <c r="AL448" s="120"/>
      <c r="AM448" s="119" t="s">
        <v>575</v>
      </c>
      <c r="AN448" s="120"/>
      <c r="AO448" s="120"/>
      <c r="AP448" s="121"/>
      <c r="AQ448" s="119" t="s">
        <v>575</v>
      </c>
      <c r="AR448" s="120"/>
      <c r="AS448" s="120"/>
      <c r="AT448" s="121"/>
      <c r="AU448" s="120" t="s">
        <v>575</v>
      </c>
      <c r="AV448" s="120"/>
      <c r="AW448" s="120"/>
      <c r="AX448" s="219"/>
    </row>
    <row r="449" spans="1:50" ht="23.25" hidden="1" customHeight="1" x14ac:dyDescent="0.15">
      <c r="A449" s="1002"/>
      <c r="B449" s="259"/>
      <c r="C449" s="258"/>
      <c r="D449" s="259"/>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t="s">
        <v>564</v>
      </c>
      <c r="AC449" s="228"/>
      <c r="AD449" s="228"/>
      <c r="AE449" s="119" t="s">
        <v>575</v>
      </c>
      <c r="AF449" s="120"/>
      <c r="AG449" s="120"/>
      <c r="AH449" s="121"/>
      <c r="AI449" s="119" t="s">
        <v>575</v>
      </c>
      <c r="AJ449" s="120"/>
      <c r="AK449" s="120"/>
      <c r="AL449" s="120"/>
      <c r="AM449" s="119" t="s">
        <v>575</v>
      </c>
      <c r="AN449" s="120"/>
      <c r="AO449" s="120"/>
      <c r="AP449" s="121"/>
      <c r="AQ449" s="119" t="s">
        <v>575</v>
      </c>
      <c r="AR449" s="120"/>
      <c r="AS449" s="120"/>
      <c r="AT449" s="121"/>
      <c r="AU449" s="120" t="s">
        <v>575</v>
      </c>
      <c r="AV449" s="120"/>
      <c r="AW449" s="120"/>
      <c r="AX449" s="219"/>
    </row>
    <row r="450" spans="1:50" ht="23.25" hidden="1" customHeight="1" x14ac:dyDescent="0.15">
      <c r="A450" s="1002"/>
      <c r="B450" s="259"/>
      <c r="C450" s="258"/>
      <c r="D450" s="259"/>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t="s">
        <v>575</v>
      </c>
      <c r="AF450" s="120"/>
      <c r="AG450" s="120"/>
      <c r="AH450" s="121"/>
      <c r="AI450" s="119" t="s">
        <v>575</v>
      </c>
      <c r="AJ450" s="120"/>
      <c r="AK450" s="120"/>
      <c r="AL450" s="120"/>
      <c r="AM450" s="119" t="s">
        <v>575</v>
      </c>
      <c r="AN450" s="120"/>
      <c r="AO450" s="120"/>
      <c r="AP450" s="121"/>
      <c r="AQ450" s="119" t="s">
        <v>575</v>
      </c>
      <c r="AR450" s="120"/>
      <c r="AS450" s="120"/>
      <c r="AT450" s="121"/>
      <c r="AU450" s="120" t="s">
        <v>575</v>
      </c>
      <c r="AV450" s="120"/>
      <c r="AW450" s="120"/>
      <c r="AX450" s="219"/>
    </row>
    <row r="451" spans="1:50" ht="18.75" hidden="1" customHeight="1" x14ac:dyDescent="0.15">
      <c r="A451" s="1002"/>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02"/>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t="s">
        <v>622</v>
      </c>
      <c r="AF452" s="140"/>
      <c r="AG452" s="141" t="s">
        <v>236</v>
      </c>
      <c r="AH452" s="176"/>
      <c r="AI452" s="186"/>
      <c r="AJ452" s="186"/>
      <c r="AK452" s="186"/>
      <c r="AL452" s="181"/>
      <c r="AM452" s="186"/>
      <c r="AN452" s="186"/>
      <c r="AO452" s="186"/>
      <c r="AP452" s="181"/>
      <c r="AQ452" s="215" t="s">
        <v>629</v>
      </c>
      <c r="AR452" s="140"/>
      <c r="AS452" s="141" t="s">
        <v>236</v>
      </c>
      <c r="AT452" s="176"/>
      <c r="AU452" s="140" t="s">
        <v>670</v>
      </c>
      <c r="AV452" s="140"/>
      <c r="AW452" s="141" t="s">
        <v>181</v>
      </c>
      <c r="AX452" s="142"/>
    </row>
    <row r="453" spans="1:50" ht="23.25" hidden="1" customHeight="1" x14ac:dyDescent="0.15">
      <c r="A453" s="1002"/>
      <c r="B453" s="259"/>
      <c r="C453" s="258"/>
      <c r="D453" s="259"/>
      <c r="E453" s="170"/>
      <c r="F453" s="171"/>
      <c r="G453" s="235" t="s">
        <v>575</v>
      </c>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t="s">
        <v>564</v>
      </c>
      <c r="AC453" s="137"/>
      <c r="AD453" s="137"/>
      <c r="AE453" s="119" t="s">
        <v>575</v>
      </c>
      <c r="AF453" s="120"/>
      <c r="AG453" s="120"/>
      <c r="AH453" s="120"/>
      <c r="AI453" s="119" t="s">
        <v>575</v>
      </c>
      <c r="AJ453" s="120"/>
      <c r="AK453" s="120"/>
      <c r="AL453" s="120"/>
      <c r="AM453" s="119" t="s">
        <v>575</v>
      </c>
      <c r="AN453" s="120"/>
      <c r="AO453" s="120"/>
      <c r="AP453" s="121"/>
      <c r="AQ453" s="119" t="s">
        <v>575</v>
      </c>
      <c r="AR453" s="120"/>
      <c r="AS453" s="120"/>
      <c r="AT453" s="121"/>
      <c r="AU453" s="120" t="s">
        <v>575</v>
      </c>
      <c r="AV453" s="120"/>
      <c r="AW453" s="120"/>
      <c r="AX453" s="219"/>
    </row>
    <row r="454" spans="1:50" ht="23.25" hidden="1" customHeight="1" x14ac:dyDescent="0.15">
      <c r="A454" s="1002"/>
      <c r="B454" s="259"/>
      <c r="C454" s="258"/>
      <c r="D454" s="259"/>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t="s">
        <v>564</v>
      </c>
      <c r="AC454" s="228"/>
      <c r="AD454" s="228"/>
      <c r="AE454" s="119" t="s">
        <v>575</v>
      </c>
      <c r="AF454" s="120"/>
      <c r="AG454" s="120"/>
      <c r="AH454" s="121"/>
      <c r="AI454" s="119" t="s">
        <v>575</v>
      </c>
      <c r="AJ454" s="120"/>
      <c r="AK454" s="120"/>
      <c r="AL454" s="120"/>
      <c r="AM454" s="119" t="s">
        <v>575</v>
      </c>
      <c r="AN454" s="120"/>
      <c r="AO454" s="120"/>
      <c r="AP454" s="121"/>
      <c r="AQ454" s="119" t="s">
        <v>575</v>
      </c>
      <c r="AR454" s="120"/>
      <c r="AS454" s="120"/>
      <c r="AT454" s="121"/>
      <c r="AU454" s="120" t="s">
        <v>575</v>
      </c>
      <c r="AV454" s="120"/>
      <c r="AW454" s="120"/>
      <c r="AX454" s="219"/>
    </row>
    <row r="455" spans="1:50" ht="23.25" hidden="1" customHeight="1" x14ac:dyDescent="0.15">
      <c r="A455" s="1002"/>
      <c r="B455" s="259"/>
      <c r="C455" s="258"/>
      <c r="D455" s="259"/>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t="s">
        <v>575</v>
      </c>
      <c r="AF455" s="120"/>
      <c r="AG455" s="120"/>
      <c r="AH455" s="121"/>
      <c r="AI455" s="119" t="s">
        <v>575</v>
      </c>
      <c r="AJ455" s="120"/>
      <c r="AK455" s="120"/>
      <c r="AL455" s="120"/>
      <c r="AM455" s="119" t="s">
        <v>575</v>
      </c>
      <c r="AN455" s="120"/>
      <c r="AO455" s="120"/>
      <c r="AP455" s="121"/>
      <c r="AQ455" s="119" t="s">
        <v>575</v>
      </c>
      <c r="AR455" s="120"/>
      <c r="AS455" s="120"/>
      <c r="AT455" s="121"/>
      <c r="AU455" s="120" t="s">
        <v>575</v>
      </c>
      <c r="AV455" s="120"/>
      <c r="AW455" s="120"/>
      <c r="AX455" s="219"/>
    </row>
    <row r="456" spans="1:50" ht="18.75" customHeight="1" x14ac:dyDescent="0.15">
      <c r="A456" s="1002"/>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02"/>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622</v>
      </c>
      <c r="AF457" s="140"/>
      <c r="AG457" s="141" t="s">
        <v>236</v>
      </c>
      <c r="AH457" s="176"/>
      <c r="AI457" s="186"/>
      <c r="AJ457" s="186"/>
      <c r="AK457" s="186"/>
      <c r="AL457" s="181"/>
      <c r="AM457" s="186"/>
      <c r="AN457" s="186"/>
      <c r="AO457" s="186"/>
      <c r="AP457" s="181"/>
      <c r="AQ457" s="215" t="s">
        <v>670</v>
      </c>
      <c r="AR457" s="140"/>
      <c r="AS457" s="141" t="s">
        <v>236</v>
      </c>
      <c r="AT457" s="176"/>
      <c r="AU457" s="140" t="s">
        <v>653</v>
      </c>
      <c r="AV457" s="140"/>
      <c r="AW457" s="141" t="s">
        <v>181</v>
      </c>
      <c r="AX457" s="142"/>
    </row>
    <row r="458" spans="1:50" ht="23.25" customHeight="1" x14ac:dyDescent="0.15">
      <c r="A458" s="1002"/>
      <c r="B458" s="259"/>
      <c r="C458" s="258"/>
      <c r="D458" s="259"/>
      <c r="E458" s="170"/>
      <c r="F458" s="171"/>
      <c r="G458" s="235" t="s">
        <v>575</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564</v>
      </c>
      <c r="AC458" s="137"/>
      <c r="AD458" s="137"/>
      <c r="AE458" s="119" t="s">
        <v>575</v>
      </c>
      <c r="AF458" s="120"/>
      <c r="AG458" s="120"/>
      <c r="AH458" s="120"/>
      <c r="AI458" s="119" t="s">
        <v>575</v>
      </c>
      <c r="AJ458" s="120"/>
      <c r="AK458" s="120"/>
      <c r="AL458" s="120"/>
      <c r="AM458" s="119" t="s">
        <v>575</v>
      </c>
      <c r="AN458" s="120"/>
      <c r="AO458" s="120"/>
      <c r="AP458" s="121"/>
      <c r="AQ458" s="119" t="s">
        <v>575</v>
      </c>
      <c r="AR458" s="120"/>
      <c r="AS458" s="120"/>
      <c r="AT458" s="121"/>
      <c r="AU458" s="120" t="s">
        <v>575</v>
      </c>
      <c r="AV458" s="120"/>
      <c r="AW458" s="120"/>
      <c r="AX458" s="219"/>
    </row>
    <row r="459" spans="1:50" ht="23.25" customHeight="1" x14ac:dyDescent="0.15">
      <c r="A459" s="1002"/>
      <c r="B459" s="259"/>
      <c r="C459" s="258"/>
      <c r="D459" s="259"/>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564</v>
      </c>
      <c r="AC459" s="228"/>
      <c r="AD459" s="228"/>
      <c r="AE459" s="119" t="s">
        <v>575</v>
      </c>
      <c r="AF459" s="120"/>
      <c r="AG459" s="120"/>
      <c r="AH459" s="121"/>
      <c r="AI459" s="119" t="s">
        <v>575</v>
      </c>
      <c r="AJ459" s="120"/>
      <c r="AK459" s="120"/>
      <c r="AL459" s="120"/>
      <c r="AM459" s="119" t="s">
        <v>575</v>
      </c>
      <c r="AN459" s="120"/>
      <c r="AO459" s="120"/>
      <c r="AP459" s="121"/>
      <c r="AQ459" s="119" t="s">
        <v>575</v>
      </c>
      <c r="AR459" s="120"/>
      <c r="AS459" s="120"/>
      <c r="AT459" s="121"/>
      <c r="AU459" s="120" t="s">
        <v>575</v>
      </c>
      <c r="AV459" s="120"/>
      <c r="AW459" s="120"/>
      <c r="AX459" s="219"/>
    </row>
    <row r="460" spans="1:50" ht="18" customHeight="1" x14ac:dyDescent="0.15">
      <c r="A460" s="1002"/>
      <c r="B460" s="259"/>
      <c r="C460" s="258"/>
      <c r="D460" s="259"/>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575</v>
      </c>
      <c r="AF460" s="120"/>
      <c r="AG460" s="120"/>
      <c r="AH460" s="121"/>
      <c r="AI460" s="119" t="s">
        <v>575</v>
      </c>
      <c r="AJ460" s="120"/>
      <c r="AK460" s="120"/>
      <c r="AL460" s="120"/>
      <c r="AM460" s="119" t="s">
        <v>575</v>
      </c>
      <c r="AN460" s="120"/>
      <c r="AO460" s="120"/>
      <c r="AP460" s="121"/>
      <c r="AQ460" s="119" t="s">
        <v>575</v>
      </c>
      <c r="AR460" s="120"/>
      <c r="AS460" s="120"/>
      <c r="AT460" s="121"/>
      <c r="AU460" s="120" t="s">
        <v>575</v>
      </c>
      <c r="AV460" s="120"/>
      <c r="AW460" s="120"/>
      <c r="AX460" s="219"/>
    </row>
    <row r="461" spans="1:50" ht="18.75" hidden="1" customHeight="1" x14ac:dyDescent="0.15">
      <c r="A461" s="1002"/>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02"/>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t="s">
        <v>622</v>
      </c>
      <c r="AF462" s="140"/>
      <c r="AG462" s="141" t="s">
        <v>236</v>
      </c>
      <c r="AH462" s="176"/>
      <c r="AI462" s="186"/>
      <c r="AJ462" s="186"/>
      <c r="AK462" s="186"/>
      <c r="AL462" s="181"/>
      <c r="AM462" s="186"/>
      <c r="AN462" s="186"/>
      <c r="AO462" s="186"/>
      <c r="AP462" s="181"/>
      <c r="AQ462" s="215" t="s">
        <v>622</v>
      </c>
      <c r="AR462" s="140"/>
      <c r="AS462" s="141" t="s">
        <v>236</v>
      </c>
      <c r="AT462" s="176"/>
      <c r="AU462" s="140" t="s">
        <v>687</v>
      </c>
      <c r="AV462" s="140"/>
      <c r="AW462" s="141" t="s">
        <v>181</v>
      </c>
      <c r="AX462" s="142"/>
    </row>
    <row r="463" spans="1:50" ht="23.25" hidden="1" customHeight="1" x14ac:dyDescent="0.15">
      <c r="A463" s="1002"/>
      <c r="B463" s="259"/>
      <c r="C463" s="258"/>
      <c r="D463" s="259"/>
      <c r="E463" s="170"/>
      <c r="F463" s="171"/>
      <c r="G463" s="235" t="s">
        <v>575</v>
      </c>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t="s">
        <v>564</v>
      </c>
      <c r="AC463" s="137"/>
      <c r="AD463" s="137"/>
      <c r="AE463" s="119" t="s">
        <v>575</v>
      </c>
      <c r="AF463" s="120"/>
      <c r="AG463" s="120"/>
      <c r="AH463" s="120"/>
      <c r="AI463" s="119" t="s">
        <v>575</v>
      </c>
      <c r="AJ463" s="120"/>
      <c r="AK463" s="120"/>
      <c r="AL463" s="120"/>
      <c r="AM463" s="119" t="s">
        <v>575</v>
      </c>
      <c r="AN463" s="120"/>
      <c r="AO463" s="120"/>
      <c r="AP463" s="121"/>
      <c r="AQ463" s="119" t="s">
        <v>575</v>
      </c>
      <c r="AR463" s="120"/>
      <c r="AS463" s="120"/>
      <c r="AT463" s="121"/>
      <c r="AU463" s="120" t="s">
        <v>575</v>
      </c>
      <c r="AV463" s="120"/>
      <c r="AW463" s="120"/>
      <c r="AX463" s="219"/>
    </row>
    <row r="464" spans="1:50" ht="23.25" hidden="1" customHeight="1" x14ac:dyDescent="0.15">
      <c r="A464" s="1002"/>
      <c r="B464" s="259"/>
      <c r="C464" s="258"/>
      <c r="D464" s="259"/>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t="s">
        <v>564</v>
      </c>
      <c r="AC464" s="228"/>
      <c r="AD464" s="228"/>
      <c r="AE464" s="119" t="s">
        <v>575</v>
      </c>
      <c r="AF464" s="120"/>
      <c r="AG464" s="120"/>
      <c r="AH464" s="121"/>
      <c r="AI464" s="119" t="s">
        <v>575</v>
      </c>
      <c r="AJ464" s="120"/>
      <c r="AK464" s="120"/>
      <c r="AL464" s="120"/>
      <c r="AM464" s="119" t="s">
        <v>575</v>
      </c>
      <c r="AN464" s="120"/>
      <c r="AO464" s="120"/>
      <c r="AP464" s="121"/>
      <c r="AQ464" s="119" t="s">
        <v>575</v>
      </c>
      <c r="AR464" s="120"/>
      <c r="AS464" s="120"/>
      <c r="AT464" s="121"/>
      <c r="AU464" s="120" t="s">
        <v>575</v>
      </c>
      <c r="AV464" s="120"/>
      <c r="AW464" s="120"/>
      <c r="AX464" s="219"/>
    </row>
    <row r="465" spans="1:50" ht="23.25" hidden="1" customHeight="1" x14ac:dyDescent="0.15">
      <c r="A465" s="1002"/>
      <c r="B465" s="259"/>
      <c r="C465" s="258"/>
      <c r="D465" s="259"/>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t="s">
        <v>575</v>
      </c>
      <c r="AF465" s="120"/>
      <c r="AG465" s="120"/>
      <c r="AH465" s="121"/>
      <c r="AI465" s="119" t="s">
        <v>575</v>
      </c>
      <c r="AJ465" s="120"/>
      <c r="AK465" s="120"/>
      <c r="AL465" s="120"/>
      <c r="AM465" s="119" t="s">
        <v>575</v>
      </c>
      <c r="AN465" s="120"/>
      <c r="AO465" s="120"/>
      <c r="AP465" s="121"/>
      <c r="AQ465" s="119" t="s">
        <v>575</v>
      </c>
      <c r="AR465" s="120"/>
      <c r="AS465" s="120"/>
      <c r="AT465" s="121"/>
      <c r="AU465" s="120" t="s">
        <v>575</v>
      </c>
      <c r="AV465" s="120"/>
      <c r="AW465" s="120"/>
      <c r="AX465" s="219"/>
    </row>
    <row r="466" spans="1:50" ht="18.75" hidden="1" customHeight="1" x14ac:dyDescent="0.15">
      <c r="A466" s="1002"/>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02"/>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t="s">
        <v>629</v>
      </c>
      <c r="AF467" s="140"/>
      <c r="AG467" s="141" t="s">
        <v>236</v>
      </c>
      <c r="AH467" s="176"/>
      <c r="AI467" s="186"/>
      <c r="AJ467" s="186"/>
      <c r="AK467" s="186"/>
      <c r="AL467" s="181"/>
      <c r="AM467" s="186"/>
      <c r="AN467" s="186"/>
      <c r="AO467" s="186"/>
      <c r="AP467" s="181"/>
      <c r="AQ467" s="215" t="s">
        <v>622</v>
      </c>
      <c r="AR467" s="140"/>
      <c r="AS467" s="141" t="s">
        <v>236</v>
      </c>
      <c r="AT467" s="176"/>
      <c r="AU467" s="140" t="s">
        <v>622</v>
      </c>
      <c r="AV467" s="140"/>
      <c r="AW467" s="141" t="s">
        <v>181</v>
      </c>
      <c r="AX467" s="142"/>
    </row>
    <row r="468" spans="1:50" ht="23.25" hidden="1" customHeight="1" x14ac:dyDescent="0.15">
      <c r="A468" s="1002"/>
      <c r="B468" s="259"/>
      <c r="C468" s="258"/>
      <c r="D468" s="259"/>
      <c r="E468" s="170"/>
      <c r="F468" s="171"/>
      <c r="G468" s="235" t="s">
        <v>575</v>
      </c>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t="s">
        <v>564</v>
      </c>
      <c r="AC468" s="137"/>
      <c r="AD468" s="137"/>
      <c r="AE468" s="119" t="s">
        <v>575</v>
      </c>
      <c r="AF468" s="120"/>
      <c r="AG468" s="120"/>
      <c r="AH468" s="120"/>
      <c r="AI468" s="119" t="s">
        <v>575</v>
      </c>
      <c r="AJ468" s="120"/>
      <c r="AK468" s="120"/>
      <c r="AL468" s="120"/>
      <c r="AM468" s="119" t="s">
        <v>575</v>
      </c>
      <c r="AN468" s="120"/>
      <c r="AO468" s="120"/>
      <c r="AP468" s="121"/>
      <c r="AQ468" s="119" t="s">
        <v>575</v>
      </c>
      <c r="AR468" s="120"/>
      <c r="AS468" s="120"/>
      <c r="AT468" s="121"/>
      <c r="AU468" s="120" t="s">
        <v>575</v>
      </c>
      <c r="AV468" s="120"/>
      <c r="AW468" s="120"/>
      <c r="AX468" s="219"/>
    </row>
    <row r="469" spans="1:50" ht="23.25" hidden="1" customHeight="1" x14ac:dyDescent="0.15">
      <c r="A469" s="1002"/>
      <c r="B469" s="259"/>
      <c r="C469" s="258"/>
      <c r="D469" s="259"/>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t="s">
        <v>564</v>
      </c>
      <c r="AC469" s="228"/>
      <c r="AD469" s="228"/>
      <c r="AE469" s="119" t="s">
        <v>575</v>
      </c>
      <c r="AF469" s="120"/>
      <c r="AG469" s="120"/>
      <c r="AH469" s="121"/>
      <c r="AI469" s="119" t="s">
        <v>575</v>
      </c>
      <c r="AJ469" s="120"/>
      <c r="AK469" s="120"/>
      <c r="AL469" s="120"/>
      <c r="AM469" s="119" t="s">
        <v>575</v>
      </c>
      <c r="AN469" s="120"/>
      <c r="AO469" s="120"/>
      <c r="AP469" s="121"/>
      <c r="AQ469" s="119" t="s">
        <v>575</v>
      </c>
      <c r="AR469" s="120"/>
      <c r="AS469" s="120"/>
      <c r="AT469" s="121"/>
      <c r="AU469" s="120" t="s">
        <v>575</v>
      </c>
      <c r="AV469" s="120"/>
      <c r="AW469" s="120"/>
      <c r="AX469" s="219"/>
    </row>
    <row r="470" spans="1:50" ht="23.25" hidden="1" customHeight="1" x14ac:dyDescent="0.15">
      <c r="A470" s="1002"/>
      <c r="B470" s="259"/>
      <c r="C470" s="258"/>
      <c r="D470" s="259"/>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t="s">
        <v>575</v>
      </c>
      <c r="AF470" s="120"/>
      <c r="AG470" s="120"/>
      <c r="AH470" s="121"/>
      <c r="AI470" s="119" t="s">
        <v>575</v>
      </c>
      <c r="AJ470" s="120"/>
      <c r="AK470" s="120"/>
      <c r="AL470" s="120"/>
      <c r="AM470" s="119" t="s">
        <v>575</v>
      </c>
      <c r="AN470" s="120"/>
      <c r="AO470" s="120"/>
      <c r="AP470" s="121"/>
      <c r="AQ470" s="119" t="s">
        <v>575</v>
      </c>
      <c r="AR470" s="120"/>
      <c r="AS470" s="120"/>
      <c r="AT470" s="121"/>
      <c r="AU470" s="120" t="s">
        <v>575</v>
      </c>
      <c r="AV470" s="120"/>
      <c r="AW470" s="120"/>
      <c r="AX470" s="219"/>
    </row>
    <row r="471" spans="1:50" ht="18.75" hidden="1" customHeight="1" x14ac:dyDescent="0.15">
      <c r="A471" s="1002"/>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02"/>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t="s">
        <v>622</v>
      </c>
      <c r="AF472" s="140"/>
      <c r="AG472" s="141" t="s">
        <v>236</v>
      </c>
      <c r="AH472" s="176"/>
      <c r="AI472" s="186"/>
      <c r="AJ472" s="186"/>
      <c r="AK472" s="186"/>
      <c r="AL472" s="181"/>
      <c r="AM472" s="186"/>
      <c r="AN472" s="186"/>
      <c r="AO472" s="186"/>
      <c r="AP472" s="181"/>
      <c r="AQ472" s="215" t="s">
        <v>664</v>
      </c>
      <c r="AR472" s="140"/>
      <c r="AS472" s="141" t="s">
        <v>236</v>
      </c>
      <c r="AT472" s="176"/>
      <c r="AU472" s="140" t="s">
        <v>687</v>
      </c>
      <c r="AV472" s="140"/>
      <c r="AW472" s="141" t="s">
        <v>181</v>
      </c>
      <c r="AX472" s="142"/>
    </row>
    <row r="473" spans="1:50" ht="23.25" hidden="1" customHeight="1" x14ac:dyDescent="0.15">
      <c r="A473" s="1002"/>
      <c r="B473" s="259"/>
      <c r="C473" s="258"/>
      <c r="D473" s="259"/>
      <c r="E473" s="170"/>
      <c r="F473" s="171"/>
      <c r="G473" s="235" t="s">
        <v>575</v>
      </c>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t="s">
        <v>564</v>
      </c>
      <c r="AC473" s="137"/>
      <c r="AD473" s="137"/>
      <c r="AE473" s="119" t="s">
        <v>575</v>
      </c>
      <c r="AF473" s="120"/>
      <c r="AG473" s="120"/>
      <c r="AH473" s="120"/>
      <c r="AI473" s="119" t="s">
        <v>575</v>
      </c>
      <c r="AJ473" s="120"/>
      <c r="AK473" s="120"/>
      <c r="AL473" s="120"/>
      <c r="AM473" s="119" t="s">
        <v>575</v>
      </c>
      <c r="AN473" s="120"/>
      <c r="AO473" s="120"/>
      <c r="AP473" s="121"/>
      <c r="AQ473" s="119" t="s">
        <v>575</v>
      </c>
      <c r="AR473" s="120"/>
      <c r="AS473" s="120"/>
      <c r="AT473" s="121"/>
      <c r="AU473" s="120" t="s">
        <v>575</v>
      </c>
      <c r="AV473" s="120"/>
      <c r="AW473" s="120"/>
      <c r="AX473" s="219"/>
    </row>
    <row r="474" spans="1:50" ht="23.25" hidden="1" customHeight="1" x14ac:dyDescent="0.15">
      <c r="A474" s="1002"/>
      <c r="B474" s="259"/>
      <c r="C474" s="258"/>
      <c r="D474" s="259"/>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t="s">
        <v>564</v>
      </c>
      <c r="AC474" s="228"/>
      <c r="AD474" s="228"/>
      <c r="AE474" s="119" t="s">
        <v>575</v>
      </c>
      <c r="AF474" s="120"/>
      <c r="AG474" s="120"/>
      <c r="AH474" s="121"/>
      <c r="AI474" s="119" t="s">
        <v>575</v>
      </c>
      <c r="AJ474" s="120"/>
      <c r="AK474" s="120"/>
      <c r="AL474" s="120"/>
      <c r="AM474" s="119" t="s">
        <v>575</v>
      </c>
      <c r="AN474" s="120"/>
      <c r="AO474" s="120"/>
      <c r="AP474" s="121"/>
      <c r="AQ474" s="119" t="s">
        <v>575</v>
      </c>
      <c r="AR474" s="120"/>
      <c r="AS474" s="120"/>
      <c r="AT474" s="121"/>
      <c r="AU474" s="120" t="s">
        <v>575</v>
      </c>
      <c r="AV474" s="120"/>
      <c r="AW474" s="120"/>
      <c r="AX474" s="219"/>
    </row>
    <row r="475" spans="1:50" ht="23.25" hidden="1" customHeight="1" x14ac:dyDescent="0.15">
      <c r="A475" s="1002"/>
      <c r="B475" s="259"/>
      <c r="C475" s="258"/>
      <c r="D475" s="259"/>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t="s">
        <v>575</v>
      </c>
      <c r="AF475" s="120"/>
      <c r="AG475" s="120"/>
      <c r="AH475" s="121"/>
      <c r="AI475" s="119" t="s">
        <v>575</v>
      </c>
      <c r="AJ475" s="120"/>
      <c r="AK475" s="120"/>
      <c r="AL475" s="120"/>
      <c r="AM475" s="119" t="s">
        <v>575</v>
      </c>
      <c r="AN475" s="120"/>
      <c r="AO475" s="120"/>
      <c r="AP475" s="121"/>
      <c r="AQ475" s="119" t="s">
        <v>575</v>
      </c>
      <c r="AR475" s="120"/>
      <c r="AS475" s="120"/>
      <c r="AT475" s="121"/>
      <c r="AU475" s="120" t="s">
        <v>575</v>
      </c>
      <c r="AV475" s="120"/>
      <c r="AW475" s="120"/>
      <c r="AX475" s="219"/>
    </row>
    <row r="476" spans="1:50" ht="18.75" hidden="1" customHeight="1" x14ac:dyDescent="0.15">
      <c r="A476" s="1002"/>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02"/>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622</v>
      </c>
      <c r="AF477" s="140"/>
      <c r="AG477" s="141" t="s">
        <v>236</v>
      </c>
      <c r="AH477" s="176"/>
      <c r="AI477" s="186"/>
      <c r="AJ477" s="186"/>
      <c r="AK477" s="186"/>
      <c r="AL477" s="181"/>
      <c r="AM477" s="186"/>
      <c r="AN477" s="186"/>
      <c r="AO477" s="186"/>
      <c r="AP477" s="181"/>
      <c r="AQ477" s="215" t="s">
        <v>622</v>
      </c>
      <c r="AR477" s="140"/>
      <c r="AS477" s="141" t="s">
        <v>236</v>
      </c>
      <c r="AT477" s="176"/>
      <c r="AU477" s="140" t="s">
        <v>682</v>
      </c>
      <c r="AV477" s="140"/>
      <c r="AW477" s="141" t="s">
        <v>181</v>
      </c>
      <c r="AX477" s="142"/>
    </row>
    <row r="478" spans="1:50" ht="23.25" hidden="1" customHeight="1" x14ac:dyDescent="0.15">
      <c r="A478" s="1002"/>
      <c r="B478" s="259"/>
      <c r="C478" s="258"/>
      <c r="D478" s="259"/>
      <c r="E478" s="170"/>
      <c r="F478" s="171"/>
      <c r="G478" s="235" t="s">
        <v>575</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564</v>
      </c>
      <c r="AC478" s="137"/>
      <c r="AD478" s="137"/>
      <c r="AE478" s="119" t="s">
        <v>575</v>
      </c>
      <c r="AF478" s="120"/>
      <c r="AG478" s="120"/>
      <c r="AH478" s="120"/>
      <c r="AI478" s="119" t="s">
        <v>575</v>
      </c>
      <c r="AJ478" s="120"/>
      <c r="AK478" s="120"/>
      <c r="AL478" s="120"/>
      <c r="AM478" s="119" t="s">
        <v>575</v>
      </c>
      <c r="AN478" s="120"/>
      <c r="AO478" s="120"/>
      <c r="AP478" s="121"/>
      <c r="AQ478" s="119" t="s">
        <v>575</v>
      </c>
      <c r="AR478" s="120"/>
      <c r="AS478" s="120"/>
      <c r="AT478" s="121"/>
      <c r="AU478" s="120" t="s">
        <v>575</v>
      </c>
      <c r="AV478" s="120"/>
      <c r="AW478" s="120"/>
      <c r="AX478" s="219"/>
    </row>
    <row r="479" spans="1:50" ht="23.25" hidden="1" customHeight="1" x14ac:dyDescent="0.15">
      <c r="A479" s="1002"/>
      <c r="B479" s="259"/>
      <c r="C479" s="258"/>
      <c r="D479" s="259"/>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564</v>
      </c>
      <c r="AC479" s="228"/>
      <c r="AD479" s="228"/>
      <c r="AE479" s="119" t="s">
        <v>575</v>
      </c>
      <c r="AF479" s="120"/>
      <c r="AG479" s="120"/>
      <c r="AH479" s="121"/>
      <c r="AI479" s="119" t="s">
        <v>575</v>
      </c>
      <c r="AJ479" s="120"/>
      <c r="AK479" s="120"/>
      <c r="AL479" s="120"/>
      <c r="AM479" s="119" t="s">
        <v>575</v>
      </c>
      <c r="AN479" s="120"/>
      <c r="AO479" s="120"/>
      <c r="AP479" s="121"/>
      <c r="AQ479" s="119" t="s">
        <v>575</v>
      </c>
      <c r="AR479" s="120"/>
      <c r="AS479" s="120"/>
      <c r="AT479" s="121"/>
      <c r="AU479" s="120" t="s">
        <v>575</v>
      </c>
      <c r="AV479" s="120"/>
      <c r="AW479" s="120"/>
      <c r="AX479" s="219"/>
    </row>
    <row r="480" spans="1:50" ht="23.25" hidden="1" customHeight="1" x14ac:dyDescent="0.15">
      <c r="A480" s="1002"/>
      <c r="B480" s="259"/>
      <c r="C480" s="258"/>
      <c r="D480" s="259"/>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575</v>
      </c>
      <c r="AF480" s="120"/>
      <c r="AG480" s="120"/>
      <c r="AH480" s="121"/>
      <c r="AI480" s="119" t="s">
        <v>575</v>
      </c>
      <c r="AJ480" s="120"/>
      <c r="AK480" s="120"/>
      <c r="AL480" s="120"/>
      <c r="AM480" s="119" t="s">
        <v>575</v>
      </c>
      <c r="AN480" s="120"/>
      <c r="AO480" s="120"/>
      <c r="AP480" s="121"/>
      <c r="AQ480" s="119" t="s">
        <v>575</v>
      </c>
      <c r="AR480" s="120"/>
      <c r="AS480" s="120"/>
      <c r="AT480" s="121"/>
      <c r="AU480" s="120" t="s">
        <v>575</v>
      </c>
      <c r="AV480" s="120"/>
      <c r="AW480" s="120"/>
      <c r="AX480" s="219"/>
    </row>
    <row r="481" spans="1:50" ht="23.85" customHeight="1" x14ac:dyDescent="0.15">
      <c r="A481" s="1002"/>
      <c r="B481" s="259"/>
      <c r="C481" s="258"/>
      <c r="D481" s="259"/>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9"/>
      <c r="C482" s="258"/>
      <c r="D482" s="259"/>
      <c r="E482" s="164" t="s">
        <v>688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3.75" customHeight="1" thickBot="1" x14ac:dyDescent="0.2">
      <c r="A483" s="1002"/>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9"/>
      <c r="C484" s="258"/>
      <c r="D484" s="259"/>
      <c r="E484" s="242" t="s">
        <v>405</v>
      </c>
      <c r="F484" s="243"/>
      <c r="G484" s="244" t="s">
        <v>255</v>
      </c>
      <c r="H484" s="162"/>
      <c r="I484" s="162"/>
      <c r="J484" s="245" t="s">
        <v>256</v>
      </c>
      <c r="K484" s="246"/>
      <c r="L484" s="246"/>
      <c r="M484" s="246"/>
      <c r="N484" s="246"/>
      <c r="O484" s="246"/>
      <c r="P484" s="246"/>
      <c r="Q484" s="246"/>
      <c r="R484" s="246"/>
      <c r="S484" s="246"/>
      <c r="T484" s="247"/>
      <c r="U484" s="248" t="s">
        <v>637</v>
      </c>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2"/>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02"/>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t="s">
        <v>640</v>
      </c>
      <c r="AF486" s="140"/>
      <c r="AG486" s="141" t="s">
        <v>236</v>
      </c>
      <c r="AH486" s="176"/>
      <c r="AI486" s="186"/>
      <c r="AJ486" s="186"/>
      <c r="AK486" s="186"/>
      <c r="AL486" s="181"/>
      <c r="AM486" s="186"/>
      <c r="AN486" s="186"/>
      <c r="AO486" s="186"/>
      <c r="AP486" s="181"/>
      <c r="AQ486" s="215" t="s">
        <v>622</v>
      </c>
      <c r="AR486" s="140"/>
      <c r="AS486" s="141" t="s">
        <v>236</v>
      </c>
      <c r="AT486" s="176"/>
      <c r="AU486" s="140" t="s">
        <v>682</v>
      </c>
      <c r="AV486" s="140"/>
      <c r="AW486" s="141" t="s">
        <v>181</v>
      </c>
      <c r="AX486" s="142"/>
    </row>
    <row r="487" spans="1:50" ht="23.25" hidden="1" customHeight="1" x14ac:dyDescent="0.15">
      <c r="A487" s="1002"/>
      <c r="B487" s="259"/>
      <c r="C487" s="258"/>
      <c r="D487" s="259"/>
      <c r="E487" s="170"/>
      <c r="F487" s="171"/>
      <c r="G487" s="235" t="s">
        <v>689</v>
      </c>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t="s">
        <v>564</v>
      </c>
      <c r="AC487" s="137"/>
      <c r="AD487" s="137"/>
      <c r="AE487" s="119" t="s">
        <v>575</v>
      </c>
      <c r="AF487" s="120"/>
      <c r="AG487" s="120"/>
      <c r="AH487" s="120"/>
      <c r="AI487" s="119" t="s">
        <v>575</v>
      </c>
      <c r="AJ487" s="120"/>
      <c r="AK487" s="120"/>
      <c r="AL487" s="120"/>
      <c r="AM487" s="119" t="s">
        <v>575</v>
      </c>
      <c r="AN487" s="120"/>
      <c r="AO487" s="120"/>
      <c r="AP487" s="121"/>
      <c r="AQ487" s="119" t="s">
        <v>575</v>
      </c>
      <c r="AR487" s="120"/>
      <c r="AS487" s="120"/>
      <c r="AT487" s="121"/>
      <c r="AU487" s="120" t="s">
        <v>575</v>
      </c>
      <c r="AV487" s="120"/>
      <c r="AW487" s="120"/>
      <c r="AX487" s="219"/>
    </row>
    <row r="488" spans="1:50" ht="23.25" hidden="1" customHeight="1" x14ac:dyDescent="0.15">
      <c r="A488" s="1002"/>
      <c r="B488" s="259"/>
      <c r="C488" s="258"/>
      <c r="D488" s="259"/>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t="s">
        <v>564</v>
      </c>
      <c r="AC488" s="228"/>
      <c r="AD488" s="228"/>
      <c r="AE488" s="119" t="s">
        <v>575</v>
      </c>
      <c r="AF488" s="120"/>
      <c r="AG488" s="120"/>
      <c r="AH488" s="121"/>
      <c r="AI488" s="119" t="s">
        <v>575</v>
      </c>
      <c r="AJ488" s="120"/>
      <c r="AK488" s="120"/>
      <c r="AL488" s="120"/>
      <c r="AM488" s="119" t="s">
        <v>575</v>
      </c>
      <c r="AN488" s="120"/>
      <c r="AO488" s="120"/>
      <c r="AP488" s="121"/>
      <c r="AQ488" s="119" t="s">
        <v>575</v>
      </c>
      <c r="AR488" s="120"/>
      <c r="AS488" s="120"/>
      <c r="AT488" s="121"/>
      <c r="AU488" s="120" t="s">
        <v>575</v>
      </c>
      <c r="AV488" s="120"/>
      <c r="AW488" s="120"/>
      <c r="AX488" s="219"/>
    </row>
    <row r="489" spans="1:50" ht="23.25" hidden="1" customHeight="1" x14ac:dyDescent="0.15">
      <c r="A489" s="1002"/>
      <c r="B489" s="259"/>
      <c r="C489" s="258"/>
      <c r="D489" s="259"/>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t="s">
        <v>575</v>
      </c>
      <c r="AF489" s="120"/>
      <c r="AG489" s="120"/>
      <c r="AH489" s="121"/>
      <c r="AI489" s="119" t="s">
        <v>575</v>
      </c>
      <c r="AJ489" s="120"/>
      <c r="AK489" s="120"/>
      <c r="AL489" s="120"/>
      <c r="AM489" s="119" t="s">
        <v>575</v>
      </c>
      <c r="AN489" s="120"/>
      <c r="AO489" s="120"/>
      <c r="AP489" s="121"/>
      <c r="AQ489" s="119" t="s">
        <v>575</v>
      </c>
      <c r="AR489" s="120"/>
      <c r="AS489" s="120"/>
      <c r="AT489" s="121"/>
      <c r="AU489" s="120" t="s">
        <v>575</v>
      </c>
      <c r="AV489" s="120"/>
      <c r="AW489" s="120"/>
      <c r="AX489" s="219"/>
    </row>
    <row r="490" spans="1:50" ht="18.75" hidden="1" customHeight="1" x14ac:dyDescent="0.15">
      <c r="A490" s="1002"/>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02"/>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t="s">
        <v>622</v>
      </c>
      <c r="AF491" s="140"/>
      <c r="AG491" s="141" t="s">
        <v>236</v>
      </c>
      <c r="AH491" s="176"/>
      <c r="AI491" s="186"/>
      <c r="AJ491" s="186"/>
      <c r="AK491" s="186"/>
      <c r="AL491" s="181"/>
      <c r="AM491" s="186"/>
      <c r="AN491" s="186"/>
      <c r="AO491" s="186"/>
      <c r="AP491" s="181"/>
      <c r="AQ491" s="215" t="s">
        <v>641</v>
      </c>
      <c r="AR491" s="140"/>
      <c r="AS491" s="141" t="s">
        <v>236</v>
      </c>
      <c r="AT491" s="176"/>
      <c r="AU491" s="140" t="s">
        <v>622</v>
      </c>
      <c r="AV491" s="140"/>
      <c r="AW491" s="141" t="s">
        <v>181</v>
      </c>
      <c r="AX491" s="142"/>
    </row>
    <row r="492" spans="1:50" ht="23.25" hidden="1" customHeight="1" x14ac:dyDescent="0.15">
      <c r="A492" s="1002"/>
      <c r="B492" s="259"/>
      <c r="C492" s="258"/>
      <c r="D492" s="259"/>
      <c r="E492" s="170"/>
      <c r="F492" s="171"/>
      <c r="G492" s="235" t="s">
        <v>575</v>
      </c>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t="s">
        <v>564</v>
      </c>
      <c r="AC492" s="137"/>
      <c r="AD492" s="137"/>
      <c r="AE492" s="119" t="s">
        <v>575</v>
      </c>
      <c r="AF492" s="120"/>
      <c r="AG492" s="120"/>
      <c r="AH492" s="120"/>
      <c r="AI492" s="119" t="s">
        <v>575</v>
      </c>
      <c r="AJ492" s="120"/>
      <c r="AK492" s="120"/>
      <c r="AL492" s="120"/>
      <c r="AM492" s="119" t="s">
        <v>575</v>
      </c>
      <c r="AN492" s="120"/>
      <c r="AO492" s="120"/>
      <c r="AP492" s="121"/>
      <c r="AQ492" s="119" t="s">
        <v>575</v>
      </c>
      <c r="AR492" s="120"/>
      <c r="AS492" s="120"/>
      <c r="AT492" s="121"/>
      <c r="AU492" s="120" t="s">
        <v>575</v>
      </c>
      <c r="AV492" s="120"/>
      <c r="AW492" s="120"/>
      <c r="AX492" s="219"/>
    </row>
    <row r="493" spans="1:50" ht="23.25" hidden="1" customHeight="1" x14ac:dyDescent="0.15">
      <c r="A493" s="1002"/>
      <c r="B493" s="259"/>
      <c r="C493" s="258"/>
      <c r="D493" s="259"/>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t="s">
        <v>564</v>
      </c>
      <c r="AC493" s="228"/>
      <c r="AD493" s="228"/>
      <c r="AE493" s="119" t="s">
        <v>575</v>
      </c>
      <c r="AF493" s="120"/>
      <c r="AG493" s="120"/>
      <c r="AH493" s="121"/>
      <c r="AI493" s="119" t="s">
        <v>575</v>
      </c>
      <c r="AJ493" s="120"/>
      <c r="AK493" s="120"/>
      <c r="AL493" s="120"/>
      <c r="AM493" s="119" t="s">
        <v>575</v>
      </c>
      <c r="AN493" s="120"/>
      <c r="AO493" s="120"/>
      <c r="AP493" s="121"/>
      <c r="AQ493" s="119" t="s">
        <v>575</v>
      </c>
      <c r="AR493" s="120"/>
      <c r="AS493" s="120"/>
      <c r="AT493" s="121"/>
      <c r="AU493" s="120" t="s">
        <v>575</v>
      </c>
      <c r="AV493" s="120"/>
      <c r="AW493" s="120"/>
      <c r="AX493" s="219"/>
    </row>
    <row r="494" spans="1:50" ht="23.25" hidden="1" customHeight="1" x14ac:dyDescent="0.15">
      <c r="A494" s="1002"/>
      <c r="B494" s="259"/>
      <c r="C494" s="258"/>
      <c r="D494" s="259"/>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t="s">
        <v>575</v>
      </c>
      <c r="AF494" s="120"/>
      <c r="AG494" s="120"/>
      <c r="AH494" s="121"/>
      <c r="AI494" s="119" t="s">
        <v>575</v>
      </c>
      <c r="AJ494" s="120"/>
      <c r="AK494" s="120"/>
      <c r="AL494" s="120"/>
      <c r="AM494" s="119" t="s">
        <v>575</v>
      </c>
      <c r="AN494" s="120"/>
      <c r="AO494" s="120"/>
      <c r="AP494" s="121"/>
      <c r="AQ494" s="119" t="s">
        <v>575</v>
      </c>
      <c r="AR494" s="120"/>
      <c r="AS494" s="120"/>
      <c r="AT494" s="121"/>
      <c r="AU494" s="120" t="s">
        <v>575</v>
      </c>
      <c r="AV494" s="120"/>
      <c r="AW494" s="120"/>
      <c r="AX494" s="219"/>
    </row>
    <row r="495" spans="1:50" ht="18.75" hidden="1" customHeight="1" x14ac:dyDescent="0.15">
      <c r="A495" s="1002"/>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02"/>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t="s">
        <v>629</v>
      </c>
      <c r="AF496" s="140"/>
      <c r="AG496" s="141" t="s">
        <v>236</v>
      </c>
      <c r="AH496" s="176"/>
      <c r="AI496" s="186"/>
      <c r="AJ496" s="186"/>
      <c r="AK496" s="186"/>
      <c r="AL496" s="181"/>
      <c r="AM496" s="186"/>
      <c r="AN496" s="186"/>
      <c r="AO496" s="186"/>
      <c r="AP496" s="181"/>
      <c r="AQ496" s="215" t="s">
        <v>622</v>
      </c>
      <c r="AR496" s="140"/>
      <c r="AS496" s="141" t="s">
        <v>236</v>
      </c>
      <c r="AT496" s="176"/>
      <c r="AU496" s="140" t="s">
        <v>629</v>
      </c>
      <c r="AV496" s="140"/>
      <c r="AW496" s="141" t="s">
        <v>181</v>
      </c>
      <c r="AX496" s="142"/>
    </row>
    <row r="497" spans="1:50" ht="23.25" hidden="1" customHeight="1" x14ac:dyDescent="0.15">
      <c r="A497" s="1002"/>
      <c r="B497" s="259"/>
      <c r="C497" s="258"/>
      <c r="D497" s="259"/>
      <c r="E497" s="170"/>
      <c r="F497" s="171"/>
      <c r="G497" s="235" t="s">
        <v>575</v>
      </c>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t="s">
        <v>564</v>
      </c>
      <c r="AC497" s="137"/>
      <c r="AD497" s="137"/>
      <c r="AE497" s="119" t="s">
        <v>575</v>
      </c>
      <c r="AF497" s="120"/>
      <c r="AG497" s="120"/>
      <c r="AH497" s="120"/>
      <c r="AI497" s="119" t="s">
        <v>575</v>
      </c>
      <c r="AJ497" s="120"/>
      <c r="AK497" s="120"/>
      <c r="AL497" s="120"/>
      <c r="AM497" s="119" t="s">
        <v>575</v>
      </c>
      <c r="AN497" s="120"/>
      <c r="AO497" s="120"/>
      <c r="AP497" s="121"/>
      <c r="AQ497" s="119" t="s">
        <v>575</v>
      </c>
      <c r="AR497" s="120"/>
      <c r="AS497" s="120"/>
      <c r="AT497" s="121"/>
      <c r="AU497" s="120" t="s">
        <v>575</v>
      </c>
      <c r="AV497" s="120"/>
      <c r="AW497" s="120"/>
      <c r="AX497" s="219"/>
    </row>
    <row r="498" spans="1:50" ht="23.25" hidden="1" customHeight="1" x14ac:dyDescent="0.15">
      <c r="A498" s="1002"/>
      <c r="B498" s="259"/>
      <c r="C498" s="258"/>
      <c r="D498" s="259"/>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t="s">
        <v>564</v>
      </c>
      <c r="AC498" s="228"/>
      <c r="AD498" s="228"/>
      <c r="AE498" s="119" t="s">
        <v>575</v>
      </c>
      <c r="AF498" s="120"/>
      <c r="AG498" s="120"/>
      <c r="AH498" s="121"/>
      <c r="AI498" s="119" t="s">
        <v>575</v>
      </c>
      <c r="AJ498" s="120"/>
      <c r="AK498" s="120"/>
      <c r="AL498" s="120"/>
      <c r="AM498" s="119" t="s">
        <v>575</v>
      </c>
      <c r="AN498" s="120"/>
      <c r="AO498" s="120"/>
      <c r="AP498" s="121"/>
      <c r="AQ498" s="119" t="s">
        <v>575</v>
      </c>
      <c r="AR498" s="120"/>
      <c r="AS498" s="120"/>
      <c r="AT498" s="121"/>
      <c r="AU498" s="120" t="s">
        <v>575</v>
      </c>
      <c r="AV498" s="120"/>
      <c r="AW498" s="120"/>
      <c r="AX498" s="219"/>
    </row>
    <row r="499" spans="1:50" ht="23.25" hidden="1" customHeight="1" x14ac:dyDescent="0.15">
      <c r="A499" s="1002"/>
      <c r="B499" s="259"/>
      <c r="C499" s="258"/>
      <c r="D499" s="259"/>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t="s">
        <v>575</v>
      </c>
      <c r="AF499" s="120"/>
      <c r="AG499" s="120"/>
      <c r="AH499" s="121"/>
      <c r="AI499" s="119" t="s">
        <v>575</v>
      </c>
      <c r="AJ499" s="120"/>
      <c r="AK499" s="120"/>
      <c r="AL499" s="120"/>
      <c r="AM499" s="119" t="s">
        <v>575</v>
      </c>
      <c r="AN499" s="120"/>
      <c r="AO499" s="120"/>
      <c r="AP499" s="121"/>
      <c r="AQ499" s="119" t="s">
        <v>575</v>
      </c>
      <c r="AR499" s="120"/>
      <c r="AS499" s="120"/>
      <c r="AT499" s="121"/>
      <c r="AU499" s="120" t="s">
        <v>575</v>
      </c>
      <c r="AV499" s="120"/>
      <c r="AW499" s="120"/>
      <c r="AX499" s="219"/>
    </row>
    <row r="500" spans="1:50" ht="18.75" hidden="1" customHeight="1" x14ac:dyDescent="0.15">
      <c r="A500" s="1002"/>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02"/>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t="s">
        <v>622</v>
      </c>
      <c r="AF501" s="140"/>
      <c r="AG501" s="141" t="s">
        <v>236</v>
      </c>
      <c r="AH501" s="176"/>
      <c r="AI501" s="186"/>
      <c r="AJ501" s="186"/>
      <c r="AK501" s="186"/>
      <c r="AL501" s="181"/>
      <c r="AM501" s="186"/>
      <c r="AN501" s="186"/>
      <c r="AO501" s="186"/>
      <c r="AP501" s="181"/>
      <c r="AQ501" s="215" t="s">
        <v>622</v>
      </c>
      <c r="AR501" s="140"/>
      <c r="AS501" s="141" t="s">
        <v>236</v>
      </c>
      <c r="AT501" s="176"/>
      <c r="AU501" s="140" t="s">
        <v>623</v>
      </c>
      <c r="AV501" s="140"/>
      <c r="AW501" s="141" t="s">
        <v>181</v>
      </c>
      <c r="AX501" s="142"/>
    </row>
    <row r="502" spans="1:50" ht="23.25" hidden="1" customHeight="1" x14ac:dyDescent="0.15">
      <c r="A502" s="1002"/>
      <c r="B502" s="259"/>
      <c r="C502" s="258"/>
      <c r="D502" s="259"/>
      <c r="E502" s="170"/>
      <c r="F502" s="171"/>
      <c r="G502" s="235" t="s">
        <v>575</v>
      </c>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t="s">
        <v>564</v>
      </c>
      <c r="AC502" s="137"/>
      <c r="AD502" s="137"/>
      <c r="AE502" s="119" t="s">
        <v>575</v>
      </c>
      <c r="AF502" s="120"/>
      <c r="AG502" s="120"/>
      <c r="AH502" s="120"/>
      <c r="AI502" s="119" t="s">
        <v>575</v>
      </c>
      <c r="AJ502" s="120"/>
      <c r="AK502" s="120"/>
      <c r="AL502" s="120"/>
      <c r="AM502" s="119" t="s">
        <v>575</v>
      </c>
      <c r="AN502" s="120"/>
      <c r="AO502" s="120"/>
      <c r="AP502" s="121"/>
      <c r="AQ502" s="119" t="s">
        <v>575</v>
      </c>
      <c r="AR502" s="120"/>
      <c r="AS502" s="120"/>
      <c r="AT502" s="121"/>
      <c r="AU502" s="120" t="s">
        <v>575</v>
      </c>
      <c r="AV502" s="120"/>
      <c r="AW502" s="120"/>
      <c r="AX502" s="219"/>
    </row>
    <row r="503" spans="1:50" ht="23.25" hidden="1" customHeight="1" x14ac:dyDescent="0.15">
      <c r="A503" s="1002"/>
      <c r="B503" s="259"/>
      <c r="C503" s="258"/>
      <c r="D503" s="259"/>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t="s">
        <v>564</v>
      </c>
      <c r="AC503" s="228"/>
      <c r="AD503" s="228"/>
      <c r="AE503" s="119" t="s">
        <v>575</v>
      </c>
      <c r="AF503" s="120"/>
      <c r="AG503" s="120"/>
      <c r="AH503" s="121"/>
      <c r="AI503" s="119" t="s">
        <v>575</v>
      </c>
      <c r="AJ503" s="120"/>
      <c r="AK503" s="120"/>
      <c r="AL503" s="120"/>
      <c r="AM503" s="119" t="s">
        <v>575</v>
      </c>
      <c r="AN503" s="120"/>
      <c r="AO503" s="120"/>
      <c r="AP503" s="121"/>
      <c r="AQ503" s="119" t="s">
        <v>575</v>
      </c>
      <c r="AR503" s="120"/>
      <c r="AS503" s="120"/>
      <c r="AT503" s="121"/>
      <c r="AU503" s="120" t="s">
        <v>575</v>
      </c>
      <c r="AV503" s="120"/>
      <c r="AW503" s="120"/>
      <c r="AX503" s="219"/>
    </row>
    <row r="504" spans="1:50" ht="23.25" hidden="1" customHeight="1" x14ac:dyDescent="0.15">
      <c r="A504" s="1002"/>
      <c r="B504" s="259"/>
      <c r="C504" s="258"/>
      <c r="D504" s="259"/>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t="s">
        <v>575</v>
      </c>
      <c r="AF504" s="120"/>
      <c r="AG504" s="120"/>
      <c r="AH504" s="121"/>
      <c r="AI504" s="119" t="s">
        <v>575</v>
      </c>
      <c r="AJ504" s="120"/>
      <c r="AK504" s="120"/>
      <c r="AL504" s="120"/>
      <c r="AM504" s="119" t="s">
        <v>575</v>
      </c>
      <c r="AN504" s="120"/>
      <c r="AO504" s="120"/>
      <c r="AP504" s="121"/>
      <c r="AQ504" s="119" t="s">
        <v>575</v>
      </c>
      <c r="AR504" s="120"/>
      <c r="AS504" s="120"/>
      <c r="AT504" s="121"/>
      <c r="AU504" s="120" t="s">
        <v>575</v>
      </c>
      <c r="AV504" s="120"/>
      <c r="AW504" s="120"/>
      <c r="AX504" s="219"/>
    </row>
    <row r="505" spans="1:50" ht="18.75" hidden="1" customHeight="1" x14ac:dyDescent="0.15">
      <c r="A505" s="1002"/>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02"/>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t="s">
        <v>622</v>
      </c>
      <c r="AF506" s="140"/>
      <c r="AG506" s="141" t="s">
        <v>236</v>
      </c>
      <c r="AH506" s="176"/>
      <c r="AI506" s="186"/>
      <c r="AJ506" s="186"/>
      <c r="AK506" s="186"/>
      <c r="AL506" s="181"/>
      <c r="AM506" s="186"/>
      <c r="AN506" s="186"/>
      <c r="AO506" s="186"/>
      <c r="AP506" s="181"/>
      <c r="AQ506" s="215" t="s">
        <v>623</v>
      </c>
      <c r="AR506" s="140"/>
      <c r="AS506" s="141" t="s">
        <v>236</v>
      </c>
      <c r="AT506" s="176"/>
      <c r="AU506" s="140" t="s">
        <v>664</v>
      </c>
      <c r="AV506" s="140"/>
      <c r="AW506" s="141" t="s">
        <v>181</v>
      </c>
      <c r="AX506" s="142"/>
    </row>
    <row r="507" spans="1:50" ht="23.25" hidden="1" customHeight="1" x14ac:dyDescent="0.15">
      <c r="A507" s="1002"/>
      <c r="B507" s="259"/>
      <c r="C507" s="258"/>
      <c r="D507" s="259"/>
      <c r="E507" s="170"/>
      <c r="F507" s="171"/>
      <c r="G507" s="235" t="s">
        <v>575</v>
      </c>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t="s">
        <v>564</v>
      </c>
      <c r="AC507" s="137"/>
      <c r="AD507" s="137"/>
      <c r="AE507" s="119" t="s">
        <v>575</v>
      </c>
      <c r="AF507" s="120"/>
      <c r="AG507" s="120"/>
      <c r="AH507" s="120"/>
      <c r="AI507" s="119" t="s">
        <v>575</v>
      </c>
      <c r="AJ507" s="120"/>
      <c r="AK507" s="120"/>
      <c r="AL507" s="120"/>
      <c r="AM507" s="119" t="s">
        <v>575</v>
      </c>
      <c r="AN507" s="120"/>
      <c r="AO507" s="120"/>
      <c r="AP507" s="121"/>
      <c r="AQ507" s="119" t="s">
        <v>575</v>
      </c>
      <c r="AR507" s="120"/>
      <c r="AS507" s="120"/>
      <c r="AT507" s="121"/>
      <c r="AU507" s="120" t="s">
        <v>575</v>
      </c>
      <c r="AV507" s="120"/>
      <c r="AW507" s="120"/>
      <c r="AX507" s="219"/>
    </row>
    <row r="508" spans="1:50" ht="23.25" hidden="1" customHeight="1" x14ac:dyDescent="0.15">
      <c r="A508" s="1002"/>
      <c r="B508" s="259"/>
      <c r="C508" s="258"/>
      <c r="D508" s="259"/>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t="s">
        <v>564</v>
      </c>
      <c r="AC508" s="228"/>
      <c r="AD508" s="228"/>
      <c r="AE508" s="119" t="s">
        <v>575</v>
      </c>
      <c r="AF508" s="120"/>
      <c r="AG508" s="120"/>
      <c r="AH508" s="121"/>
      <c r="AI508" s="119" t="s">
        <v>575</v>
      </c>
      <c r="AJ508" s="120"/>
      <c r="AK508" s="120"/>
      <c r="AL508" s="120"/>
      <c r="AM508" s="119" t="s">
        <v>575</v>
      </c>
      <c r="AN508" s="120"/>
      <c r="AO508" s="120"/>
      <c r="AP508" s="121"/>
      <c r="AQ508" s="119" t="s">
        <v>575</v>
      </c>
      <c r="AR508" s="120"/>
      <c r="AS508" s="120"/>
      <c r="AT508" s="121"/>
      <c r="AU508" s="120" t="s">
        <v>575</v>
      </c>
      <c r="AV508" s="120"/>
      <c r="AW508" s="120"/>
      <c r="AX508" s="219"/>
    </row>
    <row r="509" spans="1:50" ht="23.25" hidden="1" customHeight="1" x14ac:dyDescent="0.15">
      <c r="A509" s="1002"/>
      <c r="B509" s="259"/>
      <c r="C509" s="258"/>
      <c r="D509" s="259"/>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t="s">
        <v>575</v>
      </c>
      <c r="AF509" s="120"/>
      <c r="AG509" s="120"/>
      <c r="AH509" s="121"/>
      <c r="AI509" s="119" t="s">
        <v>575</v>
      </c>
      <c r="AJ509" s="120"/>
      <c r="AK509" s="120"/>
      <c r="AL509" s="120"/>
      <c r="AM509" s="119" t="s">
        <v>575</v>
      </c>
      <c r="AN509" s="120"/>
      <c r="AO509" s="120"/>
      <c r="AP509" s="121"/>
      <c r="AQ509" s="119" t="s">
        <v>575</v>
      </c>
      <c r="AR509" s="120"/>
      <c r="AS509" s="120"/>
      <c r="AT509" s="121"/>
      <c r="AU509" s="120" t="s">
        <v>575</v>
      </c>
      <c r="AV509" s="120"/>
      <c r="AW509" s="120"/>
      <c r="AX509" s="219"/>
    </row>
    <row r="510" spans="1:50" ht="18.75" hidden="1" customHeight="1" x14ac:dyDescent="0.15">
      <c r="A510" s="1002"/>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02"/>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t="s">
        <v>622</v>
      </c>
      <c r="AF511" s="140"/>
      <c r="AG511" s="141" t="s">
        <v>236</v>
      </c>
      <c r="AH511" s="176"/>
      <c r="AI511" s="186"/>
      <c r="AJ511" s="186"/>
      <c r="AK511" s="186"/>
      <c r="AL511" s="181"/>
      <c r="AM511" s="186"/>
      <c r="AN511" s="186"/>
      <c r="AO511" s="186"/>
      <c r="AP511" s="181"/>
      <c r="AQ511" s="215" t="s">
        <v>689</v>
      </c>
      <c r="AR511" s="140"/>
      <c r="AS511" s="141" t="s">
        <v>236</v>
      </c>
      <c r="AT511" s="176"/>
      <c r="AU511" s="140" t="s">
        <v>689</v>
      </c>
      <c r="AV511" s="140"/>
      <c r="AW511" s="141" t="s">
        <v>181</v>
      </c>
      <c r="AX511" s="142"/>
    </row>
    <row r="512" spans="1:50" ht="23.25" hidden="1" customHeight="1" x14ac:dyDescent="0.15">
      <c r="A512" s="1002"/>
      <c r="B512" s="259"/>
      <c r="C512" s="258"/>
      <c r="D512" s="259"/>
      <c r="E512" s="170"/>
      <c r="F512" s="171"/>
      <c r="G512" s="235" t="s">
        <v>575</v>
      </c>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t="s">
        <v>564</v>
      </c>
      <c r="AC512" s="137"/>
      <c r="AD512" s="137"/>
      <c r="AE512" s="119" t="s">
        <v>575</v>
      </c>
      <c r="AF512" s="120"/>
      <c r="AG512" s="120"/>
      <c r="AH512" s="120"/>
      <c r="AI512" s="119" t="s">
        <v>575</v>
      </c>
      <c r="AJ512" s="120"/>
      <c r="AK512" s="120"/>
      <c r="AL512" s="120"/>
      <c r="AM512" s="119" t="s">
        <v>575</v>
      </c>
      <c r="AN512" s="120"/>
      <c r="AO512" s="120"/>
      <c r="AP512" s="121"/>
      <c r="AQ512" s="119" t="s">
        <v>575</v>
      </c>
      <c r="AR512" s="120"/>
      <c r="AS512" s="120"/>
      <c r="AT512" s="121"/>
      <c r="AU512" s="120" t="s">
        <v>575</v>
      </c>
      <c r="AV512" s="120"/>
      <c r="AW512" s="120"/>
      <c r="AX512" s="219"/>
    </row>
    <row r="513" spans="1:50" ht="23.25" hidden="1" customHeight="1" x14ac:dyDescent="0.15">
      <c r="A513" s="1002"/>
      <c r="B513" s="259"/>
      <c r="C513" s="258"/>
      <c r="D513" s="259"/>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t="s">
        <v>564</v>
      </c>
      <c r="AC513" s="228"/>
      <c r="AD513" s="228"/>
      <c r="AE513" s="119" t="s">
        <v>575</v>
      </c>
      <c r="AF513" s="120"/>
      <c r="AG513" s="120"/>
      <c r="AH513" s="121"/>
      <c r="AI513" s="119" t="s">
        <v>575</v>
      </c>
      <c r="AJ513" s="120"/>
      <c r="AK513" s="120"/>
      <c r="AL513" s="120"/>
      <c r="AM513" s="119" t="s">
        <v>575</v>
      </c>
      <c r="AN513" s="120"/>
      <c r="AO513" s="120"/>
      <c r="AP513" s="121"/>
      <c r="AQ513" s="119" t="s">
        <v>575</v>
      </c>
      <c r="AR513" s="120"/>
      <c r="AS513" s="120"/>
      <c r="AT513" s="121"/>
      <c r="AU513" s="120" t="s">
        <v>575</v>
      </c>
      <c r="AV513" s="120"/>
      <c r="AW513" s="120"/>
      <c r="AX513" s="219"/>
    </row>
    <row r="514" spans="1:50" ht="23.25" hidden="1" customHeight="1" x14ac:dyDescent="0.15">
      <c r="A514" s="1002"/>
      <c r="B514" s="259"/>
      <c r="C514" s="258"/>
      <c r="D514" s="259"/>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t="s">
        <v>575</v>
      </c>
      <c r="AF514" s="120"/>
      <c r="AG514" s="120"/>
      <c r="AH514" s="121"/>
      <c r="AI514" s="119" t="s">
        <v>575</v>
      </c>
      <c r="AJ514" s="120"/>
      <c r="AK514" s="120"/>
      <c r="AL514" s="120"/>
      <c r="AM514" s="119" t="s">
        <v>575</v>
      </c>
      <c r="AN514" s="120"/>
      <c r="AO514" s="120"/>
      <c r="AP514" s="121"/>
      <c r="AQ514" s="119" t="s">
        <v>575</v>
      </c>
      <c r="AR514" s="120"/>
      <c r="AS514" s="120"/>
      <c r="AT514" s="121"/>
      <c r="AU514" s="120" t="s">
        <v>575</v>
      </c>
      <c r="AV514" s="120"/>
      <c r="AW514" s="120"/>
      <c r="AX514" s="219"/>
    </row>
    <row r="515" spans="1:50" ht="18.75" hidden="1" customHeight="1" x14ac:dyDescent="0.15">
      <c r="A515" s="1002"/>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02"/>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t="s">
        <v>622</v>
      </c>
      <c r="AF516" s="140"/>
      <c r="AG516" s="141" t="s">
        <v>236</v>
      </c>
      <c r="AH516" s="176"/>
      <c r="AI516" s="186"/>
      <c r="AJ516" s="186"/>
      <c r="AK516" s="186"/>
      <c r="AL516" s="181"/>
      <c r="AM516" s="186"/>
      <c r="AN516" s="186"/>
      <c r="AO516" s="186"/>
      <c r="AP516" s="181"/>
      <c r="AQ516" s="215" t="s">
        <v>653</v>
      </c>
      <c r="AR516" s="140"/>
      <c r="AS516" s="141" t="s">
        <v>236</v>
      </c>
      <c r="AT516" s="176"/>
      <c r="AU516" s="140" t="s">
        <v>622</v>
      </c>
      <c r="AV516" s="140"/>
      <c r="AW516" s="141" t="s">
        <v>181</v>
      </c>
      <c r="AX516" s="142"/>
    </row>
    <row r="517" spans="1:50" ht="23.25" hidden="1" customHeight="1" x14ac:dyDescent="0.15">
      <c r="A517" s="1002"/>
      <c r="B517" s="259"/>
      <c r="C517" s="258"/>
      <c r="D517" s="259"/>
      <c r="E517" s="170"/>
      <c r="F517" s="171"/>
      <c r="G517" s="235" t="s">
        <v>689</v>
      </c>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t="s">
        <v>564</v>
      </c>
      <c r="AC517" s="137"/>
      <c r="AD517" s="137"/>
      <c r="AE517" s="119" t="s">
        <v>575</v>
      </c>
      <c r="AF517" s="120"/>
      <c r="AG517" s="120"/>
      <c r="AH517" s="120"/>
      <c r="AI517" s="119" t="s">
        <v>575</v>
      </c>
      <c r="AJ517" s="120"/>
      <c r="AK517" s="120"/>
      <c r="AL517" s="120"/>
      <c r="AM517" s="119" t="s">
        <v>575</v>
      </c>
      <c r="AN517" s="120"/>
      <c r="AO517" s="120"/>
      <c r="AP517" s="121"/>
      <c r="AQ517" s="119" t="s">
        <v>575</v>
      </c>
      <c r="AR517" s="120"/>
      <c r="AS517" s="120"/>
      <c r="AT517" s="121"/>
      <c r="AU517" s="120" t="s">
        <v>575</v>
      </c>
      <c r="AV517" s="120"/>
      <c r="AW517" s="120"/>
      <c r="AX517" s="219"/>
    </row>
    <row r="518" spans="1:50" ht="23.25" hidden="1" customHeight="1" x14ac:dyDescent="0.15">
      <c r="A518" s="1002"/>
      <c r="B518" s="259"/>
      <c r="C518" s="258"/>
      <c r="D518" s="259"/>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t="s">
        <v>564</v>
      </c>
      <c r="AC518" s="228"/>
      <c r="AD518" s="228"/>
      <c r="AE518" s="119" t="s">
        <v>575</v>
      </c>
      <c r="AF518" s="120"/>
      <c r="AG518" s="120"/>
      <c r="AH518" s="121"/>
      <c r="AI518" s="119" t="s">
        <v>575</v>
      </c>
      <c r="AJ518" s="120"/>
      <c r="AK518" s="120"/>
      <c r="AL518" s="120"/>
      <c r="AM518" s="119" t="s">
        <v>575</v>
      </c>
      <c r="AN518" s="120"/>
      <c r="AO518" s="120"/>
      <c r="AP518" s="121"/>
      <c r="AQ518" s="119" t="s">
        <v>575</v>
      </c>
      <c r="AR518" s="120"/>
      <c r="AS518" s="120"/>
      <c r="AT518" s="121"/>
      <c r="AU518" s="120" t="s">
        <v>575</v>
      </c>
      <c r="AV518" s="120"/>
      <c r="AW518" s="120"/>
      <c r="AX518" s="219"/>
    </row>
    <row r="519" spans="1:50" ht="23.25" hidden="1" customHeight="1" x14ac:dyDescent="0.15">
      <c r="A519" s="1002"/>
      <c r="B519" s="259"/>
      <c r="C519" s="258"/>
      <c r="D519" s="259"/>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t="s">
        <v>575</v>
      </c>
      <c r="AF519" s="120"/>
      <c r="AG519" s="120"/>
      <c r="AH519" s="121"/>
      <c r="AI519" s="119" t="s">
        <v>575</v>
      </c>
      <c r="AJ519" s="120"/>
      <c r="AK519" s="120"/>
      <c r="AL519" s="120"/>
      <c r="AM519" s="119" t="s">
        <v>575</v>
      </c>
      <c r="AN519" s="120"/>
      <c r="AO519" s="120"/>
      <c r="AP519" s="121"/>
      <c r="AQ519" s="119" t="s">
        <v>575</v>
      </c>
      <c r="AR519" s="120"/>
      <c r="AS519" s="120"/>
      <c r="AT519" s="121"/>
      <c r="AU519" s="120" t="s">
        <v>575</v>
      </c>
      <c r="AV519" s="120"/>
      <c r="AW519" s="120"/>
      <c r="AX519" s="219"/>
    </row>
    <row r="520" spans="1:50" ht="18.75" hidden="1" customHeight="1" x14ac:dyDescent="0.15">
      <c r="A520" s="1002"/>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02"/>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t="s">
        <v>629</v>
      </c>
      <c r="AF521" s="140"/>
      <c r="AG521" s="141" t="s">
        <v>236</v>
      </c>
      <c r="AH521" s="176"/>
      <c r="AI521" s="186"/>
      <c r="AJ521" s="186"/>
      <c r="AK521" s="186"/>
      <c r="AL521" s="181"/>
      <c r="AM521" s="186"/>
      <c r="AN521" s="186"/>
      <c r="AO521" s="186"/>
      <c r="AP521" s="181"/>
      <c r="AQ521" s="215" t="s">
        <v>622</v>
      </c>
      <c r="AR521" s="140"/>
      <c r="AS521" s="141" t="s">
        <v>236</v>
      </c>
      <c r="AT521" s="176"/>
      <c r="AU521" s="140" t="s">
        <v>622</v>
      </c>
      <c r="AV521" s="140"/>
      <c r="AW521" s="141" t="s">
        <v>181</v>
      </c>
      <c r="AX521" s="142"/>
    </row>
    <row r="522" spans="1:50" ht="23.25" hidden="1" customHeight="1" x14ac:dyDescent="0.15">
      <c r="A522" s="1002"/>
      <c r="B522" s="259"/>
      <c r="C522" s="258"/>
      <c r="D522" s="259"/>
      <c r="E522" s="170"/>
      <c r="F522" s="171"/>
      <c r="G522" s="235" t="s">
        <v>669</v>
      </c>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t="s">
        <v>564</v>
      </c>
      <c r="AC522" s="137"/>
      <c r="AD522" s="137"/>
      <c r="AE522" s="119" t="s">
        <v>575</v>
      </c>
      <c r="AF522" s="120"/>
      <c r="AG522" s="120"/>
      <c r="AH522" s="120"/>
      <c r="AI522" s="119" t="s">
        <v>575</v>
      </c>
      <c r="AJ522" s="120"/>
      <c r="AK522" s="120"/>
      <c r="AL522" s="120"/>
      <c r="AM522" s="119" t="s">
        <v>575</v>
      </c>
      <c r="AN522" s="120"/>
      <c r="AO522" s="120"/>
      <c r="AP522" s="121"/>
      <c r="AQ522" s="119" t="s">
        <v>575</v>
      </c>
      <c r="AR522" s="120"/>
      <c r="AS522" s="120"/>
      <c r="AT522" s="121"/>
      <c r="AU522" s="120" t="s">
        <v>575</v>
      </c>
      <c r="AV522" s="120"/>
      <c r="AW522" s="120"/>
      <c r="AX522" s="219"/>
    </row>
    <row r="523" spans="1:50" ht="23.25" hidden="1" customHeight="1" x14ac:dyDescent="0.15">
      <c r="A523" s="1002"/>
      <c r="B523" s="259"/>
      <c r="C523" s="258"/>
      <c r="D523" s="259"/>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t="s">
        <v>564</v>
      </c>
      <c r="AC523" s="228"/>
      <c r="AD523" s="228"/>
      <c r="AE523" s="119" t="s">
        <v>575</v>
      </c>
      <c r="AF523" s="120"/>
      <c r="AG523" s="120"/>
      <c r="AH523" s="121"/>
      <c r="AI523" s="119" t="s">
        <v>575</v>
      </c>
      <c r="AJ523" s="120"/>
      <c r="AK523" s="120"/>
      <c r="AL523" s="120"/>
      <c r="AM523" s="119" t="s">
        <v>575</v>
      </c>
      <c r="AN523" s="120"/>
      <c r="AO523" s="120"/>
      <c r="AP523" s="121"/>
      <c r="AQ523" s="119" t="s">
        <v>575</v>
      </c>
      <c r="AR523" s="120"/>
      <c r="AS523" s="120"/>
      <c r="AT523" s="121"/>
      <c r="AU523" s="120" t="s">
        <v>575</v>
      </c>
      <c r="AV523" s="120"/>
      <c r="AW523" s="120"/>
      <c r="AX523" s="219"/>
    </row>
    <row r="524" spans="1:50" ht="23.25" hidden="1" customHeight="1" x14ac:dyDescent="0.15">
      <c r="A524" s="1002"/>
      <c r="B524" s="259"/>
      <c r="C524" s="258"/>
      <c r="D524" s="259"/>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t="s">
        <v>575</v>
      </c>
      <c r="AF524" s="120"/>
      <c r="AG524" s="120"/>
      <c r="AH524" s="121"/>
      <c r="AI524" s="119" t="s">
        <v>575</v>
      </c>
      <c r="AJ524" s="120"/>
      <c r="AK524" s="120"/>
      <c r="AL524" s="120"/>
      <c r="AM524" s="119" t="s">
        <v>575</v>
      </c>
      <c r="AN524" s="120"/>
      <c r="AO524" s="120"/>
      <c r="AP524" s="121"/>
      <c r="AQ524" s="119" t="s">
        <v>575</v>
      </c>
      <c r="AR524" s="120"/>
      <c r="AS524" s="120"/>
      <c r="AT524" s="121"/>
      <c r="AU524" s="120" t="s">
        <v>575</v>
      </c>
      <c r="AV524" s="120"/>
      <c r="AW524" s="120"/>
      <c r="AX524" s="219"/>
    </row>
    <row r="525" spans="1:50" ht="18.75" hidden="1" customHeight="1" x14ac:dyDescent="0.15">
      <c r="A525" s="1002"/>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02"/>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t="s">
        <v>622</v>
      </c>
      <c r="AF526" s="140"/>
      <c r="AG526" s="141" t="s">
        <v>236</v>
      </c>
      <c r="AH526" s="176"/>
      <c r="AI526" s="186"/>
      <c r="AJ526" s="186"/>
      <c r="AK526" s="186"/>
      <c r="AL526" s="181"/>
      <c r="AM526" s="186"/>
      <c r="AN526" s="186"/>
      <c r="AO526" s="186"/>
      <c r="AP526" s="181"/>
      <c r="AQ526" s="215" t="s">
        <v>622</v>
      </c>
      <c r="AR526" s="140"/>
      <c r="AS526" s="141" t="s">
        <v>236</v>
      </c>
      <c r="AT526" s="176"/>
      <c r="AU526" s="140" t="s">
        <v>622</v>
      </c>
      <c r="AV526" s="140"/>
      <c r="AW526" s="141" t="s">
        <v>181</v>
      </c>
      <c r="AX526" s="142"/>
    </row>
    <row r="527" spans="1:50" ht="23.25" hidden="1" customHeight="1" x14ac:dyDescent="0.15">
      <c r="A527" s="1002"/>
      <c r="B527" s="259"/>
      <c r="C527" s="258"/>
      <c r="D527" s="259"/>
      <c r="E527" s="170"/>
      <c r="F527" s="171"/>
      <c r="G527" s="235" t="s">
        <v>653</v>
      </c>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t="s">
        <v>564</v>
      </c>
      <c r="AC527" s="137"/>
      <c r="AD527" s="137"/>
      <c r="AE527" s="119" t="s">
        <v>575</v>
      </c>
      <c r="AF527" s="120"/>
      <c r="AG527" s="120"/>
      <c r="AH527" s="120"/>
      <c r="AI527" s="119" t="s">
        <v>575</v>
      </c>
      <c r="AJ527" s="120"/>
      <c r="AK527" s="120"/>
      <c r="AL527" s="120"/>
      <c r="AM527" s="119" t="s">
        <v>575</v>
      </c>
      <c r="AN527" s="120"/>
      <c r="AO527" s="120"/>
      <c r="AP527" s="121"/>
      <c r="AQ527" s="119" t="s">
        <v>575</v>
      </c>
      <c r="AR527" s="120"/>
      <c r="AS527" s="120"/>
      <c r="AT527" s="121"/>
      <c r="AU527" s="120" t="s">
        <v>575</v>
      </c>
      <c r="AV527" s="120"/>
      <c r="AW527" s="120"/>
      <c r="AX527" s="219"/>
    </row>
    <row r="528" spans="1:50" ht="23.25" hidden="1" customHeight="1" x14ac:dyDescent="0.15">
      <c r="A528" s="1002"/>
      <c r="B528" s="259"/>
      <c r="C528" s="258"/>
      <c r="D528" s="259"/>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t="s">
        <v>564</v>
      </c>
      <c r="AC528" s="228"/>
      <c r="AD528" s="228"/>
      <c r="AE528" s="119" t="s">
        <v>575</v>
      </c>
      <c r="AF528" s="120"/>
      <c r="AG528" s="120"/>
      <c r="AH528" s="121"/>
      <c r="AI528" s="119" t="s">
        <v>575</v>
      </c>
      <c r="AJ528" s="120"/>
      <c r="AK528" s="120"/>
      <c r="AL528" s="120"/>
      <c r="AM528" s="119" t="s">
        <v>575</v>
      </c>
      <c r="AN528" s="120"/>
      <c r="AO528" s="120"/>
      <c r="AP528" s="121"/>
      <c r="AQ528" s="119" t="s">
        <v>575</v>
      </c>
      <c r="AR528" s="120"/>
      <c r="AS528" s="120"/>
      <c r="AT528" s="121"/>
      <c r="AU528" s="120" t="s">
        <v>575</v>
      </c>
      <c r="AV528" s="120"/>
      <c r="AW528" s="120"/>
      <c r="AX528" s="219"/>
    </row>
    <row r="529" spans="1:50" ht="23.25" hidden="1" customHeight="1" x14ac:dyDescent="0.15">
      <c r="A529" s="1002"/>
      <c r="B529" s="259"/>
      <c r="C529" s="258"/>
      <c r="D529" s="259"/>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t="s">
        <v>575</v>
      </c>
      <c r="AF529" s="120"/>
      <c r="AG529" s="120"/>
      <c r="AH529" s="121"/>
      <c r="AI529" s="119" t="s">
        <v>575</v>
      </c>
      <c r="AJ529" s="120"/>
      <c r="AK529" s="120"/>
      <c r="AL529" s="120"/>
      <c r="AM529" s="119" t="s">
        <v>575</v>
      </c>
      <c r="AN529" s="120"/>
      <c r="AO529" s="120"/>
      <c r="AP529" s="121"/>
      <c r="AQ529" s="119" t="s">
        <v>575</v>
      </c>
      <c r="AR529" s="120"/>
      <c r="AS529" s="120"/>
      <c r="AT529" s="121"/>
      <c r="AU529" s="120" t="s">
        <v>575</v>
      </c>
      <c r="AV529" s="120"/>
      <c r="AW529" s="120"/>
      <c r="AX529" s="219"/>
    </row>
    <row r="530" spans="1:50" ht="18.75" hidden="1" customHeight="1" x14ac:dyDescent="0.15">
      <c r="A530" s="1002"/>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02"/>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t="s">
        <v>629</v>
      </c>
      <c r="AF531" s="140"/>
      <c r="AG531" s="141" t="s">
        <v>236</v>
      </c>
      <c r="AH531" s="176"/>
      <c r="AI531" s="186"/>
      <c r="AJ531" s="186"/>
      <c r="AK531" s="186"/>
      <c r="AL531" s="181"/>
      <c r="AM531" s="186"/>
      <c r="AN531" s="186"/>
      <c r="AO531" s="186"/>
      <c r="AP531" s="181"/>
      <c r="AQ531" s="215" t="s">
        <v>641</v>
      </c>
      <c r="AR531" s="140"/>
      <c r="AS531" s="141" t="s">
        <v>236</v>
      </c>
      <c r="AT531" s="176"/>
      <c r="AU531" s="140" t="s">
        <v>629</v>
      </c>
      <c r="AV531" s="140"/>
      <c r="AW531" s="141" t="s">
        <v>181</v>
      </c>
      <c r="AX531" s="142"/>
    </row>
    <row r="532" spans="1:50" ht="23.25" hidden="1" customHeight="1" x14ac:dyDescent="0.15">
      <c r="A532" s="1002"/>
      <c r="B532" s="259"/>
      <c r="C532" s="258"/>
      <c r="D532" s="259"/>
      <c r="E532" s="170"/>
      <c r="F532" s="171"/>
      <c r="G532" s="235" t="s">
        <v>664</v>
      </c>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t="s">
        <v>564</v>
      </c>
      <c r="AC532" s="137"/>
      <c r="AD532" s="137"/>
      <c r="AE532" s="119" t="s">
        <v>575</v>
      </c>
      <c r="AF532" s="120"/>
      <c r="AG532" s="120"/>
      <c r="AH532" s="120"/>
      <c r="AI532" s="119" t="s">
        <v>575</v>
      </c>
      <c r="AJ532" s="120"/>
      <c r="AK532" s="120"/>
      <c r="AL532" s="120"/>
      <c r="AM532" s="119" t="s">
        <v>575</v>
      </c>
      <c r="AN532" s="120"/>
      <c r="AO532" s="120"/>
      <c r="AP532" s="121"/>
      <c r="AQ532" s="119" t="s">
        <v>575</v>
      </c>
      <c r="AR532" s="120"/>
      <c r="AS532" s="120"/>
      <c r="AT532" s="121"/>
      <c r="AU532" s="120" t="s">
        <v>575</v>
      </c>
      <c r="AV532" s="120"/>
      <c r="AW532" s="120"/>
      <c r="AX532" s="219"/>
    </row>
    <row r="533" spans="1:50" ht="23.25" hidden="1" customHeight="1" x14ac:dyDescent="0.15">
      <c r="A533" s="1002"/>
      <c r="B533" s="259"/>
      <c r="C533" s="258"/>
      <c r="D533" s="259"/>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t="s">
        <v>564</v>
      </c>
      <c r="AC533" s="228"/>
      <c r="AD533" s="228"/>
      <c r="AE533" s="119" t="s">
        <v>575</v>
      </c>
      <c r="AF533" s="120"/>
      <c r="AG533" s="120"/>
      <c r="AH533" s="121"/>
      <c r="AI533" s="119" t="s">
        <v>575</v>
      </c>
      <c r="AJ533" s="120"/>
      <c r="AK533" s="120"/>
      <c r="AL533" s="120"/>
      <c r="AM533" s="119" t="s">
        <v>575</v>
      </c>
      <c r="AN533" s="120"/>
      <c r="AO533" s="120"/>
      <c r="AP533" s="121"/>
      <c r="AQ533" s="119" t="s">
        <v>575</v>
      </c>
      <c r="AR533" s="120"/>
      <c r="AS533" s="120"/>
      <c r="AT533" s="121"/>
      <c r="AU533" s="120" t="s">
        <v>575</v>
      </c>
      <c r="AV533" s="120"/>
      <c r="AW533" s="120"/>
      <c r="AX533" s="219"/>
    </row>
    <row r="534" spans="1:50" ht="23.25" hidden="1" customHeight="1" x14ac:dyDescent="0.15">
      <c r="A534" s="1002"/>
      <c r="B534" s="259"/>
      <c r="C534" s="258"/>
      <c r="D534" s="259"/>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t="s">
        <v>575</v>
      </c>
      <c r="AF534" s="120"/>
      <c r="AG534" s="120"/>
      <c r="AH534" s="121"/>
      <c r="AI534" s="119" t="s">
        <v>575</v>
      </c>
      <c r="AJ534" s="120"/>
      <c r="AK534" s="120"/>
      <c r="AL534" s="120"/>
      <c r="AM534" s="119" t="s">
        <v>575</v>
      </c>
      <c r="AN534" s="120"/>
      <c r="AO534" s="120"/>
      <c r="AP534" s="121"/>
      <c r="AQ534" s="119" t="s">
        <v>575</v>
      </c>
      <c r="AR534" s="120"/>
      <c r="AS534" s="120"/>
      <c r="AT534" s="121"/>
      <c r="AU534" s="120" t="s">
        <v>575</v>
      </c>
      <c r="AV534" s="120"/>
      <c r="AW534" s="120"/>
      <c r="AX534" s="219"/>
    </row>
    <row r="535" spans="1:50" ht="23.85" hidden="1" customHeight="1" x14ac:dyDescent="0.15">
      <c r="A535" s="1002"/>
      <c r="B535" s="259"/>
      <c r="C535" s="258"/>
      <c r="D535" s="259"/>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9"/>
      <c r="C536" s="258"/>
      <c r="D536" s="259"/>
      <c r="E536" s="164" t="s">
        <v>690</v>
      </c>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9"/>
      <c r="C538" s="258"/>
      <c r="D538" s="259"/>
      <c r="E538" s="242" t="s">
        <v>406</v>
      </c>
      <c r="F538" s="243"/>
      <c r="G538" s="244" t="s">
        <v>255</v>
      </c>
      <c r="H538" s="162"/>
      <c r="I538" s="162"/>
      <c r="J538" s="245" t="s">
        <v>256</v>
      </c>
      <c r="K538" s="246"/>
      <c r="L538" s="246"/>
      <c r="M538" s="246"/>
      <c r="N538" s="246"/>
      <c r="O538" s="246"/>
      <c r="P538" s="246"/>
      <c r="Q538" s="246"/>
      <c r="R538" s="246"/>
      <c r="S538" s="246"/>
      <c r="T538" s="247"/>
      <c r="U538" s="248" t="s">
        <v>642</v>
      </c>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2"/>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02"/>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t="s">
        <v>622</v>
      </c>
      <c r="AF540" s="140"/>
      <c r="AG540" s="141" t="s">
        <v>236</v>
      </c>
      <c r="AH540" s="176"/>
      <c r="AI540" s="186"/>
      <c r="AJ540" s="186"/>
      <c r="AK540" s="186"/>
      <c r="AL540" s="181"/>
      <c r="AM540" s="186"/>
      <c r="AN540" s="186"/>
      <c r="AO540" s="186"/>
      <c r="AP540" s="181"/>
      <c r="AQ540" s="215" t="s">
        <v>622</v>
      </c>
      <c r="AR540" s="140"/>
      <c r="AS540" s="141" t="s">
        <v>236</v>
      </c>
      <c r="AT540" s="176"/>
      <c r="AU540" s="140" t="s">
        <v>623</v>
      </c>
      <c r="AV540" s="140"/>
      <c r="AW540" s="141" t="s">
        <v>181</v>
      </c>
      <c r="AX540" s="142"/>
    </row>
    <row r="541" spans="1:50" ht="23.25" hidden="1" customHeight="1" x14ac:dyDescent="0.15">
      <c r="A541" s="1002"/>
      <c r="B541" s="259"/>
      <c r="C541" s="258"/>
      <c r="D541" s="259"/>
      <c r="E541" s="170"/>
      <c r="F541" s="171"/>
      <c r="G541" s="235" t="s">
        <v>640</v>
      </c>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t="s">
        <v>564</v>
      </c>
      <c r="AC541" s="137"/>
      <c r="AD541" s="137"/>
      <c r="AE541" s="119" t="s">
        <v>575</v>
      </c>
      <c r="AF541" s="120"/>
      <c r="AG541" s="120"/>
      <c r="AH541" s="120"/>
      <c r="AI541" s="119" t="s">
        <v>575</v>
      </c>
      <c r="AJ541" s="120"/>
      <c r="AK541" s="120"/>
      <c r="AL541" s="120"/>
      <c r="AM541" s="119" t="s">
        <v>575</v>
      </c>
      <c r="AN541" s="120"/>
      <c r="AO541" s="120"/>
      <c r="AP541" s="121"/>
      <c r="AQ541" s="119" t="s">
        <v>575</v>
      </c>
      <c r="AR541" s="120"/>
      <c r="AS541" s="120"/>
      <c r="AT541" s="121"/>
      <c r="AU541" s="120" t="s">
        <v>575</v>
      </c>
      <c r="AV541" s="120"/>
      <c r="AW541" s="120"/>
      <c r="AX541" s="219"/>
    </row>
    <row r="542" spans="1:50" ht="23.25" hidden="1" customHeight="1" x14ac:dyDescent="0.15">
      <c r="A542" s="1002"/>
      <c r="B542" s="259"/>
      <c r="C542" s="258"/>
      <c r="D542" s="259"/>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t="s">
        <v>564</v>
      </c>
      <c r="AC542" s="228"/>
      <c r="AD542" s="228"/>
      <c r="AE542" s="119" t="s">
        <v>575</v>
      </c>
      <c r="AF542" s="120"/>
      <c r="AG542" s="120"/>
      <c r="AH542" s="121"/>
      <c r="AI542" s="119" t="s">
        <v>575</v>
      </c>
      <c r="AJ542" s="120"/>
      <c r="AK542" s="120"/>
      <c r="AL542" s="120"/>
      <c r="AM542" s="119" t="s">
        <v>575</v>
      </c>
      <c r="AN542" s="120"/>
      <c r="AO542" s="120"/>
      <c r="AP542" s="121"/>
      <c r="AQ542" s="119" t="s">
        <v>575</v>
      </c>
      <c r="AR542" s="120"/>
      <c r="AS542" s="120"/>
      <c r="AT542" s="121"/>
      <c r="AU542" s="120" t="s">
        <v>575</v>
      </c>
      <c r="AV542" s="120"/>
      <c r="AW542" s="120"/>
      <c r="AX542" s="219"/>
    </row>
    <row r="543" spans="1:50" ht="23.25" hidden="1" customHeight="1" x14ac:dyDescent="0.15">
      <c r="A543" s="1002"/>
      <c r="B543" s="259"/>
      <c r="C543" s="258"/>
      <c r="D543" s="259"/>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t="s">
        <v>575</v>
      </c>
      <c r="AF543" s="120"/>
      <c r="AG543" s="120"/>
      <c r="AH543" s="121"/>
      <c r="AI543" s="119" t="s">
        <v>575</v>
      </c>
      <c r="AJ543" s="120"/>
      <c r="AK543" s="120"/>
      <c r="AL543" s="120"/>
      <c r="AM543" s="119" t="s">
        <v>575</v>
      </c>
      <c r="AN543" s="120"/>
      <c r="AO543" s="120"/>
      <c r="AP543" s="121"/>
      <c r="AQ543" s="119" t="s">
        <v>575</v>
      </c>
      <c r="AR543" s="120"/>
      <c r="AS543" s="120"/>
      <c r="AT543" s="121"/>
      <c r="AU543" s="120" t="s">
        <v>575</v>
      </c>
      <c r="AV543" s="120"/>
      <c r="AW543" s="120"/>
      <c r="AX543" s="219"/>
    </row>
    <row r="544" spans="1:50" ht="18.75" hidden="1" customHeight="1" x14ac:dyDescent="0.15">
      <c r="A544" s="1002"/>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02"/>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t="s">
        <v>622</v>
      </c>
      <c r="AF545" s="140"/>
      <c r="AG545" s="141" t="s">
        <v>236</v>
      </c>
      <c r="AH545" s="176"/>
      <c r="AI545" s="186"/>
      <c r="AJ545" s="186"/>
      <c r="AK545" s="186"/>
      <c r="AL545" s="181"/>
      <c r="AM545" s="186"/>
      <c r="AN545" s="186"/>
      <c r="AO545" s="186"/>
      <c r="AP545" s="181"/>
      <c r="AQ545" s="215" t="s">
        <v>653</v>
      </c>
      <c r="AR545" s="140"/>
      <c r="AS545" s="141" t="s">
        <v>236</v>
      </c>
      <c r="AT545" s="176"/>
      <c r="AU545" s="140" t="s">
        <v>663</v>
      </c>
      <c r="AV545" s="140"/>
      <c r="AW545" s="141" t="s">
        <v>181</v>
      </c>
      <c r="AX545" s="142"/>
    </row>
    <row r="546" spans="1:50" ht="23.25" hidden="1" customHeight="1" x14ac:dyDescent="0.15">
      <c r="A546" s="1002"/>
      <c r="B546" s="259"/>
      <c r="C546" s="258"/>
      <c r="D546" s="259"/>
      <c r="E546" s="170"/>
      <c r="F546" s="171"/>
      <c r="G546" s="235" t="s">
        <v>645</v>
      </c>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t="s">
        <v>564</v>
      </c>
      <c r="AC546" s="137"/>
      <c r="AD546" s="137"/>
      <c r="AE546" s="119" t="s">
        <v>575</v>
      </c>
      <c r="AF546" s="120"/>
      <c r="AG546" s="120"/>
      <c r="AH546" s="120"/>
      <c r="AI546" s="119" t="s">
        <v>575</v>
      </c>
      <c r="AJ546" s="120"/>
      <c r="AK546" s="120"/>
      <c r="AL546" s="120"/>
      <c r="AM546" s="119" t="s">
        <v>575</v>
      </c>
      <c r="AN546" s="120"/>
      <c r="AO546" s="120"/>
      <c r="AP546" s="121"/>
      <c r="AQ546" s="119" t="s">
        <v>575</v>
      </c>
      <c r="AR546" s="120"/>
      <c r="AS546" s="120"/>
      <c r="AT546" s="121"/>
      <c r="AU546" s="120" t="s">
        <v>575</v>
      </c>
      <c r="AV546" s="120"/>
      <c r="AW546" s="120"/>
      <c r="AX546" s="219"/>
    </row>
    <row r="547" spans="1:50" ht="23.25" hidden="1" customHeight="1" x14ac:dyDescent="0.15">
      <c r="A547" s="1002"/>
      <c r="B547" s="259"/>
      <c r="C547" s="258"/>
      <c r="D547" s="259"/>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t="s">
        <v>564</v>
      </c>
      <c r="AC547" s="228"/>
      <c r="AD547" s="228"/>
      <c r="AE547" s="119" t="s">
        <v>575</v>
      </c>
      <c r="AF547" s="120"/>
      <c r="AG547" s="120"/>
      <c r="AH547" s="121"/>
      <c r="AI547" s="119" t="s">
        <v>575</v>
      </c>
      <c r="AJ547" s="120"/>
      <c r="AK547" s="120"/>
      <c r="AL547" s="120"/>
      <c r="AM547" s="119" t="s">
        <v>575</v>
      </c>
      <c r="AN547" s="120"/>
      <c r="AO547" s="120"/>
      <c r="AP547" s="121"/>
      <c r="AQ547" s="119" t="s">
        <v>575</v>
      </c>
      <c r="AR547" s="120"/>
      <c r="AS547" s="120"/>
      <c r="AT547" s="121"/>
      <c r="AU547" s="120" t="s">
        <v>575</v>
      </c>
      <c r="AV547" s="120"/>
      <c r="AW547" s="120"/>
      <c r="AX547" s="219"/>
    </row>
    <row r="548" spans="1:50" ht="23.25" hidden="1" customHeight="1" x14ac:dyDescent="0.15">
      <c r="A548" s="1002"/>
      <c r="B548" s="259"/>
      <c r="C548" s="258"/>
      <c r="D548" s="259"/>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t="s">
        <v>575</v>
      </c>
      <c r="AF548" s="120"/>
      <c r="AG548" s="120"/>
      <c r="AH548" s="121"/>
      <c r="AI548" s="119" t="s">
        <v>575</v>
      </c>
      <c r="AJ548" s="120"/>
      <c r="AK548" s="120"/>
      <c r="AL548" s="120"/>
      <c r="AM548" s="119" t="s">
        <v>575</v>
      </c>
      <c r="AN548" s="120"/>
      <c r="AO548" s="120"/>
      <c r="AP548" s="121"/>
      <c r="AQ548" s="119" t="s">
        <v>575</v>
      </c>
      <c r="AR548" s="120"/>
      <c r="AS548" s="120"/>
      <c r="AT548" s="121"/>
      <c r="AU548" s="120" t="s">
        <v>575</v>
      </c>
      <c r="AV548" s="120"/>
      <c r="AW548" s="120"/>
      <c r="AX548" s="219"/>
    </row>
    <row r="549" spans="1:50" ht="18.75" hidden="1" customHeight="1" x14ac:dyDescent="0.15">
      <c r="A549" s="1002"/>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02"/>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t="s">
        <v>622</v>
      </c>
      <c r="AF550" s="140"/>
      <c r="AG550" s="141" t="s">
        <v>236</v>
      </c>
      <c r="AH550" s="176"/>
      <c r="AI550" s="186"/>
      <c r="AJ550" s="186"/>
      <c r="AK550" s="186"/>
      <c r="AL550" s="181"/>
      <c r="AM550" s="186"/>
      <c r="AN550" s="186"/>
      <c r="AO550" s="186"/>
      <c r="AP550" s="181"/>
      <c r="AQ550" s="215" t="s">
        <v>641</v>
      </c>
      <c r="AR550" s="140"/>
      <c r="AS550" s="141" t="s">
        <v>236</v>
      </c>
      <c r="AT550" s="176"/>
      <c r="AU550" s="140" t="s">
        <v>622</v>
      </c>
      <c r="AV550" s="140"/>
      <c r="AW550" s="141" t="s">
        <v>181</v>
      </c>
      <c r="AX550" s="142"/>
    </row>
    <row r="551" spans="1:50" ht="23.25" hidden="1" customHeight="1" x14ac:dyDescent="0.15">
      <c r="A551" s="1002"/>
      <c r="B551" s="259"/>
      <c r="C551" s="258"/>
      <c r="D551" s="259"/>
      <c r="E551" s="170"/>
      <c r="F551" s="171"/>
      <c r="G551" s="235" t="s">
        <v>669</v>
      </c>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t="s">
        <v>564</v>
      </c>
      <c r="AC551" s="137"/>
      <c r="AD551" s="137"/>
      <c r="AE551" s="119" t="s">
        <v>575</v>
      </c>
      <c r="AF551" s="120"/>
      <c r="AG551" s="120"/>
      <c r="AH551" s="120"/>
      <c r="AI551" s="119" t="s">
        <v>575</v>
      </c>
      <c r="AJ551" s="120"/>
      <c r="AK551" s="120"/>
      <c r="AL551" s="120"/>
      <c r="AM551" s="119" t="s">
        <v>575</v>
      </c>
      <c r="AN551" s="120"/>
      <c r="AO551" s="120"/>
      <c r="AP551" s="121"/>
      <c r="AQ551" s="119" t="s">
        <v>575</v>
      </c>
      <c r="AR551" s="120"/>
      <c r="AS551" s="120"/>
      <c r="AT551" s="121"/>
      <c r="AU551" s="120" t="s">
        <v>575</v>
      </c>
      <c r="AV551" s="120"/>
      <c r="AW551" s="120"/>
      <c r="AX551" s="219"/>
    </row>
    <row r="552" spans="1:50" ht="23.25" hidden="1" customHeight="1" x14ac:dyDescent="0.15">
      <c r="A552" s="1002"/>
      <c r="B552" s="259"/>
      <c r="C552" s="258"/>
      <c r="D552" s="259"/>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t="s">
        <v>564</v>
      </c>
      <c r="AC552" s="228"/>
      <c r="AD552" s="228"/>
      <c r="AE552" s="119" t="s">
        <v>575</v>
      </c>
      <c r="AF552" s="120"/>
      <c r="AG552" s="120"/>
      <c r="AH552" s="121"/>
      <c r="AI552" s="119" t="s">
        <v>575</v>
      </c>
      <c r="AJ552" s="120"/>
      <c r="AK552" s="120"/>
      <c r="AL552" s="120"/>
      <c r="AM552" s="119" t="s">
        <v>575</v>
      </c>
      <c r="AN552" s="120"/>
      <c r="AO552" s="120"/>
      <c r="AP552" s="121"/>
      <c r="AQ552" s="119" t="s">
        <v>575</v>
      </c>
      <c r="AR552" s="120"/>
      <c r="AS552" s="120"/>
      <c r="AT552" s="121"/>
      <c r="AU552" s="120" t="s">
        <v>575</v>
      </c>
      <c r="AV552" s="120"/>
      <c r="AW552" s="120"/>
      <c r="AX552" s="219"/>
    </row>
    <row r="553" spans="1:50" ht="23.25" hidden="1" customHeight="1" x14ac:dyDescent="0.15">
      <c r="A553" s="1002"/>
      <c r="B553" s="259"/>
      <c r="C553" s="258"/>
      <c r="D553" s="259"/>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t="s">
        <v>575</v>
      </c>
      <c r="AF553" s="120"/>
      <c r="AG553" s="120"/>
      <c r="AH553" s="121"/>
      <c r="AI553" s="119" t="s">
        <v>575</v>
      </c>
      <c r="AJ553" s="120"/>
      <c r="AK553" s="120"/>
      <c r="AL553" s="120"/>
      <c r="AM553" s="119" t="s">
        <v>575</v>
      </c>
      <c r="AN553" s="120"/>
      <c r="AO553" s="120"/>
      <c r="AP553" s="121"/>
      <c r="AQ553" s="119" t="s">
        <v>575</v>
      </c>
      <c r="AR553" s="120"/>
      <c r="AS553" s="120"/>
      <c r="AT553" s="121"/>
      <c r="AU553" s="120" t="s">
        <v>575</v>
      </c>
      <c r="AV553" s="120"/>
      <c r="AW553" s="120"/>
      <c r="AX553" s="219"/>
    </row>
    <row r="554" spans="1:50" ht="18.75" hidden="1" customHeight="1" x14ac:dyDescent="0.15">
      <c r="A554" s="1002"/>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02"/>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t="s">
        <v>664</v>
      </c>
      <c r="AF555" s="140"/>
      <c r="AG555" s="141" t="s">
        <v>236</v>
      </c>
      <c r="AH555" s="176"/>
      <c r="AI555" s="186"/>
      <c r="AJ555" s="186"/>
      <c r="AK555" s="186"/>
      <c r="AL555" s="181"/>
      <c r="AM555" s="186"/>
      <c r="AN555" s="186"/>
      <c r="AO555" s="186"/>
      <c r="AP555" s="181"/>
      <c r="AQ555" s="215" t="s">
        <v>691</v>
      </c>
      <c r="AR555" s="140"/>
      <c r="AS555" s="141" t="s">
        <v>236</v>
      </c>
      <c r="AT555" s="176"/>
      <c r="AU555" s="140" t="s">
        <v>622</v>
      </c>
      <c r="AV555" s="140"/>
      <c r="AW555" s="141" t="s">
        <v>181</v>
      </c>
      <c r="AX555" s="142"/>
    </row>
    <row r="556" spans="1:50" ht="23.25" hidden="1" customHeight="1" x14ac:dyDescent="0.15">
      <c r="A556" s="1002"/>
      <c r="B556" s="259"/>
      <c r="C556" s="258"/>
      <c r="D556" s="259"/>
      <c r="E556" s="170"/>
      <c r="F556" s="171"/>
      <c r="G556" s="235" t="s">
        <v>622</v>
      </c>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t="s">
        <v>564</v>
      </c>
      <c r="AC556" s="137"/>
      <c r="AD556" s="137"/>
      <c r="AE556" s="119" t="s">
        <v>575</v>
      </c>
      <c r="AF556" s="120"/>
      <c r="AG556" s="120"/>
      <c r="AH556" s="120"/>
      <c r="AI556" s="119" t="s">
        <v>575</v>
      </c>
      <c r="AJ556" s="120"/>
      <c r="AK556" s="120"/>
      <c r="AL556" s="120"/>
      <c r="AM556" s="119" t="s">
        <v>575</v>
      </c>
      <c r="AN556" s="120"/>
      <c r="AO556" s="120"/>
      <c r="AP556" s="121"/>
      <c r="AQ556" s="119" t="s">
        <v>575</v>
      </c>
      <c r="AR556" s="120"/>
      <c r="AS556" s="120"/>
      <c r="AT556" s="121"/>
      <c r="AU556" s="120" t="s">
        <v>575</v>
      </c>
      <c r="AV556" s="120"/>
      <c r="AW556" s="120"/>
      <c r="AX556" s="219"/>
    </row>
    <row r="557" spans="1:50" ht="23.25" hidden="1" customHeight="1" x14ac:dyDescent="0.15">
      <c r="A557" s="1002"/>
      <c r="B557" s="259"/>
      <c r="C557" s="258"/>
      <c r="D557" s="259"/>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t="s">
        <v>564</v>
      </c>
      <c r="AC557" s="228"/>
      <c r="AD557" s="228"/>
      <c r="AE557" s="119" t="s">
        <v>575</v>
      </c>
      <c r="AF557" s="120"/>
      <c r="AG557" s="120"/>
      <c r="AH557" s="121"/>
      <c r="AI557" s="119" t="s">
        <v>575</v>
      </c>
      <c r="AJ557" s="120"/>
      <c r="AK557" s="120"/>
      <c r="AL557" s="120"/>
      <c r="AM557" s="119" t="s">
        <v>575</v>
      </c>
      <c r="AN557" s="120"/>
      <c r="AO557" s="120"/>
      <c r="AP557" s="121"/>
      <c r="AQ557" s="119" t="s">
        <v>575</v>
      </c>
      <c r="AR557" s="120"/>
      <c r="AS557" s="120"/>
      <c r="AT557" s="121"/>
      <c r="AU557" s="120" t="s">
        <v>575</v>
      </c>
      <c r="AV557" s="120"/>
      <c r="AW557" s="120"/>
      <c r="AX557" s="219"/>
    </row>
    <row r="558" spans="1:50" ht="23.25" hidden="1" customHeight="1" x14ac:dyDescent="0.15">
      <c r="A558" s="1002"/>
      <c r="B558" s="259"/>
      <c r="C558" s="258"/>
      <c r="D558" s="259"/>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t="s">
        <v>575</v>
      </c>
      <c r="AF558" s="120"/>
      <c r="AG558" s="120"/>
      <c r="AH558" s="121"/>
      <c r="AI558" s="119" t="s">
        <v>575</v>
      </c>
      <c r="AJ558" s="120"/>
      <c r="AK558" s="120"/>
      <c r="AL558" s="120"/>
      <c r="AM558" s="119" t="s">
        <v>575</v>
      </c>
      <c r="AN558" s="120"/>
      <c r="AO558" s="120"/>
      <c r="AP558" s="121"/>
      <c r="AQ558" s="119" t="s">
        <v>575</v>
      </c>
      <c r="AR558" s="120"/>
      <c r="AS558" s="120"/>
      <c r="AT558" s="121"/>
      <c r="AU558" s="120" t="s">
        <v>575</v>
      </c>
      <c r="AV558" s="120"/>
      <c r="AW558" s="120"/>
      <c r="AX558" s="219"/>
    </row>
    <row r="559" spans="1:50" ht="18.75" hidden="1" customHeight="1" x14ac:dyDescent="0.15">
      <c r="A559" s="1002"/>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02"/>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t="s">
        <v>622</v>
      </c>
      <c r="AF560" s="140"/>
      <c r="AG560" s="141" t="s">
        <v>236</v>
      </c>
      <c r="AH560" s="176"/>
      <c r="AI560" s="186"/>
      <c r="AJ560" s="186"/>
      <c r="AK560" s="186"/>
      <c r="AL560" s="181"/>
      <c r="AM560" s="186"/>
      <c r="AN560" s="186"/>
      <c r="AO560" s="186"/>
      <c r="AP560" s="181"/>
      <c r="AQ560" s="215" t="s">
        <v>622</v>
      </c>
      <c r="AR560" s="140"/>
      <c r="AS560" s="141" t="s">
        <v>236</v>
      </c>
      <c r="AT560" s="176"/>
      <c r="AU560" s="140" t="s">
        <v>622</v>
      </c>
      <c r="AV560" s="140"/>
      <c r="AW560" s="141" t="s">
        <v>181</v>
      </c>
      <c r="AX560" s="142"/>
    </row>
    <row r="561" spans="1:50" ht="23.25" hidden="1" customHeight="1" x14ac:dyDescent="0.15">
      <c r="A561" s="1002"/>
      <c r="B561" s="259"/>
      <c r="C561" s="258"/>
      <c r="D561" s="259"/>
      <c r="E561" s="170"/>
      <c r="F561" s="171"/>
      <c r="G561" s="235" t="s">
        <v>689</v>
      </c>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t="s">
        <v>564</v>
      </c>
      <c r="AC561" s="137"/>
      <c r="AD561" s="137"/>
      <c r="AE561" s="119" t="s">
        <v>575</v>
      </c>
      <c r="AF561" s="120"/>
      <c r="AG561" s="120"/>
      <c r="AH561" s="120"/>
      <c r="AI561" s="119" t="s">
        <v>575</v>
      </c>
      <c r="AJ561" s="120"/>
      <c r="AK561" s="120"/>
      <c r="AL561" s="120"/>
      <c r="AM561" s="119" t="s">
        <v>575</v>
      </c>
      <c r="AN561" s="120"/>
      <c r="AO561" s="120"/>
      <c r="AP561" s="121"/>
      <c r="AQ561" s="119" t="s">
        <v>575</v>
      </c>
      <c r="AR561" s="120"/>
      <c r="AS561" s="120"/>
      <c r="AT561" s="121"/>
      <c r="AU561" s="120" t="s">
        <v>575</v>
      </c>
      <c r="AV561" s="120"/>
      <c r="AW561" s="120"/>
      <c r="AX561" s="219"/>
    </row>
    <row r="562" spans="1:50" ht="23.25" hidden="1" customHeight="1" x14ac:dyDescent="0.15">
      <c r="A562" s="1002"/>
      <c r="B562" s="259"/>
      <c r="C562" s="258"/>
      <c r="D562" s="259"/>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t="s">
        <v>564</v>
      </c>
      <c r="AC562" s="228"/>
      <c r="AD562" s="228"/>
      <c r="AE562" s="119" t="s">
        <v>575</v>
      </c>
      <c r="AF562" s="120"/>
      <c r="AG562" s="120"/>
      <c r="AH562" s="121"/>
      <c r="AI562" s="119" t="s">
        <v>575</v>
      </c>
      <c r="AJ562" s="120"/>
      <c r="AK562" s="120"/>
      <c r="AL562" s="120"/>
      <c r="AM562" s="119" t="s">
        <v>575</v>
      </c>
      <c r="AN562" s="120"/>
      <c r="AO562" s="120"/>
      <c r="AP562" s="121"/>
      <c r="AQ562" s="119" t="s">
        <v>575</v>
      </c>
      <c r="AR562" s="120"/>
      <c r="AS562" s="120"/>
      <c r="AT562" s="121"/>
      <c r="AU562" s="120" t="s">
        <v>575</v>
      </c>
      <c r="AV562" s="120"/>
      <c r="AW562" s="120"/>
      <c r="AX562" s="219"/>
    </row>
    <row r="563" spans="1:50" ht="23.25" hidden="1" customHeight="1" x14ac:dyDescent="0.15">
      <c r="A563" s="1002"/>
      <c r="B563" s="259"/>
      <c r="C563" s="258"/>
      <c r="D563" s="259"/>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t="s">
        <v>575</v>
      </c>
      <c r="AF563" s="120"/>
      <c r="AG563" s="120"/>
      <c r="AH563" s="121"/>
      <c r="AI563" s="119" t="s">
        <v>575</v>
      </c>
      <c r="AJ563" s="120"/>
      <c r="AK563" s="120"/>
      <c r="AL563" s="120"/>
      <c r="AM563" s="119" t="s">
        <v>575</v>
      </c>
      <c r="AN563" s="120"/>
      <c r="AO563" s="120"/>
      <c r="AP563" s="121"/>
      <c r="AQ563" s="119" t="s">
        <v>575</v>
      </c>
      <c r="AR563" s="120"/>
      <c r="AS563" s="120"/>
      <c r="AT563" s="121"/>
      <c r="AU563" s="120" t="s">
        <v>575</v>
      </c>
      <c r="AV563" s="120"/>
      <c r="AW563" s="120"/>
      <c r="AX563" s="219"/>
    </row>
    <row r="564" spans="1:50" ht="18.75" hidden="1" customHeight="1" x14ac:dyDescent="0.15">
      <c r="A564" s="1002"/>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02"/>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t="s">
        <v>645</v>
      </c>
      <c r="AF565" s="140"/>
      <c r="AG565" s="141" t="s">
        <v>236</v>
      </c>
      <c r="AH565" s="176"/>
      <c r="AI565" s="186"/>
      <c r="AJ565" s="186"/>
      <c r="AK565" s="186"/>
      <c r="AL565" s="181"/>
      <c r="AM565" s="186"/>
      <c r="AN565" s="186"/>
      <c r="AO565" s="186"/>
      <c r="AP565" s="181"/>
      <c r="AQ565" s="215" t="s">
        <v>622</v>
      </c>
      <c r="AR565" s="140"/>
      <c r="AS565" s="141" t="s">
        <v>236</v>
      </c>
      <c r="AT565" s="176"/>
      <c r="AU565" s="140" t="s">
        <v>664</v>
      </c>
      <c r="AV565" s="140"/>
      <c r="AW565" s="141" t="s">
        <v>181</v>
      </c>
      <c r="AX565" s="142"/>
    </row>
    <row r="566" spans="1:50" ht="23.25" hidden="1" customHeight="1" x14ac:dyDescent="0.15">
      <c r="A566" s="1002"/>
      <c r="B566" s="259"/>
      <c r="C566" s="258"/>
      <c r="D566" s="259"/>
      <c r="E566" s="170"/>
      <c r="F566" s="171"/>
      <c r="G566" s="235" t="s">
        <v>575</v>
      </c>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t="s">
        <v>564</v>
      </c>
      <c r="AC566" s="137"/>
      <c r="AD566" s="137"/>
      <c r="AE566" s="119" t="s">
        <v>575</v>
      </c>
      <c r="AF566" s="120"/>
      <c r="AG566" s="120"/>
      <c r="AH566" s="120"/>
      <c r="AI566" s="119" t="s">
        <v>575</v>
      </c>
      <c r="AJ566" s="120"/>
      <c r="AK566" s="120"/>
      <c r="AL566" s="120"/>
      <c r="AM566" s="119" t="s">
        <v>575</v>
      </c>
      <c r="AN566" s="120"/>
      <c r="AO566" s="120"/>
      <c r="AP566" s="121"/>
      <c r="AQ566" s="119" t="s">
        <v>575</v>
      </c>
      <c r="AR566" s="120"/>
      <c r="AS566" s="120"/>
      <c r="AT566" s="121"/>
      <c r="AU566" s="120" t="s">
        <v>575</v>
      </c>
      <c r="AV566" s="120"/>
      <c r="AW566" s="120"/>
      <c r="AX566" s="219"/>
    </row>
    <row r="567" spans="1:50" ht="23.25" hidden="1" customHeight="1" x14ac:dyDescent="0.15">
      <c r="A567" s="1002"/>
      <c r="B567" s="259"/>
      <c r="C567" s="258"/>
      <c r="D567" s="259"/>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t="s">
        <v>564</v>
      </c>
      <c r="AC567" s="228"/>
      <c r="AD567" s="228"/>
      <c r="AE567" s="119" t="s">
        <v>575</v>
      </c>
      <c r="AF567" s="120"/>
      <c r="AG567" s="120"/>
      <c r="AH567" s="121"/>
      <c r="AI567" s="119" t="s">
        <v>575</v>
      </c>
      <c r="AJ567" s="120"/>
      <c r="AK567" s="120"/>
      <c r="AL567" s="120"/>
      <c r="AM567" s="119" t="s">
        <v>575</v>
      </c>
      <c r="AN567" s="120"/>
      <c r="AO567" s="120"/>
      <c r="AP567" s="121"/>
      <c r="AQ567" s="119" t="s">
        <v>575</v>
      </c>
      <c r="AR567" s="120"/>
      <c r="AS567" s="120"/>
      <c r="AT567" s="121"/>
      <c r="AU567" s="120" t="s">
        <v>575</v>
      </c>
      <c r="AV567" s="120"/>
      <c r="AW567" s="120"/>
      <c r="AX567" s="219"/>
    </row>
    <row r="568" spans="1:50" ht="23.25" hidden="1" customHeight="1" x14ac:dyDescent="0.15">
      <c r="A568" s="1002"/>
      <c r="B568" s="259"/>
      <c r="C568" s="258"/>
      <c r="D568" s="259"/>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t="s">
        <v>575</v>
      </c>
      <c r="AF568" s="120"/>
      <c r="AG568" s="120"/>
      <c r="AH568" s="121"/>
      <c r="AI568" s="119" t="s">
        <v>575</v>
      </c>
      <c r="AJ568" s="120"/>
      <c r="AK568" s="120"/>
      <c r="AL568" s="120"/>
      <c r="AM568" s="119" t="s">
        <v>575</v>
      </c>
      <c r="AN568" s="120"/>
      <c r="AO568" s="120"/>
      <c r="AP568" s="121"/>
      <c r="AQ568" s="119" t="s">
        <v>575</v>
      </c>
      <c r="AR568" s="120"/>
      <c r="AS568" s="120"/>
      <c r="AT568" s="121"/>
      <c r="AU568" s="120" t="s">
        <v>575</v>
      </c>
      <c r="AV568" s="120"/>
      <c r="AW568" s="120"/>
      <c r="AX568" s="219"/>
    </row>
    <row r="569" spans="1:50" ht="18.75" hidden="1" customHeight="1" x14ac:dyDescent="0.15">
      <c r="A569" s="1002"/>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02"/>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t="s">
        <v>622</v>
      </c>
      <c r="AF570" s="140"/>
      <c r="AG570" s="141" t="s">
        <v>236</v>
      </c>
      <c r="AH570" s="176"/>
      <c r="AI570" s="186"/>
      <c r="AJ570" s="186"/>
      <c r="AK570" s="186"/>
      <c r="AL570" s="181"/>
      <c r="AM570" s="186"/>
      <c r="AN570" s="186"/>
      <c r="AO570" s="186"/>
      <c r="AP570" s="181"/>
      <c r="AQ570" s="215" t="s">
        <v>622</v>
      </c>
      <c r="AR570" s="140"/>
      <c r="AS570" s="141" t="s">
        <v>236</v>
      </c>
      <c r="AT570" s="176"/>
      <c r="AU570" s="140" t="s">
        <v>669</v>
      </c>
      <c r="AV570" s="140"/>
      <c r="AW570" s="141" t="s">
        <v>181</v>
      </c>
      <c r="AX570" s="142"/>
    </row>
    <row r="571" spans="1:50" ht="23.25" hidden="1" customHeight="1" x14ac:dyDescent="0.15">
      <c r="A571" s="1002"/>
      <c r="B571" s="259"/>
      <c r="C571" s="258"/>
      <c r="D571" s="259"/>
      <c r="E571" s="170"/>
      <c r="F571" s="171"/>
      <c r="G571" s="235" t="s">
        <v>575</v>
      </c>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t="s">
        <v>564</v>
      </c>
      <c r="AC571" s="137"/>
      <c r="AD571" s="137"/>
      <c r="AE571" s="119" t="s">
        <v>575</v>
      </c>
      <c r="AF571" s="120"/>
      <c r="AG571" s="120"/>
      <c r="AH571" s="120"/>
      <c r="AI571" s="119" t="s">
        <v>575</v>
      </c>
      <c r="AJ571" s="120"/>
      <c r="AK571" s="120"/>
      <c r="AL571" s="120"/>
      <c r="AM571" s="119" t="s">
        <v>575</v>
      </c>
      <c r="AN571" s="120"/>
      <c r="AO571" s="120"/>
      <c r="AP571" s="121"/>
      <c r="AQ571" s="119" t="s">
        <v>575</v>
      </c>
      <c r="AR571" s="120"/>
      <c r="AS571" s="120"/>
      <c r="AT571" s="121"/>
      <c r="AU571" s="120" t="s">
        <v>575</v>
      </c>
      <c r="AV571" s="120"/>
      <c r="AW571" s="120"/>
      <c r="AX571" s="219"/>
    </row>
    <row r="572" spans="1:50" ht="23.25" hidden="1" customHeight="1" x14ac:dyDescent="0.15">
      <c r="A572" s="1002"/>
      <c r="B572" s="259"/>
      <c r="C572" s="258"/>
      <c r="D572" s="259"/>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t="s">
        <v>564</v>
      </c>
      <c r="AC572" s="228"/>
      <c r="AD572" s="228"/>
      <c r="AE572" s="119" t="s">
        <v>575</v>
      </c>
      <c r="AF572" s="120"/>
      <c r="AG572" s="120"/>
      <c r="AH572" s="121"/>
      <c r="AI572" s="119" t="s">
        <v>575</v>
      </c>
      <c r="AJ572" s="120"/>
      <c r="AK572" s="120"/>
      <c r="AL572" s="120"/>
      <c r="AM572" s="119" t="s">
        <v>575</v>
      </c>
      <c r="AN572" s="120"/>
      <c r="AO572" s="120"/>
      <c r="AP572" s="121"/>
      <c r="AQ572" s="119" t="s">
        <v>575</v>
      </c>
      <c r="AR572" s="120"/>
      <c r="AS572" s="120"/>
      <c r="AT572" s="121"/>
      <c r="AU572" s="120" t="s">
        <v>575</v>
      </c>
      <c r="AV572" s="120"/>
      <c r="AW572" s="120"/>
      <c r="AX572" s="219"/>
    </row>
    <row r="573" spans="1:50" ht="23.25" hidden="1" customHeight="1" x14ac:dyDescent="0.15">
      <c r="A573" s="1002"/>
      <c r="B573" s="259"/>
      <c r="C573" s="258"/>
      <c r="D573" s="259"/>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t="s">
        <v>575</v>
      </c>
      <c r="AF573" s="120"/>
      <c r="AG573" s="120"/>
      <c r="AH573" s="121"/>
      <c r="AI573" s="119" t="s">
        <v>575</v>
      </c>
      <c r="AJ573" s="120"/>
      <c r="AK573" s="120"/>
      <c r="AL573" s="120"/>
      <c r="AM573" s="119" t="s">
        <v>575</v>
      </c>
      <c r="AN573" s="120"/>
      <c r="AO573" s="120"/>
      <c r="AP573" s="121"/>
      <c r="AQ573" s="119" t="s">
        <v>575</v>
      </c>
      <c r="AR573" s="120"/>
      <c r="AS573" s="120"/>
      <c r="AT573" s="121"/>
      <c r="AU573" s="120" t="s">
        <v>575</v>
      </c>
      <c r="AV573" s="120"/>
      <c r="AW573" s="120"/>
      <c r="AX573" s="219"/>
    </row>
    <row r="574" spans="1:50" ht="18.75" hidden="1" customHeight="1" x14ac:dyDescent="0.15">
      <c r="A574" s="1002"/>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02"/>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t="s">
        <v>622</v>
      </c>
      <c r="AF575" s="140"/>
      <c r="AG575" s="141" t="s">
        <v>236</v>
      </c>
      <c r="AH575" s="176"/>
      <c r="AI575" s="186"/>
      <c r="AJ575" s="186"/>
      <c r="AK575" s="186"/>
      <c r="AL575" s="181"/>
      <c r="AM575" s="186"/>
      <c r="AN575" s="186"/>
      <c r="AO575" s="186"/>
      <c r="AP575" s="181"/>
      <c r="AQ575" s="215" t="s">
        <v>622</v>
      </c>
      <c r="AR575" s="140"/>
      <c r="AS575" s="141" t="s">
        <v>236</v>
      </c>
      <c r="AT575" s="176"/>
      <c r="AU575" s="140" t="s">
        <v>622</v>
      </c>
      <c r="AV575" s="140"/>
      <c r="AW575" s="141" t="s">
        <v>181</v>
      </c>
      <c r="AX575" s="142"/>
    </row>
    <row r="576" spans="1:50" ht="23.25" hidden="1" customHeight="1" x14ac:dyDescent="0.15">
      <c r="A576" s="1002"/>
      <c r="B576" s="259"/>
      <c r="C576" s="258"/>
      <c r="D576" s="259"/>
      <c r="E576" s="170"/>
      <c r="F576" s="171"/>
      <c r="G576" s="235" t="s">
        <v>575</v>
      </c>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t="s">
        <v>564</v>
      </c>
      <c r="AC576" s="137"/>
      <c r="AD576" s="137"/>
      <c r="AE576" s="119" t="s">
        <v>575</v>
      </c>
      <c r="AF576" s="120"/>
      <c r="AG576" s="120"/>
      <c r="AH576" s="120"/>
      <c r="AI576" s="119" t="s">
        <v>575</v>
      </c>
      <c r="AJ576" s="120"/>
      <c r="AK576" s="120"/>
      <c r="AL576" s="120"/>
      <c r="AM576" s="119" t="s">
        <v>575</v>
      </c>
      <c r="AN576" s="120"/>
      <c r="AO576" s="120"/>
      <c r="AP576" s="121"/>
      <c r="AQ576" s="119" t="s">
        <v>575</v>
      </c>
      <c r="AR576" s="120"/>
      <c r="AS576" s="120"/>
      <c r="AT576" s="121"/>
      <c r="AU576" s="120" t="s">
        <v>575</v>
      </c>
      <c r="AV576" s="120"/>
      <c r="AW576" s="120"/>
      <c r="AX576" s="219"/>
    </row>
    <row r="577" spans="1:50" ht="23.25" hidden="1" customHeight="1" x14ac:dyDescent="0.15">
      <c r="A577" s="1002"/>
      <c r="B577" s="259"/>
      <c r="C577" s="258"/>
      <c r="D577" s="259"/>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t="s">
        <v>564</v>
      </c>
      <c r="AC577" s="228"/>
      <c r="AD577" s="228"/>
      <c r="AE577" s="119" t="s">
        <v>575</v>
      </c>
      <c r="AF577" s="120"/>
      <c r="AG577" s="120"/>
      <c r="AH577" s="121"/>
      <c r="AI577" s="119" t="s">
        <v>575</v>
      </c>
      <c r="AJ577" s="120"/>
      <c r="AK577" s="120"/>
      <c r="AL577" s="120"/>
      <c r="AM577" s="119" t="s">
        <v>575</v>
      </c>
      <c r="AN577" s="120"/>
      <c r="AO577" s="120"/>
      <c r="AP577" s="121"/>
      <c r="AQ577" s="119" t="s">
        <v>575</v>
      </c>
      <c r="AR577" s="120"/>
      <c r="AS577" s="120"/>
      <c r="AT577" s="121"/>
      <c r="AU577" s="120" t="s">
        <v>575</v>
      </c>
      <c r="AV577" s="120"/>
      <c r="AW577" s="120"/>
      <c r="AX577" s="219"/>
    </row>
    <row r="578" spans="1:50" ht="23.25" hidden="1" customHeight="1" x14ac:dyDescent="0.15">
      <c r="A578" s="1002"/>
      <c r="B578" s="259"/>
      <c r="C578" s="258"/>
      <c r="D578" s="259"/>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t="s">
        <v>575</v>
      </c>
      <c r="AF578" s="120"/>
      <c r="AG578" s="120"/>
      <c r="AH578" s="121"/>
      <c r="AI578" s="119" t="s">
        <v>575</v>
      </c>
      <c r="AJ578" s="120"/>
      <c r="AK578" s="120"/>
      <c r="AL578" s="120"/>
      <c r="AM578" s="119" t="s">
        <v>575</v>
      </c>
      <c r="AN578" s="120"/>
      <c r="AO578" s="120"/>
      <c r="AP578" s="121"/>
      <c r="AQ578" s="119" t="s">
        <v>575</v>
      </c>
      <c r="AR578" s="120"/>
      <c r="AS578" s="120"/>
      <c r="AT578" s="121"/>
      <c r="AU578" s="120" t="s">
        <v>575</v>
      </c>
      <c r="AV578" s="120"/>
      <c r="AW578" s="120"/>
      <c r="AX578" s="219"/>
    </row>
    <row r="579" spans="1:50" ht="18.75" hidden="1" customHeight="1" x14ac:dyDescent="0.15">
      <c r="A579" s="1002"/>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02"/>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t="s">
        <v>622</v>
      </c>
      <c r="AF580" s="140"/>
      <c r="AG580" s="141" t="s">
        <v>236</v>
      </c>
      <c r="AH580" s="176"/>
      <c r="AI580" s="186"/>
      <c r="AJ580" s="186"/>
      <c r="AK580" s="186"/>
      <c r="AL580" s="181"/>
      <c r="AM580" s="186"/>
      <c r="AN580" s="186"/>
      <c r="AO580" s="186"/>
      <c r="AP580" s="181"/>
      <c r="AQ580" s="215" t="s">
        <v>691</v>
      </c>
      <c r="AR580" s="140"/>
      <c r="AS580" s="141" t="s">
        <v>236</v>
      </c>
      <c r="AT580" s="176"/>
      <c r="AU580" s="140" t="s">
        <v>622</v>
      </c>
      <c r="AV580" s="140"/>
      <c r="AW580" s="141" t="s">
        <v>181</v>
      </c>
      <c r="AX580" s="142"/>
    </row>
    <row r="581" spans="1:50" ht="23.25" hidden="1" customHeight="1" x14ac:dyDescent="0.15">
      <c r="A581" s="1002"/>
      <c r="B581" s="259"/>
      <c r="C581" s="258"/>
      <c r="D581" s="259"/>
      <c r="E581" s="170"/>
      <c r="F581" s="171"/>
      <c r="G581" s="235" t="s">
        <v>575</v>
      </c>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t="s">
        <v>564</v>
      </c>
      <c r="AC581" s="137"/>
      <c r="AD581" s="137"/>
      <c r="AE581" s="119" t="s">
        <v>575</v>
      </c>
      <c r="AF581" s="120"/>
      <c r="AG581" s="120"/>
      <c r="AH581" s="120"/>
      <c r="AI581" s="119" t="s">
        <v>575</v>
      </c>
      <c r="AJ581" s="120"/>
      <c r="AK581" s="120"/>
      <c r="AL581" s="120"/>
      <c r="AM581" s="119" t="s">
        <v>575</v>
      </c>
      <c r="AN581" s="120"/>
      <c r="AO581" s="120"/>
      <c r="AP581" s="121"/>
      <c r="AQ581" s="119" t="s">
        <v>575</v>
      </c>
      <c r="AR581" s="120"/>
      <c r="AS581" s="120"/>
      <c r="AT581" s="121"/>
      <c r="AU581" s="120" t="s">
        <v>575</v>
      </c>
      <c r="AV581" s="120"/>
      <c r="AW581" s="120"/>
      <c r="AX581" s="219"/>
    </row>
    <row r="582" spans="1:50" ht="23.25" hidden="1" customHeight="1" x14ac:dyDescent="0.15">
      <c r="A582" s="1002"/>
      <c r="B582" s="259"/>
      <c r="C582" s="258"/>
      <c r="D582" s="259"/>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t="s">
        <v>564</v>
      </c>
      <c r="AC582" s="228"/>
      <c r="AD582" s="228"/>
      <c r="AE582" s="119" t="s">
        <v>575</v>
      </c>
      <c r="AF582" s="120"/>
      <c r="AG582" s="120"/>
      <c r="AH582" s="121"/>
      <c r="AI582" s="119" t="s">
        <v>575</v>
      </c>
      <c r="AJ582" s="120"/>
      <c r="AK582" s="120"/>
      <c r="AL582" s="120"/>
      <c r="AM582" s="119" t="s">
        <v>575</v>
      </c>
      <c r="AN582" s="120"/>
      <c r="AO582" s="120"/>
      <c r="AP582" s="121"/>
      <c r="AQ582" s="119" t="s">
        <v>575</v>
      </c>
      <c r="AR582" s="120"/>
      <c r="AS582" s="120"/>
      <c r="AT582" s="121"/>
      <c r="AU582" s="120" t="s">
        <v>575</v>
      </c>
      <c r="AV582" s="120"/>
      <c r="AW582" s="120"/>
      <c r="AX582" s="219"/>
    </row>
    <row r="583" spans="1:50" ht="23.25" hidden="1" customHeight="1" x14ac:dyDescent="0.15">
      <c r="A583" s="1002"/>
      <c r="B583" s="259"/>
      <c r="C583" s="258"/>
      <c r="D583" s="259"/>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t="s">
        <v>575</v>
      </c>
      <c r="AF583" s="120"/>
      <c r="AG583" s="120"/>
      <c r="AH583" s="121"/>
      <c r="AI583" s="119" t="s">
        <v>575</v>
      </c>
      <c r="AJ583" s="120"/>
      <c r="AK583" s="120"/>
      <c r="AL583" s="120"/>
      <c r="AM583" s="119" t="s">
        <v>575</v>
      </c>
      <c r="AN583" s="120"/>
      <c r="AO583" s="120"/>
      <c r="AP583" s="121"/>
      <c r="AQ583" s="119" t="s">
        <v>575</v>
      </c>
      <c r="AR583" s="120"/>
      <c r="AS583" s="120"/>
      <c r="AT583" s="121"/>
      <c r="AU583" s="120" t="s">
        <v>575</v>
      </c>
      <c r="AV583" s="120"/>
      <c r="AW583" s="120"/>
      <c r="AX583" s="219"/>
    </row>
    <row r="584" spans="1:50" ht="18.75" hidden="1" customHeight="1" x14ac:dyDescent="0.15">
      <c r="A584" s="1002"/>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02"/>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t="s">
        <v>685</v>
      </c>
      <c r="AF585" s="140"/>
      <c r="AG585" s="141" t="s">
        <v>236</v>
      </c>
      <c r="AH585" s="176"/>
      <c r="AI585" s="186"/>
      <c r="AJ585" s="186"/>
      <c r="AK585" s="186"/>
      <c r="AL585" s="181"/>
      <c r="AM585" s="186"/>
      <c r="AN585" s="186"/>
      <c r="AO585" s="186"/>
      <c r="AP585" s="181"/>
      <c r="AQ585" s="215" t="s">
        <v>665</v>
      </c>
      <c r="AR585" s="140"/>
      <c r="AS585" s="141" t="s">
        <v>236</v>
      </c>
      <c r="AT585" s="176"/>
      <c r="AU585" s="140" t="s">
        <v>674</v>
      </c>
      <c r="AV585" s="140"/>
      <c r="AW585" s="141" t="s">
        <v>181</v>
      </c>
      <c r="AX585" s="142"/>
    </row>
    <row r="586" spans="1:50" ht="23.25" hidden="1" customHeight="1" x14ac:dyDescent="0.15">
      <c r="A586" s="1002"/>
      <c r="B586" s="259"/>
      <c r="C586" s="258"/>
      <c r="D586" s="259"/>
      <c r="E586" s="170"/>
      <c r="F586" s="171"/>
      <c r="G586" s="235" t="s">
        <v>575</v>
      </c>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t="s">
        <v>564</v>
      </c>
      <c r="AC586" s="137"/>
      <c r="AD586" s="137"/>
      <c r="AE586" s="119" t="s">
        <v>575</v>
      </c>
      <c r="AF586" s="120"/>
      <c r="AG586" s="120"/>
      <c r="AH586" s="120"/>
      <c r="AI586" s="119" t="s">
        <v>575</v>
      </c>
      <c r="AJ586" s="120"/>
      <c r="AK586" s="120"/>
      <c r="AL586" s="120"/>
      <c r="AM586" s="119" t="s">
        <v>575</v>
      </c>
      <c r="AN586" s="120"/>
      <c r="AO586" s="120"/>
      <c r="AP586" s="121"/>
      <c r="AQ586" s="119" t="s">
        <v>575</v>
      </c>
      <c r="AR586" s="120"/>
      <c r="AS586" s="120"/>
      <c r="AT586" s="121"/>
      <c r="AU586" s="120" t="s">
        <v>575</v>
      </c>
      <c r="AV586" s="120"/>
      <c r="AW586" s="120"/>
      <c r="AX586" s="219"/>
    </row>
    <row r="587" spans="1:50" ht="23.25" hidden="1" customHeight="1" x14ac:dyDescent="0.15">
      <c r="A587" s="1002"/>
      <c r="B587" s="259"/>
      <c r="C587" s="258"/>
      <c r="D587" s="259"/>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t="s">
        <v>564</v>
      </c>
      <c r="AC587" s="228"/>
      <c r="AD587" s="228"/>
      <c r="AE587" s="119" t="s">
        <v>575</v>
      </c>
      <c r="AF587" s="120"/>
      <c r="AG587" s="120"/>
      <c r="AH587" s="121"/>
      <c r="AI587" s="119" t="s">
        <v>575</v>
      </c>
      <c r="AJ587" s="120"/>
      <c r="AK587" s="120"/>
      <c r="AL587" s="120"/>
      <c r="AM587" s="119" t="s">
        <v>575</v>
      </c>
      <c r="AN587" s="120"/>
      <c r="AO587" s="120"/>
      <c r="AP587" s="121"/>
      <c r="AQ587" s="119" t="s">
        <v>575</v>
      </c>
      <c r="AR587" s="120"/>
      <c r="AS587" s="120"/>
      <c r="AT587" s="121"/>
      <c r="AU587" s="120" t="s">
        <v>575</v>
      </c>
      <c r="AV587" s="120"/>
      <c r="AW587" s="120"/>
      <c r="AX587" s="219"/>
    </row>
    <row r="588" spans="1:50" ht="23.25" hidden="1" customHeight="1" x14ac:dyDescent="0.15">
      <c r="A588" s="1002"/>
      <c r="B588" s="259"/>
      <c r="C588" s="258"/>
      <c r="D588" s="259"/>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t="s">
        <v>575</v>
      </c>
      <c r="AF588" s="120"/>
      <c r="AG588" s="120"/>
      <c r="AH588" s="121"/>
      <c r="AI588" s="119" t="s">
        <v>575</v>
      </c>
      <c r="AJ588" s="120"/>
      <c r="AK588" s="120"/>
      <c r="AL588" s="120"/>
      <c r="AM588" s="119" t="s">
        <v>575</v>
      </c>
      <c r="AN588" s="120"/>
      <c r="AO588" s="120"/>
      <c r="AP588" s="121"/>
      <c r="AQ588" s="119" t="s">
        <v>575</v>
      </c>
      <c r="AR588" s="120"/>
      <c r="AS588" s="120"/>
      <c r="AT588" s="121"/>
      <c r="AU588" s="120" t="s">
        <v>575</v>
      </c>
      <c r="AV588" s="120"/>
      <c r="AW588" s="120"/>
      <c r="AX588" s="219"/>
    </row>
    <row r="589" spans="1:50" ht="23.85" hidden="1" customHeight="1" x14ac:dyDescent="0.15">
      <c r="A589" s="1002"/>
      <c r="B589" s="259"/>
      <c r="C589" s="258"/>
      <c r="D589" s="259"/>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9"/>
      <c r="C590" s="258"/>
      <c r="D590" s="259"/>
      <c r="E590" s="164" t="s">
        <v>683</v>
      </c>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9"/>
      <c r="C592" s="258"/>
      <c r="D592" s="259"/>
      <c r="E592" s="242" t="s">
        <v>405</v>
      </c>
      <c r="F592" s="243"/>
      <c r="G592" s="244" t="s">
        <v>255</v>
      </c>
      <c r="H592" s="162"/>
      <c r="I592" s="162"/>
      <c r="J592" s="245" t="s">
        <v>256</v>
      </c>
      <c r="K592" s="246"/>
      <c r="L592" s="246"/>
      <c r="M592" s="246"/>
      <c r="N592" s="246"/>
      <c r="O592" s="246"/>
      <c r="P592" s="246"/>
      <c r="Q592" s="246"/>
      <c r="R592" s="246"/>
      <c r="S592" s="246"/>
      <c r="T592" s="247"/>
      <c r="U592" s="248" t="s">
        <v>659</v>
      </c>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2"/>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02"/>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t="s">
        <v>685</v>
      </c>
      <c r="AF594" s="140"/>
      <c r="AG594" s="141" t="s">
        <v>236</v>
      </c>
      <c r="AH594" s="176"/>
      <c r="AI594" s="186"/>
      <c r="AJ594" s="186"/>
      <c r="AK594" s="186"/>
      <c r="AL594" s="181"/>
      <c r="AM594" s="186"/>
      <c r="AN594" s="186"/>
      <c r="AO594" s="186"/>
      <c r="AP594" s="181"/>
      <c r="AQ594" s="215" t="s">
        <v>626</v>
      </c>
      <c r="AR594" s="140"/>
      <c r="AS594" s="141" t="s">
        <v>236</v>
      </c>
      <c r="AT594" s="176"/>
      <c r="AU594" s="140" t="s">
        <v>641</v>
      </c>
      <c r="AV594" s="140"/>
      <c r="AW594" s="141" t="s">
        <v>181</v>
      </c>
      <c r="AX594" s="142"/>
    </row>
    <row r="595" spans="1:50" ht="23.25" hidden="1" customHeight="1" x14ac:dyDescent="0.15">
      <c r="A595" s="1002"/>
      <c r="B595" s="259"/>
      <c r="C595" s="258"/>
      <c r="D595" s="259"/>
      <c r="E595" s="170"/>
      <c r="F595" s="171"/>
      <c r="G595" s="235" t="s">
        <v>645</v>
      </c>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t="s">
        <v>564</v>
      </c>
      <c r="AC595" s="137"/>
      <c r="AD595" s="137"/>
      <c r="AE595" s="119" t="s">
        <v>575</v>
      </c>
      <c r="AF595" s="120"/>
      <c r="AG595" s="120"/>
      <c r="AH595" s="120"/>
      <c r="AI595" s="119" t="s">
        <v>575</v>
      </c>
      <c r="AJ595" s="120"/>
      <c r="AK595" s="120"/>
      <c r="AL595" s="120"/>
      <c r="AM595" s="119" t="s">
        <v>575</v>
      </c>
      <c r="AN595" s="120"/>
      <c r="AO595" s="120"/>
      <c r="AP595" s="121"/>
      <c r="AQ595" s="119" t="s">
        <v>575</v>
      </c>
      <c r="AR595" s="120"/>
      <c r="AS595" s="120"/>
      <c r="AT595" s="121"/>
      <c r="AU595" s="120" t="s">
        <v>575</v>
      </c>
      <c r="AV595" s="120"/>
      <c r="AW595" s="120"/>
      <c r="AX595" s="219"/>
    </row>
    <row r="596" spans="1:50" ht="23.25" hidden="1" customHeight="1" x14ac:dyDescent="0.15">
      <c r="A596" s="1002"/>
      <c r="B596" s="259"/>
      <c r="C596" s="258"/>
      <c r="D596" s="259"/>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t="s">
        <v>564</v>
      </c>
      <c r="AC596" s="228"/>
      <c r="AD596" s="228"/>
      <c r="AE596" s="119" t="s">
        <v>575</v>
      </c>
      <c r="AF596" s="120"/>
      <c r="AG596" s="120"/>
      <c r="AH596" s="121"/>
      <c r="AI596" s="119" t="s">
        <v>575</v>
      </c>
      <c r="AJ596" s="120"/>
      <c r="AK596" s="120"/>
      <c r="AL596" s="120"/>
      <c r="AM596" s="119" t="s">
        <v>575</v>
      </c>
      <c r="AN596" s="120"/>
      <c r="AO596" s="120"/>
      <c r="AP596" s="121"/>
      <c r="AQ596" s="119" t="s">
        <v>575</v>
      </c>
      <c r="AR596" s="120"/>
      <c r="AS596" s="120"/>
      <c r="AT596" s="121"/>
      <c r="AU596" s="120" t="s">
        <v>575</v>
      </c>
      <c r="AV596" s="120"/>
      <c r="AW596" s="120"/>
      <c r="AX596" s="219"/>
    </row>
    <row r="597" spans="1:50" ht="23.25" hidden="1" customHeight="1" x14ac:dyDescent="0.15">
      <c r="A597" s="1002"/>
      <c r="B597" s="259"/>
      <c r="C597" s="258"/>
      <c r="D597" s="259"/>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t="s">
        <v>575</v>
      </c>
      <c r="AF597" s="120"/>
      <c r="AG597" s="120"/>
      <c r="AH597" s="121"/>
      <c r="AI597" s="119" t="s">
        <v>575</v>
      </c>
      <c r="AJ597" s="120"/>
      <c r="AK597" s="120"/>
      <c r="AL597" s="120"/>
      <c r="AM597" s="119" t="s">
        <v>575</v>
      </c>
      <c r="AN597" s="120"/>
      <c r="AO597" s="120"/>
      <c r="AP597" s="121"/>
      <c r="AQ597" s="119" t="s">
        <v>575</v>
      </c>
      <c r="AR597" s="120"/>
      <c r="AS597" s="120"/>
      <c r="AT597" s="121"/>
      <c r="AU597" s="120" t="s">
        <v>575</v>
      </c>
      <c r="AV597" s="120"/>
      <c r="AW597" s="120"/>
      <c r="AX597" s="219"/>
    </row>
    <row r="598" spans="1:50" ht="18.75" hidden="1" customHeight="1" x14ac:dyDescent="0.15">
      <c r="A598" s="1002"/>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02"/>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t="s">
        <v>622</v>
      </c>
      <c r="AF599" s="140"/>
      <c r="AG599" s="141" t="s">
        <v>236</v>
      </c>
      <c r="AH599" s="176"/>
      <c r="AI599" s="186"/>
      <c r="AJ599" s="186"/>
      <c r="AK599" s="186"/>
      <c r="AL599" s="181"/>
      <c r="AM599" s="186"/>
      <c r="AN599" s="186"/>
      <c r="AO599" s="186"/>
      <c r="AP599" s="181"/>
      <c r="AQ599" s="215" t="s">
        <v>622</v>
      </c>
      <c r="AR599" s="140"/>
      <c r="AS599" s="141" t="s">
        <v>236</v>
      </c>
      <c r="AT599" s="176"/>
      <c r="AU599" s="140" t="s">
        <v>622</v>
      </c>
      <c r="AV599" s="140"/>
      <c r="AW599" s="141" t="s">
        <v>181</v>
      </c>
      <c r="AX599" s="142"/>
    </row>
    <row r="600" spans="1:50" ht="23.25" hidden="1" customHeight="1" x14ac:dyDescent="0.15">
      <c r="A600" s="1002"/>
      <c r="B600" s="259"/>
      <c r="C600" s="258"/>
      <c r="D600" s="259"/>
      <c r="E600" s="170"/>
      <c r="F600" s="171"/>
      <c r="G600" s="235" t="s">
        <v>575</v>
      </c>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t="s">
        <v>564</v>
      </c>
      <c r="AC600" s="137"/>
      <c r="AD600" s="137"/>
      <c r="AE600" s="119" t="s">
        <v>575</v>
      </c>
      <c r="AF600" s="120"/>
      <c r="AG600" s="120"/>
      <c r="AH600" s="120"/>
      <c r="AI600" s="119" t="s">
        <v>575</v>
      </c>
      <c r="AJ600" s="120"/>
      <c r="AK600" s="120"/>
      <c r="AL600" s="120"/>
      <c r="AM600" s="119" t="s">
        <v>575</v>
      </c>
      <c r="AN600" s="120"/>
      <c r="AO600" s="120"/>
      <c r="AP600" s="121"/>
      <c r="AQ600" s="119" t="s">
        <v>575</v>
      </c>
      <c r="AR600" s="120"/>
      <c r="AS600" s="120"/>
      <c r="AT600" s="121"/>
      <c r="AU600" s="120" t="s">
        <v>575</v>
      </c>
      <c r="AV600" s="120"/>
      <c r="AW600" s="120"/>
      <c r="AX600" s="219"/>
    </row>
    <row r="601" spans="1:50" ht="23.25" hidden="1" customHeight="1" x14ac:dyDescent="0.15">
      <c r="A601" s="1002"/>
      <c r="B601" s="259"/>
      <c r="C601" s="258"/>
      <c r="D601" s="259"/>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t="s">
        <v>564</v>
      </c>
      <c r="AC601" s="228"/>
      <c r="AD601" s="228"/>
      <c r="AE601" s="119" t="s">
        <v>575</v>
      </c>
      <c r="AF601" s="120"/>
      <c r="AG601" s="120"/>
      <c r="AH601" s="121"/>
      <c r="AI601" s="119" t="s">
        <v>575</v>
      </c>
      <c r="AJ601" s="120"/>
      <c r="AK601" s="120"/>
      <c r="AL601" s="120"/>
      <c r="AM601" s="119" t="s">
        <v>575</v>
      </c>
      <c r="AN601" s="120"/>
      <c r="AO601" s="120"/>
      <c r="AP601" s="121"/>
      <c r="AQ601" s="119" t="s">
        <v>575</v>
      </c>
      <c r="AR601" s="120"/>
      <c r="AS601" s="120"/>
      <c r="AT601" s="121"/>
      <c r="AU601" s="120" t="s">
        <v>575</v>
      </c>
      <c r="AV601" s="120"/>
      <c r="AW601" s="120"/>
      <c r="AX601" s="219"/>
    </row>
    <row r="602" spans="1:50" ht="23.25" hidden="1" customHeight="1" x14ac:dyDescent="0.15">
      <c r="A602" s="1002"/>
      <c r="B602" s="259"/>
      <c r="C602" s="258"/>
      <c r="D602" s="259"/>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t="s">
        <v>575</v>
      </c>
      <c r="AF602" s="120"/>
      <c r="AG602" s="120"/>
      <c r="AH602" s="121"/>
      <c r="AI602" s="119" t="s">
        <v>575</v>
      </c>
      <c r="AJ602" s="120"/>
      <c r="AK602" s="120"/>
      <c r="AL602" s="120"/>
      <c r="AM602" s="119" t="s">
        <v>575</v>
      </c>
      <c r="AN602" s="120"/>
      <c r="AO602" s="120"/>
      <c r="AP602" s="121"/>
      <c r="AQ602" s="119" t="s">
        <v>575</v>
      </c>
      <c r="AR602" s="120"/>
      <c r="AS602" s="120"/>
      <c r="AT602" s="121"/>
      <c r="AU602" s="120" t="s">
        <v>575</v>
      </c>
      <c r="AV602" s="120"/>
      <c r="AW602" s="120"/>
      <c r="AX602" s="219"/>
    </row>
    <row r="603" spans="1:50" ht="18.75" hidden="1" customHeight="1" x14ac:dyDescent="0.15">
      <c r="A603" s="1002"/>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02"/>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t="s">
        <v>622</v>
      </c>
      <c r="AF604" s="140"/>
      <c r="AG604" s="141" t="s">
        <v>236</v>
      </c>
      <c r="AH604" s="176"/>
      <c r="AI604" s="186"/>
      <c r="AJ604" s="186"/>
      <c r="AK604" s="186"/>
      <c r="AL604" s="181"/>
      <c r="AM604" s="186"/>
      <c r="AN604" s="186"/>
      <c r="AO604" s="186"/>
      <c r="AP604" s="181"/>
      <c r="AQ604" s="215" t="s">
        <v>629</v>
      </c>
      <c r="AR604" s="140"/>
      <c r="AS604" s="141" t="s">
        <v>236</v>
      </c>
      <c r="AT604" s="176"/>
      <c r="AU604" s="140" t="s">
        <v>622</v>
      </c>
      <c r="AV604" s="140"/>
      <c r="AW604" s="141" t="s">
        <v>181</v>
      </c>
      <c r="AX604" s="142"/>
    </row>
    <row r="605" spans="1:50" ht="23.25" hidden="1" customHeight="1" x14ac:dyDescent="0.15">
      <c r="A605" s="1002"/>
      <c r="B605" s="259"/>
      <c r="C605" s="258"/>
      <c r="D605" s="259"/>
      <c r="E605" s="170"/>
      <c r="F605" s="171"/>
      <c r="G605" s="235" t="s">
        <v>575</v>
      </c>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250" t="s">
        <v>564</v>
      </c>
      <c r="AC605" s="251"/>
      <c r="AD605" s="252"/>
      <c r="AE605" s="119" t="s">
        <v>575</v>
      </c>
      <c r="AF605" s="120"/>
      <c r="AG605" s="120"/>
      <c r="AH605" s="120"/>
      <c r="AI605" s="119" t="s">
        <v>575</v>
      </c>
      <c r="AJ605" s="120"/>
      <c r="AK605" s="120"/>
      <c r="AL605" s="120"/>
      <c r="AM605" s="119" t="s">
        <v>575</v>
      </c>
      <c r="AN605" s="120"/>
      <c r="AO605" s="120"/>
      <c r="AP605" s="121"/>
      <c r="AQ605" s="119" t="s">
        <v>575</v>
      </c>
      <c r="AR605" s="120"/>
      <c r="AS605" s="120"/>
      <c r="AT605" s="121"/>
      <c r="AU605" s="120" t="s">
        <v>575</v>
      </c>
      <c r="AV605" s="120"/>
      <c r="AW605" s="120"/>
      <c r="AX605" s="219"/>
    </row>
    <row r="606" spans="1:50" ht="23.25" hidden="1" customHeight="1" x14ac:dyDescent="0.15">
      <c r="A606" s="1002"/>
      <c r="B606" s="259"/>
      <c r="C606" s="258"/>
      <c r="D606" s="259"/>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50" t="s">
        <v>564</v>
      </c>
      <c r="AC606" s="251"/>
      <c r="AD606" s="252"/>
      <c r="AE606" s="119" t="s">
        <v>575</v>
      </c>
      <c r="AF606" s="120"/>
      <c r="AG606" s="120"/>
      <c r="AH606" s="121"/>
      <c r="AI606" s="119" t="s">
        <v>575</v>
      </c>
      <c r="AJ606" s="120"/>
      <c r="AK606" s="120"/>
      <c r="AL606" s="120"/>
      <c r="AM606" s="119" t="s">
        <v>575</v>
      </c>
      <c r="AN606" s="120"/>
      <c r="AO606" s="120"/>
      <c r="AP606" s="121"/>
      <c r="AQ606" s="119" t="s">
        <v>575</v>
      </c>
      <c r="AR606" s="120"/>
      <c r="AS606" s="120"/>
      <c r="AT606" s="121"/>
      <c r="AU606" s="120" t="s">
        <v>575</v>
      </c>
      <c r="AV606" s="120"/>
      <c r="AW606" s="120"/>
      <c r="AX606" s="219"/>
    </row>
    <row r="607" spans="1:50" ht="23.25" hidden="1" customHeight="1" x14ac:dyDescent="0.15">
      <c r="A607" s="1002"/>
      <c r="B607" s="259"/>
      <c r="C607" s="258"/>
      <c r="D607" s="259"/>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t="s">
        <v>575</v>
      </c>
      <c r="AF607" s="120"/>
      <c r="AG607" s="120"/>
      <c r="AH607" s="121"/>
      <c r="AI607" s="119" t="s">
        <v>575</v>
      </c>
      <c r="AJ607" s="120"/>
      <c r="AK607" s="120"/>
      <c r="AL607" s="120"/>
      <c r="AM607" s="119" t="s">
        <v>575</v>
      </c>
      <c r="AN607" s="120"/>
      <c r="AO607" s="120"/>
      <c r="AP607" s="121"/>
      <c r="AQ607" s="119" t="s">
        <v>575</v>
      </c>
      <c r="AR607" s="120"/>
      <c r="AS607" s="120"/>
      <c r="AT607" s="121"/>
      <c r="AU607" s="120" t="s">
        <v>575</v>
      </c>
      <c r="AV607" s="120"/>
      <c r="AW607" s="120"/>
      <c r="AX607" s="219"/>
    </row>
    <row r="608" spans="1:50" ht="18.75" hidden="1" customHeight="1" x14ac:dyDescent="0.15">
      <c r="A608" s="1002"/>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02"/>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t="s">
        <v>629</v>
      </c>
      <c r="AF609" s="140"/>
      <c r="AG609" s="141" t="s">
        <v>236</v>
      </c>
      <c r="AH609" s="176"/>
      <c r="AI609" s="186"/>
      <c r="AJ609" s="186"/>
      <c r="AK609" s="186"/>
      <c r="AL609" s="181"/>
      <c r="AM609" s="186"/>
      <c r="AN609" s="186"/>
      <c r="AO609" s="186"/>
      <c r="AP609" s="181"/>
      <c r="AQ609" s="215" t="s">
        <v>622</v>
      </c>
      <c r="AR609" s="140"/>
      <c r="AS609" s="141" t="s">
        <v>236</v>
      </c>
      <c r="AT609" s="176"/>
      <c r="AU609" s="140" t="s">
        <v>629</v>
      </c>
      <c r="AV609" s="140"/>
      <c r="AW609" s="141" t="s">
        <v>181</v>
      </c>
      <c r="AX609" s="142"/>
    </row>
    <row r="610" spans="1:50" ht="23.25" hidden="1" customHeight="1" x14ac:dyDescent="0.15">
      <c r="A610" s="1002"/>
      <c r="B610" s="259"/>
      <c r="C610" s="258"/>
      <c r="D610" s="259"/>
      <c r="E610" s="170"/>
      <c r="F610" s="171"/>
      <c r="G610" s="235" t="s">
        <v>575</v>
      </c>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t="s">
        <v>564</v>
      </c>
      <c r="AC610" s="137"/>
      <c r="AD610" s="137"/>
      <c r="AE610" s="119" t="s">
        <v>575</v>
      </c>
      <c r="AF610" s="120"/>
      <c r="AG610" s="120"/>
      <c r="AH610" s="120"/>
      <c r="AI610" s="119" t="s">
        <v>575</v>
      </c>
      <c r="AJ610" s="120"/>
      <c r="AK610" s="120"/>
      <c r="AL610" s="120"/>
      <c r="AM610" s="119" t="s">
        <v>575</v>
      </c>
      <c r="AN610" s="120"/>
      <c r="AO610" s="120"/>
      <c r="AP610" s="121"/>
      <c r="AQ610" s="119" t="s">
        <v>575</v>
      </c>
      <c r="AR610" s="120"/>
      <c r="AS610" s="120"/>
      <c r="AT610" s="121"/>
      <c r="AU610" s="120" t="s">
        <v>575</v>
      </c>
      <c r="AV610" s="120"/>
      <c r="AW610" s="120"/>
      <c r="AX610" s="219"/>
    </row>
    <row r="611" spans="1:50" ht="23.25" hidden="1" customHeight="1" x14ac:dyDescent="0.15">
      <c r="A611" s="1002"/>
      <c r="B611" s="259"/>
      <c r="C611" s="258"/>
      <c r="D611" s="259"/>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t="s">
        <v>564</v>
      </c>
      <c r="AC611" s="228"/>
      <c r="AD611" s="228"/>
      <c r="AE611" s="119" t="s">
        <v>575</v>
      </c>
      <c r="AF611" s="120"/>
      <c r="AG611" s="120"/>
      <c r="AH611" s="121"/>
      <c r="AI611" s="119" t="s">
        <v>575</v>
      </c>
      <c r="AJ611" s="120"/>
      <c r="AK611" s="120"/>
      <c r="AL611" s="120"/>
      <c r="AM611" s="119" t="s">
        <v>575</v>
      </c>
      <c r="AN611" s="120"/>
      <c r="AO611" s="120"/>
      <c r="AP611" s="121"/>
      <c r="AQ611" s="119" t="s">
        <v>575</v>
      </c>
      <c r="AR611" s="120"/>
      <c r="AS611" s="120"/>
      <c r="AT611" s="121"/>
      <c r="AU611" s="120" t="s">
        <v>575</v>
      </c>
      <c r="AV611" s="120"/>
      <c r="AW611" s="120"/>
      <c r="AX611" s="219"/>
    </row>
    <row r="612" spans="1:50" ht="23.25" hidden="1" customHeight="1" x14ac:dyDescent="0.15">
      <c r="A612" s="1002"/>
      <c r="B612" s="259"/>
      <c r="C612" s="258"/>
      <c r="D612" s="259"/>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t="s">
        <v>575</v>
      </c>
      <c r="AF612" s="120"/>
      <c r="AG612" s="120"/>
      <c r="AH612" s="121"/>
      <c r="AI612" s="119" t="s">
        <v>575</v>
      </c>
      <c r="AJ612" s="120"/>
      <c r="AK612" s="120"/>
      <c r="AL612" s="120"/>
      <c r="AM612" s="119" t="s">
        <v>575</v>
      </c>
      <c r="AN612" s="120"/>
      <c r="AO612" s="120"/>
      <c r="AP612" s="121"/>
      <c r="AQ612" s="119" t="s">
        <v>575</v>
      </c>
      <c r="AR612" s="120"/>
      <c r="AS612" s="120"/>
      <c r="AT612" s="121"/>
      <c r="AU612" s="120" t="s">
        <v>575</v>
      </c>
      <c r="AV612" s="120"/>
      <c r="AW612" s="120"/>
      <c r="AX612" s="219"/>
    </row>
    <row r="613" spans="1:50" ht="18.75" hidden="1" customHeight="1" x14ac:dyDescent="0.15">
      <c r="A613" s="1002"/>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02"/>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t="s">
        <v>622</v>
      </c>
      <c r="AF614" s="140"/>
      <c r="AG614" s="141" t="s">
        <v>236</v>
      </c>
      <c r="AH614" s="176"/>
      <c r="AI614" s="186"/>
      <c r="AJ614" s="186"/>
      <c r="AK614" s="186"/>
      <c r="AL614" s="181"/>
      <c r="AM614" s="186"/>
      <c r="AN614" s="186"/>
      <c r="AO614" s="186"/>
      <c r="AP614" s="181"/>
      <c r="AQ614" s="215" t="s">
        <v>664</v>
      </c>
      <c r="AR614" s="140"/>
      <c r="AS614" s="141" t="s">
        <v>236</v>
      </c>
      <c r="AT614" s="176"/>
      <c r="AU614" s="140" t="s">
        <v>669</v>
      </c>
      <c r="AV614" s="140"/>
      <c r="AW614" s="141" t="s">
        <v>181</v>
      </c>
      <c r="AX614" s="142"/>
    </row>
    <row r="615" spans="1:50" ht="23.25" hidden="1" customHeight="1" x14ac:dyDescent="0.15">
      <c r="A615" s="1002"/>
      <c r="B615" s="259"/>
      <c r="C615" s="258"/>
      <c r="D615" s="259"/>
      <c r="E615" s="170"/>
      <c r="F615" s="171"/>
      <c r="G615" s="235" t="s">
        <v>575</v>
      </c>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t="s">
        <v>564</v>
      </c>
      <c r="AC615" s="137"/>
      <c r="AD615" s="137"/>
      <c r="AE615" s="119" t="s">
        <v>575</v>
      </c>
      <c r="AF615" s="120"/>
      <c r="AG615" s="120"/>
      <c r="AH615" s="120"/>
      <c r="AI615" s="119" t="s">
        <v>575</v>
      </c>
      <c r="AJ615" s="120"/>
      <c r="AK615" s="120"/>
      <c r="AL615" s="120"/>
      <c r="AM615" s="119" t="s">
        <v>575</v>
      </c>
      <c r="AN615" s="120"/>
      <c r="AO615" s="120"/>
      <c r="AP615" s="121"/>
      <c r="AQ615" s="119" t="s">
        <v>575</v>
      </c>
      <c r="AR615" s="120"/>
      <c r="AS615" s="120"/>
      <c r="AT615" s="121"/>
      <c r="AU615" s="120" t="s">
        <v>575</v>
      </c>
      <c r="AV615" s="120"/>
      <c r="AW615" s="120"/>
      <c r="AX615" s="219"/>
    </row>
    <row r="616" spans="1:50" ht="23.25" hidden="1" customHeight="1" x14ac:dyDescent="0.15">
      <c r="A616" s="1002"/>
      <c r="B616" s="259"/>
      <c r="C616" s="258"/>
      <c r="D616" s="259"/>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t="s">
        <v>564</v>
      </c>
      <c r="AC616" s="228"/>
      <c r="AD616" s="228"/>
      <c r="AE616" s="119" t="s">
        <v>575</v>
      </c>
      <c r="AF616" s="120"/>
      <c r="AG616" s="120"/>
      <c r="AH616" s="121"/>
      <c r="AI616" s="119" t="s">
        <v>575</v>
      </c>
      <c r="AJ616" s="120"/>
      <c r="AK616" s="120"/>
      <c r="AL616" s="120"/>
      <c r="AM616" s="119" t="s">
        <v>575</v>
      </c>
      <c r="AN616" s="120"/>
      <c r="AO616" s="120"/>
      <c r="AP616" s="121"/>
      <c r="AQ616" s="119" t="s">
        <v>575</v>
      </c>
      <c r="AR616" s="120"/>
      <c r="AS616" s="120"/>
      <c r="AT616" s="121"/>
      <c r="AU616" s="120" t="s">
        <v>575</v>
      </c>
      <c r="AV616" s="120"/>
      <c r="AW616" s="120"/>
      <c r="AX616" s="219"/>
    </row>
    <row r="617" spans="1:50" ht="23.25" hidden="1" customHeight="1" x14ac:dyDescent="0.15">
      <c r="A617" s="1002"/>
      <c r="B617" s="259"/>
      <c r="C617" s="258"/>
      <c r="D617" s="259"/>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t="s">
        <v>575</v>
      </c>
      <c r="AF617" s="120"/>
      <c r="AG617" s="120"/>
      <c r="AH617" s="121"/>
      <c r="AI617" s="119" t="s">
        <v>575</v>
      </c>
      <c r="AJ617" s="120"/>
      <c r="AK617" s="120"/>
      <c r="AL617" s="120"/>
      <c r="AM617" s="119" t="s">
        <v>575</v>
      </c>
      <c r="AN617" s="120"/>
      <c r="AO617" s="120"/>
      <c r="AP617" s="121"/>
      <c r="AQ617" s="119" t="s">
        <v>575</v>
      </c>
      <c r="AR617" s="120"/>
      <c r="AS617" s="120"/>
      <c r="AT617" s="121"/>
      <c r="AU617" s="120" t="s">
        <v>575</v>
      </c>
      <c r="AV617" s="120"/>
      <c r="AW617" s="120"/>
      <c r="AX617" s="219"/>
    </row>
    <row r="618" spans="1:50" ht="18.75" hidden="1" customHeight="1" x14ac:dyDescent="0.15">
      <c r="A618" s="1002"/>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02"/>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t="s">
        <v>629</v>
      </c>
      <c r="AF619" s="140"/>
      <c r="AG619" s="141" t="s">
        <v>236</v>
      </c>
      <c r="AH619" s="176"/>
      <c r="AI619" s="186"/>
      <c r="AJ619" s="186"/>
      <c r="AK619" s="186"/>
      <c r="AL619" s="181"/>
      <c r="AM619" s="186"/>
      <c r="AN619" s="186"/>
      <c r="AO619" s="186"/>
      <c r="AP619" s="181"/>
      <c r="AQ619" s="215" t="s">
        <v>625</v>
      </c>
      <c r="AR619" s="140"/>
      <c r="AS619" s="141" t="s">
        <v>236</v>
      </c>
      <c r="AT619" s="176"/>
      <c r="AU619" s="140" t="s">
        <v>622</v>
      </c>
      <c r="AV619" s="140"/>
      <c r="AW619" s="141" t="s">
        <v>181</v>
      </c>
      <c r="AX619" s="142"/>
    </row>
    <row r="620" spans="1:50" ht="23.25" hidden="1" customHeight="1" x14ac:dyDescent="0.15">
      <c r="A620" s="1002"/>
      <c r="B620" s="259"/>
      <c r="C620" s="258"/>
      <c r="D620" s="259"/>
      <c r="E620" s="170"/>
      <c r="F620" s="171"/>
      <c r="G620" s="235" t="s">
        <v>575</v>
      </c>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t="s">
        <v>564</v>
      </c>
      <c r="AC620" s="137"/>
      <c r="AD620" s="137"/>
      <c r="AE620" s="119" t="s">
        <v>575</v>
      </c>
      <c r="AF620" s="120"/>
      <c r="AG620" s="120"/>
      <c r="AH620" s="120"/>
      <c r="AI620" s="119" t="s">
        <v>575</v>
      </c>
      <c r="AJ620" s="120"/>
      <c r="AK620" s="120"/>
      <c r="AL620" s="120"/>
      <c r="AM620" s="119" t="s">
        <v>575</v>
      </c>
      <c r="AN620" s="120"/>
      <c r="AO620" s="120"/>
      <c r="AP620" s="121"/>
      <c r="AQ620" s="119" t="s">
        <v>575</v>
      </c>
      <c r="AR620" s="120"/>
      <c r="AS620" s="120"/>
      <c r="AT620" s="121"/>
      <c r="AU620" s="120" t="s">
        <v>575</v>
      </c>
      <c r="AV620" s="120"/>
      <c r="AW620" s="120"/>
      <c r="AX620" s="219"/>
    </row>
    <row r="621" spans="1:50" ht="23.25" hidden="1" customHeight="1" x14ac:dyDescent="0.15">
      <c r="A621" s="1002"/>
      <c r="B621" s="259"/>
      <c r="C621" s="258"/>
      <c r="D621" s="259"/>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t="s">
        <v>564</v>
      </c>
      <c r="AC621" s="228"/>
      <c r="AD621" s="228"/>
      <c r="AE621" s="119" t="s">
        <v>575</v>
      </c>
      <c r="AF621" s="120"/>
      <c r="AG621" s="120"/>
      <c r="AH621" s="121"/>
      <c r="AI621" s="119" t="s">
        <v>575</v>
      </c>
      <c r="AJ621" s="120"/>
      <c r="AK621" s="120"/>
      <c r="AL621" s="120"/>
      <c r="AM621" s="119" t="s">
        <v>575</v>
      </c>
      <c r="AN621" s="120"/>
      <c r="AO621" s="120"/>
      <c r="AP621" s="121"/>
      <c r="AQ621" s="119" t="s">
        <v>575</v>
      </c>
      <c r="AR621" s="120"/>
      <c r="AS621" s="120"/>
      <c r="AT621" s="121"/>
      <c r="AU621" s="120" t="s">
        <v>575</v>
      </c>
      <c r="AV621" s="120"/>
      <c r="AW621" s="120"/>
      <c r="AX621" s="219"/>
    </row>
    <row r="622" spans="1:50" ht="23.25" hidden="1" customHeight="1" x14ac:dyDescent="0.15">
      <c r="A622" s="1002"/>
      <c r="B622" s="259"/>
      <c r="C622" s="258"/>
      <c r="D622" s="259"/>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t="s">
        <v>575</v>
      </c>
      <c r="AF622" s="120"/>
      <c r="AG622" s="120"/>
      <c r="AH622" s="121"/>
      <c r="AI622" s="119" t="s">
        <v>575</v>
      </c>
      <c r="AJ622" s="120"/>
      <c r="AK622" s="120"/>
      <c r="AL622" s="120"/>
      <c r="AM622" s="119" t="s">
        <v>575</v>
      </c>
      <c r="AN622" s="120"/>
      <c r="AO622" s="120"/>
      <c r="AP622" s="121"/>
      <c r="AQ622" s="119" t="s">
        <v>575</v>
      </c>
      <c r="AR622" s="120"/>
      <c r="AS622" s="120"/>
      <c r="AT622" s="121"/>
      <c r="AU622" s="120" t="s">
        <v>575</v>
      </c>
      <c r="AV622" s="120"/>
      <c r="AW622" s="120"/>
      <c r="AX622" s="219"/>
    </row>
    <row r="623" spans="1:50" ht="18.75" hidden="1" customHeight="1" x14ac:dyDescent="0.15">
      <c r="A623" s="1002"/>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02"/>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t="s">
        <v>622</v>
      </c>
      <c r="AF624" s="140"/>
      <c r="AG624" s="141" t="s">
        <v>236</v>
      </c>
      <c r="AH624" s="176"/>
      <c r="AI624" s="186"/>
      <c r="AJ624" s="186"/>
      <c r="AK624" s="186"/>
      <c r="AL624" s="181"/>
      <c r="AM624" s="186"/>
      <c r="AN624" s="186"/>
      <c r="AO624" s="186"/>
      <c r="AP624" s="181"/>
      <c r="AQ624" s="215" t="s">
        <v>622</v>
      </c>
      <c r="AR624" s="140"/>
      <c r="AS624" s="141" t="s">
        <v>236</v>
      </c>
      <c r="AT624" s="176"/>
      <c r="AU624" s="140" t="s">
        <v>629</v>
      </c>
      <c r="AV624" s="140"/>
      <c r="AW624" s="141" t="s">
        <v>181</v>
      </c>
      <c r="AX624" s="142"/>
    </row>
    <row r="625" spans="1:50" ht="23.25" hidden="1" customHeight="1" x14ac:dyDescent="0.15">
      <c r="A625" s="1002"/>
      <c r="B625" s="259"/>
      <c r="C625" s="258"/>
      <c r="D625" s="259"/>
      <c r="E625" s="170"/>
      <c r="F625" s="171"/>
      <c r="G625" s="235" t="s">
        <v>575</v>
      </c>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t="s">
        <v>564</v>
      </c>
      <c r="AC625" s="137"/>
      <c r="AD625" s="137"/>
      <c r="AE625" s="119" t="s">
        <v>575</v>
      </c>
      <c r="AF625" s="120"/>
      <c r="AG625" s="120"/>
      <c r="AH625" s="120"/>
      <c r="AI625" s="119" t="s">
        <v>575</v>
      </c>
      <c r="AJ625" s="120"/>
      <c r="AK625" s="120"/>
      <c r="AL625" s="120"/>
      <c r="AM625" s="119" t="s">
        <v>575</v>
      </c>
      <c r="AN625" s="120"/>
      <c r="AO625" s="120"/>
      <c r="AP625" s="121"/>
      <c r="AQ625" s="119" t="s">
        <v>575</v>
      </c>
      <c r="AR625" s="120"/>
      <c r="AS625" s="120"/>
      <c r="AT625" s="121"/>
      <c r="AU625" s="120" t="s">
        <v>575</v>
      </c>
      <c r="AV625" s="120"/>
      <c r="AW625" s="120"/>
      <c r="AX625" s="219"/>
    </row>
    <row r="626" spans="1:50" ht="23.25" hidden="1" customHeight="1" x14ac:dyDescent="0.15">
      <c r="A626" s="1002"/>
      <c r="B626" s="259"/>
      <c r="C626" s="258"/>
      <c r="D626" s="259"/>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t="s">
        <v>564</v>
      </c>
      <c r="AC626" s="228"/>
      <c r="AD626" s="228"/>
      <c r="AE626" s="119" t="s">
        <v>575</v>
      </c>
      <c r="AF626" s="120"/>
      <c r="AG626" s="120"/>
      <c r="AH626" s="121"/>
      <c r="AI626" s="119" t="s">
        <v>575</v>
      </c>
      <c r="AJ626" s="120"/>
      <c r="AK626" s="120"/>
      <c r="AL626" s="120"/>
      <c r="AM626" s="119" t="s">
        <v>575</v>
      </c>
      <c r="AN626" s="120"/>
      <c r="AO626" s="120"/>
      <c r="AP626" s="121"/>
      <c r="AQ626" s="119" t="s">
        <v>575</v>
      </c>
      <c r="AR626" s="120"/>
      <c r="AS626" s="120"/>
      <c r="AT626" s="121"/>
      <c r="AU626" s="120" t="s">
        <v>575</v>
      </c>
      <c r="AV626" s="120"/>
      <c r="AW626" s="120"/>
      <c r="AX626" s="219"/>
    </row>
    <row r="627" spans="1:50" ht="23.25" hidden="1" customHeight="1" x14ac:dyDescent="0.15">
      <c r="A627" s="1002"/>
      <c r="B627" s="259"/>
      <c r="C627" s="258"/>
      <c r="D627" s="259"/>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t="s">
        <v>575</v>
      </c>
      <c r="AF627" s="120"/>
      <c r="AG627" s="120"/>
      <c r="AH627" s="121"/>
      <c r="AI627" s="119" t="s">
        <v>575</v>
      </c>
      <c r="AJ627" s="120"/>
      <c r="AK627" s="120"/>
      <c r="AL627" s="120"/>
      <c r="AM627" s="119" t="s">
        <v>575</v>
      </c>
      <c r="AN627" s="120"/>
      <c r="AO627" s="120"/>
      <c r="AP627" s="121"/>
      <c r="AQ627" s="119" t="s">
        <v>575</v>
      </c>
      <c r="AR627" s="120"/>
      <c r="AS627" s="120"/>
      <c r="AT627" s="121"/>
      <c r="AU627" s="120" t="s">
        <v>575</v>
      </c>
      <c r="AV627" s="120"/>
      <c r="AW627" s="120"/>
      <c r="AX627" s="219"/>
    </row>
    <row r="628" spans="1:50" ht="18.75" hidden="1" customHeight="1" x14ac:dyDescent="0.15">
      <c r="A628" s="1002"/>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02"/>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t="s">
        <v>622</v>
      </c>
      <c r="AF629" s="140"/>
      <c r="AG629" s="141" t="s">
        <v>236</v>
      </c>
      <c r="AH629" s="176"/>
      <c r="AI629" s="186"/>
      <c r="AJ629" s="186"/>
      <c r="AK629" s="186"/>
      <c r="AL629" s="181"/>
      <c r="AM629" s="186"/>
      <c r="AN629" s="186"/>
      <c r="AO629" s="186"/>
      <c r="AP629" s="181"/>
      <c r="AQ629" s="215" t="s">
        <v>622</v>
      </c>
      <c r="AR629" s="140"/>
      <c r="AS629" s="141" t="s">
        <v>236</v>
      </c>
      <c r="AT629" s="176"/>
      <c r="AU629" s="140" t="s">
        <v>670</v>
      </c>
      <c r="AV629" s="140"/>
      <c r="AW629" s="141" t="s">
        <v>181</v>
      </c>
      <c r="AX629" s="142"/>
    </row>
    <row r="630" spans="1:50" ht="23.25" hidden="1" customHeight="1" x14ac:dyDescent="0.15">
      <c r="A630" s="1002"/>
      <c r="B630" s="259"/>
      <c r="C630" s="258"/>
      <c r="D630" s="259"/>
      <c r="E630" s="170"/>
      <c r="F630" s="171"/>
      <c r="G630" s="235" t="s">
        <v>575</v>
      </c>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t="s">
        <v>564</v>
      </c>
      <c r="AC630" s="137"/>
      <c r="AD630" s="137"/>
      <c r="AE630" s="119" t="s">
        <v>575</v>
      </c>
      <c r="AF630" s="120"/>
      <c r="AG630" s="120"/>
      <c r="AH630" s="120"/>
      <c r="AI630" s="119" t="s">
        <v>575</v>
      </c>
      <c r="AJ630" s="120"/>
      <c r="AK630" s="120"/>
      <c r="AL630" s="120"/>
      <c r="AM630" s="119" t="s">
        <v>575</v>
      </c>
      <c r="AN630" s="120"/>
      <c r="AO630" s="120"/>
      <c r="AP630" s="121"/>
      <c r="AQ630" s="119" t="s">
        <v>575</v>
      </c>
      <c r="AR630" s="120"/>
      <c r="AS630" s="120"/>
      <c r="AT630" s="121"/>
      <c r="AU630" s="120" t="s">
        <v>575</v>
      </c>
      <c r="AV630" s="120"/>
      <c r="AW630" s="120"/>
      <c r="AX630" s="219"/>
    </row>
    <row r="631" spans="1:50" ht="23.25" hidden="1" customHeight="1" x14ac:dyDescent="0.15">
      <c r="A631" s="1002"/>
      <c r="B631" s="259"/>
      <c r="C631" s="258"/>
      <c r="D631" s="259"/>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t="s">
        <v>564</v>
      </c>
      <c r="AC631" s="228"/>
      <c r="AD631" s="228"/>
      <c r="AE631" s="119" t="s">
        <v>575</v>
      </c>
      <c r="AF631" s="120"/>
      <c r="AG631" s="120"/>
      <c r="AH631" s="121"/>
      <c r="AI631" s="119" t="s">
        <v>575</v>
      </c>
      <c r="AJ631" s="120"/>
      <c r="AK631" s="120"/>
      <c r="AL631" s="120"/>
      <c r="AM631" s="119" t="s">
        <v>575</v>
      </c>
      <c r="AN631" s="120"/>
      <c r="AO631" s="120"/>
      <c r="AP631" s="121"/>
      <c r="AQ631" s="119" t="s">
        <v>575</v>
      </c>
      <c r="AR631" s="120"/>
      <c r="AS631" s="120"/>
      <c r="AT631" s="121"/>
      <c r="AU631" s="120" t="s">
        <v>575</v>
      </c>
      <c r="AV631" s="120"/>
      <c r="AW631" s="120"/>
      <c r="AX631" s="219"/>
    </row>
    <row r="632" spans="1:50" ht="23.25" hidden="1" customHeight="1" x14ac:dyDescent="0.15">
      <c r="A632" s="1002"/>
      <c r="B632" s="259"/>
      <c r="C632" s="258"/>
      <c r="D632" s="259"/>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t="s">
        <v>575</v>
      </c>
      <c r="AF632" s="120"/>
      <c r="AG632" s="120"/>
      <c r="AH632" s="121"/>
      <c r="AI632" s="119" t="s">
        <v>575</v>
      </c>
      <c r="AJ632" s="120"/>
      <c r="AK632" s="120"/>
      <c r="AL632" s="120"/>
      <c r="AM632" s="119" t="s">
        <v>575</v>
      </c>
      <c r="AN632" s="120"/>
      <c r="AO632" s="120"/>
      <c r="AP632" s="121"/>
      <c r="AQ632" s="119" t="s">
        <v>575</v>
      </c>
      <c r="AR632" s="120"/>
      <c r="AS632" s="120"/>
      <c r="AT632" s="121"/>
      <c r="AU632" s="120" t="s">
        <v>575</v>
      </c>
      <c r="AV632" s="120"/>
      <c r="AW632" s="120"/>
      <c r="AX632" s="219"/>
    </row>
    <row r="633" spans="1:50" ht="18.75" hidden="1" customHeight="1" x14ac:dyDescent="0.15">
      <c r="A633" s="1002"/>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02"/>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t="s">
        <v>622</v>
      </c>
      <c r="AF634" s="140"/>
      <c r="AG634" s="141" t="s">
        <v>236</v>
      </c>
      <c r="AH634" s="176"/>
      <c r="AI634" s="186"/>
      <c r="AJ634" s="186"/>
      <c r="AK634" s="186"/>
      <c r="AL634" s="181"/>
      <c r="AM634" s="186"/>
      <c r="AN634" s="186"/>
      <c r="AO634" s="186"/>
      <c r="AP634" s="181"/>
      <c r="AQ634" s="215" t="s">
        <v>648</v>
      </c>
      <c r="AR634" s="140"/>
      <c r="AS634" s="141" t="s">
        <v>236</v>
      </c>
      <c r="AT634" s="176"/>
      <c r="AU634" s="140" t="s">
        <v>622</v>
      </c>
      <c r="AV634" s="140"/>
      <c r="AW634" s="141" t="s">
        <v>181</v>
      </c>
      <c r="AX634" s="142"/>
    </row>
    <row r="635" spans="1:50" ht="23.25" hidden="1" customHeight="1" x14ac:dyDescent="0.15">
      <c r="A635" s="1002"/>
      <c r="B635" s="259"/>
      <c r="C635" s="258"/>
      <c r="D635" s="259"/>
      <c r="E635" s="170"/>
      <c r="F635" s="171"/>
      <c r="G635" s="235" t="s">
        <v>575</v>
      </c>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t="s">
        <v>564</v>
      </c>
      <c r="AC635" s="137"/>
      <c r="AD635" s="137"/>
      <c r="AE635" s="119" t="s">
        <v>575</v>
      </c>
      <c r="AF635" s="120"/>
      <c r="AG635" s="120"/>
      <c r="AH635" s="120"/>
      <c r="AI635" s="119" t="s">
        <v>575</v>
      </c>
      <c r="AJ635" s="120"/>
      <c r="AK635" s="120"/>
      <c r="AL635" s="120"/>
      <c r="AM635" s="119" t="s">
        <v>575</v>
      </c>
      <c r="AN635" s="120"/>
      <c r="AO635" s="120"/>
      <c r="AP635" s="121"/>
      <c r="AQ635" s="119" t="s">
        <v>575</v>
      </c>
      <c r="AR635" s="120"/>
      <c r="AS635" s="120"/>
      <c r="AT635" s="121"/>
      <c r="AU635" s="120" t="s">
        <v>575</v>
      </c>
      <c r="AV635" s="120"/>
      <c r="AW635" s="120"/>
      <c r="AX635" s="219"/>
    </row>
    <row r="636" spans="1:50" ht="23.25" hidden="1" customHeight="1" x14ac:dyDescent="0.15">
      <c r="A636" s="1002"/>
      <c r="B636" s="259"/>
      <c r="C636" s="258"/>
      <c r="D636" s="259"/>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t="s">
        <v>564</v>
      </c>
      <c r="AC636" s="228"/>
      <c r="AD636" s="228"/>
      <c r="AE636" s="119" t="s">
        <v>575</v>
      </c>
      <c r="AF636" s="120"/>
      <c r="AG636" s="120"/>
      <c r="AH636" s="121"/>
      <c r="AI636" s="119" t="s">
        <v>575</v>
      </c>
      <c r="AJ636" s="120"/>
      <c r="AK636" s="120"/>
      <c r="AL636" s="120"/>
      <c r="AM636" s="119" t="s">
        <v>575</v>
      </c>
      <c r="AN636" s="120"/>
      <c r="AO636" s="120"/>
      <c r="AP636" s="121"/>
      <c r="AQ636" s="119" t="s">
        <v>575</v>
      </c>
      <c r="AR636" s="120"/>
      <c r="AS636" s="120"/>
      <c r="AT636" s="121"/>
      <c r="AU636" s="120" t="s">
        <v>575</v>
      </c>
      <c r="AV636" s="120"/>
      <c r="AW636" s="120"/>
      <c r="AX636" s="219"/>
    </row>
    <row r="637" spans="1:50" ht="23.25" hidden="1" customHeight="1" x14ac:dyDescent="0.15">
      <c r="A637" s="1002"/>
      <c r="B637" s="259"/>
      <c r="C637" s="258"/>
      <c r="D637" s="259"/>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t="s">
        <v>575</v>
      </c>
      <c r="AF637" s="120"/>
      <c r="AG637" s="120"/>
      <c r="AH637" s="121"/>
      <c r="AI637" s="119" t="s">
        <v>575</v>
      </c>
      <c r="AJ637" s="120"/>
      <c r="AK637" s="120"/>
      <c r="AL637" s="120"/>
      <c r="AM637" s="119" t="s">
        <v>575</v>
      </c>
      <c r="AN637" s="120"/>
      <c r="AO637" s="120"/>
      <c r="AP637" s="121"/>
      <c r="AQ637" s="119" t="s">
        <v>575</v>
      </c>
      <c r="AR637" s="120"/>
      <c r="AS637" s="120"/>
      <c r="AT637" s="121"/>
      <c r="AU637" s="120" t="s">
        <v>575</v>
      </c>
      <c r="AV637" s="120"/>
      <c r="AW637" s="120"/>
      <c r="AX637" s="219"/>
    </row>
    <row r="638" spans="1:50" ht="18.75" hidden="1" customHeight="1" x14ac:dyDescent="0.15">
      <c r="A638" s="1002"/>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02"/>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t="s">
        <v>622</v>
      </c>
      <c r="AF639" s="140"/>
      <c r="AG639" s="141" t="s">
        <v>236</v>
      </c>
      <c r="AH639" s="176"/>
      <c r="AI639" s="186"/>
      <c r="AJ639" s="186"/>
      <c r="AK639" s="186"/>
      <c r="AL639" s="181"/>
      <c r="AM639" s="186"/>
      <c r="AN639" s="186"/>
      <c r="AO639" s="186"/>
      <c r="AP639" s="181"/>
      <c r="AQ639" s="215" t="s">
        <v>622</v>
      </c>
      <c r="AR639" s="140"/>
      <c r="AS639" s="141" t="s">
        <v>236</v>
      </c>
      <c r="AT639" s="176"/>
      <c r="AU639" s="140" t="s">
        <v>622</v>
      </c>
      <c r="AV639" s="140"/>
      <c r="AW639" s="141" t="s">
        <v>181</v>
      </c>
      <c r="AX639" s="142"/>
    </row>
    <row r="640" spans="1:50" ht="23.25" hidden="1" customHeight="1" x14ac:dyDescent="0.15">
      <c r="A640" s="1002"/>
      <c r="B640" s="259"/>
      <c r="C640" s="258"/>
      <c r="D640" s="259"/>
      <c r="E640" s="170"/>
      <c r="F640" s="171"/>
      <c r="G640" s="235" t="s">
        <v>575</v>
      </c>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t="s">
        <v>564</v>
      </c>
      <c r="AC640" s="137"/>
      <c r="AD640" s="137"/>
      <c r="AE640" s="119" t="s">
        <v>575</v>
      </c>
      <c r="AF640" s="120"/>
      <c r="AG640" s="120"/>
      <c r="AH640" s="120"/>
      <c r="AI640" s="119" t="s">
        <v>575</v>
      </c>
      <c r="AJ640" s="120"/>
      <c r="AK640" s="120"/>
      <c r="AL640" s="120"/>
      <c r="AM640" s="119" t="s">
        <v>575</v>
      </c>
      <c r="AN640" s="120"/>
      <c r="AO640" s="120"/>
      <c r="AP640" s="121"/>
      <c r="AQ640" s="119" t="s">
        <v>575</v>
      </c>
      <c r="AR640" s="120"/>
      <c r="AS640" s="120"/>
      <c r="AT640" s="121"/>
      <c r="AU640" s="120" t="s">
        <v>575</v>
      </c>
      <c r="AV640" s="120"/>
      <c r="AW640" s="120"/>
      <c r="AX640" s="219"/>
    </row>
    <row r="641" spans="1:50" ht="23.25" hidden="1" customHeight="1" x14ac:dyDescent="0.15">
      <c r="A641" s="1002"/>
      <c r="B641" s="259"/>
      <c r="C641" s="258"/>
      <c r="D641" s="259"/>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t="s">
        <v>564</v>
      </c>
      <c r="AC641" s="228"/>
      <c r="AD641" s="228"/>
      <c r="AE641" s="119" t="s">
        <v>575</v>
      </c>
      <c r="AF641" s="120"/>
      <c r="AG641" s="120"/>
      <c r="AH641" s="121"/>
      <c r="AI641" s="119" t="s">
        <v>575</v>
      </c>
      <c r="AJ641" s="120"/>
      <c r="AK641" s="120"/>
      <c r="AL641" s="120"/>
      <c r="AM641" s="119" t="s">
        <v>575</v>
      </c>
      <c r="AN641" s="120"/>
      <c r="AO641" s="120"/>
      <c r="AP641" s="121"/>
      <c r="AQ641" s="119" t="s">
        <v>575</v>
      </c>
      <c r="AR641" s="120"/>
      <c r="AS641" s="120"/>
      <c r="AT641" s="121"/>
      <c r="AU641" s="120" t="s">
        <v>575</v>
      </c>
      <c r="AV641" s="120"/>
      <c r="AW641" s="120"/>
      <c r="AX641" s="219"/>
    </row>
    <row r="642" spans="1:50" ht="23.25" hidden="1" customHeight="1" x14ac:dyDescent="0.15">
      <c r="A642" s="1002"/>
      <c r="B642" s="259"/>
      <c r="C642" s="258"/>
      <c r="D642" s="259"/>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t="s">
        <v>575</v>
      </c>
      <c r="AF642" s="120"/>
      <c r="AG642" s="120"/>
      <c r="AH642" s="121"/>
      <c r="AI642" s="119" t="s">
        <v>575</v>
      </c>
      <c r="AJ642" s="120"/>
      <c r="AK642" s="120"/>
      <c r="AL642" s="120"/>
      <c r="AM642" s="119" t="s">
        <v>575</v>
      </c>
      <c r="AN642" s="120"/>
      <c r="AO642" s="120"/>
      <c r="AP642" s="121"/>
      <c r="AQ642" s="119" t="s">
        <v>575</v>
      </c>
      <c r="AR642" s="120"/>
      <c r="AS642" s="120"/>
      <c r="AT642" s="121"/>
      <c r="AU642" s="120" t="s">
        <v>575</v>
      </c>
      <c r="AV642" s="120"/>
      <c r="AW642" s="120"/>
      <c r="AX642" s="219"/>
    </row>
    <row r="643" spans="1:50" ht="23.85" hidden="1" customHeight="1" x14ac:dyDescent="0.15">
      <c r="A643" s="1002"/>
      <c r="B643" s="259"/>
      <c r="C643" s="258"/>
      <c r="D643" s="259"/>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9"/>
      <c r="C644" s="258"/>
      <c r="D644" s="259"/>
      <c r="E644" s="164" t="s">
        <v>692</v>
      </c>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9"/>
      <c r="C646" s="258"/>
      <c r="D646" s="259"/>
      <c r="E646" s="242" t="s">
        <v>406</v>
      </c>
      <c r="F646" s="243"/>
      <c r="G646" s="244" t="s">
        <v>255</v>
      </c>
      <c r="H646" s="162"/>
      <c r="I646" s="162"/>
      <c r="J646" s="245" t="s">
        <v>256</v>
      </c>
      <c r="K646" s="246"/>
      <c r="L646" s="246"/>
      <c r="M646" s="246"/>
      <c r="N646" s="246"/>
      <c r="O646" s="246"/>
      <c r="P646" s="246"/>
      <c r="Q646" s="246"/>
      <c r="R646" s="246"/>
      <c r="S646" s="246"/>
      <c r="T646" s="247"/>
      <c r="U646" s="248" t="s">
        <v>693</v>
      </c>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2"/>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02"/>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t="s">
        <v>629</v>
      </c>
      <c r="AF648" s="140"/>
      <c r="AG648" s="141" t="s">
        <v>236</v>
      </c>
      <c r="AH648" s="176"/>
      <c r="AI648" s="186"/>
      <c r="AJ648" s="186"/>
      <c r="AK648" s="186"/>
      <c r="AL648" s="181"/>
      <c r="AM648" s="186"/>
      <c r="AN648" s="186"/>
      <c r="AO648" s="186"/>
      <c r="AP648" s="181"/>
      <c r="AQ648" s="215" t="s">
        <v>645</v>
      </c>
      <c r="AR648" s="140"/>
      <c r="AS648" s="141" t="s">
        <v>236</v>
      </c>
      <c r="AT648" s="176"/>
      <c r="AU648" s="140" t="s">
        <v>689</v>
      </c>
      <c r="AV648" s="140"/>
      <c r="AW648" s="141" t="s">
        <v>181</v>
      </c>
      <c r="AX648" s="142"/>
    </row>
    <row r="649" spans="1:50" ht="23.25" hidden="1" customHeight="1" x14ac:dyDescent="0.15">
      <c r="A649" s="1002"/>
      <c r="B649" s="259"/>
      <c r="C649" s="258"/>
      <c r="D649" s="259"/>
      <c r="E649" s="170"/>
      <c r="F649" s="171"/>
      <c r="G649" s="235" t="s">
        <v>670</v>
      </c>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t="s">
        <v>564</v>
      </c>
      <c r="AC649" s="137"/>
      <c r="AD649" s="137"/>
      <c r="AE649" s="119" t="s">
        <v>575</v>
      </c>
      <c r="AF649" s="120"/>
      <c r="AG649" s="120"/>
      <c r="AH649" s="120"/>
      <c r="AI649" s="119" t="s">
        <v>575</v>
      </c>
      <c r="AJ649" s="120"/>
      <c r="AK649" s="120"/>
      <c r="AL649" s="120"/>
      <c r="AM649" s="119" t="s">
        <v>575</v>
      </c>
      <c r="AN649" s="120"/>
      <c r="AO649" s="120"/>
      <c r="AP649" s="121"/>
      <c r="AQ649" s="119" t="s">
        <v>575</v>
      </c>
      <c r="AR649" s="120"/>
      <c r="AS649" s="120"/>
      <c r="AT649" s="121"/>
      <c r="AU649" s="120" t="s">
        <v>575</v>
      </c>
      <c r="AV649" s="120"/>
      <c r="AW649" s="120"/>
      <c r="AX649" s="219"/>
    </row>
    <row r="650" spans="1:50" ht="23.25" hidden="1" customHeight="1" x14ac:dyDescent="0.15">
      <c r="A650" s="1002"/>
      <c r="B650" s="259"/>
      <c r="C650" s="258"/>
      <c r="D650" s="259"/>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t="s">
        <v>564</v>
      </c>
      <c r="AC650" s="228"/>
      <c r="AD650" s="228"/>
      <c r="AE650" s="119" t="s">
        <v>575</v>
      </c>
      <c r="AF650" s="120"/>
      <c r="AG650" s="120"/>
      <c r="AH650" s="121"/>
      <c r="AI650" s="119" t="s">
        <v>575</v>
      </c>
      <c r="AJ650" s="120"/>
      <c r="AK650" s="120"/>
      <c r="AL650" s="120"/>
      <c r="AM650" s="119" t="s">
        <v>575</v>
      </c>
      <c r="AN650" s="120"/>
      <c r="AO650" s="120"/>
      <c r="AP650" s="121"/>
      <c r="AQ650" s="119" t="s">
        <v>575</v>
      </c>
      <c r="AR650" s="120"/>
      <c r="AS650" s="120"/>
      <c r="AT650" s="121"/>
      <c r="AU650" s="120" t="s">
        <v>575</v>
      </c>
      <c r="AV650" s="120"/>
      <c r="AW650" s="120"/>
      <c r="AX650" s="219"/>
    </row>
    <row r="651" spans="1:50" ht="23.25" hidden="1" customHeight="1" x14ac:dyDescent="0.15">
      <c r="A651" s="1002"/>
      <c r="B651" s="259"/>
      <c r="C651" s="258"/>
      <c r="D651" s="259"/>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t="s">
        <v>575</v>
      </c>
      <c r="AF651" s="120"/>
      <c r="AG651" s="120"/>
      <c r="AH651" s="121"/>
      <c r="AI651" s="119" t="s">
        <v>575</v>
      </c>
      <c r="AJ651" s="120"/>
      <c r="AK651" s="120"/>
      <c r="AL651" s="120"/>
      <c r="AM651" s="119" t="s">
        <v>575</v>
      </c>
      <c r="AN651" s="120"/>
      <c r="AO651" s="120"/>
      <c r="AP651" s="121"/>
      <c r="AQ651" s="119" t="s">
        <v>575</v>
      </c>
      <c r="AR651" s="120"/>
      <c r="AS651" s="120"/>
      <c r="AT651" s="121"/>
      <c r="AU651" s="120" t="s">
        <v>575</v>
      </c>
      <c r="AV651" s="120"/>
      <c r="AW651" s="120"/>
      <c r="AX651" s="219"/>
    </row>
    <row r="652" spans="1:50" ht="18.75" hidden="1" customHeight="1" x14ac:dyDescent="0.15">
      <c r="A652" s="1002"/>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02"/>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t="s">
        <v>645</v>
      </c>
      <c r="AF653" s="140"/>
      <c r="AG653" s="141" t="s">
        <v>236</v>
      </c>
      <c r="AH653" s="176"/>
      <c r="AI653" s="186"/>
      <c r="AJ653" s="186"/>
      <c r="AK653" s="186"/>
      <c r="AL653" s="181"/>
      <c r="AM653" s="186"/>
      <c r="AN653" s="186"/>
      <c r="AO653" s="186"/>
      <c r="AP653" s="181"/>
      <c r="AQ653" s="215" t="s">
        <v>689</v>
      </c>
      <c r="AR653" s="140"/>
      <c r="AS653" s="141" t="s">
        <v>236</v>
      </c>
      <c r="AT653" s="176"/>
      <c r="AU653" s="140" t="s">
        <v>622</v>
      </c>
      <c r="AV653" s="140"/>
      <c r="AW653" s="141" t="s">
        <v>181</v>
      </c>
      <c r="AX653" s="142"/>
    </row>
    <row r="654" spans="1:50" ht="23.25" hidden="1" customHeight="1" x14ac:dyDescent="0.15">
      <c r="A654" s="1002"/>
      <c r="B654" s="259"/>
      <c r="C654" s="258"/>
      <c r="D654" s="259"/>
      <c r="E654" s="170"/>
      <c r="F654" s="171"/>
      <c r="G654" s="235" t="s">
        <v>575</v>
      </c>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t="s">
        <v>564</v>
      </c>
      <c r="AC654" s="137"/>
      <c r="AD654" s="137"/>
      <c r="AE654" s="119" t="s">
        <v>575</v>
      </c>
      <c r="AF654" s="120"/>
      <c r="AG654" s="120"/>
      <c r="AH654" s="120"/>
      <c r="AI654" s="119" t="s">
        <v>575</v>
      </c>
      <c r="AJ654" s="120"/>
      <c r="AK654" s="120"/>
      <c r="AL654" s="120"/>
      <c r="AM654" s="119" t="s">
        <v>575</v>
      </c>
      <c r="AN654" s="120"/>
      <c r="AO654" s="120"/>
      <c r="AP654" s="121"/>
      <c r="AQ654" s="119" t="s">
        <v>575</v>
      </c>
      <c r="AR654" s="120"/>
      <c r="AS654" s="120"/>
      <c r="AT654" s="121"/>
      <c r="AU654" s="120" t="s">
        <v>575</v>
      </c>
      <c r="AV654" s="120"/>
      <c r="AW654" s="120"/>
      <c r="AX654" s="219"/>
    </row>
    <row r="655" spans="1:50" ht="23.25" hidden="1" customHeight="1" x14ac:dyDescent="0.15">
      <c r="A655" s="1002"/>
      <c r="B655" s="259"/>
      <c r="C655" s="258"/>
      <c r="D655" s="259"/>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t="s">
        <v>564</v>
      </c>
      <c r="AC655" s="228"/>
      <c r="AD655" s="228"/>
      <c r="AE655" s="119" t="s">
        <v>575</v>
      </c>
      <c r="AF655" s="120"/>
      <c r="AG655" s="120"/>
      <c r="AH655" s="121"/>
      <c r="AI655" s="119" t="s">
        <v>575</v>
      </c>
      <c r="AJ655" s="120"/>
      <c r="AK655" s="120"/>
      <c r="AL655" s="120"/>
      <c r="AM655" s="119" t="s">
        <v>575</v>
      </c>
      <c r="AN655" s="120"/>
      <c r="AO655" s="120"/>
      <c r="AP655" s="121"/>
      <c r="AQ655" s="119" t="s">
        <v>575</v>
      </c>
      <c r="AR655" s="120"/>
      <c r="AS655" s="120"/>
      <c r="AT655" s="121"/>
      <c r="AU655" s="120" t="s">
        <v>575</v>
      </c>
      <c r="AV655" s="120"/>
      <c r="AW655" s="120"/>
      <c r="AX655" s="219"/>
    </row>
    <row r="656" spans="1:50" ht="23.25" hidden="1" customHeight="1" x14ac:dyDescent="0.15">
      <c r="A656" s="1002"/>
      <c r="B656" s="259"/>
      <c r="C656" s="258"/>
      <c r="D656" s="259"/>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t="s">
        <v>575</v>
      </c>
      <c r="AF656" s="120"/>
      <c r="AG656" s="120"/>
      <c r="AH656" s="121"/>
      <c r="AI656" s="119" t="s">
        <v>575</v>
      </c>
      <c r="AJ656" s="120"/>
      <c r="AK656" s="120"/>
      <c r="AL656" s="120"/>
      <c r="AM656" s="119" t="s">
        <v>575</v>
      </c>
      <c r="AN656" s="120"/>
      <c r="AO656" s="120"/>
      <c r="AP656" s="121"/>
      <c r="AQ656" s="119" t="s">
        <v>575</v>
      </c>
      <c r="AR656" s="120"/>
      <c r="AS656" s="120"/>
      <c r="AT656" s="121"/>
      <c r="AU656" s="120" t="s">
        <v>575</v>
      </c>
      <c r="AV656" s="120"/>
      <c r="AW656" s="120"/>
      <c r="AX656" s="219"/>
    </row>
    <row r="657" spans="1:50" ht="18.75" hidden="1" customHeight="1" x14ac:dyDescent="0.15">
      <c r="A657" s="1002"/>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02"/>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t="s">
        <v>648</v>
      </c>
      <c r="AF658" s="140"/>
      <c r="AG658" s="141" t="s">
        <v>236</v>
      </c>
      <c r="AH658" s="176"/>
      <c r="AI658" s="186"/>
      <c r="AJ658" s="186"/>
      <c r="AK658" s="186"/>
      <c r="AL658" s="181"/>
      <c r="AM658" s="186"/>
      <c r="AN658" s="186"/>
      <c r="AO658" s="186"/>
      <c r="AP658" s="181"/>
      <c r="AQ658" s="215" t="s">
        <v>674</v>
      </c>
      <c r="AR658" s="140"/>
      <c r="AS658" s="141" t="s">
        <v>236</v>
      </c>
      <c r="AT658" s="176"/>
      <c r="AU658" s="140" t="s">
        <v>622</v>
      </c>
      <c r="AV658" s="140"/>
      <c r="AW658" s="141" t="s">
        <v>181</v>
      </c>
      <c r="AX658" s="142"/>
    </row>
    <row r="659" spans="1:50" ht="23.25" hidden="1" customHeight="1" x14ac:dyDescent="0.15">
      <c r="A659" s="1002"/>
      <c r="B659" s="259"/>
      <c r="C659" s="258"/>
      <c r="D659" s="259"/>
      <c r="E659" s="170"/>
      <c r="F659" s="171"/>
      <c r="G659" s="235" t="s">
        <v>575</v>
      </c>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t="s">
        <v>564</v>
      </c>
      <c r="AC659" s="137"/>
      <c r="AD659" s="137"/>
      <c r="AE659" s="119" t="s">
        <v>575</v>
      </c>
      <c r="AF659" s="120"/>
      <c r="AG659" s="120"/>
      <c r="AH659" s="120"/>
      <c r="AI659" s="119" t="s">
        <v>575</v>
      </c>
      <c r="AJ659" s="120"/>
      <c r="AK659" s="120"/>
      <c r="AL659" s="120"/>
      <c r="AM659" s="119" t="s">
        <v>575</v>
      </c>
      <c r="AN659" s="120"/>
      <c r="AO659" s="120"/>
      <c r="AP659" s="121"/>
      <c r="AQ659" s="119" t="s">
        <v>575</v>
      </c>
      <c r="AR659" s="120"/>
      <c r="AS659" s="120"/>
      <c r="AT659" s="121"/>
      <c r="AU659" s="120" t="s">
        <v>575</v>
      </c>
      <c r="AV659" s="120"/>
      <c r="AW659" s="120"/>
      <c r="AX659" s="219"/>
    </row>
    <row r="660" spans="1:50" ht="23.25" hidden="1" customHeight="1" x14ac:dyDescent="0.15">
      <c r="A660" s="1002"/>
      <c r="B660" s="259"/>
      <c r="C660" s="258"/>
      <c r="D660" s="259"/>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t="s">
        <v>564</v>
      </c>
      <c r="AC660" s="228"/>
      <c r="AD660" s="228"/>
      <c r="AE660" s="119" t="s">
        <v>575</v>
      </c>
      <c r="AF660" s="120"/>
      <c r="AG660" s="120"/>
      <c r="AH660" s="121"/>
      <c r="AI660" s="119" t="s">
        <v>575</v>
      </c>
      <c r="AJ660" s="120"/>
      <c r="AK660" s="120"/>
      <c r="AL660" s="120"/>
      <c r="AM660" s="119" t="s">
        <v>575</v>
      </c>
      <c r="AN660" s="120"/>
      <c r="AO660" s="120"/>
      <c r="AP660" s="121"/>
      <c r="AQ660" s="119" t="s">
        <v>575</v>
      </c>
      <c r="AR660" s="120"/>
      <c r="AS660" s="120"/>
      <c r="AT660" s="121"/>
      <c r="AU660" s="120" t="s">
        <v>575</v>
      </c>
      <c r="AV660" s="120"/>
      <c r="AW660" s="120"/>
      <c r="AX660" s="219"/>
    </row>
    <row r="661" spans="1:50" ht="23.25" hidden="1" customHeight="1" x14ac:dyDescent="0.15">
      <c r="A661" s="1002"/>
      <c r="B661" s="259"/>
      <c r="C661" s="258"/>
      <c r="D661" s="259"/>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t="s">
        <v>575</v>
      </c>
      <c r="AF661" s="120"/>
      <c r="AG661" s="120"/>
      <c r="AH661" s="121"/>
      <c r="AI661" s="119" t="s">
        <v>575</v>
      </c>
      <c r="AJ661" s="120"/>
      <c r="AK661" s="120"/>
      <c r="AL661" s="120"/>
      <c r="AM661" s="119" t="s">
        <v>575</v>
      </c>
      <c r="AN661" s="120"/>
      <c r="AO661" s="120"/>
      <c r="AP661" s="121"/>
      <c r="AQ661" s="119" t="s">
        <v>575</v>
      </c>
      <c r="AR661" s="120"/>
      <c r="AS661" s="120"/>
      <c r="AT661" s="121"/>
      <c r="AU661" s="120" t="s">
        <v>575</v>
      </c>
      <c r="AV661" s="120"/>
      <c r="AW661" s="120"/>
      <c r="AX661" s="219"/>
    </row>
    <row r="662" spans="1:50" ht="18.75" hidden="1" customHeight="1" x14ac:dyDescent="0.15">
      <c r="A662" s="1002"/>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02"/>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t="s">
        <v>622</v>
      </c>
      <c r="AF663" s="140"/>
      <c r="AG663" s="141" t="s">
        <v>236</v>
      </c>
      <c r="AH663" s="176"/>
      <c r="AI663" s="186"/>
      <c r="AJ663" s="186"/>
      <c r="AK663" s="186"/>
      <c r="AL663" s="181"/>
      <c r="AM663" s="186"/>
      <c r="AN663" s="186"/>
      <c r="AO663" s="186"/>
      <c r="AP663" s="181"/>
      <c r="AQ663" s="215" t="s">
        <v>622</v>
      </c>
      <c r="AR663" s="140"/>
      <c r="AS663" s="141" t="s">
        <v>236</v>
      </c>
      <c r="AT663" s="176"/>
      <c r="AU663" s="140" t="s">
        <v>622</v>
      </c>
      <c r="AV663" s="140"/>
      <c r="AW663" s="141" t="s">
        <v>181</v>
      </c>
      <c r="AX663" s="142"/>
    </row>
    <row r="664" spans="1:50" ht="23.25" hidden="1" customHeight="1" x14ac:dyDescent="0.15">
      <c r="A664" s="1002"/>
      <c r="B664" s="259"/>
      <c r="C664" s="258"/>
      <c r="D664" s="259"/>
      <c r="E664" s="170"/>
      <c r="F664" s="171"/>
      <c r="G664" s="235" t="s">
        <v>575</v>
      </c>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t="s">
        <v>564</v>
      </c>
      <c r="AC664" s="137"/>
      <c r="AD664" s="137"/>
      <c r="AE664" s="119" t="s">
        <v>575</v>
      </c>
      <c r="AF664" s="120"/>
      <c r="AG664" s="120"/>
      <c r="AH664" s="120"/>
      <c r="AI664" s="119" t="s">
        <v>575</v>
      </c>
      <c r="AJ664" s="120"/>
      <c r="AK664" s="120"/>
      <c r="AL664" s="120"/>
      <c r="AM664" s="119" t="s">
        <v>575</v>
      </c>
      <c r="AN664" s="120"/>
      <c r="AO664" s="120"/>
      <c r="AP664" s="121"/>
      <c r="AQ664" s="119" t="s">
        <v>575</v>
      </c>
      <c r="AR664" s="120"/>
      <c r="AS664" s="120"/>
      <c r="AT664" s="121"/>
      <c r="AU664" s="120" t="s">
        <v>575</v>
      </c>
      <c r="AV664" s="120"/>
      <c r="AW664" s="120"/>
      <c r="AX664" s="219"/>
    </row>
    <row r="665" spans="1:50" ht="23.25" hidden="1" customHeight="1" x14ac:dyDescent="0.15">
      <c r="A665" s="1002"/>
      <c r="B665" s="259"/>
      <c r="C665" s="258"/>
      <c r="D665" s="259"/>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t="s">
        <v>564</v>
      </c>
      <c r="AC665" s="228"/>
      <c r="AD665" s="228"/>
      <c r="AE665" s="119" t="s">
        <v>575</v>
      </c>
      <c r="AF665" s="120"/>
      <c r="AG665" s="120"/>
      <c r="AH665" s="121"/>
      <c r="AI665" s="119" t="s">
        <v>575</v>
      </c>
      <c r="AJ665" s="120"/>
      <c r="AK665" s="120"/>
      <c r="AL665" s="120"/>
      <c r="AM665" s="119" t="s">
        <v>575</v>
      </c>
      <c r="AN665" s="120"/>
      <c r="AO665" s="120"/>
      <c r="AP665" s="121"/>
      <c r="AQ665" s="119" t="s">
        <v>575</v>
      </c>
      <c r="AR665" s="120"/>
      <c r="AS665" s="120"/>
      <c r="AT665" s="121"/>
      <c r="AU665" s="120" t="s">
        <v>575</v>
      </c>
      <c r="AV665" s="120"/>
      <c r="AW665" s="120"/>
      <c r="AX665" s="219"/>
    </row>
    <row r="666" spans="1:50" ht="23.25" hidden="1" customHeight="1" x14ac:dyDescent="0.15">
      <c r="A666" s="1002"/>
      <c r="B666" s="259"/>
      <c r="C666" s="258"/>
      <c r="D666" s="259"/>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t="s">
        <v>575</v>
      </c>
      <c r="AF666" s="120"/>
      <c r="AG666" s="120"/>
      <c r="AH666" s="121"/>
      <c r="AI666" s="119" t="s">
        <v>575</v>
      </c>
      <c r="AJ666" s="120"/>
      <c r="AK666" s="120"/>
      <c r="AL666" s="120"/>
      <c r="AM666" s="119" t="s">
        <v>575</v>
      </c>
      <c r="AN666" s="120"/>
      <c r="AO666" s="120"/>
      <c r="AP666" s="121"/>
      <c r="AQ666" s="119" t="s">
        <v>575</v>
      </c>
      <c r="AR666" s="120"/>
      <c r="AS666" s="120"/>
      <c r="AT666" s="121"/>
      <c r="AU666" s="120" t="s">
        <v>575</v>
      </c>
      <c r="AV666" s="120"/>
      <c r="AW666" s="120"/>
      <c r="AX666" s="219"/>
    </row>
    <row r="667" spans="1:50" ht="18.75" hidden="1" customHeight="1" x14ac:dyDescent="0.15">
      <c r="A667" s="1002"/>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02"/>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t="s">
        <v>622</v>
      </c>
      <c r="AF668" s="140"/>
      <c r="AG668" s="141" t="s">
        <v>236</v>
      </c>
      <c r="AH668" s="176"/>
      <c r="AI668" s="186"/>
      <c r="AJ668" s="186"/>
      <c r="AK668" s="186"/>
      <c r="AL668" s="181"/>
      <c r="AM668" s="186"/>
      <c r="AN668" s="186"/>
      <c r="AO668" s="186"/>
      <c r="AP668" s="181"/>
      <c r="AQ668" s="215" t="s">
        <v>622</v>
      </c>
      <c r="AR668" s="140"/>
      <c r="AS668" s="141" t="s">
        <v>236</v>
      </c>
      <c r="AT668" s="176"/>
      <c r="AU668" s="140" t="s">
        <v>622</v>
      </c>
      <c r="AV668" s="140"/>
      <c r="AW668" s="141" t="s">
        <v>181</v>
      </c>
      <c r="AX668" s="142"/>
    </row>
    <row r="669" spans="1:50" ht="23.25" hidden="1" customHeight="1" x14ac:dyDescent="0.15">
      <c r="A669" s="1002"/>
      <c r="B669" s="259"/>
      <c r="C669" s="258"/>
      <c r="D669" s="259"/>
      <c r="E669" s="170"/>
      <c r="F669" s="171"/>
      <c r="G669" s="235" t="s">
        <v>575</v>
      </c>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t="s">
        <v>564</v>
      </c>
      <c r="AC669" s="137"/>
      <c r="AD669" s="137"/>
      <c r="AE669" s="119" t="s">
        <v>575</v>
      </c>
      <c r="AF669" s="120"/>
      <c r="AG669" s="120"/>
      <c r="AH669" s="120"/>
      <c r="AI669" s="119" t="s">
        <v>575</v>
      </c>
      <c r="AJ669" s="120"/>
      <c r="AK669" s="120"/>
      <c r="AL669" s="120"/>
      <c r="AM669" s="119" t="s">
        <v>575</v>
      </c>
      <c r="AN669" s="120"/>
      <c r="AO669" s="120"/>
      <c r="AP669" s="121"/>
      <c r="AQ669" s="119" t="s">
        <v>575</v>
      </c>
      <c r="AR669" s="120"/>
      <c r="AS669" s="120"/>
      <c r="AT669" s="121"/>
      <c r="AU669" s="120" t="s">
        <v>575</v>
      </c>
      <c r="AV669" s="120"/>
      <c r="AW669" s="120"/>
      <c r="AX669" s="219"/>
    </row>
    <row r="670" spans="1:50" ht="23.25" hidden="1" customHeight="1" x14ac:dyDescent="0.15">
      <c r="A670" s="1002"/>
      <c r="B670" s="259"/>
      <c r="C670" s="258"/>
      <c r="D670" s="259"/>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t="s">
        <v>564</v>
      </c>
      <c r="AC670" s="228"/>
      <c r="AD670" s="228"/>
      <c r="AE670" s="119" t="s">
        <v>575</v>
      </c>
      <c r="AF670" s="120"/>
      <c r="AG670" s="120"/>
      <c r="AH670" s="121"/>
      <c r="AI670" s="119" t="s">
        <v>575</v>
      </c>
      <c r="AJ670" s="120"/>
      <c r="AK670" s="120"/>
      <c r="AL670" s="120"/>
      <c r="AM670" s="119" t="s">
        <v>575</v>
      </c>
      <c r="AN670" s="120"/>
      <c r="AO670" s="120"/>
      <c r="AP670" s="121"/>
      <c r="AQ670" s="119" t="s">
        <v>575</v>
      </c>
      <c r="AR670" s="120"/>
      <c r="AS670" s="120"/>
      <c r="AT670" s="121"/>
      <c r="AU670" s="120" t="s">
        <v>575</v>
      </c>
      <c r="AV670" s="120"/>
      <c r="AW670" s="120"/>
      <c r="AX670" s="219"/>
    </row>
    <row r="671" spans="1:50" ht="23.25" hidden="1" customHeight="1" x14ac:dyDescent="0.15">
      <c r="A671" s="1002"/>
      <c r="B671" s="259"/>
      <c r="C671" s="258"/>
      <c r="D671" s="259"/>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t="s">
        <v>575</v>
      </c>
      <c r="AF671" s="120"/>
      <c r="AG671" s="120"/>
      <c r="AH671" s="121"/>
      <c r="AI671" s="119" t="s">
        <v>575</v>
      </c>
      <c r="AJ671" s="120"/>
      <c r="AK671" s="120"/>
      <c r="AL671" s="120"/>
      <c r="AM671" s="119" t="s">
        <v>575</v>
      </c>
      <c r="AN671" s="120"/>
      <c r="AO671" s="120"/>
      <c r="AP671" s="121"/>
      <c r="AQ671" s="119" t="s">
        <v>575</v>
      </c>
      <c r="AR671" s="120"/>
      <c r="AS671" s="120"/>
      <c r="AT671" s="121"/>
      <c r="AU671" s="120" t="s">
        <v>575</v>
      </c>
      <c r="AV671" s="120"/>
      <c r="AW671" s="120"/>
      <c r="AX671" s="219"/>
    </row>
    <row r="672" spans="1:50" ht="18.75" hidden="1" customHeight="1" x14ac:dyDescent="0.15">
      <c r="A672" s="1002"/>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02"/>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t="s">
        <v>622</v>
      </c>
      <c r="AF673" s="140"/>
      <c r="AG673" s="141" t="s">
        <v>236</v>
      </c>
      <c r="AH673" s="176"/>
      <c r="AI673" s="186"/>
      <c r="AJ673" s="186"/>
      <c r="AK673" s="186"/>
      <c r="AL673" s="181"/>
      <c r="AM673" s="186"/>
      <c r="AN673" s="186"/>
      <c r="AO673" s="186"/>
      <c r="AP673" s="181"/>
      <c r="AQ673" s="215" t="s">
        <v>622</v>
      </c>
      <c r="AR673" s="140"/>
      <c r="AS673" s="141" t="s">
        <v>236</v>
      </c>
      <c r="AT673" s="176"/>
      <c r="AU673" s="140" t="s">
        <v>645</v>
      </c>
      <c r="AV673" s="140"/>
      <c r="AW673" s="141" t="s">
        <v>181</v>
      </c>
      <c r="AX673" s="142"/>
    </row>
    <row r="674" spans="1:50" ht="23.25" hidden="1" customHeight="1" x14ac:dyDescent="0.15">
      <c r="A674" s="1002"/>
      <c r="B674" s="259"/>
      <c r="C674" s="258"/>
      <c r="D674" s="259"/>
      <c r="E674" s="170"/>
      <c r="F674" s="171"/>
      <c r="G674" s="235" t="s">
        <v>575</v>
      </c>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t="s">
        <v>564</v>
      </c>
      <c r="AC674" s="137"/>
      <c r="AD674" s="137"/>
      <c r="AE674" s="119" t="s">
        <v>575</v>
      </c>
      <c r="AF674" s="120"/>
      <c r="AG674" s="120"/>
      <c r="AH674" s="120"/>
      <c r="AI674" s="119" t="s">
        <v>575</v>
      </c>
      <c r="AJ674" s="120"/>
      <c r="AK674" s="120"/>
      <c r="AL674" s="120"/>
      <c r="AM674" s="119" t="s">
        <v>575</v>
      </c>
      <c r="AN674" s="120"/>
      <c r="AO674" s="120"/>
      <c r="AP674" s="121"/>
      <c r="AQ674" s="119" t="s">
        <v>575</v>
      </c>
      <c r="AR674" s="120"/>
      <c r="AS674" s="120"/>
      <c r="AT674" s="121"/>
      <c r="AU674" s="120" t="s">
        <v>575</v>
      </c>
      <c r="AV674" s="120"/>
      <c r="AW674" s="120"/>
      <c r="AX674" s="219"/>
    </row>
    <row r="675" spans="1:50" ht="23.25" hidden="1" customHeight="1" x14ac:dyDescent="0.15">
      <c r="A675" s="1002"/>
      <c r="B675" s="259"/>
      <c r="C675" s="258"/>
      <c r="D675" s="259"/>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t="s">
        <v>564</v>
      </c>
      <c r="AC675" s="228"/>
      <c r="AD675" s="228"/>
      <c r="AE675" s="119" t="s">
        <v>575</v>
      </c>
      <c r="AF675" s="120"/>
      <c r="AG675" s="120"/>
      <c r="AH675" s="121"/>
      <c r="AI675" s="119" t="s">
        <v>575</v>
      </c>
      <c r="AJ675" s="120"/>
      <c r="AK675" s="120"/>
      <c r="AL675" s="120"/>
      <c r="AM675" s="119" t="s">
        <v>575</v>
      </c>
      <c r="AN675" s="120"/>
      <c r="AO675" s="120"/>
      <c r="AP675" s="121"/>
      <c r="AQ675" s="119" t="s">
        <v>575</v>
      </c>
      <c r="AR675" s="120"/>
      <c r="AS675" s="120"/>
      <c r="AT675" s="121"/>
      <c r="AU675" s="120" t="s">
        <v>575</v>
      </c>
      <c r="AV675" s="120"/>
      <c r="AW675" s="120"/>
      <c r="AX675" s="219"/>
    </row>
    <row r="676" spans="1:50" ht="23.25" hidden="1" customHeight="1" x14ac:dyDescent="0.15">
      <c r="A676" s="1002"/>
      <c r="B676" s="259"/>
      <c r="C676" s="258"/>
      <c r="D676" s="259"/>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t="s">
        <v>575</v>
      </c>
      <c r="AF676" s="120"/>
      <c r="AG676" s="120"/>
      <c r="AH676" s="121"/>
      <c r="AI676" s="119" t="s">
        <v>575</v>
      </c>
      <c r="AJ676" s="120"/>
      <c r="AK676" s="120"/>
      <c r="AL676" s="120"/>
      <c r="AM676" s="119" t="s">
        <v>575</v>
      </c>
      <c r="AN676" s="120"/>
      <c r="AO676" s="120"/>
      <c r="AP676" s="121"/>
      <c r="AQ676" s="119" t="s">
        <v>575</v>
      </c>
      <c r="AR676" s="120"/>
      <c r="AS676" s="120"/>
      <c r="AT676" s="121"/>
      <c r="AU676" s="120" t="s">
        <v>575</v>
      </c>
      <c r="AV676" s="120"/>
      <c r="AW676" s="120"/>
      <c r="AX676" s="219"/>
    </row>
    <row r="677" spans="1:50" ht="18.75" hidden="1" customHeight="1" x14ac:dyDescent="0.15">
      <c r="A677" s="1002"/>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02"/>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t="s">
        <v>653</v>
      </c>
      <c r="AF678" s="140"/>
      <c r="AG678" s="141" t="s">
        <v>236</v>
      </c>
      <c r="AH678" s="176"/>
      <c r="AI678" s="186"/>
      <c r="AJ678" s="186"/>
      <c r="AK678" s="186"/>
      <c r="AL678" s="181"/>
      <c r="AM678" s="186"/>
      <c r="AN678" s="186"/>
      <c r="AO678" s="186"/>
      <c r="AP678" s="181"/>
      <c r="AQ678" s="215" t="s">
        <v>689</v>
      </c>
      <c r="AR678" s="140"/>
      <c r="AS678" s="141" t="s">
        <v>236</v>
      </c>
      <c r="AT678" s="176"/>
      <c r="AU678" s="140" t="s">
        <v>622</v>
      </c>
      <c r="AV678" s="140"/>
      <c r="AW678" s="141" t="s">
        <v>181</v>
      </c>
      <c r="AX678" s="142"/>
    </row>
    <row r="679" spans="1:50" ht="23.25" hidden="1" customHeight="1" x14ac:dyDescent="0.15">
      <c r="A679" s="1002"/>
      <c r="B679" s="259"/>
      <c r="C679" s="258"/>
      <c r="D679" s="259"/>
      <c r="E679" s="170"/>
      <c r="F679" s="171"/>
      <c r="G679" s="235" t="s">
        <v>575</v>
      </c>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t="s">
        <v>564</v>
      </c>
      <c r="AC679" s="137"/>
      <c r="AD679" s="137"/>
      <c r="AE679" s="119" t="s">
        <v>575</v>
      </c>
      <c r="AF679" s="120"/>
      <c r="AG679" s="120"/>
      <c r="AH679" s="120"/>
      <c r="AI679" s="119" t="s">
        <v>575</v>
      </c>
      <c r="AJ679" s="120"/>
      <c r="AK679" s="120"/>
      <c r="AL679" s="120"/>
      <c r="AM679" s="119" t="s">
        <v>575</v>
      </c>
      <c r="AN679" s="120"/>
      <c r="AO679" s="120"/>
      <c r="AP679" s="121"/>
      <c r="AQ679" s="119" t="s">
        <v>575</v>
      </c>
      <c r="AR679" s="120"/>
      <c r="AS679" s="120"/>
      <c r="AT679" s="121"/>
      <c r="AU679" s="120" t="s">
        <v>575</v>
      </c>
      <c r="AV679" s="120"/>
      <c r="AW679" s="120"/>
      <c r="AX679" s="219"/>
    </row>
    <row r="680" spans="1:50" ht="23.25" hidden="1" customHeight="1" x14ac:dyDescent="0.15">
      <c r="A680" s="1002"/>
      <c r="B680" s="259"/>
      <c r="C680" s="258"/>
      <c r="D680" s="259"/>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t="s">
        <v>564</v>
      </c>
      <c r="AC680" s="228"/>
      <c r="AD680" s="228"/>
      <c r="AE680" s="119" t="s">
        <v>575</v>
      </c>
      <c r="AF680" s="120"/>
      <c r="AG680" s="120"/>
      <c r="AH680" s="121"/>
      <c r="AI680" s="119" t="s">
        <v>575</v>
      </c>
      <c r="AJ680" s="120"/>
      <c r="AK680" s="120"/>
      <c r="AL680" s="120"/>
      <c r="AM680" s="119" t="s">
        <v>575</v>
      </c>
      <c r="AN680" s="120"/>
      <c r="AO680" s="120"/>
      <c r="AP680" s="121"/>
      <c r="AQ680" s="119" t="s">
        <v>575</v>
      </c>
      <c r="AR680" s="120"/>
      <c r="AS680" s="120"/>
      <c r="AT680" s="121"/>
      <c r="AU680" s="120" t="s">
        <v>575</v>
      </c>
      <c r="AV680" s="120"/>
      <c r="AW680" s="120"/>
      <c r="AX680" s="219"/>
    </row>
    <row r="681" spans="1:50" ht="23.25" hidden="1" customHeight="1" x14ac:dyDescent="0.15">
      <c r="A681" s="1002"/>
      <c r="B681" s="259"/>
      <c r="C681" s="258"/>
      <c r="D681" s="259"/>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t="s">
        <v>575</v>
      </c>
      <c r="AF681" s="120"/>
      <c r="AG681" s="120"/>
      <c r="AH681" s="121"/>
      <c r="AI681" s="119" t="s">
        <v>575</v>
      </c>
      <c r="AJ681" s="120"/>
      <c r="AK681" s="120"/>
      <c r="AL681" s="120"/>
      <c r="AM681" s="119" t="s">
        <v>575</v>
      </c>
      <c r="AN681" s="120"/>
      <c r="AO681" s="120"/>
      <c r="AP681" s="121"/>
      <c r="AQ681" s="119" t="s">
        <v>575</v>
      </c>
      <c r="AR681" s="120"/>
      <c r="AS681" s="120"/>
      <c r="AT681" s="121"/>
      <c r="AU681" s="120" t="s">
        <v>575</v>
      </c>
      <c r="AV681" s="120"/>
      <c r="AW681" s="120"/>
      <c r="AX681" s="219"/>
    </row>
    <row r="682" spans="1:50" ht="18.75" hidden="1" customHeight="1" x14ac:dyDescent="0.15">
      <c r="A682" s="1002"/>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02"/>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t="s">
        <v>689</v>
      </c>
      <c r="AF683" s="140"/>
      <c r="AG683" s="141" t="s">
        <v>236</v>
      </c>
      <c r="AH683" s="176"/>
      <c r="AI683" s="186"/>
      <c r="AJ683" s="186"/>
      <c r="AK683" s="186"/>
      <c r="AL683" s="181"/>
      <c r="AM683" s="186"/>
      <c r="AN683" s="186"/>
      <c r="AO683" s="186"/>
      <c r="AP683" s="181"/>
      <c r="AQ683" s="215" t="s">
        <v>622</v>
      </c>
      <c r="AR683" s="140"/>
      <c r="AS683" s="141" t="s">
        <v>236</v>
      </c>
      <c r="AT683" s="176"/>
      <c r="AU683" s="140" t="s">
        <v>622</v>
      </c>
      <c r="AV683" s="140"/>
      <c r="AW683" s="141" t="s">
        <v>181</v>
      </c>
      <c r="AX683" s="142"/>
    </row>
    <row r="684" spans="1:50" ht="23.25" hidden="1" customHeight="1" x14ac:dyDescent="0.15">
      <c r="A684" s="1002"/>
      <c r="B684" s="259"/>
      <c r="C684" s="258"/>
      <c r="D684" s="259"/>
      <c r="E684" s="170"/>
      <c r="F684" s="171"/>
      <c r="G684" s="235" t="s">
        <v>575</v>
      </c>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t="s">
        <v>564</v>
      </c>
      <c r="AC684" s="137"/>
      <c r="AD684" s="137"/>
      <c r="AE684" s="119" t="s">
        <v>575</v>
      </c>
      <c r="AF684" s="120"/>
      <c r="AG684" s="120"/>
      <c r="AH684" s="120"/>
      <c r="AI684" s="119" t="s">
        <v>575</v>
      </c>
      <c r="AJ684" s="120"/>
      <c r="AK684" s="120"/>
      <c r="AL684" s="120"/>
      <c r="AM684" s="119" t="s">
        <v>575</v>
      </c>
      <c r="AN684" s="120"/>
      <c r="AO684" s="120"/>
      <c r="AP684" s="121"/>
      <c r="AQ684" s="119" t="s">
        <v>575</v>
      </c>
      <c r="AR684" s="120"/>
      <c r="AS684" s="120"/>
      <c r="AT684" s="121"/>
      <c r="AU684" s="120" t="s">
        <v>575</v>
      </c>
      <c r="AV684" s="120"/>
      <c r="AW684" s="120"/>
      <c r="AX684" s="219"/>
    </row>
    <row r="685" spans="1:50" ht="23.25" hidden="1" customHeight="1" x14ac:dyDescent="0.15">
      <c r="A685" s="1002"/>
      <c r="B685" s="259"/>
      <c r="C685" s="258"/>
      <c r="D685" s="259"/>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t="s">
        <v>564</v>
      </c>
      <c r="AC685" s="228"/>
      <c r="AD685" s="228"/>
      <c r="AE685" s="119" t="s">
        <v>575</v>
      </c>
      <c r="AF685" s="120"/>
      <c r="AG685" s="120"/>
      <c r="AH685" s="121"/>
      <c r="AI685" s="119" t="s">
        <v>575</v>
      </c>
      <c r="AJ685" s="120"/>
      <c r="AK685" s="120"/>
      <c r="AL685" s="120"/>
      <c r="AM685" s="119" t="s">
        <v>575</v>
      </c>
      <c r="AN685" s="120"/>
      <c r="AO685" s="120"/>
      <c r="AP685" s="121"/>
      <c r="AQ685" s="119" t="s">
        <v>575</v>
      </c>
      <c r="AR685" s="120"/>
      <c r="AS685" s="120"/>
      <c r="AT685" s="121"/>
      <c r="AU685" s="120" t="s">
        <v>575</v>
      </c>
      <c r="AV685" s="120"/>
      <c r="AW685" s="120"/>
      <c r="AX685" s="219"/>
    </row>
    <row r="686" spans="1:50" ht="23.25" hidden="1" customHeight="1" x14ac:dyDescent="0.15">
      <c r="A686" s="1002"/>
      <c r="B686" s="259"/>
      <c r="C686" s="258"/>
      <c r="D686" s="259"/>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t="s">
        <v>575</v>
      </c>
      <c r="AF686" s="120"/>
      <c r="AG686" s="120"/>
      <c r="AH686" s="121"/>
      <c r="AI686" s="119" t="s">
        <v>575</v>
      </c>
      <c r="AJ686" s="120"/>
      <c r="AK686" s="120"/>
      <c r="AL686" s="120"/>
      <c r="AM686" s="119" t="s">
        <v>575</v>
      </c>
      <c r="AN686" s="120"/>
      <c r="AO686" s="120"/>
      <c r="AP686" s="121"/>
      <c r="AQ686" s="119" t="s">
        <v>575</v>
      </c>
      <c r="AR686" s="120"/>
      <c r="AS686" s="120"/>
      <c r="AT686" s="121"/>
      <c r="AU686" s="120" t="s">
        <v>575</v>
      </c>
      <c r="AV686" s="120"/>
      <c r="AW686" s="120"/>
      <c r="AX686" s="219"/>
    </row>
    <row r="687" spans="1:50" ht="18.75" hidden="1" customHeight="1" x14ac:dyDescent="0.15">
      <c r="A687" s="1002"/>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02"/>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t="s">
        <v>622</v>
      </c>
      <c r="AF688" s="140"/>
      <c r="AG688" s="141" t="s">
        <v>236</v>
      </c>
      <c r="AH688" s="176"/>
      <c r="AI688" s="186"/>
      <c r="AJ688" s="186"/>
      <c r="AK688" s="186"/>
      <c r="AL688" s="181"/>
      <c r="AM688" s="186"/>
      <c r="AN688" s="186"/>
      <c r="AO688" s="186"/>
      <c r="AP688" s="181"/>
      <c r="AQ688" s="215" t="s">
        <v>622</v>
      </c>
      <c r="AR688" s="140"/>
      <c r="AS688" s="141" t="s">
        <v>236</v>
      </c>
      <c r="AT688" s="176"/>
      <c r="AU688" s="140" t="s">
        <v>622</v>
      </c>
      <c r="AV688" s="140"/>
      <c r="AW688" s="141" t="s">
        <v>181</v>
      </c>
      <c r="AX688" s="142"/>
    </row>
    <row r="689" spans="1:50" ht="23.25" hidden="1" customHeight="1" x14ac:dyDescent="0.15">
      <c r="A689" s="1002"/>
      <c r="B689" s="259"/>
      <c r="C689" s="258"/>
      <c r="D689" s="259"/>
      <c r="E689" s="170"/>
      <c r="F689" s="171"/>
      <c r="G689" s="235" t="s">
        <v>575</v>
      </c>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t="s">
        <v>564</v>
      </c>
      <c r="AC689" s="137"/>
      <c r="AD689" s="137"/>
      <c r="AE689" s="119" t="s">
        <v>575</v>
      </c>
      <c r="AF689" s="120"/>
      <c r="AG689" s="120"/>
      <c r="AH689" s="120"/>
      <c r="AI689" s="119" t="s">
        <v>575</v>
      </c>
      <c r="AJ689" s="120"/>
      <c r="AK689" s="120"/>
      <c r="AL689" s="120"/>
      <c r="AM689" s="119" t="s">
        <v>575</v>
      </c>
      <c r="AN689" s="120"/>
      <c r="AO689" s="120"/>
      <c r="AP689" s="121"/>
      <c r="AQ689" s="119" t="s">
        <v>575</v>
      </c>
      <c r="AR689" s="120"/>
      <c r="AS689" s="120"/>
      <c r="AT689" s="121"/>
      <c r="AU689" s="120" t="s">
        <v>575</v>
      </c>
      <c r="AV689" s="120"/>
      <c r="AW689" s="120"/>
      <c r="AX689" s="219"/>
    </row>
    <row r="690" spans="1:50" ht="23.25" hidden="1" customHeight="1" x14ac:dyDescent="0.15">
      <c r="A690" s="1002"/>
      <c r="B690" s="259"/>
      <c r="C690" s="258"/>
      <c r="D690" s="259"/>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t="s">
        <v>564</v>
      </c>
      <c r="AC690" s="228"/>
      <c r="AD690" s="228"/>
      <c r="AE690" s="119" t="s">
        <v>575</v>
      </c>
      <c r="AF690" s="120"/>
      <c r="AG690" s="120"/>
      <c r="AH690" s="121"/>
      <c r="AI690" s="119" t="s">
        <v>575</v>
      </c>
      <c r="AJ690" s="120"/>
      <c r="AK690" s="120"/>
      <c r="AL690" s="120"/>
      <c r="AM690" s="119" t="s">
        <v>575</v>
      </c>
      <c r="AN690" s="120"/>
      <c r="AO690" s="120"/>
      <c r="AP690" s="121"/>
      <c r="AQ690" s="119" t="s">
        <v>575</v>
      </c>
      <c r="AR690" s="120"/>
      <c r="AS690" s="120"/>
      <c r="AT690" s="121"/>
      <c r="AU690" s="120" t="s">
        <v>575</v>
      </c>
      <c r="AV690" s="120"/>
      <c r="AW690" s="120"/>
      <c r="AX690" s="219"/>
    </row>
    <row r="691" spans="1:50" ht="23.25" hidden="1" customHeight="1" x14ac:dyDescent="0.15">
      <c r="A691" s="1002"/>
      <c r="B691" s="259"/>
      <c r="C691" s="258"/>
      <c r="D691" s="259"/>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t="s">
        <v>575</v>
      </c>
      <c r="AF691" s="120"/>
      <c r="AG691" s="120"/>
      <c r="AH691" s="121"/>
      <c r="AI691" s="119" t="s">
        <v>575</v>
      </c>
      <c r="AJ691" s="120"/>
      <c r="AK691" s="120"/>
      <c r="AL691" s="120"/>
      <c r="AM691" s="119" t="s">
        <v>575</v>
      </c>
      <c r="AN691" s="120"/>
      <c r="AO691" s="120"/>
      <c r="AP691" s="121"/>
      <c r="AQ691" s="119" t="s">
        <v>575</v>
      </c>
      <c r="AR691" s="120"/>
      <c r="AS691" s="120"/>
      <c r="AT691" s="121"/>
      <c r="AU691" s="120" t="s">
        <v>575</v>
      </c>
      <c r="AV691" s="120"/>
      <c r="AW691" s="120"/>
      <c r="AX691" s="219"/>
    </row>
    <row r="692" spans="1:50" ht="18.75" hidden="1" customHeight="1" x14ac:dyDescent="0.15">
      <c r="A692" s="1002"/>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02"/>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t="s">
        <v>622</v>
      </c>
      <c r="AF693" s="140"/>
      <c r="AG693" s="141" t="s">
        <v>236</v>
      </c>
      <c r="AH693" s="176"/>
      <c r="AI693" s="186"/>
      <c r="AJ693" s="186"/>
      <c r="AK693" s="186"/>
      <c r="AL693" s="181"/>
      <c r="AM693" s="186"/>
      <c r="AN693" s="186"/>
      <c r="AO693" s="186"/>
      <c r="AP693" s="181"/>
      <c r="AQ693" s="215" t="s">
        <v>622</v>
      </c>
      <c r="AR693" s="140"/>
      <c r="AS693" s="141" t="s">
        <v>236</v>
      </c>
      <c r="AT693" s="176"/>
      <c r="AU693" s="140" t="s">
        <v>645</v>
      </c>
      <c r="AV693" s="140"/>
      <c r="AW693" s="141" t="s">
        <v>181</v>
      </c>
      <c r="AX693" s="142"/>
    </row>
    <row r="694" spans="1:50" ht="23.25" hidden="1" customHeight="1" x14ac:dyDescent="0.15">
      <c r="A694" s="1002"/>
      <c r="B694" s="259"/>
      <c r="C694" s="258"/>
      <c r="D694" s="259"/>
      <c r="E694" s="170"/>
      <c r="F694" s="171"/>
      <c r="G694" s="235" t="s">
        <v>575</v>
      </c>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t="s">
        <v>564</v>
      </c>
      <c r="AC694" s="137"/>
      <c r="AD694" s="137"/>
      <c r="AE694" s="119" t="s">
        <v>575</v>
      </c>
      <c r="AF694" s="120"/>
      <c r="AG694" s="120"/>
      <c r="AH694" s="120"/>
      <c r="AI694" s="119" t="s">
        <v>575</v>
      </c>
      <c r="AJ694" s="120"/>
      <c r="AK694" s="120"/>
      <c r="AL694" s="120"/>
      <c r="AM694" s="119" t="s">
        <v>575</v>
      </c>
      <c r="AN694" s="120"/>
      <c r="AO694" s="120"/>
      <c r="AP694" s="121"/>
      <c r="AQ694" s="119" t="s">
        <v>575</v>
      </c>
      <c r="AR694" s="120"/>
      <c r="AS694" s="120"/>
      <c r="AT694" s="121"/>
      <c r="AU694" s="120" t="s">
        <v>575</v>
      </c>
      <c r="AV694" s="120"/>
      <c r="AW694" s="120"/>
      <c r="AX694" s="219"/>
    </row>
    <row r="695" spans="1:50" ht="23.25" hidden="1" customHeight="1" x14ac:dyDescent="0.15">
      <c r="A695" s="1002"/>
      <c r="B695" s="259"/>
      <c r="C695" s="258"/>
      <c r="D695" s="259"/>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t="s">
        <v>564</v>
      </c>
      <c r="AC695" s="228"/>
      <c r="AD695" s="228"/>
      <c r="AE695" s="119" t="s">
        <v>575</v>
      </c>
      <c r="AF695" s="120"/>
      <c r="AG695" s="120"/>
      <c r="AH695" s="121"/>
      <c r="AI695" s="119" t="s">
        <v>575</v>
      </c>
      <c r="AJ695" s="120"/>
      <c r="AK695" s="120"/>
      <c r="AL695" s="120"/>
      <c r="AM695" s="119" t="s">
        <v>575</v>
      </c>
      <c r="AN695" s="120"/>
      <c r="AO695" s="120"/>
      <c r="AP695" s="121"/>
      <c r="AQ695" s="119" t="s">
        <v>575</v>
      </c>
      <c r="AR695" s="120"/>
      <c r="AS695" s="120"/>
      <c r="AT695" s="121"/>
      <c r="AU695" s="120" t="s">
        <v>575</v>
      </c>
      <c r="AV695" s="120"/>
      <c r="AW695" s="120"/>
      <c r="AX695" s="219"/>
    </row>
    <row r="696" spans="1:50" ht="23.25" hidden="1" customHeight="1" x14ac:dyDescent="0.15">
      <c r="A696" s="1002"/>
      <c r="B696" s="259"/>
      <c r="C696" s="258"/>
      <c r="D696" s="259"/>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t="s">
        <v>575</v>
      </c>
      <c r="AF696" s="120"/>
      <c r="AG696" s="120"/>
      <c r="AH696" s="121"/>
      <c r="AI696" s="119" t="s">
        <v>575</v>
      </c>
      <c r="AJ696" s="120"/>
      <c r="AK696" s="120"/>
      <c r="AL696" s="120"/>
      <c r="AM696" s="119" t="s">
        <v>575</v>
      </c>
      <c r="AN696" s="120"/>
      <c r="AO696" s="120"/>
      <c r="AP696" s="121"/>
      <c r="AQ696" s="119" t="s">
        <v>575</v>
      </c>
      <c r="AR696" s="120"/>
      <c r="AS696" s="120"/>
      <c r="AT696" s="121"/>
      <c r="AU696" s="120" t="s">
        <v>575</v>
      </c>
      <c r="AV696" s="120"/>
      <c r="AW696" s="120"/>
      <c r="AX696" s="219"/>
    </row>
    <row r="697" spans="1:50" ht="23.85" hidden="1" customHeight="1" x14ac:dyDescent="0.15">
      <c r="A697" s="1002"/>
      <c r="B697" s="259"/>
      <c r="C697" s="258"/>
      <c r="D697" s="259"/>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9"/>
      <c r="C698" s="258"/>
      <c r="D698" s="259"/>
      <c r="E698" s="164" t="s">
        <v>637</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563</v>
      </c>
      <c r="AE702" s="903"/>
      <c r="AF702" s="903"/>
      <c r="AG702" s="892" t="s">
        <v>694</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563</v>
      </c>
      <c r="AE703" s="159"/>
      <c r="AF703" s="159"/>
      <c r="AG703" s="671" t="s">
        <v>726</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563</v>
      </c>
      <c r="AE704" s="590"/>
      <c r="AF704" s="590"/>
      <c r="AG704" s="435" t="s">
        <v>695</v>
      </c>
      <c r="AH704" s="238"/>
      <c r="AI704" s="238"/>
      <c r="AJ704" s="238"/>
      <c r="AK704" s="238"/>
      <c r="AL704" s="238"/>
      <c r="AM704" s="238"/>
      <c r="AN704" s="238"/>
      <c r="AO704" s="238"/>
      <c r="AP704" s="238"/>
      <c r="AQ704" s="238"/>
      <c r="AR704" s="238"/>
      <c r="AS704" s="238"/>
      <c r="AT704" s="238"/>
      <c r="AU704" s="238"/>
      <c r="AV704" s="238"/>
      <c r="AW704" s="238"/>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696</v>
      </c>
      <c r="AE705" s="740"/>
      <c r="AF705" s="740"/>
      <c r="AG705" s="164" t="s">
        <v>683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697</v>
      </c>
      <c r="AE706" s="159"/>
      <c r="AF706" s="160"/>
      <c r="AG706" s="435"/>
      <c r="AH706" s="238"/>
      <c r="AI706" s="238"/>
      <c r="AJ706" s="238"/>
      <c r="AK706" s="238"/>
      <c r="AL706" s="238"/>
      <c r="AM706" s="238"/>
      <c r="AN706" s="238"/>
      <c r="AO706" s="238"/>
      <c r="AP706" s="238"/>
      <c r="AQ706" s="238"/>
      <c r="AR706" s="238"/>
      <c r="AS706" s="238"/>
      <c r="AT706" s="238"/>
      <c r="AU706" s="238"/>
      <c r="AV706" s="238"/>
      <c r="AW706" s="238"/>
      <c r="AX706" s="436"/>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697</v>
      </c>
      <c r="AE707" s="588"/>
      <c r="AF707" s="588"/>
      <c r="AG707" s="435"/>
      <c r="AH707" s="238"/>
      <c r="AI707" s="238"/>
      <c r="AJ707" s="238"/>
      <c r="AK707" s="238"/>
      <c r="AL707" s="238"/>
      <c r="AM707" s="238"/>
      <c r="AN707" s="238"/>
      <c r="AO707" s="238"/>
      <c r="AP707" s="238"/>
      <c r="AQ707" s="238"/>
      <c r="AR707" s="238"/>
      <c r="AS707" s="238"/>
      <c r="AT707" s="238"/>
      <c r="AU707" s="238"/>
      <c r="AV707" s="238"/>
      <c r="AW707" s="238"/>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696</v>
      </c>
      <c r="AE708" s="675"/>
      <c r="AF708" s="675"/>
      <c r="AG708" s="530" t="s">
        <v>575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563</v>
      </c>
      <c r="AE709" s="159"/>
      <c r="AF709" s="159"/>
      <c r="AG709" s="671" t="s">
        <v>698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696</v>
      </c>
      <c r="AE710" s="159"/>
      <c r="AF710" s="159"/>
      <c r="AG710" s="671" t="s">
        <v>575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563</v>
      </c>
      <c r="AE711" s="159"/>
      <c r="AF711" s="159"/>
      <c r="AG711" s="671" t="s">
        <v>727</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563</v>
      </c>
      <c r="AE712" s="590"/>
      <c r="AF712" s="590"/>
      <c r="AG712" s="598" t="s">
        <v>699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696</v>
      </c>
      <c r="AE713" s="159"/>
      <c r="AF713" s="160"/>
      <c r="AG713" s="671" t="s">
        <v>575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563</v>
      </c>
      <c r="AE714" s="596"/>
      <c r="AF714" s="597"/>
      <c r="AG714" s="696" t="s">
        <v>700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696</v>
      </c>
      <c r="AE715" s="675"/>
      <c r="AF715" s="784"/>
      <c r="AG715" s="530" t="s">
        <v>575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696</v>
      </c>
      <c r="AE716" s="766"/>
      <c r="AF716" s="766"/>
      <c r="AG716" s="671" t="s">
        <v>575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563</v>
      </c>
      <c r="AE717" s="159"/>
      <c r="AF717" s="159"/>
      <c r="AG717" s="671" t="s">
        <v>701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696</v>
      </c>
      <c r="AE718" s="159"/>
      <c r="AF718" s="159"/>
      <c r="AG718" s="167" t="s">
        <v>575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696</v>
      </c>
      <c r="AE719" s="675"/>
      <c r="AF719" s="675"/>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5"/>
      <c r="AH720" s="238"/>
      <c r="AI720" s="238"/>
      <c r="AJ720" s="238"/>
      <c r="AK720" s="238"/>
      <c r="AL720" s="238"/>
      <c r="AM720" s="238"/>
      <c r="AN720" s="238"/>
      <c r="AO720" s="238"/>
      <c r="AP720" s="238"/>
      <c r="AQ720" s="238"/>
      <c r="AR720" s="238"/>
      <c r="AS720" s="238"/>
      <c r="AT720" s="238"/>
      <c r="AU720" s="238"/>
      <c r="AV720" s="238"/>
      <c r="AW720" s="238"/>
      <c r="AX720" s="436"/>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5"/>
      <c r="AH721" s="238"/>
      <c r="AI721" s="238"/>
      <c r="AJ721" s="238"/>
      <c r="AK721" s="238"/>
      <c r="AL721" s="238"/>
      <c r="AM721" s="238"/>
      <c r="AN721" s="238"/>
      <c r="AO721" s="238"/>
      <c r="AP721" s="238"/>
      <c r="AQ721" s="238"/>
      <c r="AR721" s="238"/>
      <c r="AS721" s="238"/>
      <c r="AT721" s="238"/>
      <c r="AU721" s="238"/>
      <c r="AV721" s="238"/>
      <c r="AW721" s="238"/>
      <c r="AX721" s="436"/>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38"/>
      <c r="AI722" s="238"/>
      <c r="AJ722" s="238"/>
      <c r="AK722" s="238"/>
      <c r="AL722" s="238"/>
      <c r="AM722" s="238"/>
      <c r="AN722" s="238"/>
      <c r="AO722" s="238"/>
      <c r="AP722" s="238"/>
      <c r="AQ722" s="238"/>
      <c r="AR722" s="238"/>
      <c r="AS722" s="238"/>
      <c r="AT722" s="238"/>
      <c r="AU722" s="238"/>
      <c r="AV722" s="238"/>
      <c r="AW722" s="238"/>
      <c r="AX722" s="436"/>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38"/>
      <c r="AI723" s="238"/>
      <c r="AJ723" s="238"/>
      <c r="AK723" s="238"/>
      <c r="AL723" s="238"/>
      <c r="AM723" s="238"/>
      <c r="AN723" s="238"/>
      <c r="AO723" s="238"/>
      <c r="AP723" s="238"/>
      <c r="AQ723" s="238"/>
      <c r="AR723" s="238"/>
      <c r="AS723" s="238"/>
      <c r="AT723" s="238"/>
      <c r="AU723" s="238"/>
      <c r="AV723" s="238"/>
      <c r="AW723" s="238"/>
      <c r="AX723" s="436"/>
    </row>
    <row r="724" spans="1:50" ht="24.75"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38"/>
      <c r="AI724" s="238"/>
      <c r="AJ724" s="238"/>
      <c r="AK724" s="238"/>
      <c r="AL724" s="238"/>
      <c r="AM724" s="238"/>
      <c r="AN724" s="238"/>
      <c r="AO724" s="238"/>
      <c r="AP724" s="238"/>
      <c r="AQ724" s="238"/>
      <c r="AR724" s="238"/>
      <c r="AS724" s="238"/>
      <c r="AT724" s="238"/>
      <c r="AU724" s="238"/>
      <c r="AV724" s="238"/>
      <c r="AW724" s="238"/>
      <c r="AX724" s="436"/>
    </row>
    <row r="725" spans="1:50" ht="24.75"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4" t="s">
        <v>703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702</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720</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5.5" customHeight="1" thickBot="1" x14ac:dyDescent="0.2">
      <c r="A731" s="622" t="s">
        <v>138</v>
      </c>
      <c r="B731" s="623"/>
      <c r="C731" s="623"/>
      <c r="D731" s="623"/>
      <c r="E731" s="624"/>
      <c r="F731" s="687" t="s">
        <v>735</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9.75" customHeight="1" thickBot="1" x14ac:dyDescent="0.2">
      <c r="A733" s="756" t="s">
        <v>138</v>
      </c>
      <c r="B733" s="757"/>
      <c r="C733" s="757"/>
      <c r="D733" s="757"/>
      <c r="E733" s="758"/>
      <c r="F733" s="773" t="s">
        <v>722</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7"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404</v>
      </c>
      <c r="B737" s="101"/>
      <c r="C737" s="101"/>
      <c r="D737" s="102"/>
      <c r="E737" s="103" t="s">
        <v>704</v>
      </c>
      <c r="F737" s="103"/>
      <c r="G737" s="103"/>
      <c r="H737" s="103"/>
      <c r="I737" s="103"/>
      <c r="J737" s="103"/>
      <c r="K737" s="103"/>
      <c r="L737" s="103"/>
      <c r="M737" s="103"/>
      <c r="N737" s="109" t="s">
        <v>399</v>
      </c>
      <c r="O737" s="109"/>
      <c r="P737" s="109"/>
      <c r="Q737" s="109"/>
      <c r="R737" s="103" t="s">
        <v>706</v>
      </c>
      <c r="S737" s="103"/>
      <c r="T737" s="103"/>
      <c r="U737" s="103"/>
      <c r="V737" s="103"/>
      <c r="W737" s="103"/>
      <c r="X737" s="103"/>
      <c r="Y737" s="103"/>
      <c r="Z737" s="103"/>
      <c r="AA737" s="109" t="s">
        <v>398</v>
      </c>
      <c r="AB737" s="109"/>
      <c r="AC737" s="109"/>
      <c r="AD737" s="109"/>
      <c r="AE737" s="103" t="s">
        <v>708</v>
      </c>
      <c r="AF737" s="103"/>
      <c r="AG737" s="103"/>
      <c r="AH737" s="103"/>
      <c r="AI737" s="103"/>
      <c r="AJ737" s="103"/>
      <c r="AK737" s="103"/>
      <c r="AL737" s="103"/>
      <c r="AM737" s="103"/>
      <c r="AN737" s="109" t="s">
        <v>397</v>
      </c>
      <c r="AO737" s="109"/>
      <c r="AP737" s="109"/>
      <c r="AQ737" s="109"/>
      <c r="AR737" s="110" t="s">
        <v>705</v>
      </c>
      <c r="AS737" s="111"/>
      <c r="AT737" s="111"/>
      <c r="AU737" s="111"/>
      <c r="AV737" s="111"/>
      <c r="AW737" s="111"/>
      <c r="AX737" s="112"/>
      <c r="AY737" s="88"/>
      <c r="AZ737" s="88"/>
    </row>
    <row r="738" spans="1:52" ht="24.75" customHeight="1" x14ac:dyDescent="0.15">
      <c r="A738" s="100" t="s">
        <v>396</v>
      </c>
      <c r="B738" s="101"/>
      <c r="C738" s="101"/>
      <c r="D738" s="102"/>
      <c r="E738" s="103" t="s">
        <v>705</v>
      </c>
      <c r="F738" s="103"/>
      <c r="G738" s="103"/>
      <c r="H738" s="103"/>
      <c r="I738" s="103"/>
      <c r="J738" s="103"/>
      <c r="K738" s="103"/>
      <c r="L738" s="103"/>
      <c r="M738" s="103"/>
      <c r="N738" s="109" t="s">
        <v>395</v>
      </c>
      <c r="O738" s="109"/>
      <c r="P738" s="109"/>
      <c r="Q738" s="109"/>
      <c r="R738" s="103" t="s">
        <v>707</v>
      </c>
      <c r="S738" s="103"/>
      <c r="T738" s="103"/>
      <c r="U738" s="103"/>
      <c r="V738" s="103"/>
      <c r="W738" s="103"/>
      <c r="X738" s="103"/>
      <c r="Y738" s="103"/>
      <c r="Z738" s="103"/>
      <c r="AA738" s="109" t="s">
        <v>394</v>
      </c>
      <c r="AB738" s="109"/>
      <c r="AC738" s="109"/>
      <c r="AD738" s="109"/>
      <c r="AE738" s="103" t="s">
        <v>709</v>
      </c>
      <c r="AF738" s="103"/>
      <c r="AG738" s="103"/>
      <c r="AH738" s="103"/>
      <c r="AI738" s="103"/>
      <c r="AJ738" s="103"/>
      <c r="AK738" s="103"/>
      <c r="AL738" s="103"/>
      <c r="AM738" s="103"/>
      <c r="AN738" s="109" t="s">
        <v>393</v>
      </c>
      <c r="AO738" s="109"/>
      <c r="AP738" s="109"/>
      <c r="AQ738" s="109"/>
      <c r="AR738" s="110" t="s">
        <v>709</v>
      </c>
      <c r="AS738" s="111"/>
      <c r="AT738" s="111"/>
      <c r="AU738" s="111"/>
      <c r="AV738" s="111"/>
      <c r="AW738" s="111"/>
      <c r="AX738" s="112"/>
    </row>
    <row r="739" spans="1:52" ht="24.75" customHeight="1" x14ac:dyDescent="0.15">
      <c r="A739" s="100" t="s">
        <v>392</v>
      </c>
      <c r="B739" s="101"/>
      <c r="C739" s="101"/>
      <c r="D739" s="102"/>
      <c r="E739" s="103" t="s">
        <v>710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558</v>
      </c>
      <c r="F740" s="125"/>
      <c r="G740" s="125"/>
      <c r="H740" s="92" t="str">
        <f>IF(E740="", "", "(")</f>
        <v>(</v>
      </c>
      <c r="I740" s="125"/>
      <c r="J740" s="125"/>
      <c r="K740" s="92" t="str">
        <f>IF(OR(I740="　", I740=""), "", "-")</f>
        <v/>
      </c>
      <c r="L740" s="126">
        <v>280</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t="s">
        <v>734</v>
      </c>
      <c r="Y748" s="46"/>
      <c r="Z748" s="46"/>
      <c r="AA748" s="46"/>
      <c r="AB748" s="46"/>
      <c r="AC748" s="46"/>
      <c r="AD748" s="46"/>
      <c r="AE748" s="46"/>
      <c r="AF748" s="46"/>
      <c r="AG748" s="46"/>
      <c r="AH748" s="46"/>
      <c r="AI748" s="46"/>
      <c r="AJ748" s="46"/>
      <c r="AK748" s="46"/>
      <c r="AL748" s="46"/>
      <c r="AM748" s="46"/>
      <c r="AN748" s="46"/>
      <c r="AO748" s="46"/>
      <c r="AP748" s="46"/>
      <c r="AQ748" s="46" t="s">
        <v>733</v>
      </c>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387</v>
      </c>
      <c r="B780" s="768"/>
      <c r="C780" s="768"/>
      <c r="D780" s="768"/>
      <c r="E780" s="768"/>
      <c r="F780" s="769"/>
      <c r="G780" s="446" t="s">
        <v>716</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728</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569</v>
      </c>
      <c r="H782" s="457"/>
      <c r="I782" s="457"/>
      <c r="J782" s="457"/>
      <c r="K782" s="458"/>
      <c r="L782" s="459" t="s">
        <v>711</v>
      </c>
      <c r="M782" s="460"/>
      <c r="N782" s="460"/>
      <c r="O782" s="460"/>
      <c r="P782" s="460"/>
      <c r="Q782" s="460"/>
      <c r="R782" s="460"/>
      <c r="S782" s="460"/>
      <c r="T782" s="460"/>
      <c r="U782" s="460"/>
      <c r="V782" s="460"/>
      <c r="W782" s="460"/>
      <c r="X782" s="461"/>
      <c r="Y782" s="462">
        <v>1.7</v>
      </c>
      <c r="Z782" s="463"/>
      <c r="AA782" s="463"/>
      <c r="AB782" s="561"/>
      <c r="AC782" s="456" t="s">
        <v>729</v>
      </c>
      <c r="AD782" s="457"/>
      <c r="AE782" s="457"/>
      <c r="AF782" s="457"/>
      <c r="AG782" s="458"/>
      <c r="AH782" s="459" t="s">
        <v>730</v>
      </c>
      <c r="AI782" s="460"/>
      <c r="AJ782" s="460"/>
      <c r="AK782" s="460"/>
      <c r="AL782" s="460"/>
      <c r="AM782" s="460"/>
      <c r="AN782" s="460"/>
      <c r="AO782" s="460"/>
      <c r="AP782" s="460"/>
      <c r="AQ782" s="460"/>
      <c r="AR782" s="460"/>
      <c r="AS782" s="460"/>
      <c r="AT782" s="461"/>
      <c r="AU782" s="462">
        <v>0.8</v>
      </c>
      <c r="AV782" s="463"/>
      <c r="AW782" s="463"/>
      <c r="AX782" s="464"/>
    </row>
    <row r="783" spans="1:50" ht="24.75" customHeight="1" x14ac:dyDescent="0.15">
      <c r="A783" s="560"/>
      <c r="B783" s="770"/>
      <c r="C783" s="770"/>
      <c r="D783" s="770"/>
      <c r="E783" s="770"/>
      <c r="F783" s="771"/>
      <c r="G783" s="355" t="s">
        <v>570</v>
      </c>
      <c r="H783" s="356"/>
      <c r="I783" s="356"/>
      <c r="J783" s="356"/>
      <c r="K783" s="357"/>
      <c r="L783" s="408" t="s">
        <v>712</v>
      </c>
      <c r="M783" s="409"/>
      <c r="N783" s="409"/>
      <c r="O783" s="409"/>
      <c r="P783" s="409"/>
      <c r="Q783" s="409"/>
      <c r="R783" s="409"/>
      <c r="S783" s="409"/>
      <c r="T783" s="409"/>
      <c r="U783" s="409"/>
      <c r="V783" s="409"/>
      <c r="W783" s="409"/>
      <c r="X783" s="410"/>
      <c r="Y783" s="405">
        <v>0.6</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0"/>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0"/>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0"/>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0"/>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0"/>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0"/>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0"/>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0"/>
      <c r="B791" s="770"/>
      <c r="C791" s="770"/>
      <c r="D791" s="770"/>
      <c r="E791" s="770"/>
      <c r="F791" s="771"/>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2.2999999999999998</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0.8</v>
      </c>
      <c r="AV792" s="422"/>
      <c r="AW792" s="422"/>
      <c r="AX792" s="424"/>
    </row>
    <row r="793" spans="1:50" ht="24.75" hidden="1" customHeight="1" x14ac:dyDescent="0.15">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0"/>
      <c r="C804" s="770"/>
      <c r="D804" s="770"/>
      <c r="E804" s="770"/>
      <c r="F804" s="771"/>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0"/>
      <c r="C817" s="770"/>
      <c r="D817" s="770"/>
      <c r="E817" s="770"/>
      <c r="F817" s="771"/>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0"/>
      <c r="C830" s="770"/>
      <c r="D830" s="770"/>
      <c r="E830" s="770"/>
      <c r="F830" s="771"/>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368</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25" t="s">
        <v>713</v>
      </c>
      <c r="D838" s="425"/>
      <c r="E838" s="425"/>
      <c r="F838" s="425"/>
      <c r="G838" s="425"/>
      <c r="H838" s="425"/>
      <c r="I838" s="425"/>
      <c r="J838" s="426" t="s">
        <v>622</v>
      </c>
      <c r="K838" s="427"/>
      <c r="L838" s="427"/>
      <c r="M838" s="427"/>
      <c r="N838" s="427"/>
      <c r="O838" s="427"/>
      <c r="P838" s="324" t="s">
        <v>714</v>
      </c>
      <c r="Q838" s="324"/>
      <c r="R838" s="324"/>
      <c r="S838" s="324"/>
      <c r="T838" s="324"/>
      <c r="U838" s="324"/>
      <c r="V838" s="324"/>
      <c r="W838" s="324"/>
      <c r="X838" s="324"/>
      <c r="Y838" s="325">
        <v>2.2999999999999998</v>
      </c>
      <c r="Z838" s="326"/>
      <c r="AA838" s="326"/>
      <c r="AB838" s="327"/>
      <c r="AC838" s="335" t="s">
        <v>80</v>
      </c>
      <c r="AD838" s="430"/>
      <c r="AE838" s="430"/>
      <c r="AF838" s="430"/>
      <c r="AG838" s="430"/>
      <c r="AH838" s="428" t="s">
        <v>630</v>
      </c>
      <c r="AI838" s="429"/>
      <c r="AJ838" s="429"/>
      <c r="AK838" s="429"/>
      <c r="AL838" s="332" t="s">
        <v>622</v>
      </c>
      <c r="AM838" s="333"/>
      <c r="AN838" s="333"/>
      <c r="AO838" s="334"/>
      <c r="AP838" s="328" t="s">
        <v>732</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368</v>
      </c>
      <c r="AI870" s="353"/>
      <c r="AJ870" s="353"/>
      <c r="AK870" s="353"/>
      <c r="AL870" s="353" t="s">
        <v>21</v>
      </c>
      <c r="AM870" s="353"/>
      <c r="AN870" s="353"/>
      <c r="AO870" s="433"/>
      <c r="AP870" s="434" t="s">
        <v>301</v>
      </c>
      <c r="AQ870" s="434"/>
      <c r="AR870" s="434"/>
      <c r="AS870" s="434"/>
      <c r="AT870" s="434"/>
      <c r="AU870" s="434"/>
      <c r="AV870" s="434"/>
      <c r="AW870" s="434"/>
      <c r="AX870" s="434"/>
    </row>
    <row r="871" spans="1:50" ht="30" customHeight="1" x14ac:dyDescent="0.15">
      <c r="A871" s="411">
        <v>1</v>
      </c>
      <c r="B871" s="411">
        <v>1</v>
      </c>
      <c r="C871" s="431" t="s">
        <v>731</v>
      </c>
      <c r="D871" s="425"/>
      <c r="E871" s="425"/>
      <c r="F871" s="425"/>
      <c r="G871" s="425"/>
      <c r="H871" s="425"/>
      <c r="I871" s="425"/>
      <c r="J871" s="426">
        <v>7010001105955</v>
      </c>
      <c r="K871" s="427"/>
      <c r="L871" s="427"/>
      <c r="M871" s="427"/>
      <c r="N871" s="427"/>
      <c r="O871" s="427"/>
      <c r="P871" s="432" t="s">
        <v>730</v>
      </c>
      <c r="Q871" s="324"/>
      <c r="R871" s="324"/>
      <c r="S871" s="324"/>
      <c r="T871" s="324"/>
      <c r="U871" s="324"/>
      <c r="V871" s="324"/>
      <c r="W871" s="324"/>
      <c r="X871" s="324"/>
      <c r="Y871" s="325">
        <v>0.8</v>
      </c>
      <c r="Z871" s="326"/>
      <c r="AA871" s="326"/>
      <c r="AB871" s="327"/>
      <c r="AC871" s="335" t="s">
        <v>379</v>
      </c>
      <c r="AD871" s="430"/>
      <c r="AE871" s="430"/>
      <c r="AF871" s="430"/>
      <c r="AG871" s="430"/>
      <c r="AH871" s="428" t="s">
        <v>732</v>
      </c>
      <c r="AI871" s="429"/>
      <c r="AJ871" s="429"/>
      <c r="AK871" s="429"/>
      <c r="AL871" s="332">
        <v>100</v>
      </c>
      <c r="AM871" s="333"/>
      <c r="AN871" s="333"/>
      <c r="AO871" s="334"/>
      <c r="AP871" s="328" t="s">
        <v>732</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368</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368</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368</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368</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368</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368</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5" t="s">
        <v>333</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8"/>
      <c r="E1102" s="284" t="s">
        <v>265</v>
      </c>
      <c r="F1102" s="898"/>
      <c r="G1102" s="898"/>
      <c r="H1102" s="898"/>
      <c r="I1102" s="898"/>
      <c r="J1102" s="284" t="s">
        <v>300</v>
      </c>
      <c r="K1102" s="284"/>
      <c r="L1102" s="284"/>
      <c r="M1102" s="284"/>
      <c r="N1102" s="284"/>
      <c r="O1102" s="284"/>
      <c r="P1102" s="351" t="s">
        <v>27</v>
      </c>
      <c r="Q1102" s="351"/>
      <c r="R1102" s="351"/>
      <c r="S1102" s="351"/>
      <c r="T1102" s="351"/>
      <c r="U1102" s="351"/>
      <c r="V1102" s="351"/>
      <c r="W1102" s="351"/>
      <c r="X1102" s="351"/>
      <c r="Y1102" s="284" t="s">
        <v>302</v>
      </c>
      <c r="Z1102" s="898"/>
      <c r="AA1102" s="898"/>
      <c r="AB1102" s="898"/>
      <c r="AC1102" s="284" t="s">
        <v>248</v>
      </c>
      <c r="AD1102" s="284"/>
      <c r="AE1102" s="284"/>
      <c r="AF1102" s="284"/>
      <c r="AG1102" s="284"/>
      <c r="AH1102" s="351" t="s">
        <v>261</v>
      </c>
      <c r="AI1102" s="352"/>
      <c r="AJ1102" s="352"/>
      <c r="AK1102" s="352"/>
      <c r="AL1102" s="352" t="s">
        <v>21</v>
      </c>
      <c r="AM1102" s="352"/>
      <c r="AN1102" s="352"/>
      <c r="AO1102" s="901"/>
      <c r="AP1102" s="434" t="s">
        <v>334</v>
      </c>
      <c r="AQ1102" s="434"/>
      <c r="AR1102" s="434"/>
      <c r="AS1102" s="434"/>
      <c r="AT1102" s="434"/>
      <c r="AU1102" s="434"/>
      <c r="AV1102" s="434"/>
      <c r="AW1102" s="434"/>
      <c r="AX1102" s="434"/>
    </row>
    <row r="1103" spans="1:50" ht="30" customHeight="1" x14ac:dyDescent="0.15">
      <c r="A1103" s="411">
        <v>1</v>
      </c>
      <c r="B1103" s="411">
        <v>1</v>
      </c>
      <c r="C1103" s="900"/>
      <c r="D1103" s="900"/>
      <c r="E1103" s="268" t="s">
        <v>637</v>
      </c>
      <c r="F1103" s="899"/>
      <c r="G1103" s="899"/>
      <c r="H1103" s="899"/>
      <c r="I1103" s="899"/>
      <c r="J1103" s="426" t="s">
        <v>689</v>
      </c>
      <c r="K1103" s="427"/>
      <c r="L1103" s="427"/>
      <c r="M1103" s="427"/>
      <c r="N1103" s="427"/>
      <c r="O1103" s="427"/>
      <c r="P1103" s="432" t="s">
        <v>683</v>
      </c>
      <c r="Q1103" s="324"/>
      <c r="R1103" s="324"/>
      <c r="S1103" s="324"/>
      <c r="T1103" s="324"/>
      <c r="U1103" s="324"/>
      <c r="V1103" s="324"/>
      <c r="W1103" s="324"/>
      <c r="X1103" s="324"/>
      <c r="Y1103" s="325" t="s">
        <v>640</v>
      </c>
      <c r="Z1103" s="326"/>
      <c r="AA1103" s="326"/>
      <c r="AB1103" s="327"/>
      <c r="AC1103" s="329"/>
      <c r="AD1103" s="329"/>
      <c r="AE1103" s="329"/>
      <c r="AF1103" s="329"/>
      <c r="AG1103" s="329"/>
      <c r="AH1103" s="330" t="s">
        <v>622</v>
      </c>
      <c r="AI1103" s="331"/>
      <c r="AJ1103" s="331"/>
      <c r="AK1103" s="331"/>
      <c r="AL1103" s="332" t="s">
        <v>669</v>
      </c>
      <c r="AM1103" s="333"/>
      <c r="AN1103" s="333"/>
      <c r="AO1103" s="334"/>
      <c r="AP1103" s="328" t="s">
        <v>668</v>
      </c>
      <c r="AQ1103" s="328"/>
      <c r="AR1103" s="328"/>
      <c r="AS1103" s="328"/>
      <c r="AT1103" s="328"/>
      <c r="AU1103" s="328"/>
      <c r="AV1103" s="328"/>
      <c r="AW1103" s="328"/>
      <c r="AX1103" s="328"/>
    </row>
    <row r="1104" spans="1:50" ht="30" hidden="1" customHeight="1" x14ac:dyDescent="0.15">
      <c r="A1104" s="411">
        <v>2</v>
      </c>
      <c r="B1104" s="411">
        <v>1</v>
      </c>
      <c r="C1104" s="900"/>
      <c r="D1104" s="900"/>
      <c r="E1104" s="899"/>
      <c r="F1104" s="899"/>
      <c r="G1104" s="899"/>
      <c r="H1104" s="899"/>
      <c r="I1104" s="899"/>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0"/>
      <c r="D1105" s="900"/>
      <c r="E1105" s="899"/>
      <c r="F1105" s="899"/>
      <c r="G1105" s="899"/>
      <c r="H1105" s="899"/>
      <c r="I1105" s="899"/>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0"/>
      <c r="D1106" s="900"/>
      <c r="E1106" s="899"/>
      <c r="F1106" s="899"/>
      <c r="G1106" s="899"/>
      <c r="H1106" s="899"/>
      <c r="I1106" s="899"/>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0"/>
      <c r="D1107" s="900"/>
      <c r="E1107" s="899"/>
      <c r="F1107" s="899"/>
      <c r="G1107" s="899"/>
      <c r="H1107" s="899"/>
      <c r="I1107" s="899"/>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0"/>
      <c r="D1108" s="900"/>
      <c r="E1108" s="899"/>
      <c r="F1108" s="899"/>
      <c r="G1108" s="899"/>
      <c r="H1108" s="899"/>
      <c r="I1108" s="899"/>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0"/>
      <c r="D1109" s="900"/>
      <c r="E1109" s="899"/>
      <c r="F1109" s="899"/>
      <c r="G1109" s="899"/>
      <c r="H1109" s="899"/>
      <c r="I1109" s="899"/>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0"/>
      <c r="D1110" s="900"/>
      <c r="E1110" s="899"/>
      <c r="F1110" s="899"/>
      <c r="G1110" s="899"/>
      <c r="H1110" s="899"/>
      <c r="I1110" s="899"/>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0"/>
      <c r="D1111" s="900"/>
      <c r="E1111" s="899"/>
      <c r="F1111" s="899"/>
      <c r="G1111" s="899"/>
      <c r="H1111" s="899"/>
      <c r="I1111" s="899"/>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0"/>
      <c r="D1112" s="900"/>
      <c r="E1112" s="899"/>
      <c r="F1112" s="899"/>
      <c r="G1112" s="899"/>
      <c r="H1112" s="899"/>
      <c r="I1112" s="899"/>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0"/>
      <c r="D1113" s="900"/>
      <c r="E1113" s="899"/>
      <c r="F1113" s="899"/>
      <c r="G1113" s="899"/>
      <c r="H1113" s="899"/>
      <c r="I1113" s="899"/>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0"/>
      <c r="D1114" s="900"/>
      <c r="E1114" s="899"/>
      <c r="F1114" s="899"/>
      <c r="G1114" s="899"/>
      <c r="H1114" s="899"/>
      <c r="I1114" s="899"/>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0"/>
      <c r="D1115" s="900"/>
      <c r="E1115" s="899"/>
      <c r="F1115" s="899"/>
      <c r="G1115" s="899"/>
      <c r="H1115" s="899"/>
      <c r="I1115" s="899"/>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0"/>
      <c r="D1116" s="900"/>
      <c r="E1116" s="899"/>
      <c r="F1116" s="899"/>
      <c r="G1116" s="899"/>
      <c r="H1116" s="899"/>
      <c r="I1116" s="899"/>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0"/>
      <c r="D1117" s="900"/>
      <c r="E1117" s="899"/>
      <c r="F1117" s="899"/>
      <c r="G1117" s="899"/>
      <c r="H1117" s="899"/>
      <c r="I1117" s="899"/>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0"/>
      <c r="D1118" s="900"/>
      <c r="E1118" s="899"/>
      <c r="F1118" s="899"/>
      <c r="G1118" s="899"/>
      <c r="H1118" s="899"/>
      <c r="I1118" s="899"/>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0"/>
      <c r="D1119" s="900"/>
      <c r="E1119" s="899"/>
      <c r="F1119" s="899"/>
      <c r="G1119" s="899"/>
      <c r="H1119" s="899"/>
      <c r="I1119" s="899"/>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0"/>
      <c r="D1120" s="900"/>
      <c r="E1120" s="268"/>
      <c r="F1120" s="899"/>
      <c r="G1120" s="899"/>
      <c r="H1120" s="899"/>
      <c r="I1120" s="899"/>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0"/>
      <c r="D1121" s="900"/>
      <c r="E1121" s="899"/>
      <c r="F1121" s="899"/>
      <c r="G1121" s="899"/>
      <c r="H1121" s="899"/>
      <c r="I1121" s="899"/>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0"/>
      <c r="D1122" s="900"/>
      <c r="E1122" s="899"/>
      <c r="F1122" s="899"/>
      <c r="G1122" s="899"/>
      <c r="H1122" s="899"/>
      <c r="I1122" s="899"/>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0"/>
      <c r="D1123" s="900"/>
      <c r="E1123" s="899"/>
      <c r="F1123" s="899"/>
      <c r="G1123" s="899"/>
      <c r="H1123" s="899"/>
      <c r="I1123" s="899"/>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0"/>
      <c r="D1124" s="900"/>
      <c r="E1124" s="899"/>
      <c r="F1124" s="899"/>
      <c r="G1124" s="899"/>
      <c r="H1124" s="899"/>
      <c r="I1124" s="899"/>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0"/>
      <c r="D1125" s="900"/>
      <c r="E1125" s="899"/>
      <c r="F1125" s="899"/>
      <c r="G1125" s="899"/>
      <c r="H1125" s="899"/>
      <c r="I1125" s="899"/>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0"/>
      <c r="D1126" s="900"/>
      <c r="E1126" s="899"/>
      <c r="F1126" s="899"/>
      <c r="G1126" s="899"/>
      <c r="H1126" s="899"/>
      <c r="I1126" s="899"/>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0"/>
      <c r="D1127" s="900"/>
      <c r="E1127" s="899"/>
      <c r="F1127" s="899"/>
      <c r="G1127" s="899"/>
      <c r="H1127" s="899"/>
      <c r="I1127" s="899"/>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0"/>
      <c r="D1128" s="900"/>
      <c r="E1128" s="899"/>
      <c r="F1128" s="899"/>
      <c r="G1128" s="899"/>
      <c r="H1128" s="899"/>
      <c r="I1128" s="899"/>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0"/>
      <c r="D1129" s="900"/>
      <c r="E1129" s="899"/>
      <c r="F1129" s="899"/>
      <c r="G1129" s="899"/>
      <c r="H1129" s="899"/>
      <c r="I1129" s="899"/>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0"/>
      <c r="D1130" s="900"/>
      <c r="E1130" s="899"/>
      <c r="F1130" s="899"/>
      <c r="G1130" s="899"/>
      <c r="H1130" s="899"/>
      <c r="I1130" s="899"/>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0"/>
      <c r="D1131" s="900"/>
      <c r="E1131" s="899"/>
      <c r="F1131" s="899"/>
      <c r="G1131" s="899"/>
      <c r="H1131" s="899"/>
      <c r="I1131" s="899"/>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0"/>
      <c r="D1132" s="900"/>
      <c r="E1132" s="899"/>
      <c r="F1132" s="899"/>
      <c r="G1132" s="899"/>
      <c r="H1132" s="899"/>
      <c r="I1132" s="899"/>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3" priority="14019">
      <formula>IF(RIGHT(TEXT(P14,"0.#"),1)=".",FALSE,TRUE)</formula>
    </cfRule>
    <cfRule type="expression" dxfId="2792" priority="14020">
      <formula>IF(RIGHT(TEXT(P14,"0.#"),1)=".",TRUE,FALSE)</formula>
    </cfRule>
  </conditionalFormatting>
  <conditionalFormatting sqref="AE32">
    <cfRule type="expression" dxfId="2791" priority="14009">
      <formula>IF(RIGHT(TEXT(AE32,"0.#"),1)=".",FALSE,TRUE)</formula>
    </cfRule>
    <cfRule type="expression" dxfId="2790" priority="14010">
      <formula>IF(RIGHT(TEXT(AE32,"0.#"),1)=".",TRUE,FALSE)</formula>
    </cfRule>
  </conditionalFormatting>
  <conditionalFormatting sqref="P18:AX18">
    <cfRule type="expression" dxfId="2789" priority="13895">
      <formula>IF(RIGHT(TEXT(P18,"0.#"),1)=".",FALSE,TRUE)</formula>
    </cfRule>
    <cfRule type="expression" dxfId="2788" priority="13896">
      <formula>IF(RIGHT(TEXT(P18,"0.#"),1)=".",TRUE,FALSE)</formula>
    </cfRule>
  </conditionalFormatting>
  <conditionalFormatting sqref="Y783">
    <cfRule type="expression" dxfId="2787" priority="13891">
      <formula>IF(RIGHT(TEXT(Y783,"0.#"),1)=".",FALSE,TRUE)</formula>
    </cfRule>
    <cfRule type="expression" dxfId="2786" priority="13892">
      <formula>IF(RIGHT(TEXT(Y783,"0.#"),1)=".",TRUE,FALSE)</formula>
    </cfRule>
  </conditionalFormatting>
  <conditionalFormatting sqref="Y792">
    <cfRule type="expression" dxfId="2785" priority="13887">
      <formula>IF(RIGHT(TEXT(Y792,"0.#"),1)=".",FALSE,TRUE)</formula>
    </cfRule>
    <cfRule type="expression" dxfId="2784" priority="13888">
      <formula>IF(RIGHT(TEXT(Y792,"0.#"),1)=".",TRUE,FALSE)</formula>
    </cfRule>
  </conditionalFormatting>
  <conditionalFormatting sqref="Y823:Y830 Y821 Y810:Y817 Y808 Y797:Y804 Y795">
    <cfRule type="expression" dxfId="2783" priority="13669">
      <formula>IF(RIGHT(TEXT(Y795,"0.#"),1)=".",FALSE,TRUE)</formula>
    </cfRule>
    <cfRule type="expression" dxfId="2782" priority="13670">
      <formula>IF(RIGHT(TEXT(Y795,"0.#"),1)=".",TRUE,FALSE)</formula>
    </cfRule>
  </conditionalFormatting>
  <conditionalFormatting sqref="P16:AQ17 P15:AX15 P13:AX13">
    <cfRule type="expression" dxfId="2781" priority="13717">
      <formula>IF(RIGHT(TEXT(P13,"0.#"),1)=".",FALSE,TRUE)</formula>
    </cfRule>
    <cfRule type="expression" dxfId="2780" priority="13718">
      <formula>IF(RIGHT(TEXT(P13,"0.#"),1)=".",TRUE,FALSE)</formula>
    </cfRule>
  </conditionalFormatting>
  <conditionalFormatting sqref="P19:AJ19">
    <cfRule type="expression" dxfId="2779" priority="13715">
      <formula>IF(RIGHT(TEXT(P19,"0.#"),1)=".",FALSE,TRUE)</formula>
    </cfRule>
    <cfRule type="expression" dxfId="2778" priority="13716">
      <formula>IF(RIGHT(TEXT(P19,"0.#"),1)=".",TRUE,FALSE)</formula>
    </cfRule>
  </conditionalFormatting>
  <conditionalFormatting sqref="AE101 AQ101">
    <cfRule type="expression" dxfId="2777" priority="13707">
      <formula>IF(RIGHT(TEXT(AE101,"0.#"),1)=".",FALSE,TRUE)</formula>
    </cfRule>
    <cfRule type="expression" dxfId="2776" priority="13708">
      <formula>IF(RIGHT(TEXT(AE101,"0.#"),1)=".",TRUE,FALSE)</formula>
    </cfRule>
  </conditionalFormatting>
  <conditionalFormatting sqref="Y784:Y791 Y782">
    <cfRule type="expression" dxfId="2775" priority="13693">
      <formula>IF(RIGHT(TEXT(Y782,"0.#"),1)=".",FALSE,TRUE)</formula>
    </cfRule>
    <cfRule type="expression" dxfId="2774" priority="13694">
      <formula>IF(RIGHT(TEXT(Y782,"0.#"),1)=".",TRUE,FALSE)</formula>
    </cfRule>
  </conditionalFormatting>
  <conditionalFormatting sqref="AU783">
    <cfRule type="expression" dxfId="2773" priority="13691">
      <formula>IF(RIGHT(TEXT(AU783,"0.#"),1)=".",FALSE,TRUE)</formula>
    </cfRule>
    <cfRule type="expression" dxfId="2772" priority="13692">
      <formula>IF(RIGHT(TEXT(AU783,"0.#"),1)=".",TRUE,FALSE)</formula>
    </cfRule>
  </conditionalFormatting>
  <conditionalFormatting sqref="AU792">
    <cfRule type="expression" dxfId="2771" priority="13689">
      <formula>IF(RIGHT(TEXT(AU792,"0.#"),1)=".",FALSE,TRUE)</formula>
    </cfRule>
    <cfRule type="expression" dxfId="2770" priority="13690">
      <formula>IF(RIGHT(TEXT(AU792,"0.#"),1)=".",TRUE,FALSE)</formula>
    </cfRule>
  </conditionalFormatting>
  <conditionalFormatting sqref="AU784:AU791 AU782">
    <cfRule type="expression" dxfId="2769" priority="13687">
      <formula>IF(RIGHT(TEXT(AU782,"0.#"),1)=".",FALSE,TRUE)</formula>
    </cfRule>
    <cfRule type="expression" dxfId="2768" priority="13688">
      <formula>IF(RIGHT(TEXT(AU782,"0.#"),1)=".",TRUE,FALSE)</formula>
    </cfRule>
  </conditionalFormatting>
  <conditionalFormatting sqref="Y822 Y809 Y796">
    <cfRule type="expression" dxfId="2767" priority="13673">
      <formula>IF(RIGHT(TEXT(Y796,"0.#"),1)=".",FALSE,TRUE)</formula>
    </cfRule>
    <cfRule type="expression" dxfId="2766" priority="13674">
      <formula>IF(RIGHT(TEXT(Y796,"0.#"),1)=".",TRUE,FALSE)</formula>
    </cfRule>
  </conditionalFormatting>
  <conditionalFormatting sqref="Y831 Y818 Y805">
    <cfRule type="expression" dxfId="2765" priority="13671">
      <formula>IF(RIGHT(TEXT(Y805,"0.#"),1)=".",FALSE,TRUE)</formula>
    </cfRule>
    <cfRule type="expression" dxfId="2764" priority="13672">
      <formula>IF(RIGHT(TEXT(Y805,"0.#"),1)=".",TRUE,FALSE)</formula>
    </cfRule>
  </conditionalFormatting>
  <conditionalFormatting sqref="AU822 AU809 AU796">
    <cfRule type="expression" dxfId="2763" priority="13667">
      <formula>IF(RIGHT(TEXT(AU796,"0.#"),1)=".",FALSE,TRUE)</formula>
    </cfRule>
    <cfRule type="expression" dxfId="2762" priority="13668">
      <formula>IF(RIGHT(TEXT(AU796,"0.#"),1)=".",TRUE,FALSE)</formula>
    </cfRule>
  </conditionalFormatting>
  <conditionalFormatting sqref="AU831 AU818 AU805">
    <cfRule type="expression" dxfId="2761" priority="13665">
      <formula>IF(RIGHT(TEXT(AU805,"0.#"),1)=".",FALSE,TRUE)</formula>
    </cfRule>
    <cfRule type="expression" dxfId="2760" priority="13666">
      <formula>IF(RIGHT(TEXT(AU805,"0.#"),1)=".",TRUE,FALSE)</formula>
    </cfRule>
  </conditionalFormatting>
  <conditionalFormatting sqref="AU823:AU830 AU821 AU810:AU817 AU808 AU797:AU804 AU795">
    <cfRule type="expression" dxfId="2759" priority="13663">
      <formula>IF(RIGHT(TEXT(AU795,"0.#"),1)=".",FALSE,TRUE)</formula>
    </cfRule>
    <cfRule type="expression" dxfId="2758" priority="13664">
      <formula>IF(RIGHT(TEXT(AU795,"0.#"),1)=".",TRUE,FALSE)</formula>
    </cfRule>
  </conditionalFormatting>
  <conditionalFormatting sqref="AM87">
    <cfRule type="expression" dxfId="2757" priority="13317">
      <formula>IF(RIGHT(TEXT(AM87,"0.#"),1)=".",FALSE,TRUE)</formula>
    </cfRule>
    <cfRule type="expression" dxfId="2756" priority="13318">
      <formula>IF(RIGHT(TEXT(AM87,"0.#"),1)=".",TRUE,FALSE)</formula>
    </cfRule>
  </conditionalFormatting>
  <conditionalFormatting sqref="AE55">
    <cfRule type="expression" dxfId="2755" priority="13385">
      <formula>IF(RIGHT(TEXT(AE55,"0.#"),1)=".",FALSE,TRUE)</formula>
    </cfRule>
    <cfRule type="expression" dxfId="2754" priority="13386">
      <formula>IF(RIGHT(TEXT(AE55,"0.#"),1)=".",TRUE,FALSE)</formula>
    </cfRule>
  </conditionalFormatting>
  <conditionalFormatting sqref="AI55">
    <cfRule type="expression" dxfId="2753" priority="13383">
      <formula>IF(RIGHT(TEXT(AI55,"0.#"),1)=".",FALSE,TRUE)</formula>
    </cfRule>
    <cfRule type="expression" dxfId="2752" priority="13384">
      <formula>IF(RIGHT(TEXT(AI55,"0.#"),1)=".",TRUE,FALSE)</formula>
    </cfRule>
  </conditionalFormatting>
  <conditionalFormatting sqref="AM34">
    <cfRule type="expression" dxfId="2751" priority="13463">
      <formula>IF(RIGHT(TEXT(AM34,"0.#"),1)=".",FALSE,TRUE)</formula>
    </cfRule>
    <cfRule type="expression" dxfId="2750" priority="13464">
      <formula>IF(RIGHT(TEXT(AM34,"0.#"),1)=".",TRUE,FALSE)</formula>
    </cfRule>
  </conditionalFormatting>
  <conditionalFormatting sqref="AE33">
    <cfRule type="expression" dxfId="2749" priority="13477">
      <formula>IF(RIGHT(TEXT(AE33,"0.#"),1)=".",FALSE,TRUE)</formula>
    </cfRule>
    <cfRule type="expression" dxfId="2748" priority="13478">
      <formula>IF(RIGHT(TEXT(AE33,"0.#"),1)=".",TRUE,FALSE)</formula>
    </cfRule>
  </conditionalFormatting>
  <conditionalFormatting sqref="AE34">
    <cfRule type="expression" dxfId="2747" priority="13475">
      <formula>IF(RIGHT(TEXT(AE34,"0.#"),1)=".",FALSE,TRUE)</formula>
    </cfRule>
    <cfRule type="expression" dxfId="2746" priority="13476">
      <formula>IF(RIGHT(TEXT(AE34,"0.#"),1)=".",TRUE,FALSE)</formula>
    </cfRule>
  </conditionalFormatting>
  <conditionalFormatting sqref="AI34">
    <cfRule type="expression" dxfId="2745" priority="13473">
      <formula>IF(RIGHT(TEXT(AI34,"0.#"),1)=".",FALSE,TRUE)</formula>
    </cfRule>
    <cfRule type="expression" dxfId="2744" priority="13474">
      <formula>IF(RIGHT(TEXT(AI34,"0.#"),1)=".",TRUE,FALSE)</formula>
    </cfRule>
  </conditionalFormatting>
  <conditionalFormatting sqref="AI33">
    <cfRule type="expression" dxfId="2743" priority="13471">
      <formula>IF(RIGHT(TEXT(AI33,"0.#"),1)=".",FALSE,TRUE)</formula>
    </cfRule>
    <cfRule type="expression" dxfId="2742" priority="13472">
      <formula>IF(RIGHT(TEXT(AI33,"0.#"),1)=".",TRUE,FALSE)</formula>
    </cfRule>
  </conditionalFormatting>
  <conditionalFormatting sqref="AI32">
    <cfRule type="expression" dxfId="2741" priority="13469">
      <formula>IF(RIGHT(TEXT(AI32,"0.#"),1)=".",FALSE,TRUE)</formula>
    </cfRule>
    <cfRule type="expression" dxfId="2740" priority="13470">
      <formula>IF(RIGHT(TEXT(AI32,"0.#"),1)=".",TRUE,FALSE)</formula>
    </cfRule>
  </conditionalFormatting>
  <conditionalFormatting sqref="AM32">
    <cfRule type="expression" dxfId="2739" priority="13467">
      <formula>IF(RIGHT(TEXT(AM32,"0.#"),1)=".",FALSE,TRUE)</formula>
    </cfRule>
    <cfRule type="expression" dxfId="2738" priority="13468">
      <formula>IF(RIGHT(TEXT(AM32,"0.#"),1)=".",TRUE,FALSE)</formula>
    </cfRule>
  </conditionalFormatting>
  <conditionalFormatting sqref="AM33">
    <cfRule type="expression" dxfId="2737" priority="13465">
      <formula>IF(RIGHT(TEXT(AM33,"0.#"),1)=".",FALSE,TRUE)</formula>
    </cfRule>
    <cfRule type="expression" dxfId="2736" priority="13466">
      <formula>IF(RIGHT(TEXT(AM33,"0.#"),1)=".",TRUE,FALSE)</formula>
    </cfRule>
  </conditionalFormatting>
  <conditionalFormatting sqref="AQ32:AQ34">
    <cfRule type="expression" dxfId="2735" priority="13457">
      <formula>IF(RIGHT(TEXT(AQ32,"0.#"),1)=".",FALSE,TRUE)</formula>
    </cfRule>
    <cfRule type="expression" dxfId="2734" priority="13458">
      <formula>IF(RIGHT(TEXT(AQ32,"0.#"),1)=".",TRUE,FALSE)</formula>
    </cfRule>
  </conditionalFormatting>
  <conditionalFormatting sqref="AU32:AU34">
    <cfRule type="expression" dxfId="2733" priority="13455">
      <formula>IF(RIGHT(TEXT(AU32,"0.#"),1)=".",FALSE,TRUE)</formula>
    </cfRule>
    <cfRule type="expression" dxfId="2732" priority="13456">
      <formula>IF(RIGHT(TEXT(AU32,"0.#"),1)=".",TRUE,FALSE)</formula>
    </cfRule>
  </conditionalFormatting>
  <conditionalFormatting sqref="AE53">
    <cfRule type="expression" dxfId="2731" priority="13389">
      <formula>IF(RIGHT(TEXT(AE53,"0.#"),1)=".",FALSE,TRUE)</formula>
    </cfRule>
    <cfRule type="expression" dxfId="2730" priority="13390">
      <formula>IF(RIGHT(TEXT(AE53,"0.#"),1)=".",TRUE,FALSE)</formula>
    </cfRule>
  </conditionalFormatting>
  <conditionalFormatting sqref="AE54">
    <cfRule type="expression" dxfId="2729" priority="13387">
      <formula>IF(RIGHT(TEXT(AE54,"0.#"),1)=".",FALSE,TRUE)</formula>
    </cfRule>
    <cfRule type="expression" dxfId="2728" priority="13388">
      <formula>IF(RIGHT(TEXT(AE54,"0.#"),1)=".",TRUE,FALSE)</formula>
    </cfRule>
  </conditionalFormatting>
  <conditionalFormatting sqref="AI54">
    <cfRule type="expression" dxfId="2727" priority="13381">
      <formula>IF(RIGHT(TEXT(AI54,"0.#"),1)=".",FALSE,TRUE)</formula>
    </cfRule>
    <cfRule type="expression" dxfId="2726" priority="13382">
      <formula>IF(RIGHT(TEXT(AI54,"0.#"),1)=".",TRUE,FALSE)</formula>
    </cfRule>
  </conditionalFormatting>
  <conditionalFormatting sqref="AI53">
    <cfRule type="expression" dxfId="2725" priority="13379">
      <formula>IF(RIGHT(TEXT(AI53,"0.#"),1)=".",FALSE,TRUE)</formula>
    </cfRule>
    <cfRule type="expression" dxfId="2724" priority="13380">
      <formula>IF(RIGHT(TEXT(AI53,"0.#"),1)=".",TRUE,FALSE)</formula>
    </cfRule>
  </conditionalFormatting>
  <conditionalFormatting sqref="AM53">
    <cfRule type="expression" dxfId="2723" priority="13377">
      <formula>IF(RIGHT(TEXT(AM53,"0.#"),1)=".",FALSE,TRUE)</formula>
    </cfRule>
    <cfRule type="expression" dxfId="2722" priority="13378">
      <formula>IF(RIGHT(TEXT(AM53,"0.#"),1)=".",TRUE,FALSE)</formula>
    </cfRule>
  </conditionalFormatting>
  <conditionalFormatting sqref="AM54">
    <cfRule type="expression" dxfId="2721" priority="13375">
      <formula>IF(RIGHT(TEXT(AM54,"0.#"),1)=".",FALSE,TRUE)</formula>
    </cfRule>
    <cfRule type="expression" dxfId="2720" priority="13376">
      <formula>IF(RIGHT(TEXT(AM54,"0.#"),1)=".",TRUE,FALSE)</formula>
    </cfRule>
  </conditionalFormatting>
  <conditionalFormatting sqref="AM55">
    <cfRule type="expression" dxfId="2719" priority="13373">
      <formula>IF(RIGHT(TEXT(AM55,"0.#"),1)=".",FALSE,TRUE)</formula>
    </cfRule>
    <cfRule type="expression" dxfId="2718" priority="13374">
      <formula>IF(RIGHT(TEXT(AM55,"0.#"),1)=".",TRUE,FALSE)</formula>
    </cfRule>
  </conditionalFormatting>
  <conditionalFormatting sqref="AE60">
    <cfRule type="expression" dxfId="2717" priority="13359">
      <formula>IF(RIGHT(TEXT(AE60,"0.#"),1)=".",FALSE,TRUE)</formula>
    </cfRule>
    <cfRule type="expression" dxfId="2716" priority="13360">
      <formula>IF(RIGHT(TEXT(AE60,"0.#"),1)=".",TRUE,FALSE)</formula>
    </cfRule>
  </conditionalFormatting>
  <conditionalFormatting sqref="AE61">
    <cfRule type="expression" dxfId="2715" priority="13357">
      <formula>IF(RIGHT(TEXT(AE61,"0.#"),1)=".",FALSE,TRUE)</formula>
    </cfRule>
    <cfRule type="expression" dxfId="2714" priority="13358">
      <formula>IF(RIGHT(TEXT(AE61,"0.#"),1)=".",TRUE,FALSE)</formula>
    </cfRule>
  </conditionalFormatting>
  <conditionalFormatting sqref="AE62">
    <cfRule type="expression" dxfId="2713" priority="13355">
      <formula>IF(RIGHT(TEXT(AE62,"0.#"),1)=".",FALSE,TRUE)</formula>
    </cfRule>
    <cfRule type="expression" dxfId="2712" priority="13356">
      <formula>IF(RIGHT(TEXT(AE62,"0.#"),1)=".",TRUE,FALSE)</formula>
    </cfRule>
  </conditionalFormatting>
  <conditionalFormatting sqref="AI62">
    <cfRule type="expression" dxfId="2711" priority="13353">
      <formula>IF(RIGHT(TEXT(AI62,"0.#"),1)=".",FALSE,TRUE)</formula>
    </cfRule>
    <cfRule type="expression" dxfId="2710" priority="13354">
      <formula>IF(RIGHT(TEXT(AI62,"0.#"),1)=".",TRUE,FALSE)</formula>
    </cfRule>
  </conditionalFormatting>
  <conditionalFormatting sqref="AI61">
    <cfRule type="expression" dxfId="2709" priority="13351">
      <formula>IF(RIGHT(TEXT(AI61,"0.#"),1)=".",FALSE,TRUE)</formula>
    </cfRule>
    <cfRule type="expression" dxfId="2708" priority="13352">
      <formula>IF(RIGHT(TEXT(AI61,"0.#"),1)=".",TRUE,FALSE)</formula>
    </cfRule>
  </conditionalFormatting>
  <conditionalFormatting sqref="AI60">
    <cfRule type="expression" dxfId="2707" priority="13349">
      <formula>IF(RIGHT(TEXT(AI60,"0.#"),1)=".",FALSE,TRUE)</formula>
    </cfRule>
    <cfRule type="expression" dxfId="2706" priority="13350">
      <formula>IF(RIGHT(TEXT(AI60,"0.#"),1)=".",TRUE,FALSE)</formula>
    </cfRule>
  </conditionalFormatting>
  <conditionalFormatting sqref="AM60">
    <cfRule type="expression" dxfId="2705" priority="13347">
      <formula>IF(RIGHT(TEXT(AM60,"0.#"),1)=".",FALSE,TRUE)</formula>
    </cfRule>
    <cfRule type="expression" dxfId="2704" priority="13348">
      <formula>IF(RIGHT(TEXT(AM60,"0.#"),1)=".",TRUE,FALSE)</formula>
    </cfRule>
  </conditionalFormatting>
  <conditionalFormatting sqref="AM61">
    <cfRule type="expression" dxfId="2703" priority="13345">
      <formula>IF(RIGHT(TEXT(AM61,"0.#"),1)=".",FALSE,TRUE)</formula>
    </cfRule>
    <cfRule type="expression" dxfId="2702" priority="13346">
      <formula>IF(RIGHT(TEXT(AM61,"0.#"),1)=".",TRUE,FALSE)</formula>
    </cfRule>
  </conditionalFormatting>
  <conditionalFormatting sqref="AM62">
    <cfRule type="expression" dxfId="2701" priority="13343">
      <formula>IF(RIGHT(TEXT(AM62,"0.#"),1)=".",FALSE,TRUE)</formula>
    </cfRule>
    <cfRule type="expression" dxfId="2700" priority="13344">
      <formula>IF(RIGHT(TEXT(AM62,"0.#"),1)=".",TRUE,FALSE)</formula>
    </cfRule>
  </conditionalFormatting>
  <conditionalFormatting sqref="AE87">
    <cfRule type="expression" dxfId="2699" priority="13329">
      <formula>IF(RIGHT(TEXT(AE87,"0.#"),1)=".",FALSE,TRUE)</formula>
    </cfRule>
    <cfRule type="expression" dxfId="2698" priority="13330">
      <formula>IF(RIGHT(TEXT(AE87,"0.#"),1)=".",TRUE,FALSE)</formula>
    </cfRule>
  </conditionalFormatting>
  <conditionalFormatting sqref="AE88">
    <cfRule type="expression" dxfId="2697" priority="13327">
      <formula>IF(RIGHT(TEXT(AE88,"0.#"),1)=".",FALSE,TRUE)</formula>
    </cfRule>
    <cfRule type="expression" dxfId="2696" priority="13328">
      <formula>IF(RIGHT(TEXT(AE88,"0.#"),1)=".",TRUE,FALSE)</formula>
    </cfRule>
  </conditionalFormatting>
  <conditionalFormatting sqref="AE89">
    <cfRule type="expression" dxfId="2695" priority="13325">
      <formula>IF(RIGHT(TEXT(AE89,"0.#"),1)=".",FALSE,TRUE)</formula>
    </cfRule>
    <cfRule type="expression" dxfId="2694" priority="13326">
      <formula>IF(RIGHT(TEXT(AE89,"0.#"),1)=".",TRUE,FALSE)</formula>
    </cfRule>
  </conditionalFormatting>
  <conditionalFormatting sqref="AI89">
    <cfRule type="expression" dxfId="2693" priority="13323">
      <formula>IF(RIGHT(TEXT(AI89,"0.#"),1)=".",FALSE,TRUE)</formula>
    </cfRule>
    <cfRule type="expression" dxfId="2692" priority="13324">
      <formula>IF(RIGHT(TEXT(AI89,"0.#"),1)=".",TRUE,FALSE)</formula>
    </cfRule>
  </conditionalFormatting>
  <conditionalFormatting sqref="AI88">
    <cfRule type="expression" dxfId="2691" priority="13321">
      <formula>IF(RIGHT(TEXT(AI88,"0.#"),1)=".",FALSE,TRUE)</formula>
    </cfRule>
    <cfRule type="expression" dxfId="2690" priority="13322">
      <formula>IF(RIGHT(TEXT(AI88,"0.#"),1)=".",TRUE,FALSE)</formula>
    </cfRule>
  </conditionalFormatting>
  <conditionalFormatting sqref="AI87">
    <cfRule type="expression" dxfId="2689" priority="13319">
      <formula>IF(RIGHT(TEXT(AI87,"0.#"),1)=".",FALSE,TRUE)</formula>
    </cfRule>
    <cfRule type="expression" dxfId="2688" priority="13320">
      <formula>IF(RIGHT(TEXT(AI87,"0.#"),1)=".",TRUE,FALSE)</formula>
    </cfRule>
  </conditionalFormatting>
  <conditionalFormatting sqref="AM88">
    <cfRule type="expression" dxfId="2687" priority="13315">
      <formula>IF(RIGHT(TEXT(AM88,"0.#"),1)=".",FALSE,TRUE)</formula>
    </cfRule>
    <cfRule type="expression" dxfId="2686" priority="13316">
      <formula>IF(RIGHT(TEXT(AM88,"0.#"),1)=".",TRUE,FALSE)</formula>
    </cfRule>
  </conditionalFormatting>
  <conditionalFormatting sqref="AM89">
    <cfRule type="expression" dxfId="2685" priority="13313">
      <formula>IF(RIGHT(TEXT(AM89,"0.#"),1)=".",FALSE,TRUE)</formula>
    </cfRule>
    <cfRule type="expression" dxfId="2684" priority="13314">
      <formula>IF(RIGHT(TEXT(AM89,"0.#"),1)=".",TRUE,FALSE)</formula>
    </cfRule>
  </conditionalFormatting>
  <conditionalFormatting sqref="AE92">
    <cfRule type="expression" dxfId="2683" priority="13299">
      <formula>IF(RIGHT(TEXT(AE92,"0.#"),1)=".",FALSE,TRUE)</formula>
    </cfRule>
    <cfRule type="expression" dxfId="2682" priority="13300">
      <formula>IF(RIGHT(TEXT(AE92,"0.#"),1)=".",TRUE,FALSE)</formula>
    </cfRule>
  </conditionalFormatting>
  <conditionalFormatting sqref="AE93">
    <cfRule type="expression" dxfId="2681" priority="13297">
      <formula>IF(RIGHT(TEXT(AE93,"0.#"),1)=".",FALSE,TRUE)</formula>
    </cfRule>
    <cfRule type="expression" dxfId="2680" priority="13298">
      <formula>IF(RIGHT(TEXT(AE93,"0.#"),1)=".",TRUE,FALSE)</formula>
    </cfRule>
  </conditionalFormatting>
  <conditionalFormatting sqref="AE94">
    <cfRule type="expression" dxfId="2679" priority="13295">
      <formula>IF(RIGHT(TEXT(AE94,"0.#"),1)=".",FALSE,TRUE)</formula>
    </cfRule>
    <cfRule type="expression" dxfId="2678" priority="13296">
      <formula>IF(RIGHT(TEXT(AE94,"0.#"),1)=".",TRUE,FALSE)</formula>
    </cfRule>
  </conditionalFormatting>
  <conditionalFormatting sqref="AI94">
    <cfRule type="expression" dxfId="2677" priority="13293">
      <formula>IF(RIGHT(TEXT(AI94,"0.#"),1)=".",FALSE,TRUE)</formula>
    </cfRule>
    <cfRule type="expression" dxfId="2676" priority="13294">
      <formula>IF(RIGHT(TEXT(AI94,"0.#"),1)=".",TRUE,FALSE)</formula>
    </cfRule>
  </conditionalFormatting>
  <conditionalFormatting sqref="AI93">
    <cfRule type="expression" dxfId="2675" priority="13291">
      <formula>IF(RIGHT(TEXT(AI93,"0.#"),1)=".",FALSE,TRUE)</formula>
    </cfRule>
    <cfRule type="expression" dxfId="2674" priority="13292">
      <formula>IF(RIGHT(TEXT(AI93,"0.#"),1)=".",TRUE,FALSE)</formula>
    </cfRule>
  </conditionalFormatting>
  <conditionalFormatting sqref="AI92">
    <cfRule type="expression" dxfId="2673" priority="13289">
      <formula>IF(RIGHT(TEXT(AI92,"0.#"),1)=".",FALSE,TRUE)</formula>
    </cfRule>
    <cfRule type="expression" dxfId="2672" priority="13290">
      <formula>IF(RIGHT(TEXT(AI92,"0.#"),1)=".",TRUE,FALSE)</formula>
    </cfRule>
  </conditionalFormatting>
  <conditionalFormatting sqref="AM92">
    <cfRule type="expression" dxfId="2671" priority="13287">
      <formula>IF(RIGHT(TEXT(AM92,"0.#"),1)=".",FALSE,TRUE)</formula>
    </cfRule>
    <cfRule type="expression" dxfId="2670" priority="13288">
      <formula>IF(RIGHT(TEXT(AM92,"0.#"),1)=".",TRUE,FALSE)</formula>
    </cfRule>
  </conditionalFormatting>
  <conditionalFormatting sqref="AM93">
    <cfRule type="expression" dxfId="2669" priority="13285">
      <formula>IF(RIGHT(TEXT(AM93,"0.#"),1)=".",FALSE,TRUE)</formula>
    </cfRule>
    <cfRule type="expression" dxfId="2668" priority="13286">
      <formula>IF(RIGHT(TEXT(AM93,"0.#"),1)=".",TRUE,FALSE)</formula>
    </cfRule>
  </conditionalFormatting>
  <conditionalFormatting sqref="AM94">
    <cfRule type="expression" dxfId="2667" priority="13283">
      <formula>IF(RIGHT(TEXT(AM94,"0.#"),1)=".",FALSE,TRUE)</formula>
    </cfRule>
    <cfRule type="expression" dxfId="2666" priority="13284">
      <formula>IF(RIGHT(TEXT(AM94,"0.#"),1)=".",TRUE,FALSE)</formula>
    </cfRule>
  </conditionalFormatting>
  <conditionalFormatting sqref="AE97">
    <cfRule type="expression" dxfId="2665" priority="13269">
      <formula>IF(RIGHT(TEXT(AE97,"0.#"),1)=".",FALSE,TRUE)</formula>
    </cfRule>
    <cfRule type="expression" dxfId="2664" priority="13270">
      <formula>IF(RIGHT(TEXT(AE97,"0.#"),1)=".",TRUE,FALSE)</formula>
    </cfRule>
  </conditionalFormatting>
  <conditionalFormatting sqref="AE98">
    <cfRule type="expression" dxfId="2663" priority="13267">
      <formula>IF(RIGHT(TEXT(AE98,"0.#"),1)=".",FALSE,TRUE)</formula>
    </cfRule>
    <cfRule type="expression" dxfId="2662" priority="13268">
      <formula>IF(RIGHT(TEXT(AE98,"0.#"),1)=".",TRUE,FALSE)</formula>
    </cfRule>
  </conditionalFormatting>
  <conditionalFormatting sqref="AE99">
    <cfRule type="expression" dxfId="2661" priority="13265">
      <formula>IF(RIGHT(TEXT(AE99,"0.#"),1)=".",FALSE,TRUE)</formula>
    </cfRule>
    <cfRule type="expression" dxfId="2660" priority="13266">
      <formula>IF(RIGHT(TEXT(AE99,"0.#"),1)=".",TRUE,FALSE)</formula>
    </cfRule>
  </conditionalFormatting>
  <conditionalFormatting sqref="AI99">
    <cfRule type="expression" dxfId="2659" priority="13263">
      <formula>IF(RIGHT(TEXT(AI99,"0.#"),1)=".",FALSE,TRUE)</formula>
    </cfRule>
    <cfRule type="expression" dxfId="2658" priority="13264">
      <formula>IF(RIGHT(TEXT(AI99,"0.#"),1)=".",TRUE,FALSE)</formula>
    </cfRule>
  </conditionalFormatting>
  <conditionalFormatting sqref="AI98">
    <cfRule type="expression" dxfId="2657" priority="13261">
      <formula>IF(RIGHT(TEXT(AI98,"0.#"),1)=".",FALSE,TRUE)</formula>
    </cfRule>
    <cfRule type="expression" dxfId="2656" priority="13262">
      <formula>IF(RIGHT(TEXT(AI98,"0.#"),1)=".",TRUE,FALSE)</formula>
    </cfRule>
  </conditionalFormatting>
  <conditionalFormatting sqref="AI97">
    <cfRule type="expression" dxfId="2655" priority="13259">
      <formula>IF(RIGHT(TEXT(AI97,"0.#"),1)=".",FALSE,TRUE)</formula>
    </cfRule>
    <cfRule type="expression" dxfId="2654" priority="13260">
      <formula>IF(RIGHT(TEXT(AI97,"0.#"),1)=".",TRUE,FALSE)</formula>
    </cfRule>
  </conditionalFormatting>
  <conditionalFormatting sqref="AM97">
    <cfRule type="expression" dxfId="2653" priority="13257">
      <formula>IF(RIGHT(TEXT(AM97,"0.#"),1)=".",FALSE,TRUE)</formula>
    </cfRule>
    <cfRule type="expression" dxfId="2652" priority="13258">
      <formula>IF(RIGHT(TEXT(AM97,"0.#"),1)=".",TRUE,FALSE)</formula>
    </cfRule>
  </conditionalFormatting>
  <conditionalFormatting sqref="AM98">
    <cfRule type="expression" dxfId="2651" priority="13255">
      <formula>IF(RIGHT(TEXT(AM98,"0.#"),1)=".",FALSE,TRUE)</formula>
    </cfRule>
    <cfRule type="expression" dxfId="2650" priority="13256">
      <formula>IF(RIGHT(TEXT(AM98,"0.#"),1)=".",TRUE,FALSE)</formula>
    </cfRule>
  </conditionalFormatting>
  <conditionalFormatting sqref="AM99">
    <cfRule type="expression" dxfId="2649" priority="13253">
      <formula>IF(RIGHT(TEXT(AM99,"0.#"),1)=".",FALSE,TRUE)</formula>
    </cfRule>
    <cfRule type="expression" dxfId="2648" priority="13254">
      <formula>IF(RIGHT(TEXT(AM99,"0.#"),1)=".",TRUE,FALSE)</formula>
    </cfRule>
  </conditionalFormatting>
  <conditionalFormatting sqref="AI101">
    <cfRule type="expression" dxfId="2647" priority="13239">
      <formula>IF(RIGHT(TEXT(AI101,"0.#"),1)=".",FALSE,TRUE)</formula>
    </cfRule>
    <cfRule type="expression" dxfId="2646" priority="13240">
      <formula>IF(RIGHT(TEXT(AI101,"0.#"),1)=".",TRUE,FALSE)</formula>
    </cfRule>
  </conditionalFormatting>
  <conditionalFormatting sqref="AM101">
    <cfRule type="expression" dxfId="2645" priority="13237">
      <formula>IF(RIGHT(TEXT(AM101,"0.#"),1)=".",FALSE,TRUE)</formula>
    </cfRule>
    <cfRule type="expression" dxfId="2644" priority="13238">
      <formula>IF(RIGHT(TEXT(AM101,"0.#"),1)=".",TRUE,FALSE)</formula>
    </cfRule>
  </conditionalFormatting>
  <conditionalFormatting sqref="AE102">
    <cfRule type="expression" dxfId="2643" priority="13235">
      <formula>IF(RIGHT(TEXT(AE102,"0.#"),1)=".",FALSE,TRUE)</formula>
    </cfRule>
    <cfRule type="expression" dxfId="2642" priority="13236">
      <formula>IF(RIGHT(TEXT(AE102,"0.#"),1)=".",TRUE,FALSE)</formula>
    </cfRule>
  </conditionalFormatting>
  <conditionalFormatting sqref="AI102">
    <cfRule type="expression" dxfId="2641" priority="13233">
      <formula>IF(RIGHT(TEXT(AI102,"0.#"),1)=".",FALSE,TRUE)</formula>
    </cfRule>
    <cfRule type="expression" dxfId="2640" priority="13234">
      <formula>IF(RIGHT(TEXT(AI102,"0.#"),1)=".",TRUE,FALSE)</formula>
    </cfRule>
  </conditionalFormatting>
  <conditionalFormatting sqref="AM102">
    <cfRule type="expression" dxfId="2639" priority="13231">
      <formula>IF(RIGHT(TEXT(AM102,"0.#"),1)=".",FALSE,TRUE)</formula>
    </cfRule>
    <cfRule type="expression" dxfId="2638" priority="13232">
      <formula>IF(RIGHT(TEXT(AM102,"0.#"),1)=".",TRUE,FALSE)</formula>
    </cfRule>
  </conditionalFormatting>
  <conditionalFormatting sqref="AQ102">
    <cfRule type="expression" dxfId="2637" priority="13229">
      <formula>IF(RIGHT(TEXT(AQ102,"0.#"),1)=".",FALSE,TRUE)</formula>
    </cfRule>
    <cfRule type="expression" dxfId="2636" priority="13230">
      <formula>IF(RIGHT(TEXT(AQ102,"0.#"),1)=".",TRUE,FALSE)</formula>
    </cfRule>
  </conditionalFormatting>
  <conditionalFormatting sqref="AE104">
    <cfRule type="expression" dxfId="2635" priority="13227">
      <formula>IF(RIGHT(TEXT(AE104,"0.#"),1)=".",FALSE,TRUE)</formula>
    </cfRule>
    <cfRule type="expression" dxfId="2634" priority="13228">
      <formula>IF(RIGHT(TEXT(AE104,"0.#"),1)=".",TRUE,FALSE)</formula>
    </cfRule>
  </conditionalFormatting>
  <conditionalFormatting sqref="AI104">
    <cfRule type="expression" dxfId="2633" priority="13225">
      <formula>IF(RIGHT(TEXT(AI104,"0.#"),1)=".",FALSE,TRUE)</formula>
    </cfRule>
    <cfRule type="expression" dxfId="2632" priority="13226">
      <formula>IF(RIGHT(TEXT(AI104,"0.#"),1)=".",TRUE,FALSE)</formula>
    </cfRule>
  </conditionalFormatting>
  <conditionalFormatting sqref="AM104">
    <cfRule type="expression" dxfId="2631" priority="13223">
      <formula>IF(RIGHT(TEXT(AM104,"0.#"),1)=".",FALSE,TRUE)</formula>
    </cfRule>
    <cfRule type="expression" dxfId="2630" priority="13224">
      <formula>IF(RIGHT(TEXT(AM104,"0.#"),1)=".",TRUE,FALSE)</formula>
    </cfRule>
  </conditionalFormatting>
  <conditionalFormatting sqref="AE105">
    <cfRule type="expression" dxfId="2629" priority="13221">
      <formula>IF(RIGHT(TEXT(AE105,"0.#"),1)=".",FALSE,TRUE)</formula>
    </cfRule>
    <cfRule type="expression" dxfId="2628" priority="13222">
      <formula>IF(RIGHT(TEXT(AE105,"0.#"),1)=".",TRUE,FALSE)</formula>
    </cfRule>
  </conditionalFormatting>
  <conditionalFormatting sqref="AI105">
    <cfRule type="expression" dxfId="2627" priority="13219">
      <formula>IF(RIGHT(TEXT(AI105,"0.#"),1)=".",FALSE,TRUE)</formula>
    </cfRule>
    <cfRule type="expression" dxfId="2626" priority="13220">
      <formula>IF(RIGHT(TEXT(AI105,"0.#"),1)=".",TRUE,FALSE)</formula>
    </cfRule>
  </conditionalFormatting>
  <conditionalFormatting sqref="AM105">
    <cfRule type="expression" dxfId="2625" priority="13217">
      <formula>IF(RIGHT(TEXT(AM105,"0.#"),1)=".",FALSE,TRUE)</formula>
    </cfRule>
    <cfRule type="expression" dxfId="2624" priority="13218">
      <formula>IF(RIGHT(TEXT(AM105,"0.#"),1)=".",TRUE,FALSE)</formula>
    </cfRule>
  </conditionalFormatting>
  <conditionalFormatting sqref="AE107">
    <cfRule type="expression" dxfId="2623" priority="13213">
      <formula>IF(RIGHT(TEXT(AE107,"0.#"),1)=".",FALSE,TRUE)</formula>
    </cfRule>
    <cfRule type="expression" dxfId="2622" priority="13214">
      <formula>IF(RIGHT(TEXT(AE107,"0.#"),1)=".",TRUE,FALSE)</formula>
    </cfRule>
  </conditionalFormatting>
  <conditionalFormatting sqref="AI107">
    <cfRule type="expression" dxfId="2621" priority="13211">
      <formula>IF(RIGHT(TEXT(AI107,"0.#"),1)=".",FALSE,TRUE)</formula>
    </cfRule>
    <cfRule type="expression" dxfId="2620" priority="13212">
      <formula>IF(RIGHT(TEXT(AI107,"0.#"),1)=".",TRUE,FALSE)</formula>
    </cfRule>
  </conditionalFormatting>
  <conditionalFormatting sqref="AM107">
    <cfRule type="expression" dxfId="2619" priority="13209">
      <formula>IF(RIGHT(TEXT(AM107,"0.#"),1)=".",FALSE,TRUE)</formula>
    </cfRule>
    <cfRule type="expression" dxfId="2618" priority="13210">
      <formula>IF(RIGHT(TEXT(AM107,"0.#"),1)=".",TRUE,FALSE)</formula>
    </cfRule>
  </conditionalFormatting>
  <conditionalFormatting sqref="AE108">
    <cfRule type="expression" dxfId="2617" priority="13207">
      <formula>IF(RIGHT(TEXT(AE108,"0.#"),1)=".",FALSE,TRUE)</formula>
    </cfRule>
    <cfRule type="expression" dxfId="2616" priority="13208">
      <formula>IF(RIGHT(TEXT(AE108,"0.#"),1)=".",TRUE,FALSE)</formula>
    </cfRule>
  </conditionalFormatting>
  <conditionalFormatting sqref="AI108">
    <cfRule type="expression" dxfId="2615" priority="13205">
      <formula>IF(RIGHT(TEXT(AI108,"0.#"),1)=".",FALSE,TRUE)</formula>
    </cfRule>
    <cfRule type="expression" dxfId="2614" priority="13206">
      <formula>IF(RIGHT(TEXT(AI108,"0.#"),1)=".",TRUE,FALSE)</formula>
    </cfRule>
  </conditionalFormatting>
  <conditionalFormatting sqref="AM108">
    <cfRule type="expression" dxfId="2613" priority="13203">
      <formula>IF(RIGHT(TEXT(AM108,"0.#"),1)=".",FALSE,TRUE)</formula>
    </cfRule>
    <cfRule type="expression" dxfId="2612" priority="13204">
      <formula>IF(RIGHT(TEXT(AM108,"0.#"),1)=".",TRUE,FALSE)</formula>
    </cfRule>
  </conditionalFormatting>
  <conditionalFormatting sqref="AE110">
    <cfRule type="expression" dxfId="2611" priority="13199">
      <formula>IF(RIGHT(TEXT(AE110,"0.#"),1)=".",FALSE,TRUE)</formula>
    </cfRule>
    <cfRule type="expression" dxfId="2610" priority="13200">
      <formula>IF(RIGHT(TEXT(AE110,"0.#"),1)=".",TRUE,FALSE)</formula>
    </cfRule>
  </conditionalFormatting>
  <conditionalFormatting sqref="AI110">
    <cfRule type="expression" dxfId="2609" priority="13197">
      <formula>IF(RIGHT(TEXT(AI110,"0.#"),1)=".",FALSE,TRUE)</formula>
    </cfRule>
    <cfRule type="expression" dxfId="2608" priority="13198">
      <formula>IF(RIGHT(TEXT(AI110,"0.#"),1)=".",TRUE,FALSE)</formula>
    </cfRule>
  </conditionalFormatting>
  <conditionalFormatting sqref="AM110">
    <cfRule type="expression" dxfId="2607" priority="13195">
      <formula>IF(RIGHT(TEXT(AM110,"0.#"),1)=".",FALSE,TRUE)</formula>
    </cfRule>
    <cfRule type="expression" dxfId="2606" priority="13196">
      <formula>IF(RIGHT(TEXT(AM110,"0.#"),1)=".",TRUE,FALSE)</formula>
    </cfRule>
  </conditionalFormatting>
  <conditionalFormatting sqref="AE111">
    <cfRule type="expression" dxfId="2605" priority="13193">
      <formula>IF(RIGHT(TEXT(AE111,"0.#"),1)=".",FALSE,TRUE)</formula>
    </cfRule>
    <cfRule type="expression" dxfId="2604" priority="13194">
      <formula>IF(RIGHT(TEXT(AE111,"0.#"),1)=".",TRUE,FALSE)</formula>
    </cfRule>
  </conditionalFormatting>
  <conditionalFormatting sqref="AI111">
    <cfRule type="expression" dxfId="2603" priority="13191">
      <formula>IF(RIGHT(TEXT(AI111,"0.#"),1)=".",FALSE,TRUE)</formula>
    </cfRule>
    <cfRule type="expression" dxfId="2602" priority="13192">
      <formula>IF(RIGHT(TEXT(AI111,"0.#"),1)=".",TRUE,FALSE)</formula>
    </cfRule>
  </conditionalFormatting>
  <conditionalFormatting sqref="AM111">
    <cfRule type="expression" dxfId="2601" priority="13189">
      <formula>IF(RIGHT(TEXT(AM111,"0.#"),1)=".",FALSE,TRUE)</formula>
    </cfRule>
    <cfRule type="expression" dxfId="2600" priority="13190">
      <formula>IF(RIGHT(TEXT(AM111,"0.#"),1)=".",TRUE,FALSE)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40:AO867">
    <cfRule type="expression" dxfId="2505" priority="6641">
      <formula>IF(AND(AL840&gt;=0, RIGHT(TEXT(AL840,"0.#"),1)&lt;&gt;"."),TRUE,FALSE)</formula>
    </cfRule>
    <cfRule type="expression" dxfId="2504" priority="6642">
      <formula>IF(AND(AL840&gt;=0, RIGHT(TEXT(AL840,"0.#"),1)="."),TRUE,FALSE)</formula>
    </cfRule>
    <cfRule type="expression" dxfId="2503" priority="6643">
      <formula>IF(AND(AL840&lt;0, RIGHT(TEXT(AL840,"0.#"),1)&lt;&gt;"."),TRUE,FALSE)</formula>
    </cfRule>
    <cfRule type="expression" dxfId="2502" priority="6644">
      <formula>IF(AND(AL840&lt;0, RIGHT(TEXT(AL840,"0.#"),1)="."),TRUE,FALSE)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40:Y867">
    <cfRule type="expression" dxfId="2431" priority="2969">
      <formula>IF(RIGHT(TEXT(Y840,"0.#"),1)=".",FALSE,TRUE)</formula>
    </cfRule>
    <cfRule type="expression" dxfId="2430" priority="2970">
      <formula>IF(RIGHT(TEXT(Y840,"0.#"),1)=".",TRUE,FALSE)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3:AO1132">
    <cfRule type="expression" dxfId="2401" priority="2875">
      <formula>IF(AND(AL1103&gt;=0, RIGHT(TEXT(AL1103,"0.#"),1)&lt;&gt;"."),TRUE,FALSE)</formula>
    </cfRule>
    <cfRule type="expression" dxfId="2400" priority="2876">
      <formula>IF(AND(AL1103&gt;=0, RIGHT(TEXT(AL1103,"0.#"),1)="."),TRUE,FALSE)</formula>
    </cfRule>
    <cfRule type="expression" dxfId="2399" priority="2877">
      <formula>IF(AND(AL1103&lt;0, RIGHT(TEXT(AL1103,"0.#"),1)&lt;&gt;"."),TRUE,FALSE)</formula>
    </cfRule>
    <cfRule type="expression" dxfId="2398" priority="2878">
      <formula>IF(AND(AL1103&lt;0, RIGHT(TEXT(AL1103,"0.#"),1)="."),TRUE,FALSE)</formula>
    </cfRule>
  </conditionalFormatting>
  <conditionalFormatting sqref="Y1103:Y1132">
    <cfRule type="expression" dxfId="2397" priority="2873">
      <formula>IF(RIGHT(TEXT(Y1103,"0.#"),1)=".",FALSE,TRUE)</formula>
    </cfRule>
    <cfRule type="expression" dxfId="2396" priority="2874">
      <formula>IF(RIGHT(TEXT(Y1103,"0.#"),1)=".",TRUE,FALSE)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8:AO839">
    <cfRule type="expression" dxfId="2387" priority="2827">
      <formula>IF(AND(AL838&gt;=0, RIGHT(TEXT(AL838,"0.#"),1)&lt;&gt;"."),TRUE,FALSE)</formula>
    </cfRule>
    <cfRule type="expression" dxfId="2386" priority="2828">
      <formula>IF(AND(AL838&gt;=0, RIGHT(TEXT(AL838,"0.#"),1)="."),TRUE,FALSE)</formula>
    </cfRule>
    <cfRule type="expression" dxfId="2385" priority="2829">
      <formula>IF(AND(AL838&lt;0, RIGHT(TEXT(AL838,"0.#"),1)&lt;&gt;"."),TRUE,FALSE)</formula>
    </cfRule>
    <cfRule type="expression" dxfId="2384" priority="2830">
      <formula>IF(AND(AL838&lt;0, RIGHT(TEXT(AL838,"0.#"),1)="."),TRUE,FALSE)</formula>
    </cfRule>
  </conditionalFormatting>
  <conditionalFormatting sqref="Y838:Y839">
    <cfRule type="expression" dxfId="2383" priority="2825">
      <formula>IF(RIGHT(TEXT(Y838,"0.#"),1)=".",FALSE,TRUE)</formula>
    </cfRule>
    <cfRule type="expression" dxfId="2382" priority="2826">
      <formula>IF(RIGHT(TEXT(Y838,"0.#"),1)=".",TRUE,FALSE)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3:Y900">
    <cfRule type="expression" dxfId="2065" priority="2085">
      <formula>IF(RIGHT(TEXT(Y873,"0.#"),1)=".",FALSE,TRUE)</formula>
    </cfRule>
    <cfRule type="expression" dxfId="2064" priority="2086">
      <formula>IF(RIGHT(TEXT(Y873,"0.#"),1)=".",TRUE,FALSE)</formula>
    </cfRule>
  </conditionalFormatting>
  <conditionalFormatting sqref="Y871:Y872">
    <cfRule type="expression" dxfId="2063" priority="2079">
      <formula>IF(RIGHT(TEXT(Y871,"0.#"),1)=".",FALSE,TRUE)</formula>
    </cfRule>
    <cfRule type="expression" dxfId="2062" priority="2080">
      <formula>IF(RIGHT(TEXT(Y871,"0.#"),1)=".",TRUE,FALSE)</formula>
    </cfRule>
  </conditionalFormatting>
  <conditionalFormatting sqref="Y906:Y933">
    <cfRule type="expression" dxfId="2061" priority="2073">
      <formula>IF(RIGHT(TEXT(Y906,"0.#"),1)=".",FALSE,TRUE)</formula>
    </cfRule>
    <cfRule type="expression" dxfId="2060" priority="2074">
      <formula>IF(RIGHT(TEXT(Y906,"0.#"),1)=".",TRUE,FALSE)</formula>
    </cfRule>
  </conditionalFormatting>
  <conditionalFormatting sqref="Y904:Y905">
    <cfRule type="expression" dxfId="2059" priority="2067">
      <formula>IF(RIGHT(TEXT(Y904,"0.#"),1)=".",FALSE,TRUE)</formula>
    </cfRule>
    <cfRule type="expression" dxfId="2058" priority="2068">
      <formula>IF(RIGHT(TEXT(Y904,"0.#"),1)=".",TRUE,FALSE)</formula>
    </cfRule>
  </conditionalFormatting>
  <conditionalFormatting sqref="Y939:Y966">
    <cfRule type="expression" dxfId="2057" priority="2061">
      <formula>IF(RIGHT(TEXT(Y939,"0.#"),1)=".",FALSE,TRUE)</formula>
    </cfRule>
    <cfRule type="expression" dxfId="2056" priority="2062">
      <formula>IF(RIGHT(TEXT(Y939,"0.#"),1)=".",TRUE,FALSE)</formula>
    </cfRule>
  </conditionalFormatting>
  <conditionalFormatting sqref="Y937:Y938">
    <cfRule type="expression" dxfId="2055" priority="2055">
      <formula>IF(RIGHT(TEXT(Y937,"0.#"),1)=".",FALSE,TRUE)</formula>
    </cfRule>
    <cfRule type="expression" dxfId="2054" priority="2056">
      <formula>IF(RIGHT(TEXT(Y937,"0.#"),1)=".",TRUE,FALSE)</formula>
    </cfRule>
  </conditionalFormatting>
  <conditionalFormatting sqref="Y972:Y999">
    <cfRule type="expression" dxfId="2053" priority="2049">
      <formula>IF(RIGHT(TEXT(Y972,"0.#"),1)=".",FALSE,TRUE)</formula>
    </cfRule>
    <cfRule type="expression" dxfId="2052" priority="2050">
      <formula>IF(RIGHT(TEXT(Y972,"0.#"),1)=".",TRUE,FALSE)</formula>
    </cfRule>
  </conditionalFormatting>
  <conditionalFormatting sqref="Y970:Y971">
    <cfRule type="expression" dxfId="2051" priority="2043">
      <formula>IF(RIGHT(TEXT(Y970,"0.#"),1)=".",FALSE,TRUE)</formula>
    </cfRule>
    <cfRule type="expression" dxfId="2050" priority="2044">
      <formula>IF(RIGHT(TEXT(Y970,"0.#"),1)=".",TRUE,FALSE)</formula>
    </cfRule>
  </conditionalFormatting>
  <conditionalFormatting sqref="Y1005:Y1032">
    <cfRule type="expression" dxfId="2049" priority="2037">
      <formula>IF(RIGHT(TEXT(Y1005,"0.#"),1)=".",FALSE,TRUE)</formula>
    </cfRule>
    <cfRule type="expression" dxfId="2048" priority="2038">
      <formula>IF(RIGHT(TEXT(Y1005,"0.#"),1)=".",TRUE,FALSE)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04">
    <cfRule type="expression" dxfId="2035" priority="2303">
      <formula>IF(RIGHT(TEXT(AQ104,"0.#"),1)=".",FALSE,TRUE)</formula>
    </cfRule>
    <cfRule type="expression" dxfId="2034" priority="2304">
      <formula>IF(RIGHT(TEXT(AQ104,"0.#"),1)=".",TRUE,FALSE)</formula>
    </cfRule>
  </conditionalFormatting>
  <conditionalFormatting sqref="AQ105">
    <cfRule type="expression" dxfId="2033" priority="2301">
      <formula>IF(RIGHT(TEXT(AQ105,"0.#"),1)=".",FALSE,TRUE)</formula>
    </cfRule>
    <cfRule type="expression" dxfId="2032" priority="2302">
      <formula>IF(RIGHT(TEXT(AQ105,"0.#"),1)=".",TRUE,FALSE)</formula>
    </cfRule>
  </conditionalFormatting>
  <conditionalFormatting sqref="AQ107">
    <cfRule type="expression" dxfId="2031" priority="2299">
      <formula>IF(RIGHT(TEXT(AQ107,"0.#"),1)=".",FALSE,TRUE)</formula>
    </cfRule>
    <cfRule type="expression" dxfId="2030" priority="2300">
      <formula>IF(RIGHT(TEXT(AQ107,"0.#"),1)=".",TRUE,FALSE)</formula>
    </cfRule>
  </conditionalFormatting>
  <conditionalFormatting sqref="AQ108">
    <cfRule type="expression" dxfId="2029" priority="2297">
      <formula>IF(RIGHT(TEXT(AQ108,"0.#"),1)=".",FALSE,TRUE)</formula>
    </cfRule>
    <cfRule type="expression" dxfId="2028" priority="2298">
      <formula>IF(RIGHT(TEXT(AQ108,"0.#"),1)=".",TRUE,FALSE)</formula>
    </cfRule>
  </conditionalFormatting>
  <conditionalFormatting sqref="AQ110">
    <cfRule type="expression" dxfId="2027" priority="2295">
      <formula>IF(RIGHT(TEXT(AQ110,"0.#"),1)=".",FALSE,TRUE)</formula>
    </cfRule>
    <cfRule type="expression" dxfId="2026" priority="2296">
      <formula>IF(RIGHT(TEXT(AQ110,"0.#"),1)=".",TRUE,FALSE)</formula>
    </cfRule>
  </conditionalFormatting>
  <conditionalFormatting sqref="AQ111">
    <cfRule type="expression" dxfId="2025" priority="2293">
      <formula>IF(RIGHT(TEXT(AQ111,"0.#"),1)=".",FALSE,TRUE)</formula>
    </cfRule>
    <cfRule type="expression" dxfId="2024" priority="2294">
      <formula>IF(RIGHT(TEXT(AQ111,"0.#"),1)=".",TRUE,FALSE)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3:AO900">
    <cfRule type="expression" dxfId="1971" priority="2087">
      <formula>IF(AND(AL873&gt;=0, RIGHT(TEXT(AL873,"0.#"),1)&lt;&gt;"."),TRUE,FALSE)</formula>
    </cfRule>
    <cfRule type="expression" dxfId="1970" priority="2088">
      <formula>IF(AND(AL873&gt;=0, RIGHT(TEXT(AL873,"0.#"),1)="."),TRUE,FALSE)</formula>
    </cfRule>
    <cfRule type="expression" dxfId="1969" priority="2089">
      <formula>IF(AND(AL873&lt;0, RIGHT(TEXT(AL873,"0.#"),1)&lt;&gt;"."),TRUE,FALSE)</formula>
    </cfRule>
    <cfRule type="expression" dxfId="1968" priority="2090">
      <formula>IF(AND(AL873&lt;0, RIGHT(TEXT(AL873,"0.#"),1)="."),TRUE,FALSE)</formula>
    </cfRule>
  </conditionalFormatting>
  <conditionalFormatting sqref="AL871:AO872">
    <cfRule type="expression" dxfId="1967" priority="2081">
      <formula>IF(AND(AL871&gt;=0, RIGHT(TEXT(AL871,"0.#"),1)&lt;&gt;"."),TRUE,FALSE)</formula>
    </cfRule>
    <cfRule type="expression" dxfId="1966" priority="2082">
      <formula>IF(AND(AL871&gt;=0, RIGHT(TEXT(AL871,"0.#"),1)="."),TRUE,FALSE)</formula>
    </cfRule>
    <cfRule type="expression" dxfId="1965" priority="2083">
      <formula>IF(AND(AL871&lt;0, RIGHT(TEXT(AL871,"0.#"),1)&lt;&gt;"."),TRUE,FALSE)</formula>
    </cfRule>
    <cfRule type="expression" dxfId="1964" priority="2084">
      <formula>IF(AND(AL871&lt;0, RIGHT(TEXT(AL871,"0.#"),1)="."),TRUE,FALSE)</formula>
    </cfRule>
  </conditionalFormatting>
  <conditionalFormatting sqref="AL906:AO933">
    <cfRule type="expression" dxfId="1963" priority="2075">
      <formula>IF(AND(AL906&gt;=0, RIGHT(TEXT(AL906,"0.#"),1)&lt;&gt;"."),TRUE,FALSE)</formula>
    </cfRule>
    <cfRule type="expression" dxfId="1962" priority="2076">
      <formula>IF(AND(AL906&gt;=0, RIGHT(TEXT(AL906,"0.#"),1)="."),TRUE,FALSE)</formula>
    </cfRule>
    <cfRule type="expression" dxfId="1961" priority="2077">
      <formula>IF(AND(AL906&lt;0, RIGHT(TEXT(AL906,"0.#"),1)&lt;&gt;"."),TRUE,FALSE)</formula>
    </cfRule>
    <cfRule type="expression" dxfId="1960" priority="2078">
      <formula>IF(AND(AL906&lt;0, RIGHT(TEXT(AL906,"0.#"),1)="."),TRUE,FALSE)</formula>
    </cfRule>
  </conditionalFormatting>
  <conditionalFormatting sqref="AL904:AO905">
    <cfRule type="expression" dxfId="1959" priority="2069">
      <formula>IF(AND(AL904&gt;=0, RIGHT(TEXT(AL904,"0.#"),1)&lt;&gt;"."),TRUE,FALSE)</formula>
    </cfRule>
    <cfRule type="expression" dxfId="1958" priority="2070">
      <formula>IF(AND(AL904&gt;=0, RIGHT(TEXT(AL904,"0.#"),1)="."),TRUE,FALSE)</formula>
    </cfRule>
    <cfRule type="expression" dxfId="1957" priority="2071">
      <formula>IF(AND(AL904&lt;0, RIGHT(TEXT(AL904,"0.#"),1)&lt;&gt;"."),TRUE,FALSE)</formula>
    </cfRule>
    <cfRule type="expression" dxfId="1956" priority="2072">
      <formula>IF(AND(AL904&lt;0, RIGHT(TEXT(AL904,"0.#"),1)="."),TRUE,FALSE)</formula>
    </cfRule>
  </conditionalFormatting>
  <conditionalFormatting sqref="AL939:AO966">
    <cfRule type="expression" dxfId="1955" priority="2063">
      <formula>IF(AND(AL939&gt;=0, RIGHT(TEXT(AL939,"0.#"),1)&lt;&gt;"."),TRUE,FALSE)</formula>
    </cfRule>
    <cfRule type="expression" dxfId="1954" priority="2064">
      <formula>IF(AND(AL939&gt;=0, RIGHT(TEXT(AL939,"0.#"),1)="."),TRUE,FALSE)</formula>
    </cfRule>
    <cfRule type="expression" dxfId="1953" priority="2065">
      <formula>IF(AND(AL939&lt;0, RIGHT(TEXT(AL939,"0.#"),1)&lt;&gt;"."),TRUE,FALSE)</formula>
    </cfRule>
    <cfRule type="expression" dxfId="1952" priority="2066">
      <formula>IF(AND(AL939&lt;0, RIGHT(TEXT(AL939,"0.#"),1)="."),TRUE,FALSE)</formula>
    </cfRule>
  </conditionalFormatting>
  <conditionalFormatting sqref="AL937:AO938">
    <cfRule type="expression" dxfId="1951" priority="2057">
      <formula>IF(AND(AL937&gt;=0, RIGHT(TEXT(AL937,"0.#"),1)&lt;&gt;"."),TRUE,FALSE)</formula>
    </cfRule>
    <cfRule type="expression" dxfId="1950" priority="2058">
      <formula>IF(AND(AL937&gt;=0, RIGHT(TEXT(AL937,"0.#"),1)="."),TRUE,FALSE)</formula>
    </cfRule>
    <cfRule type="expression" dxfId="1949" priority="2059">
      <formula>IF(AND(AL937&lt;0, RIGHT(TEXT(AL937,"0.#"),1)&lt;&gt;"."),TRUE,FALSE)</formula>
    </cfRule>
    <cfRule type="expression" dxfId="1948" priority="2060">
      <formula>IF(AND(AL937&lt;0, RIGHT(TEXT(AL937,"0.#"),1)="."),TRUE,FALSE)</formula>
    </cfRule>
  </conditionalFormatting>
  <conditionalFormatting sqref="AL972:AO999">
    <cfRule type="expression" dxfId="1947" priority="2051">
      <formula>IF(AND(AL972&gt;=0, RIGHT(TEXT(AL972,"0.#"),1)&lt;&gt;"."),TRUE,FALSE)</formula>
    </cfRule>
    <cfRule type="expression" dxfId="1946" priority="2052">
      <formula>IF(AND(AL972&gt;=0, RIGHT(TEXT(AL972,"0.#"),1)="."),TRUE,FALSE)</formula>
    </cfRule>
    <cfRule type="expression" dxfId="1945" priority="2053">
      <formula>IF(AND(AL972&lt;0, RIGHT(TEXT(AL972,"0.#"),1)&lt;&gt;"."),TRUE,FALSE)</formula>
    </cfRule>
    <cfRule type="expression" dxfId="1944" priority="2054">
      <formula>IF(AND(AL972&lt;0, RIGHT(TEXT(AL972,"0.#"),1)="."),TRUE,FALSE)</formula>
    </cfRule>
  </conditionalFormatting>
  <conditionalFormatting sqref="AL970:AO971">
    <cfRule type="expression" dxfId="1943" priority="2045">
      <formula>IF(AND(AL970&gt;=0, RIGHT(TEXT(AL970,"0.#"),1)&lt;&gt;"."),TRUE,FALSE)</formula>
    </cfRule>
    <cfRule type="expression" dxfId="1942" priority="2046">
      <formula>IF(AND(AL970&gt;=0, RIGHT(TEXT(AL970,"0.#"),1)="."),TRUE,FALSE)</formula>
    </cfRule>
    <cfRule type="expression" dxfId="1941" priority="2047">
      <formula>IF(AND(AL970&lt;0, RIGHT(TEXT(AL970,"0.#"),1)&lt;&gt;"."),TRUE,FALSE)</formula>
    </cfRule>
    <cfRule type="expression" dxfId="1940" priority="2048">
      <formula>IF(AND(AL970&lt;0, RIGHT(TEXT(AL970,"0.#"),1)="."),TRUE,FALSE)</formula>
    </cfRule>
  </conditionalFormatting>
  <conditionalFormatting sqref="AL1005:AO1032">
    <cfRule type="expression" dxfId="1939" priority="2039">
      <formula>IF(AND(AL1005&gt;=0, RIGHT(TEXT(AL1005,"0.#"),1)&lt;&gt;"."),TRUE,FALSE)</formula>
    </cfRule>
    <cfRule type="expression" dxfId="1938" priority="2040">
      <formula>IF(AND(AL1005&gt;=0, RIGHT(TEXT(AL1005,"0.#"),1)="."),TRUE,FALSE)</formula>
    </cfRule>
    <cfRule type="expression" dxfId="1937" priority="2041">
      <formula>IF(AND(AL1005&lt;0, RIGHT(TEXT(AL1005,"0.#"),1)&lt;&gt;"."),TRUE,FALSE)</formula>
    </cfRule>
    <cfRule type="expression" dxfId="1936" priority="2042">
      <formula>IF(AND(AL1005&lt;0, RIGHT(TEXT(AL1005,"0.#"),1)="."),TRUE,FALSE)</formula>
    </cfRule>
  </conditionalFormatting>
  <conditionalFormatting sqref="AL1003:AO1004">
    <cfRule type="expression" dxfId="1935" priority="2033">
      <formula>IF(AND(AL1003&gt;=0, RIGHT(TEXT(AL1003,"0.#"),1)&lt;&gt;"."),TRUE,FALSE)</formula>
    </cfRule>
    <cfRule type="expression" dxfId="1934" priority="2034">
      <formula>IF(AND(AL1003&gt;=0, RIGHT(TEXT(AL1003,"0.#"),1)="."),TRUE,FALSE)</formula>
    </cfRule>
    <cfRule type="expression" dxfId="1933" priority="2035">
      <formula>IF(AND(AL1003&lt;0, RIGHT(TEXT(AL1003,"0.#"),1)&lt;&gt;"."),TRUE,FALSE)</formula>
    </cfRule>
    <cfRule type="expression" dxfId="1932" priority="2036">
      <formula>IF(AND(AL1003&lt;0, RIGHT(TEXT(AL1003,"0.#"),1)="."),TRUE,FALSE)</formula>
    </cfRule>
  </conditionalFormatting>
  <conditionalFormatting sqref="Y1003:Y1004">
    <cfRule type="expression" dxfId="1931" priority="2031">
      <formula>IF(RIGHT(TEXT(Y1003,"0.#"),1)=".",FALSE,TRUE)</formula>
    </cfRule>
    <cfRule type="expression" dxfId="1930" priority="2032">
      <formula>IF(RIGHT(TEXT(Y1003,"0.#"),1)=".",TRUE,FALSE)</formula>
    </cfRule>
  </conditionalFormatting>
  <conditionalFormatting sqref="AL1038:AO1065">
    <cfRule type="expression" dxfId="1929" priority="2027">
      <formula>IF(AND(AL1038&gt;=0, RIGHT(TEXT(AL1038,"0.#"),1)&lt;&gt;"."),TRUE,FALSE)</formula>
    </cfRule>
    <cfRule type="expression" dxfId="1928" priority="2028">
      <formula>IF(AND(AL1038&gt;=0, RIGHT(TEXT(AL1038,"0.#"),1)="."),TRUE,FALSE)</formula>
    </cfRule>
    <cfRule type="expression" dxfId="1927" priority="2029">
      <formula>IF(AND(AL1038&lt;0, RIGHT(TEXT(AL1038,"0.#"),1)&lt;&gt;"."),TRUE,FALSE)</formula>
    </cfRule>
    <cfRule type="expression" dxfId="1926" priority="2030">
      <formula>IF(AND(AL1038&lt;0, RIGHT(TEXT(AL1038,"0.#"),1)="."),TRUE,FALSE)</formula>
    </cfRule>
  </conditionalFormatting>
  <conditionalFormatting sqref="Y1038:Y1065">
    <cfRule type="expression" dxfId="1925" priority="2025">
      <formula>IF(RIGHT(TEXT(Y1038,"0.#"),1)=".",FALSE,TRUE)</formula>
    </cfRule>
    <cfRule type="expression" dxfId="1924" priority="2026">
      <formula>IF(RIGHT(TEXT(Y1038,"0.#"),1)=".",TRUE,FALSE)</formula>
    </cfRule>
  </conditionalFormatting>
  <conditionalFormatting sqref="AL1036:AO1037">
    <cfRule type="expression" dxfId="1923" priority="2021">
      <formula>IF(AND(AL1036&gt;=0, RIGHT(TEXT(AL1036,"0.#"),1)&lt;&gt;"."),TRUE,FALSE)</formula>
    </cfRule>
    <cfRule type="expression" dxfId="1922" priority="2022">
      <formula>IF(AND(AL1036&gt;=0, RIGHT(TEXT(AL1036,"0.#"),1)="."),TRUE,FALSE)</formula>
    </cfRule>
    <cfRule type="expression" dxfId="1921" priority="2023">
      <formula>IF(AND(AL1036&lt;0, RIGHT(TEXT(AL1036,"0.#"),1)&lt;&gt;"."),TRUE,FALSE)</formula>
    </cfRule>
    <cfRule type="expression" dxfId="1920" priority="2024">
      <formula>IF(AND(AL1036&lt;0, RIGHT(TEXT(AL1036,"0.#"),1)="."),TRUE,FALSE)</formula>
    </cfRule>
  </conditionalFormatting>
  <conditionalFormatting sqref="Y1036:Y1037">
    <cfRule type="expression" dxfId="1919" priority="2019">
      <formula>IF(RIGHT(TEXT(Y1036,"0.#"),1)=".",FALSE,TRUE)</formula>
    </cfRule>
    <cfRule type="expression" dxfId="1918" priority="2020">
      <formula>IF(RIGHT(TEXT(Y1036,"0.#"),1)=".",TRUE,FALSE)</formula>
    </cfRule>
  </conditionalFormatting>
  <conditionalFormatting sqref="AL1071:AO1098">
    <cfRule type="expression" dxfId="1917" priority="2015">
      <formula>IF(AND(AL1071&gt;=0, RIGHT(TEXT(AL1071,"0.#"),1)&lt;&gt;"."),TRUE,FALSE)</formula>
    </cfRule>
    <cfRule type="expression" dxfId="1916" priority="2016">
      <formula>IF(AND(AL1071&gt;=0, RIGHT(TEXT(AL1071,"0.#"),1)="."),TRUE,FALSE)</formula>
    </cfRule>
    <cfRule type="expression" dxfId="1915" priority="2017">
      <formula>IF(AND(AL1071&lt;0, RIGHT(TEXT(AL1071,"0.#"),1)&lt;&gt;"."),TRUE,FALSE)</formula>
    </cfRule>
    <cfRule type="expression" dxfId="1914" priority="2018">
      <formula>IF(AND(AL1071&lt;0, RIGHT(TEXT(AL1071,"0.#"),1)="."),TRUE,FALSE)</formula>
    </cfRule>
  </conditionalFormatting>
  <conditionalFormatting sqref="Y1071:Y1098">
    <cfRule type="expression" dxfId="1913" priority="2013">
      <formula>IF(RIGHT(TEXT(Y1071,"0.#"),1)=".",FALSE,TRUE)</formula>
    </cfRule>
    <cfRule type="expression" dxfId="1912" priority="2014">
      <formula>IF(RIGHT(TEXT(Y1071,"0.#"),1)=".",TRUE,FALSE)</formula>
    </cfRule>
  </conditionalFormatting>
  <conditionalFormatting sqref="AL1069:AO1070">
    <cfRule type="expression" dxfId="1911" priority="2009">
      <formula>IF(AND(AL1069&gt;=0, RIGHT(TEXT(AL1069,"0.#"),1)&lt;&gt;"."),TRUE,FALSE)</formula>
    </cfRule>
    <cfRule type="expression" dxfId="1910" priority="2010">
      <formula>IF(AND(AL1069&gt;=0, RIGHT(TEXT(AL1069,"0.#"),1)="."),TRUE,FALSE)</formula>
    </cfRule>
    <cfRule type="expression" dxfId="1909" priority="2011">
      <formula>IF(AND(AL1069&lt;0, RIGHT(TEXT(AL1069,"0.#"),1)&lt;&gt;"."),TRUE,FALSE)</formula>
    </cfRule>
    <cfRule type="expression" dxfId="1908" priority="2012">
      <formula>IF(AND(AL1069&lt;0, RIGHT(TEXT(AL1069,"0.#"),1)="."),TRUE,FALSE)</formula>
    </cfRule>
  </conditionalFormatting>
  <conditionalFormatting sqref="Y1069:Y1070">
    <cfRule type="expression" dxfId="1907" priority="2007">
      <formula>IF(RIGHT(TEXT(Y1069,"0.#"),1)=".",FALSE,TRUE)</formula>
    </cfRule>
    <cfRule type="expression" dxfId="1906" priority="2008">
      <formula>IF(RIGHT(TEXT(Y1069,"0.#"),1)=".",TRUE,FALSE)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E114">
    <cfRule type="expression" dxfId="713" priority="13">
      <formula>IF(RIGHT(TEXT(AE114,"0.#"),1)=".",FALSE,TRUE)</formula>
    </cfRule>
    <cfRule type="expression" dxfId="712" priority="14">
      <formula>IF(RIGHT(TEXT(AE114,"0.#"),1)=".",TRUE,FALSE)</formula>
    </cfRule>
  </conditionalFormatting>
  <conditionalFormatting sqref="AI114">
    <cfRule type="expression" dxfId="711" priority="11">
      <formula>IF(RIGHT(TEXT(AI114,"0.#"),1)=".",FALSE,TRUE)</formula>
    </cfRule>
    <cfRule type="expression" dxfId="710" priority="12">
      <formula>IF(RIGHT(TEXT(AI114,"0.#"),1)=".",TRUE,FALSE)</formula>
    </cfRule>
  </conditionalFormatting>
  <conditionalFormatting sqref="AI113">
    <cfRule type="expression" dxfId="709" priority="9">
      <formula>IF(RIGHT(TEXT(AI113,"0.#"),1)=".",FALSE,TRUE)</formula>
    </cfRule>
    <cfRule type="expression" dxfId="708" priority="10">
      <formula>IF(RIGHT(TEXT(AI113,"0.#"),1)=".",TRUE,FALSE)</formula>
    </cfRule>
  </conditionalFormatting>
  <conditionalFormatting sqref="AM113">
    <cfRule type="expression" dxfId="707" priority="7">
      <formula>IF(RIGHT(TEXT(AM113,"0.#"),1)=".",FALSE,TRUE)</formula>
    </cfRule>
    <cfRule type="expression" dxfId="706" priority="8">
      <formula>IF(RIGHT(TEXT(AM113,"0.#"),1)=".",TRUE,FALSE)</formula>
    </cfRule>
  </conditionalFormatting>
  <conditionalFormatting sqref="AM114">
    <cfRule type="expression" dxfId="705" priority="5">
      <formula>IF(RIGHT(TEXT(AM114,"0.#"),1)=".",FALSE,TRUE)</formula>
    </cfRule>
    <cfRule type="expression" dxfId="704" priority="6">
      <formula>IF(RIGHT(TEXT(AM114,"0.#"),1)=".",TRUE,FALSE)</formula>
    </cfRule>
  </conditionalFormatting>
  <conditionalFormatting sqref="AQ113:AQ114">
    <cfRule type="expression" dxfId="703" priority="3">
      <formula>IF(RIGHT(TEXT(AQ113,"0.#"),1)=".",FALSE,TRUE)</formula>
    </cfRule>
    <cfRule type="expression" dxfId="702" priority="4">
      <formula>IF(RIGHT(TEXT(AQ113,"0.#"),1)=".",TRUE,FALSE)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483" max="49" man="1"/>
    <brk id="735"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t="s">
        <v>563</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11"/>
      <c r="Z2" s="419"/>
      <c r="AA2" s="420"/>
      <c r="AB2" s="1015" t="s">
        <v>11</v>
      </c>
      <c r="AC2" s="1016"/>
      <c r="AD2" s="1017"/>
      <c r="AE2" s="382" t="s">
        <v>393</v>
      </c>
      <c r="AF2" s="382"/>
      <c r="AG2" s="382"/>
      <c r="AH2" s="382"/>
      <c r="AI2" s="382" t="s">
        <v>391</v>
      </c>
      <c r="AJ2" s="382"/>
      <c r="AK2" s="382"/>
      <c r="AL2" s="382"/>
      <c r="AM2" s="382" t="s">
        <v>420</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2"/>
      <c r="Z3" s="1013"/>
      <c r="AA3" s="1014"/>
      <c r="AB3" s="1018"/>
      <c r="AC3" s="1019"/>
      <c r="AD3" s="1020"/>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10" t="s">
        <v>54</v>
      </c>
      <c r="Z5" s="1004"/>
      <c r="AA5" s="1005"/>
      <c r="AB5" s="526"/>
      <c r="AC5" s="1006"/>
      <c r="AD5" s="1006"/>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4" t="s">
        <v>381</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11"/>
      <c r="Z9" s="419"/>
      <c r="AA9" s="420"/>
      <c r="AB9" s="1015" t="s">
        <v>11</v>
      </c>
      <c r="AC9" s="1016"/>
      <c r="AD9" s="1017"/>
      <c r="AE9" s="382" t="s">
        <v>393</v>
      </c>
      <c r="AF9" s="382"/>
      <c r="AG9" s="382"/>
      <c r="AH9" s="382"/>
      <c r="AI9" s="382" t="s">
        <v>391</v>
      </c>
      <c r="AJ9" s="382"/>
      <c r="AK9" s="382"/>
      <c r="AL9" s="382"/>
      <c r="AM9" s="382" t="s">
        <v>420</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2"/>
      <c r="Z10" s="1013"/>
      <c r="AA10" s="1014"/>
      <c r="AB10" s="1018"/>
      <c r="AC10" s="1019"/>
      <c r="AD10" s="1020"/>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10" t="s">
        <v>54</v>
      </c>
      <c r="Z12" s="1004"/>
      <c r="AA12" s="1005"/>
      <c r="AB12" s="526"/>
      <c r="AC12" s="1006"/>
      <c r="AD12" s="1006"/>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4" t="s">
        <v>381</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11"/>
      <c r="Z16" s="419"/>
      <c r="AA16" s="420"/>
      <c r="AB16" s="1015" t="s">
        <v>11</v>
      </c>
      <c r="AC16" s="1016"/>
      <c r="AD16" s="1017"/>
      <c r="AE16" s="382" t="s">
        <v>393</v>
      </c>
      <c r="AF16" s="382"/>
      <c r="AG16" s="382"/>
      <c r="AH16" s="382"/>
      <c r="AI16" s="382" t="s">
        <v>391</v>
      </c>
      <c r="AJ16" s="382"/>
      <c r="AK16" s="382"/>
      <c r="AL16" s="382"/>
      <c r="AM16" s="382" t="s">
        <v>420</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2"/>
      <c r="Z17" s="1013"/>
      <c r="AA17" s="1014"/>
      <c r="AB17" s="1018"/>
      <c r="AC17" s="1019"/>
      <c r="AD17" s="1020"/>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10" t="s">
        <v>54</v>
      </c>
      <c r="Z19" s="1004"/>
      <c r="AA19" s="1005"/>
      <c r="AB19" s="526"/>
      <c r="AC19" s="1006"/>
      <c r="AD19" s="1006"/>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4" t="s">
        <v>381</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11"/>
      <c r="Z23" s="419"/>
      <c r="AA23" s="420"/>
      <c r="AB23" s="1015" t="s">
        <v>11</v>
      </c>
      <c r="AC23" s="1016"/>
      <c r="AD23" s="1017"/>
      <c r="AE23" s="382" t="s">
        <v>393</v>
      </c>
      <c r="AF23" s="382"/>
      <c r="AG23" s="382"/>
      <c r="AH23" s="382"/>
      <c r="AI23" s="382" t="s">
        <v>391</v>
      </c>
      <c r="AJ23" s="382"/>
      <c r="AK23" s="382"/>
      <c r="AL23" s="382"/>
      <c r="AM23" s="382" t="s">
        <v>420</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2"/>
      <c r="Z24" s="1013"/>
      <c r="AA24" s="1014"/>
      <c r="AB24" s="1018"/>
      <c r="AC24" s="1019"/>
      <c r="AD24" s="1020"/>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10" t="s">
        <v>54</v>
      </c>
      <c r="Z26" s="1004"/>
      <c r="AA26" s="1005"/>
      <c r="AB26" s="526"/>
      <c r="AC26" s="1006"/>
      <c r="AD26" s="1006"/>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4" t="s">
        <v>381</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11"/>
      <c r="Z30" s="419"/>
      <c r="AA30" s="420"/>
      <c r="AB30" s="1015" t="s">
        <v>11</v>
      </c>
      <c r="AC30" s="1016"/>
      <c r="AD30" s="1017"/>
      <c r="AE30" s="382" t="s">
        <v>393</v>
      </c>
      <c r="AF30" s="382"/>
      <c r="AG30" s="382"/>
      <c r="AH30" s="382"/>
      <c r="AI30" s="382" t="s">
        <v>391</v>
      </c>
      <c r="AJ30" s="382"/>
      <c r="AK30" s="382"/>
      <c r="AL30" s="382"/>
      <c r="AM30" s="382" t="s">
        <v>420</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2"/>
      <c r="Z31" s="1013"/>
      <c r="AA31" s="1014"/>
      <c r="AB31" s="1018"/>
      <c r="AC31" s="1019"/>
      <c r="AD31" s="1020"/>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10" t="s">
        <v>54</v>
      </c>
      <c r="Z33" s="1004"/>
      <c r="AA33" s="1005"/>
      <c r="AB33" s="526"/>
      <c r="AC33" s="1006"/>
      <c r="AD33" s="1006"/>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4" t="s">
        <v>381</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11"/>
      <c r="Z37" s="419"/>
      <c r="AA37" s="420"/>
      <c r="AB37" s="1015" t="s">
        <v>11</v>
      </c>
      <c r="AC37" s="1016"/>
      <c r="AD37" s="1017"/>
      <c r="AE37" s="382" t="s">
        <v>393</v>
      </c>
      <c r="AF37" s="382"/>
      <c r="AG37" s="382"/>
      <c r="AH37" s="382"/>
      <c r="AI37" s="382" t="s">
        <v>391</v>
      </c>
      <c r="AJ37" s="382"/>
      <c r="AK37" s="382"/>
      <c r="AL37" s="382"/>
      <c r="AM37" s="382" t="s">
        <v>420</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2"/>
      <c r="Z38" s="1013"/>
      <c r="AA38" s="1014"/>
      <c r="AB38" s="1018"/>
      <c r="AC38" s="1019"/>
      <c r="AD38" s="1020"/>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10" t="s">
        <v>54</v>
      </c>
      <c r="Z40" s="1004"/>
      <c r="AA40" s="1005"/>
      <c r="AB40" s="526"/>
      <c r="AC40" s="1006"/>
      <c r="AD40" s="100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4" t="s">
        <v>381</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11"/>
      <c r="Z44" s="419"/>
      <c r="AA44" s="420"/>
      <c r="AB44" s="1015" t="s">
        <v>11</v>
      </c>
      <c r="AC44" s="1016"/>
      <c r="AD44" s="1017"/>
      <c r="AE44" s="382" t="s">
        <v>393</v>
      </c>
      <c r="AF44" s="382"/>
      <c r="AG44" s="382"/>
      <c r="AH44" s="382"/>
      <c r="AI44" s="382" t="s">
        <v>391</v>
      </c>
      <c r="AJ44" s="382"/>
      <c r="AK44" s="382"/>
      <c r="AL44" s="382"/>
      <c r="AM44" s="382" t="s">
        <v>420</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2"/>
      <c r="Z45" s="1013"/>
      <c r="AA45" s="1014"/>
      <c r="AB45" s="1018"/>
      <c r="AC45" s="1019"/>
      <c r="AD45" s="1020"/>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10" t="s">
        <v>54</v>
      </c>
      <c r="Z47" s="1004"/>
      <c r="AA47" s="1005"/>
      <c r="AB47" s="526"/>
      <c r="AC47" s="1006"/>
      <c r="AD47" s="100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4" t="s">
        <v>381</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11"/>
      <c r="Z51" s="419"/>
      <c r="AA51" s="420"/>
      <c r="AB51" s="375" t="s">
        <v>11</v>
      </c>
      <c r="AC51" s="1016"/>
      <c r="AD51" s="1017"/>
      <c r="AE51" s="382" t="s">
        <v>393</v>
      </c>
      <c r="AF51" s="382"/>
      <c r="AG51" s="382"/>
      <c r="AH51" s="382"/>
      <c r="AI51" s="382" t="s">
        <v>391</v>
      </c>
      <c r="AJ51" s="382"/>
      <c r="AK51" s="382"/>
      <c r="AL51" s="382"/>
      <c r="AM51" s="382" t="s">
        <v>420</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2"/>
      <c r="Z52" s="1013"/>
      <c r="AA52" s="1014"/>
      <c r="AB52" s="1018"/>
      <c r="AC52" s="1019"/>
      <c r="AD52" s="1020"/>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10" t="s">
        <v>54</v>
      </c>
      <c r="Z54" s="1004"/>
      <c r="AA54" s="1005"/>
      <c r="AB54" s="526"/>
      <c r="AC54" s="1006"/>
      <c r="AD54" s="100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4" t="s">
        <v>381</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11"/>
      <c r="Z58" s="419"/>
      <c r="AA58" s="420"/>
      <c r="AB58" s="1015" t="s">
        <v>11</v>
      </c>
      <c r="AC58" s="1016"/>
      <c r="AD58" s="1017"/>
      <c r="AE58" s="382" t="s">
        <v>393</v>
      </c>
      <c r="AF58" s="382"/>
      <c r="AG58" s="382"/>
      <c r="AH58" s="382"/>
      <c r="AI58" s="382" t="s">
        <v>391</v>
      </c>
      <c r="AJ58" s="382"/>
      <c r="AK58" s="382"/>
      <c r="AL58" s="382"/>
      <c r="AM58" s="382" t="s">
        <v>420</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2"/>
      <c r="Z59" s="1013"/>
      <c r="AA59" s="1014"/>
      <c r="AB59" s="1018"/>
      <c r="AC59" s="1019"/>
      <c r="AD59" s="1020"/>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10" t="s">
        <v>54</v>
      </c>
      <c r="Z61" s="1004"/>
      <c r="AA61" s="1005"/>
      <c r="AB61" s="526"/>
      <c r="AC61" s="1006"/>
      <c r="AD61" s="100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4" t="s">
        <v>381</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11"/>
      <c r="Z65" s="419"/>
      <c r="AA65" s="420"/>
      <c r="AB65" s="1015" t="s">
        <v>11</v>
      </c>
      <c r="AC65" s="1016"/>
      <c r="AD65" s="1017"/>
      <c r="AE65" s="382" t="s">
        <v>393</v>
      </c>
      <c r="AF65" s="382"/>
      <c r="AG65" s="382"/>
      <c r="AH65" s="382"/>
      <c r="AI65" s="382" t="s">
        <v>391</v>
      </c>
      <c r="AJ65" s="382"/>
      <c r="AK65" s="382"/>
      <c r="AL65" s="382"/>
      <c r="AM65" s="382" t="s">
        <v>420</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2"/>
      <c r="Z66" s="1013"/>
      <c r="AA66" s="1014"/>
      <c r="AB66" s="1018"/>
      <c r="AC66" s="1019"/>
      <c r="AD66" s="1020"/>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10" t="s">
        <v>54</v>
      </c>
      <c r="Z68" s="1004"/>
      <c r="AA68" s="1005"/>
      <c r="AB68" s="526"/>
      <c r="AC68" s="1006"/>
      <c r="AD68" s="1006"/>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10" t="s">
        <v>13</v>
      </c>
      <c r="Z69" s="1004"/>
      <c r="AA69" s="1005"/>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4" t="s">
        <v>381</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367</v>
      </c>
      <c r="H2" s="447"/>
      <c r="I2" s="447"/>
      <c r="J2" s="447"/>
      <c r="K2" s="447"/>
      <c r="L2" s="447"/>
      <c r="M2" s="447"/>
      <c r="N2" s="447"/>
      <c r="O2" s="447"/>
      <c r="P2" s="447"/>
      <c r="Q2" s="447"/>
      <c r="R2" s="447"/>
      <c r="S2" s="447"/>
      <c r="T2" s="447"/>
      <c r="U2" s="447"/>
      <c r="V2" s="447"/>
      <c r="W2" s="447"/>
      <c r="X2" s="447"/>
      <c r="Y2" s="447"/>
      <c r="Z2" s="447"/>
      <c r="AA2" s="447"/>
      <c r="AB2" s="448"/>
      <c r="AC2" s="446"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3"/>
      <c r="B6" s="1044"/>
      <c r="C6" s="1044"/>
      <c r="D6" s="1044"/>
      <c r="E6" s="1044"/>
      <c r="F6" s="1045"/>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3"/>
      <c r="B7" s="1044"/>
      <c r="C7" s="1044"/>
      <c r="D7" s="1044"/>
      <c r="E7" s="1044"/>
      <c r="F7" s="1045"/>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3"/>
      <c r="B8" s="1044"/>
      <c r="C8" s="1044"/>
      <c r="D8" s="1044"/>
      <c r="E8" s="1044"/>
      <c r="F8" s="1045"/>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3"/>
      <c r="B9" s="1044"/>
      <c r="C9" s="1044"/>
      <c r="D9" s="1044"/>
      <c r="E9" s="1044"/>
      <c r="F9" s="1045"/>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3"/>
      <c r="B10" s="1044"/>
      <c r="C10" s="1044"/>
      <c r="D10" s="1044"/>
      <c r="E10" s="1044"/>
      <c r="F10" s="1045"/>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3"/>
      <c r="B11" s="1044"/>
      <c r="C11" s="1044"/>
      <c r="D11" s="1044"/>
      <c r="E11" s="1044"/>
      <c r="F11" s="1045"/>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3"/>
      <c r="B12" s="1044"/>
      <c r="C12" s="1044"/>
      <c r="D12" s="1044"/>
      <c r="E12" s="1044"/>
      <c r="F12" s="1045"/>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3"/>
      <c r="B13" s="1044"/>
      <c r="C13" s="1044"/>
      <c r="D13" s="1044"/>
      <c r="E13" s="1044"/>
      <c r="F13" s="1045"/>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3"/>
      <c r="B19" s="1044"/>
      <c r="C19" s="1044"/>
      <c r="D19" s="1044"/>
      <c r="E19" s="1044"/>
      <c r="F19" s="1045"/>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3"/>
      <c r="B20" s="1044"/>
      <c r="C20" s="1044"/>
      <c r="D20" s="1044"/>
      <c r="E20" s="1044"/>
      <c r="F20" s="1045"/>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3"/>
      <c r="B21" s="1044"/>
      <c r="C21" s="1044"/>
      <c r="D21" s="1044"/>
      <c r="E21" s="1044"/>
      <c r="F21" s="1045"/>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3"/>
      <c r="B22" s="1044"/>
      <c r="C22" s="1044"/>
      <c r="D22" s="1044"/>
      <c r="E22" s="1044"/>
      <c r="F22" s="1045"/>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3"/>
      <c r="B23" s="1044"/>
      <c r="C23" s="1044"/>
      <c r="D23" s="1044"/>
      <c r="E23" s="1044"/>
      <c r="F23" s="1045"/>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3"/>
      <c r="B24" s="1044"/>
      <c r="C24" s="1044"/>
      <c r="D24" s="1044"/>
      <c r="E24" s="1044"/>
      <c r="F24" s="1045"/>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3"/>
      <c r="B25" s="1044"/>
      <c r="C25" s="1044"/>
      <c r="D25" s="1044"/>
      <c r="E25" s="1044"/>
      <c r="F25" s="1045"/>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3"/>
      <c r="B26" s="1044"/>
      <c r="C26" s="1044"/>
      <c r="D26" s="1044"/>
      <c r="E26" s="1044"/>
      <c r="F26" s="1045"/>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3"/>
      <c r="B32" s="1044"/>
      <c r="C32" s="1044"/>
      <c r="D32" s="1044"/>
      <c r="E32" s="1044"/>
      <c r="F32" s="1045"/>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3"/>
      <c r="B33" s="1044"/>
      <c r="C33" s="1044"/>
      <c r="D33" s="1044"/>
      <c r="E33" s="1044"/>
      <c r="F33" s="1045"/>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3"/>
      <c r="B34" s="1044"/>
      <c r="C34" s="1044"/>
      <c r="D34" s="1044"/>
      <c r="E34" s="1044"/>
      <c r="F34" s="1045"/>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3"/>
      <c r="B35" s="1044"/>
      <c r="C35" s="1044"/>
      <c r="D35" s="1044"/>
      <c r="E35" s="1044"/>
      <c r="F35" s="1045"/>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3"/>
      <c r="B36" s="1044"/>
      <c r="C36" s="1044"/>
      <c r="D36" s="1044"/>
      <c r="E36" s="1044"/>
      <c r="F36" s="1045"/>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3"/>
      <c r="B37" s="1044"/>
      <c r="C37" s="1044"/>
      <c r="D37" s="1044"/>
      <c r="E37" s="1044"/>
      <c r="F37" s="1045"/>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3"/>
      <c r="B38" s="1044"/>
      <c r="C38" s="1044"/>
      <c r="D38" s="1044"/>
      <c r="E38" s="1044"/>
      <c r="F38" s="1045"/>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3"/>
      <c r="B39" s="1044"/>
      <c r="C39" s="1044"/>
      <c r="D39" s="1044"/>
      <c r="E39" s="1044"/>
      <c r="F39" s="1045"/>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3"/>
      <c r="B45" s="1044"/>
      <c r="C45" s="1044"/>
      <c r="D45" s="1044"/>
      <c r="E45" s="1044"/>
      <c r="F45" s="1045"/>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3"/>
      <c r="B46" s="1044"/>
      <c r="C46" s="1044"/>
      <c r="D46" s="1044"/>
      <c r="E46" s="1044"/>
      <c r="F46" s="1045"/>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3"/>
      <c r="B47" s="1044"/>
      <c r="C47" s="1044"/>
      <c r="D47" s="1044"/>
      <c r="E47" s="1044"/>
      <c r="F47" s="1045"/>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3"/>
      <c r="B48" s="1044"/>
      <c r="C48" s="1044"/>
      <c r="D48" s="1044"/>
      <c r="E48" s="1044"/>
      <c r="F48" s="1045"/>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3"/>
      <c r="B49" s="1044"/>
      <c r="C49" s="1044"/>
      <c r="D49" s="1044"/>
      <c r="E49" s="1044"/>
      <c r="F49" s="1045"/>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3"/>
      <c r="B50" s="1044"/>
      <c r="C50" s="1044"/>
      <c r="D50" s="1044"/>
      <c r="E50" s="1044"/>
      <c r="F50" s="1045"/>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3"/>
      <c r="B51" s="1044"/>
      <c r="C51" s="1044"/>
      <c r="D51" s="1044"/>
      <c r="E51" s="1044"/>
      <c r="F51" s="1045"/>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3"/>
      <c r="B52" s="1044"/>
      <c r="C52" s="1044"/>
      <c r="D52" s="1044"/>
      <c r="E52" s="1044"/>
      <c r="F52" s="1045"/>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3"/>
      <c r="B59" s="1044"/>
      <c r="C59" s="1044"/>
      <c r="D59" s="1044"/>
      <c r="E59" s="1044"/>
      <c r="F59" s="1045"/>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3"/>
      <c r="B60" s="1044"/>
      <c r="C60" s="1044"/>
      <c r="D60" s="1044"/>
      <c r="E60" s="1044"/>
      <c r="F60" s="1045"/>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3"/>
      <c r="B61" s="1044"/>
      <c r="C61" s="1044"/>
      <c r="D61" s="1044"/>
      <c r="E61" s="1044"/>
      <c r="F61" s="1045"/>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3"/>
      <c r="B62" s="1044"/>
      <c r="C62" s="1044"/>
      <c r="D62" s="1044"/>
      <c r="E62" s="1044"/>
      <c r="F62" s="1045"/>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3"/>
      <c r="B63" s="1044"/>
      <c r="C63" s="1044"/>
      <c r="D63" s="1044"/>
      <c r="E63" s="1044"/>
      <c r="F63" s="1045"/>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3"/>
      <c r="B64" s="1044"/>
      <c r="C64" s="1044"/>
      <c r="D64" s="1044"/>
      <c r="E64" s="1044"/>
      <c r="F64" s="1045"/>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3"/>
      <c r="B65" s="1044"/>
      <c r="C65" s="1044"/>
      <c r="D65" s="1044"/>
      <c r="E65" s="1044"/>
      <c r="F65" s="1045"/>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3"/>
      <c r="B66" s="1044"/>
      <c r="C66" s="1044"/>
      <c r="D66" s="1044"/>
      <c r="E66" s="1044"/>
      <c r="F66" s="1045"/>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3"/>
      <c r="B72" s="1044"/>
      <c r="C72" s="1044"/>
      <c r="D72" s="1044"/>
      <c r="E72" s="1044"/>
      <c r="F72" s="1045"/>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3"/>
      <c r="B73" s="1044"/>
      <c r="C73" s="1044"/>
      <c r="D73" s="1044"/>
      <c r="E73" s="1044"/>
      <c r="F73" s="1045"/>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3"/>
      <c r="B74" s="1044"/>
      <c r="C74" s="1044"/>
      <c r="D74" s="1044"/>
      <c r="E74" s="1044"/>
      <c r="F74" s="1045"/>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3"/>
      <c r="B75" s="1044"/>
      <c r="C75" s="1044"/>
      <c r="D75" s="1044"/>
      <c r="E75" s="1044"/>
      <c r="F75" s="1045"/>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3"/>
      <c r="B76" s="1044"/>
      <c r="C76" s="1044"/>
      <c r="D76" s="1044"/>
      <c r="E76" s="1044"/>
      <c r="F76" s="1045"/>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3"/>
      <c r="B77" s="1044"/>
      <c r="C77" s="1044"/>
      <c r="D77" s="1044"/>
      <c r="E77" s="1044"/>
      <c r="F77" s="1045"/>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3"/>
      <c r="B78" s="1044"/>
      <c r="C78" s="1044"/>
      <c r="D78" s="1044"/>
      <c r="E78" s="1044"/>
      <c r="F78" s="1045"/>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3"/>
      <c r="B79" s="1044"/>
      <c r="C79" s="1044"/>
      <c r="D79" s="1044"/>
      <c r="E79" s="1044"/>
      <c r="F79" s="1045"/>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3"/>
      <c r="B85" s="1044"/>
      <c r="C85" s="1044"/>
      <c r="D85" s="1044"/>
      <c r="E85" s="1044"/>
      <c r="F85" s="1045"/>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3"/>
      <c r="B86" s="1044"/>
      <c r="C86" s="1044"/>
      <c r="D86" s="1044"/>
      <c r="E86" s="1044"/>
      <c r="F86" s="1045"/>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3"/>
      <c r="B87" s="1044"/>
      <c r="C87" s="1044"/>
      <c r="D87" s="1044"/>
      <c r="E87" s="1044"/>
      <c r="F87" s="1045"/>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3"/>
      <c r="B88" s="1044"/>
      <c r="C88" s="1044"/>
      <c r="D88" s="1044"/>
      <c r="E88" s="1044"/>
      <c r="F88" s="1045"/>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3"/>
      <c r="B89" s="1044"/>
      <c r="C89" s="1044"/>
      <c r="D89" s="1044"/>
      <c r="E89" s="1044"/>
      <c r="F89" s="1045"/>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3"/>
      <c r="B90" s="1044"/>
      <c r="C90" s="1044"/>
      <c r="D90" s="1044"/>
      <c r="E90" s="1044"/>
      <c r="F90" s="1045"/>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3"/>
      <c r="B91" s="1044"/>
      <c r="C91" s="1044"/>
      <c r="D91" s="1044"/>
      <c r="E91" s="1044"/>
      <c r="F91" s="1045"/>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3"/>
      <c r="B92" s="1044"/>
      <c r="C92" s="1044"/>
      <c r="D92" s="1044"/>
      <c r="E92" s="1044"/>
      <c r="F92" s="1045"/>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3"/>
      <c r="B98" s="1044"/>
      <c r="C98" s="1044"/>
      <c r="D98" s="1044"/>
      <c r="E98" s="1044"/>
      <c r="F98" s="1045"/>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3"/>
      <c r="B99" s="1044"/>
      <c r="C99" s="1044"/>
      <c r="D99" s="1044"/>
      <c r="E99" s="1044"/>
      <c r="F99" s="1045"/>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3"/>
      <c r="B100" s="1044"/>
      <c r="C100" s="1044"/>
      <c r="D100" s="1044"/>
      <c r="E100" s="1044"/>
      <c r="F100" s="1045"/>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3"/>
      <c r="B101" s="1044"/>
      <c r="C101" s="1044"/>
      <c r="D101" s="1044"/>
      <c r="E101" s="1044"/>
      <c r="F101" s="1045"/>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3"/>
      <c r="B102" s="1044"/>
      <c r="C102" s="1044"/>
      <c r="D102" s="1044"/>
      <c r="E102" s="1044"/>
      <c r="F102" s="1045"/>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3"/>
      <c r="B103" s="1044"/>
      <c r="C103" s="1044"/>
      <c r="D103" s="1044"/>
      <c r="E103" s="1044"/>
      <c r="F103" s="1045"/>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3"/>
      <c r="B104" s="1044"/>
      <c r="C104" s="1044"/>
      <c r="D104" s="1044"/>
      <c r="E104" s="1044"/>
      <c r="F104" s="1045"/>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3"/>
      <c r="B105" s="1044"/>
      <c r="C105" s="1044"/>
      <c r="D105" s="1044"/>
      <c r="E105" s="1044"/>
      <c r="F105" s="1045"/>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3"/>
      <c r="B112" s="1044"/>
      <c r="C112" s="1044"/>
      <c r="D112" s="1044"/>
      <c r="E112" s="1044"/>
      <c r="F112" s="1045"/>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3"/>
      <c r="B113" s="1044"/>
      <c r="C113" s="1044"/>
      <c r="D113" s="1044"/>
      <c r="E113" s="1044"/>
      <c r="F113" s="1045"/>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3"/>
      <c r="B114" s="1044"/>
      <c r="C114" s="1044"/>
      <c r="D114" s="1044"/>
      <c r="E114" s="1044"/>
      <c r="F114" s="1045"/>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3"/>
      <c r="B115" s="1044"/>
      <c r="C115" s="1044"/>
      <c r="D115" s="1044"/>
      <c r="E115" s="1044"/>
      <c r="F115" s="1045"/>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3"/>
      <c r="B116" s="1044"/>
      <c r="C116" s="1044"/>
      <c r="D116" s="1044"/>
      <c r="E116" s="1044"/>
      <c r="F116" s="1045"/>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3"/>
      <c r="B117" s="1044"/>
      <c r="C117" s="1044"/>
      <c r="D117" s="1044"/>
      <c r="E117" s="1044"/>
      <c r="F117" s="1045"/>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3"/>
      <c r="B118" s="1044"/>
      <c r="C118" s="1044"/>
      <c r="D118" s="1044"/>
      <c r="E118" s="1044"/>
      <c r="F118" s="1045"/>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3"/>
      <c r="B119" s="1044"/>
      <c r="C119" s="1044"/>
      <c r="D119" s="1044"/>
      <c r="E119" s="1044"/>
      <c r="F119" s="1045"/>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3"/>
      <c r="B125" s="1044"/>
      <c r="C125" s="1044"/>
      <c r="D125" s="1044"/>
      <c r="E125" s="1044"/>
      <c r="F125" s="1045"/>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3"/>
      <c r="B126" s="1044"/>
      <c r="C126" s="1044"/>
      <c r="D126" s="1044"/>
      <c r="E126" s="1044"/>
      <c r="F126" s="1045"/>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3"/>
      <c r="B127" s="1044"/>
      <c r="C127" s="1044"/>
      <c r="D127" s="1044"/>
      <c r="E127" s="1044"/>
      <c r="F127" s="1045"/>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3"/>
      <c r="B128" s="1044"/>
      <c r="C128" s="1044"/>
      <c r="D128" s="1044"/>
      <c r="E128" s="1044"/>
      <c r="F128" s="1045"/>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3"/>
      <c r="B129" s="1044"/>
      <c r="C129" s="1044"/>
      <c r="D129" s="1044"/>
      <c r="E129" s="1044"/>
      <c r="F129" s="1045"/>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3"/>
      <c r="B130" s="1044"/>
      <c r="C130" s="1044"/>
      <c r="D130" s="1044"/>
      <c r="E130" s="1044"/>
      <c r="F130" s="1045"/>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3"/>
      <c r="B131" s="1044"/>
      <c r="C131" s="1044"/>
      <c r="D131" s="1044"/>
      <c r="E131" s="1044"/>
      <c r="F131" s="1045"/>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3"/>
      <c r="B132" s="1044"/>
      <c r="C132" s="1044"/>
      <c r="D132" s="1044"/>
      <c r="E132" s="1044"/>
      <c r="F132" s="1045"/>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3"/>
      <c r="B138" s="1044"/>
      <c r="C138" s="1044"/>
      <c r="D138" s="1044"/>
      <c r="E138" s="1044"/>
      <c r="F138" s="1045"/>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3"/>
      <c r="B139" s="1044"/>
      <c r="C139" s="1044"/>
      <c r="D139" s="1044"/>
      <c r="E139" s="1044"/>
      <c r="F139" s="1045"/>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3"/>
      <c r="B140" s="1044"/>
      <c r="C140" s="1044"/>
      <c r="D140" s="1044"/>
      <c r="E140" s="1044"/>
      <c r="F140" s="1045"/>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3"/>
      <c r="B141" s="1044"/>
      <c r="C141" s="1044"/>
      <c r="D141" s="1044"/>
      <c r="E141" s="1044"/>
      <c r="F141" s="1045"/>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3"/>
      <c r="B142" s="1044"/>
      <c r="C142" s="1044"/>
      <c r="D142" s="1044"/>
      <c r="E142" s="1044"/>
      <c r="F142" s="1045"/>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3"/>
      <c r="B143" s="1044"/>
      <c r="C143" s="1044"/>
      <c r="D143" s="1044"/>
      <c r="E143" s="1044"/>
      <c r="F143" s="1045"/>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3"/>
      <c r="B144" s="1044"/>
      <c r="C144" s="1044"/>
      <c r="D144" s="1044"/>
      <c r="E144" s="1044"/>
      <c r="F144" s="1045"/>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3"/>
      <c r="B145" s="1044"/>
      <c r="C145" s="1044"/>
      <c r="D145" s="1044"/>
      <c r="E145" s="1044"/>
      <c r="F145" s="1045"/>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3"/>
      <c r="B151" s="1044"/>
      <c r="C151" s="1044"/>
      <c r="D151" s="1044"/>
      <c r="E151" s="1044"/>
      <c r="F151" s="1045"/>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3"/>
      <c r="B152" s="1044"/>
      <c r="C152" s="1044"/>
      <c r="D152" s="1044"/>
      <c r="E152" s="1044"/>
      <c r="F152" s="1045"/>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3"/>
      <c r="B153" s="1044"/>
      <c r="C153" s="1044"/>
      <c r="D153" s="1044"/>
      <c r="E153" s="1044"/>
      <c r="F153" s="1045"/>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3"/>
      <c r="B154" s="1044"/>
      <c r="C154" s="1044"/>
      <c r="D154" s="1044"/>
      <c r="E154" s="1044"/>
      <c r="F154" s="1045"/>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3"/>
      <c r="B155" s="1044"/>
      <c r="C155" s="1044"/>
      <c r="D155" s="1044"/>
      <c r="E155" s="1044"/>
      <c r="F155" s="1045"/>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3"/>
      <c r="B156" s="1044"/>
      <c r="C156" s="1044"/>
      <c r="D156" s="1044"/>
      <c r="E156" s="1044"/>
      <c r="F156" s="1045"/>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3"/>
      <c r="B157" s="1044"/>
      <c r="C157" s="1044"/>
      <c r="D157" s="1044"/>
      <c r="E157" s="1044"/>
      <c r="F157" s="1045"/>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3"/>
      <c r="B158" s="1044"/>
      <c r="C158" s="1044"/>
      <c r="D158" s="1044"/>
      <c r="E158" s="1044"/>
      <c r="F158" s="1045"/>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3"/>
      <c r="B165" s="1044"/>
      <c r="C165" s="1044"/>
      <c r="D165" s="1044"/>
      <c r="E165" s="1044"/>
      <c r="F165" s="1045"/>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3"/>
      <c r="B166" s="1044"/>
      <c r="C166" s="1044"/>
      <c r="D166" s="1044"/>
      <c r="E166" s="1044"/>
      <c r="F166" s="1045"/>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3"/>
      <c r="B167" s="1044"/>
      <c r="C167" s="1044"/>
      <c r="D167" s="1044"/>
      <c r="E167" s="1044"/>
      <c r="F167" s="1045"/>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3"/>
      <c r="B168" s="1044"/>
      <c r="C168" s="1044"/>
      <c r="D168" s="1044"/>
      <c r="E168" s="1044"/>
      <c r="F168" s="1045"/>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3"/>
      <c r="B169" s="1044"/>
      <c r="C169" s="1044"/>
      <c r="D169" s="1044"/>
      <c r="E169" s="1044"/>
      <c r="F169" s="1045"/>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3"/>
      <c r="B170" s="1044"/>
      <c r="C170" s="1044"/>
      <c r="D170" s="1044"/>
      <c r="E170" s="1044"/>
      <c r="F170" s="1045"/>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3"/>
      <c r="B171" s="1044"/>
      <c r="C171" s="1044"/>
      <c r="D171" s="1044"/>
      <c r="E171" s="1044"/>
      <c r="F171" s="1045"/>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3"/>
      <c r="B172" s="1044"/>
      <c r="C172" s="1044"/>
      <c r="D172" s="1044"/>
      <c r="E172" s="1044"/>
      <c r="F172" s="1045"/>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3"/>
      <c r="B178" s="1044"/>
      <c r="C178" s="1044"/>
      <c r="D178" s="1044"/>
      <c r="E178" s="1044"/>
      <c r="F178" s="1045"/>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3"/>
      <c r="B179" s="1044"/>
      <c r="C179" s="1044"/>
      <c r="D179" s="1044"/>
      <c r="E179" s="1044"/>
      <c r="F179" s="1045"/>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3"/>
      <c r="B180" s="1044"/>
      <c r="C180" s="1044"/>
      <c r="D180" s="1044"/>
      <c r="E180" s="1044"/>
      <c r="F180" s="1045"/>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3"/>
      <c r="B181" s="1044"/>
      <c r="C181" s="1044"/>
      <c r="D181" s="1044"/>
      <c r="E181" s="1044"/>
      <c r="F181" s="1045"/>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3"/>
      <c r="B182" s="1044"/>
      <c r="C182" s="1044"/>
      <c r="D182" s="1044"/>
      <c r="E182" s="1044"/>
      <c r="F182" s="1045"/>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3"/>
      <c r="B183" s="1044"/>
      <c r="C183" s="1044"/>
      <c r="D183" s="1044"/>
      <c r="E183" s="1044"/>
      <c r="F183" s="1045"/>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3"/>
      <c r="B184" s="1044"/>
      <c r="C184" s="1044"/>
      <c r="D184" s="1044"/>
      <c r="E184" s="1044"/>
      <c r="F184" s="1045"/>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3"/>
      <c r="B185" s="1044"/>
      <c r="C185" s="1044"/>
      <c r="D185" s="1044"/>
      <c r="E185" s="1044"/>
      <c r="F185" s="1045"/>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3"/>
      <c r="B191" s="1044"/>
      <c r="C191" s="1044"/>
      <c r="D191" s="1044"/>
      <c r="E191" s="1044"/>
      <c r="F191" s="1045"/>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3"/>
      <c r="B192" s="1044"/>
      <c r="C192" s="1044"/>
      <c r="D192" s="1044"/>
      <c r="E192" s="1044"/>
      <c r="F192" s="1045"/>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3"/>
      <c r="B193" s="1044"/>
      <c r="C193" s="1044"/>
      <c r="D193" s="1044"/>
      <c r="E193" s="1044"/>
      <c r="F193" s="1045"/>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3"/>
      <c r="B194" s="1044"/>
      <c r="C194" s="1044"/>
      <c r="D194" s="1044"/>
      <c r="E194" s="1044"/>
      <c r="F194" s="1045"/>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3"/>
      <c r="B195" s="1044"/>
      <c r="C195" s="1044"/>
      <c r="D195" s="1044"/>
      <c r="E195" s="1044"/>
      <c r="F195" s="1045"/>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3"/>
      <c r="B196" s="1044"/>
      <c r="C196" s="1044"/>
      <c r="D196" s="1044"/>
      <c r="E196" s="1044"/>
      <c r="F196" s="1045"/>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3"/>
      <c r="B197" s="1044"/>
      <c r="C197" s="1044"/>
      <c r="D197" s="1044"/>
      <c r="E197" s="1044"/>
      <c r="F197" s="1045"/>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3"/>
      <c r="B198" s="1044"/>
      <c r="C198" s="1044"/>
      <c r="D198" s="1044"/>
      <c r="E198" s="1044"/>
      <c r="F198" s="1045"/>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3"/>
      <c r="B204" s="1044"/>
      <c r="C204" s="1044"/>
      <c r="D204" s="1044"/>
      <c r="E204" s="1044"/>
      <c r="F204" s="1045"/>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3"/>
      <c r="B205" s="1044"/>
      <c r="C205" s="1044"/>
      <c r="D205" s="1044"/>
      <c r="E205" s="1044"/>
      <c r="F205" s="1045"/>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3"/>
      <c r="B206" s="1044"/>
      <c r="C206" s="1044"/>
      <c r="D206" s="1044"/>
      <c r="E206" s="1044"/>
      <c r="F206" s="1045"/>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3"/>
      <c r="B207" s="1044"/>
      <c r="C207" s="1044"/>
      <c r="D207" s="1044"/>
      <c r="E207" s="1044"/>
      <c r="F207" s="1045"/>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3"/>
      <c r="B208" s="1044"/>
      <c r="C208" s="1044"/>
      <c r="D208" s="1044"/>
      <c r="E208" s="1044"/>
      <c r="F208" s="1045"/>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3"/>
      <c r="B209" s="1044"/>
      <c r="C209" s="1044"/>
      <c r="D209" s="1044"/>
      <c r="E209" s="1044"/>
      <c r="F209" s="1045"/>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3"/>
      <c r="B210" s="1044"/>
      <c r="C210" s="1044"/>
      <c r="D210" s="1044"/>
      <c r="E210" s="1044"/>
      <c r="F210" s="1045"/>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3"/>
      <c r="B211" s="1044"/>
      <c r="C211" s="1044"/>
      <c r="D211" s="1044"/>
      <c r="E211" s="1044"/>
      <c r="F211" s="1045"/>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3"/>
      <c r="B218" s="1044"/>
      <c r="C218" s="1044"/>
      <c r="D218" s="1044"/>
      <c r="E218" s="1044"/>
      <c r="F218" s="1045"/>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3"/>
      <c r="B219" s="1044"/>
      <c r="C219" s="1044"/>
      <c r="D219" s="1044"/>
      <c r="E219" s="1044"/>
      <c r="F219" s="1045"/>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3"/>
      <c r="B220" s="1044"/>
      <c r="C220" s="1044"/>
      <c r="D220" s="1044"/>
      <c r="E220" s="1044"/>
      <c r="F220" s="1045"/>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3"/>
      <c r="B221" s="1044"/>
      <c r="C221" s="1044"/>
      <c r="D221" s="1044"/>
      <c r="E221" s="1044"/>
      <c r="F221" s="1045"/>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3"/>
      <c r="B222" s="1044"/>
      <c r="C222" s="1044"/>
      <c r="D222" s="1044"/>
      <c r="E222" s="1044"/>
      <c r="F222" s="1045"/>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3"/>
      <c r="B223" s="1044"/>
      <c r="C223" s="1044"/>
      <c r="D223" s="1044"/>
      <c r="E223" s="1044"/>
      <c r="F223" s="1045"/>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3"/>
      <c r="B224" s="1044"/>
      <c r="C224" s="1044"/>
      <c r="D224" s="1044"/>
      <c r="E224" s="1044"/>
      <c r="F224" s="1045"/>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3"/>
      <c r="B225" s="1044"/>
      <c r="C225" s="1044"/>
      <c r="D225" s="1044"/>
      <c r="E225" s="1044"/>
      <c r="F225" s="1045"/>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3"/>
      <c r="B231" s="1044"/>
      <c r="C231" s="1044"/>
      <c r="D231" s="1044"/>
      <c r="E231" s="1044"/>
      <c r="F231" s="1045"/>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3"/>
      <c r="B232" s="1044"/>
      <c r="C232" s="1044"/>
      <c r="D232" s="1044"/>
      <c r="E232" s="1044"/>
      <c r="F232" s="1045"/>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3"/>
      <c r="B233" s="1044"/>
      <c r="C233" s="1044"/>
      <c r="D233" s="1044"/>
      <c r="E233" s="1044"/>
      <c r="F233" s="1045"/>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3"/>
      <c r="B234" s="1044"/>
      <c r="C234" s="1044"/>
      <c r="D234" s="1044"/>
      <c r="E234" s="1044"/>
      <c r="F234" s="1045"/>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3"/>
      <c r="B235" s="1044"/>
      <c r="C235" s="1044"/>
      <c r="D235" s="1044"/>
      <c r="E235" s="1044"/>
      <c r="F235" s="1045"/>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3"/>
      <c r="B236" s="1044"/>
      <c r="C236" s="1044"/>
      <c r="D236" s="1044"/>
      <c r="E236" s="1044"/>
      <c r="F236" s="1045"/>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3"/>
      <c r="B237" s="1044"/>
      <c r="C237" s="1044"/>
      <c r="D237" s="1044"/>
      <c r="E237" s="1044"/>
      <c r="F237" s="1045"/>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3"/>
      <c r="B238" s="1044"/>
      <c r="C238" s="1044"/>
      <c r="D238" s="1044"/>
      <c r="E238" s="1044"/>
      <c r="F238" s="1045"/>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3"/>
      <c r="B244" s="1044"/>
      <c r="C244" s="1044"/>
      <c r="D244" s="1044"/>
      <c r="E244" s="1044"/>
      <c r="F244" s="1045"/>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3"/>
      <c r="B245" s="1044"/>
      <c r="C245" s="1044"/>
      <c r="D245" s="1044"/>
      <c r="E245" s="1044"/>
      <c r="F245" s="1045"/>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3"/>
      <c r="B246" s="1044"/>
      <c r="C246" s="1044"/>
      <c r="D246" s="1044"/>
      <c r="E246" s="1044"/>
      <c r="F246" s="1045"/>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3"/>
      <c r="B247" s="1044"/>
      <c r="C247" s="1044"/>
      <c r="D247" s="1044"/>
      <c r="E247" s="1044"/>
      <c r="F247" s="1045"/>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3"/>
      <c r="B248" s="1044"/>
      <c r="C248" s="1044"/>
      <c r="D248" s="1044"/>
      <c r="E248" s="1044"/>
      <c r="F248" s="1045"/>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3"/>
      <c r="B249" s="1044"/>
      <c r="C249" s="1044"/>
      <c r="D249" s="1044"/>
      <c r="E249" s="1044"/>
      <c r="F249" s="1045"/>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3"/>
      <c r="B250" s="1044"/>
      <c r="C250" s="1044"/>
      <c r="D250" s="1044"/>
      <c r="E250" s="1044"/>
      <c r="F250" s="1045"/>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3"/>
      <c r="B251" s="1044"/>
      <c r="C251" s="1044"/>
      <c r="D251" s="1044"/>
      <c r="E251" s="1044"/>
      <c r="F251" s="1045"/>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3"/>
      <c r="B257" s="1044"/>
      <c r="C257" s="1044"/>
      <c r="D257" s="1044"/>
      <c r="E257" s="1044"/>
      <c r="F257" s="1045"/>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3"/>
      <c r="B258" s="1044"/>
      <c r="C258" s="1044"/>
      <c r="D258" s="1044"/>
      <c r="E258" s="1044"/>
      <c r="F258" s="1045"/>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3"/>
      <c r="B259" s="1044"/>
      <c r="C259" s="1044"/>
      <c r="D259" s="1044"/>
      <c r="E259" s="1044"/>
      <c r="F259" s="1045"/>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3"/>
      <c r="B260" s="1044"/>
      <c r="C260" s="1044"/>
      <c r="D260" s="1044"/>
      <c r="E260" s="1044"/>
      <c r="F260" s="1045"/>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3"/>
      <c r="B261" s="1044"/>
      <c r="C261" s="1044"/>
      <c r="D261" s="1044"/>
      <c r="E261" s="1044"/>
      <c r="F261" s="1045"/>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3"/>
      <c r="B262" s="1044"/>
      <c r="C262" s="1044"/>
      <c r="D262" s="1044"/>
      <c r="E262" s="1044"/>
      <c r="F262" s="1045"/>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3"/>
      <c r="B263" s="1044"/>
      <c r="C263" s="1044"/>
      <c r="D263" s="1044"/>
      <c r="E263" s="1044"/>
      <c r="F263" s="1045"/>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3"/>
      <c r="B264" s="1044"/>
      <c r="C264" s="1044"/>
      <c r="D264" s="1044"/>
      <c r="E264" s="1044"/>
      <c r="F264" s="1045"/>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3">
        <v>1</v>
      </c>
      <c r="B4" s="1063">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3">
        <v>2</v>
      </c>
      <c r="B5" s="1063">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3">
        <v>3</v>
      </c>
      <c r="B6" s="1063">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3">
        <v>4</v>
      </c>
      <c r="B7" s="1063">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3">
        <v>5</v>
      </c>
      <c r="B8" s="1063">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3">
        <v>6</v>
      </c>
      <c r="B9" s="1063">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3">
        <v>7</v>
      </c>
      <c r="B10" s="1063">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3">
        <v>8</v>
      </c>
      <c r="B11" s="1063">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3">
        <v>9</v>
      </c>
      <c r="B12" s="1063">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3">
        <v>10</v>
      </c>
      <c r="B13" s="1063">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3">
        <v>11</v>
      </c>
      <c r="B14" s="1063">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3">
        <v>12</v>
      </c>
      <c r="B15" s="1063">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3">
        <v>13</v>
      </c>
      <c r="B16" s="1063">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3">
        <v>14</v>
      </c>
      <c r="B17" s="1063">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3">
        <v>15</v>
      </c>
      <c r="B18" s="1063">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3">
        <v>16</v>
      </c>
      <c r="B19" s="1063">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3">
        <v>17</v>
      </c>
      <c r="B20" s="1063">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3">
        <v>18</v>
      </c>
      <c r="B21" s="1063">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3">
        <v>19</v>
      </c>
      <c r="B22" s="1063">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3">
        <v>20</v>
      </c>
      <c r="B23" s="1063">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3">
        <v>21</v>
      </c>
      <c r="B24" s="1063">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3">
        <v>22</v>
      </c>
      <c r="B25" s="1063">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3">
        <v>23</v>
      </c>
      <c r="B26" s="1063">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3">
        <v>24</v>
      </c>
      <c r="B27" s="1063">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3">
        <v>25</v>
      </c>
      <c r="B28" s="1063">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3">
        <v>26</v>
      </c>
      <c r="B29" s="1063">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3">
        <v>27</v>
      </c>
      <c r="B30" s="1063">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3">
        <v>28</v>
      </c>
      <c r="B31" s="1063">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3">
        <v>29</v>
      </c>
      <c r="B32" s="1063">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3">
        <v>30</v>
      </c>
      <c r="B33" s="1063">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3">
        <v>1</v>
      </c>
      <c r="B37" s="1063">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3">
        <v>2</v>
      </c>
      <c r="B38" s="1063">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3">
        <v>3</v>
      </c>
      <c r="B39" s="1063">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3">
        <v>4</v>
      </c>
      <c r="B40" s="1063">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3">
        <v>5</v>
      </c>
      <c r="B41" s="1063">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3">
        <v>6</v>
      </c>
      <c r="B42" s="1063">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3">
        <v>7</v>
      </c>
      <c r="B43" s="1063">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3">
        <v>8</v>
      </c>
      <c r="B44" s="1063">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3">
        <v>9</v>
      </c>
      <c r="B45" s="1063">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3">
        <v>10</v>
      </c>
      <c r="B46" s="1063">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3">
        <v>11</v>
      </c>
      <c r="B47" s="1063">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3">
        <v>12</v>
      </c>
      <c r="B48" s="1063">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3">
        <v>13</v>
      </c>
      <c r="B49" s="1063">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3">
        <v>14</v>
      </c>
      <c r="B50" s="1063">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3">
        <v>15</v>
      </c>
      <c r="B51" s="1063">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3">
        <v>16</v>
      </c>
      <c r="B52" s="1063">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3">
        <v>17</v>
      </c>
      <c r="B53" s="1063">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3">
        <v>18</v>
      </c>
      <c r="B54" s="1063">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3">
        <v>19</v>
      </c>
      <c r="B55" s="1063">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3">
        <v>20</v>
      </c>
      <c r="B56" s="1063">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3">
        <v>21</v>
      </c>
      <c r="B57" s="1063">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3">
        <v>22</v>
      </c>
      <c r="B58" s="1063">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3">
        <v>23</v>
      </c>
      <c r="B59" s="1063">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3">
        <v>24</v>
      </c>
      <c r="B60" s="1063">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3">
        <v>25</v>
      </c>
      <c r="B61" s="1063">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3">
        <v>26</v>
      </c>
      <c r="B62" s="1063">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3">
        <v>27</v>
      </c>
      <c r="B63" s="1063">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3">
        <v>28</v>
      </c>
      <c r="B64" s="1063">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3">
        <v>29</v>
      </c>
      <c r="B65" s="1063">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3">
        <v>30</v>
      </c>
      <c r="B66" s="1063">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3">
        <v>1</v>
      </c>
      <c r="B70" s="1063">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3">
        <v>2</v>
      </c>
      <c r="B71" s="1063">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3">
        <v>3</v>
      </c>
      <c r="B72" s="1063">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3">
        <v>4</v>
      </c>
      <c r="B73" s="1063">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3">
        <v>5</v>
      </c>
      <c r="B74" s="1063">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3">
        <v>6</v>
      </c>
      <c r="B75" s="1063">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3">
        <v>7</v>
      </c>
      <c r="B76" s="1063">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3">
        <v>8</v>
      </c>
      <c r="B77" s="1063">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3">
        <v>9</v>
      </c>
      <c r="B78" s="1063">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3">
        <v>10</v>
      </c>
      <c r="B79" s="1063">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3">
        <v>11</v>
      </c>
      <c r="B80" s="1063">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3">
        <v>12</v>
      </c>
      <c r="B81" s="1063">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3">
        <v>13</v>
      </c>
      <c r="B82" s="1063">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3">
        <v>14</v>
      </c>
      <c r="B83" s="1063">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3">
        <v>15</v>
      </c>
      <c r="B84" s="1063">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3">
        <v>16</v>
      </c>
      <c r="B85" s="1063">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3">
        <v>17</v>
      </c>
      <c r="B86" s="1063">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3">
        <v>18</v>
      </c>
      <c r="B87" s="1063">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3">
        <v>19</v>
      </c>
      <c r="B88" s="1063">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3">
        <v>20</v>
      </c>
      <c r="B89" s="1063">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3">
        <v>21</v>
      </c>
      <c r="B90" s="1063">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3">
        <v>22</v>
      </c>
      <c r="B91" s="1063">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3">
        <v>23</v>
      </c>
      <c r="B92" s="1063">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3">
        <v>24</v>
      </c>
      <c r="B93" s="1063">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3">
        <v>25</v>
      </c>
      <c r="B94" s="1063">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3">
        <v>26</v>
      </c>
      <c r="B95" s="1063">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3">
        <v>27</v>
      </c>
      <c r="B96" s="1063">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3">
        <v>28</v>
      </c>
      <c r="B97" s="1063">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3">
        <v>29</v>
      </c>
      <c r="B98" s="1063">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3">
        <v>30</v>
      </c>
      <c r="B99" s="1063">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2020-11-12T03:03:44Z</cp:lastPrinted>
  <dcterms:created xsi:type="dcterms:W3CDTF">2012-03-13T00:50:25Z</dcterms:created>
  <dcterms:modified xsi:type="dcterms:W3CDTF">2020-11-12T03:03:54Z</dcterms:modified>
</cp:coreProperties>
</file>