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12210" windowHeight="53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<sst xmlns="http://schemas.openxmlformats.org/spreadsheetml/2006/main" count="2856" uniqueCount="635">
  <si>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</si>
  <si>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</si>
  <si>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</si>
  <si>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</si>
  <si>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</si>
  <si>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</si>
  <si>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</si>
  <si>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</si>
  <si>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</si>
  <si>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</si>
  <si>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</si>
  <si>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</si>
  <si>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</si>
  <si>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</si>
  <si>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</si>
  <si>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</si>
  <si>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</si>
  <si>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</si>
  <si>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</si>
  <si>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</si>
  <si>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</si>
  <si>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</si>
  <si>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</si>
  <si>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</si>
  <si>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</si>
  <si>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</si>
  <si>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</si>
  <si>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</si>
  <si>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</si>
  <si>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</si>
  <si>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</si>
  <si>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</si>
  <si>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</si>
  <si>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</si>
  <si>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</si>
  <si>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</si>
  <si>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</si>
  <si>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</si>
  <si>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</si>
  <si>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</si>
  <si>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</si>
  <si>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</si>
  <si>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</si>
  <si>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</si>
  <si>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</si>
  <si>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</si>
  <si>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</si>
  <si>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</si>
  <si>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</si>
  <si>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</si>
  <si>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</si>
  <si>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</si>
  <si>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</si>
  <si>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</si>
  <si>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</si>
  <si>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</si>
  <si>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</si>
  <si>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</si>
  <si>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</si>
  <si>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</si>
  <si>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</si>
  <si>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</si>
  <si>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</si>
  <si>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</si>
  <si>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</si>
  <si>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</si>
  <si>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</si>
  <si>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</si>
  <si>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</si>
  <si>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</si>
  <si>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</si>
  <si>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</si>
  <si>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</si>
  <si>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</si>
  <si>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</si>
  <si>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</si>
  <si>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</si>
  <si>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</si>
  <si>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</si>
  <si>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</si>
  <si>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</si>
  <si>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</si>
  <si>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</si>
  <si>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</si>
  <si>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</si>
  <si>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</si>
  <si>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</si>
  <si>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</si>
  <si>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</si>
  <si>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</si>
  <si>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</si>
  <si>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</si>
  <si>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</si>
  <si>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</si>
  <si>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</si>
  <si>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</si>
  <si>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</si>
  <si>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</si>
  <si>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</si>
  <si>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</si>
  <si>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</si>
  <si>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</si>
  <si>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</si>
  <si>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</si>
  <si>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</si>
  <si>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</si>
  <si>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</si>
  <si>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</si>
  <si>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</si>
  <si>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</si>
  <si>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</si>
  <si>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</si>
  <si>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</si>
  <si>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</si>
  <si>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</si>
  <si>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</si>
  <si>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</si>
  <si>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</si>
  <si>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</si>
  <si>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</si>
  <si>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</si>
  <si>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</si>
  <si>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</si>
  <si>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</si>
  <si>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</si>
  <si>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</si>
  <si>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</si>
  <si>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</si>
  <si>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</si>
  <si>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</si>
  <si>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</si>
  <si>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</si>
  <si>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</si>
  <si>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</si>
  <si>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</si>
  <si>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</si>
  <si>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</si>
  <si>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</si>
  <si>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</si>
  <si>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</si>
  <si>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</si>
  <si>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</si>
  <si>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</si>
  <si>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</si>
  <si>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</si>
  <si>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</si>
  <si>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</si>
  <si>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</si>
  <si>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</si>
  <si>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</si>
  <si>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</si>
  <si>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</si>
  <si>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</si>
  <si>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</si>
  <si>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</si>
  <si>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</si>
  <si>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</si>
  <si>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</si>
  <si>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</si>
  <si>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</si>
  <si>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</si>
  <si>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</si>
  <si>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</si>
  <si>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</si>
  <si>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</si>
  <si>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</si>
  <si>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</si>
  <si>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</si>
  <si>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</si>
  <si>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</si>
  <si>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</si>
  <si>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</si>
  <si>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</si>
  <si>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</si>
  <si>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</si>
  <si>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</si>
  <si>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</si>
  <si>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</si>
  <si>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</si>
  <si>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</si>
  <si>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</si>
  <si>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</si>
  <si>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</si>
  <si>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</si>
  <si>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</si>
  <si>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</si>
  <si>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</si>
  <si>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</si>
  <si>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</si>
  <si>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</si>
  <si>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</si>
  <si>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</si>
  <si>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</si>
  <si>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</si>
  <si>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</si>
  <si>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</si>
  <si>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</si>
  <si>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</si>
  <si>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</si>
  <si>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</si>
  <si>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</si>
  <si>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</si>
  <si>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</si>
  <si>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</si>
  <si>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</si>
  <si>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</si>
  <si>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</si>
  <si>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</si>
  <si>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</si>
  <si>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</si>
  <si>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</si>
  <si>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</si>
  <si>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</si>
  <si>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</si>
  <si>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</si>
  <si>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</si>
  <si>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</si>
  <si>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</si>
  <si>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</si>
  <si>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</si>
  <si>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</si>
  <si>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</si>
  <si>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</si>
  <si>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</si>
  <si>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</si>
  <si>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</si>
  <si>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</si>
  <si>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</si>
  <si>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</si>
  <si>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</si>
  <si>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</si>
  <si>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</si>
  <si>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</si>
  <si>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</si>
  <si>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</si>
  <si>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</si>
  <si>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</si>
  <si>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</si>
  <si>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</si>
  <si>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</si>
  <si>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</si>
  <si>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</si>
  <si>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</si>
  <si>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</si>
  <si>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</si>
  <si>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</si>
  <si>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</si>
  <si>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</si>
  <si>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</si>
  <si>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</si>
  <si>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</si>
  <si>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</si>
  <si>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</si>
  <si>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</si>
  <si>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</si>
  <si>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</si>
  <si>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</si>
  <si>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</si>
  <si>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</si>
  <si>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</si>
  <si>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</si>
  <si>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</si>
  <si>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</si>
  <si>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</si>
  <si>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</si>
  <si>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</si>
  <si>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</si>
  <si>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</si>
  <si>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</si>
  <si>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</si>
  <si>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</si>
  <si>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</si>
  <si>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</si>
  <si>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</si>
  <si>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</si>
  <si>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</si>
  <si>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</si>
  <si>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</si>
  <si>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</si>
  <si>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</si>
  <si>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</si>
  <si>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</si>
  <si>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</si>
  <si>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</si>
  <si>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</si>
  <si>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</si>
  <si>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</si>
  <si>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</si>
  <si>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</si>
  <si>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</si>
  <si>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</si>
  <si>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</si>
  <si>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</si>
  <si>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</si>
  <si>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</si>
  <si>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</si>
  <si>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</si>
  <si>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</si>
  <si>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</si>
  <si>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</si>
  <si>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</si>
  <si>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</si>
  <si>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</si>
  <si>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</si>
  <si>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</si>
  <si>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</si>
  <si>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</si>
  <si>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</si>
  <si>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</si>
  <si>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</si>
  <si>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</si>
  <si>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</si>
  <si>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</si>
  <si>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</si>
  <si>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</si>
  <si>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</si>
  <si>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</si>
  <si>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</si>
  <si>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</si>
  <si>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</si>
  <si>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</si>
  <si>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</si>
  <si>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</si>
  <si>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</si>
  <si>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</si>
  <si>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</si>
  <si>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</si>
  <si>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</si>
  <si>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</si>
  <si>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</si>
  <si>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</si>
  <si>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</si>
  <si>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</si>
  <si>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</si>
  <si>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</si>
  <si>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</si>
  <si>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</si>
  <si>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</si>
  <si>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</si>
  <si>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</si>
  <si>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</si>
  <si>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</si>
  <si>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</si>
  <si>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</si>
  <si>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</si>
  <si>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</si>
  <si>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</si>
  <si>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</si>
  <si>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</si>
  <si>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</si>
  <si>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</si>
  <si>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</si>
  <si>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</si>
  <si>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</si>
  <si>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</si>
  <si>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</si>
  <si>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</si>
  <si>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</si>
  <si>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</si>
  <si>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</si>
  <si>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</si>
  <si>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</si>
  <si>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</si>
  <si>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</si>
  <si>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</si>
  <si>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</si>
  <si>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</si>
  <si>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</si>
  <si>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</si>
  <si>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</si>
  <si>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</si>
  <si>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</si>
  <si>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</si>
  <si>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</si>
  <si>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</si>
  <si>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</si>
  <si>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</si>
  <si>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</si>
  <si>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</si>
  <si>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</si>
  <si>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</si>
  <si>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</si>
  <si>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</si>
  <si>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</si>
  <si>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</si>
  <si>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</si>
  <si>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</si>
  <si>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</si>
  <si>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</si>
  <si>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</si>
  <si>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</si>
  <si>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</si>
  <si>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</si>
  <si>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</si>
  <si>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</si>
  <si>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</si>
  <si>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</si>
  <si>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</si>
  <si>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</si>
  <si>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</si>
  <si>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</si>
  <si>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</si>
  <si>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</si>
  <si>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</si>
  <si>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</si>
  <si>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</si>
  <si>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</si>
  <si>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</si>
  <si>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</si>
  <si>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</si>
  <si>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</si>
  <si>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</si>
  <si>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</si>
  <si>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</si>
  <si>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</si>
  <si>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</si>
  <si>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</si>
  <si>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</si>
  <si>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</si>
  <si>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</si>
  <si>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</si>
  <si>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</si>
  <si>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</si>
  <si>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</si>
  <si>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</si>
  <si>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</si>
  <si>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</si>
  <si>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</si>
  <si>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</si>
  <si>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</si>
  <si>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</si>
  <si>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</si>
  <si>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</si>
  <si>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</si>
  <si>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</si>
  <si>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</si>
  <si>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</si>
  <si>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</si>
  <si>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</si>
  <si>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</si>
  <si>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</si>
  <si>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</si>
  <si>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</si>
  <si>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</si>
  <si>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</si>
  <si>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</si>
  <si>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</si>
  <si>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</si>
  <si>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</si>
  <si>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</si>
  <si>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</si>
  <si>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</si>
  <si>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</si>
  <si>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</si>
  <si>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</si>
  <si>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</si>
  <si>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</si>
  <si>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</si>
  <si>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</si>
  <si>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</si>
  <si>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</si>
  <si>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</si>
  <si>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</si>
  <si>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</si>
  <si>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</si>
  <si>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</si>
  <si>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</si>
  <si>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</si>
  <si>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</si>
  <si>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</si>
  <si>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</si>
  <si>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</si>
  <si>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</si>
  <si>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</si>
  <si>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</si>
  <si>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</si>
  <si>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</si>
  <si>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</si>
  <si>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</si>
  <si>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</si>
  <si>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</si>
  <si>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</si>
  <si>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</si>
  <si>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</si>
  <si>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</si>
  <si>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</si>
  <si>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</si>
  <si>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</si>
  <si>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</si>
  <si>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</si>
  <si>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</si>
  <si>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</si>
  <si>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</si>
  <si>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</si>
  <si>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</si>
  <si>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</si>
  <si>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</si>
  <si>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</si>
  <si>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</si>
  <si>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</si>
  <si>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</si>
  <si>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</si>
  <si>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</si>
  <si>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</si>
  <si>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</si>
  <si>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</si>
  <si>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</si>
  <si>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</si>
  <si>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</si>
  <si>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</si>
  <si>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</si>
  <si>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</si>
  <si>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</si>
  <si>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</si>
  <si>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</si>
  <si>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</si>
  <si>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</si>
  <si>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</si>
  <si>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</si>
  <si>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</si>
  <si>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</si>
  <si>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</si>
  <si>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</si>
  <si>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</si>
  <si>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</si>
  <si>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</si>
  <si>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</si>
  <si>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</si>
  <si>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</si>
  <si>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</si>
  <si>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</si>
  <si>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</si>
  <si>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</si>
  <si>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</si>
  <si>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</si>
  <si>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</si>
  <si>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</si>
  <si>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</si>
  <si>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</si>
  <si>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</si>
  <si>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</si>
  <si>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</si>
  <si>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</si>
  <si>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</si>
  <si>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</si>
  <si>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</si>
  <si>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</si>
  <si>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</si>
  <si>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</si>
  <si>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</si>
  <si>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</si>
  <si>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</si>
  <si>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</si>
  <si>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</si>
  <si>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</si>
  <si>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</si>
  <si>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</si>
  <si>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</si>
  <si>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</si>
  <si>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</si>
  <si>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</si>
  <si>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</si>
  <si>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健康保険組合事務費負担金</t>
    <rPh sb="0" eb="2">
      <t>ケンコウ</t>
    </rPh>
    <rPh sb="2" eb="4">
      <t>ホケン</t>
    </rPh>
    <rPh sb="4" eb="6">
      <t>クミアイ</t>
    </rPh>
    <rPh sb="6" eb="9">
      <t>ジムヒ</t>
    </rPh>
    <rPh sb="9" eb="12">
      <t>フタンキン</t>
    </rPh>
    <phoneticPr fontId="5"/>
  </si>
  <si>
    <t>保険局</t>
    <rPh sb="0" eb="3">
      <t>ホケンキョク</t>
    </rPh>
    <phoneticPr fontId="5"/>
  </si>
  <si>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</si>
  <si>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</si>
  <si>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保険課</t>
    <rPh sb="0" eb="3">
      <t>ホケンカ</t>
    </rPh>
    <phoneticPr fontId="5"/>
  </si>
  <si>
    <t>姫野　泰啓</t>
    <phoneticPr fontId="5"/>
  </si>
  <si>
    <t>健康保険法第151条（大正11年４月22日法律第70号）</t>
    <rPh sb="0" eb="2">
      <t>ケンコウ</t>
    </rPh>
    <rPh sb="2" eb="5">
      <t>ホケンホウ</t>
    </rPh>
    <rPh sb="5" eb="6">
      <t>ダイ</t>
    </rPh>
    <rPh sb="9" eb="10">
      <t>ジョウ</t>
    </rPh>
    <rPh sb="11" eb="13">
      <t>タイショウ</t>
    </rPh>
    <rPh sb="15" eb="16">
      <t>ネン</t>
    </rPh>
    <rPh sb="17" eb="18">
      <t>ガツ</t>
    </rPh>
    <rPh sb="20" eb="21">
      <t>ニチ</t>
    </rPh>
    <rPh sb="21" eb="23">
      <t>ホウリツ</t>
    </rPh>
    <rPh sb="23" eb="24">
      <t>ダイ</t>
    </rPh>
    <rPh sb="26" eb="27">
      <t>ゴウ</t>
    </rPh>
    <phoneticPr fontId="5"/>
  </si>
  <si>
    <t>健康保険組合が行う健康保険事業の事務の執行に要する費用を負担することにより、健康保険組合の事業の円滑な運営を図ることを目的とする。</t>
    <phoneticPr fontId="5"/>
  </si>
  <si>
    <t>健康保険組合の事務所の運営及び組合会の運営に関する業務の執行に係る事業（一般事業）に要する費用を負担する。（補助率：定額）</t>
    <phoneticPr fontId="5"/>
  </si>
  <si>
    <t>○</t>
  </si>
  <si>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</si>
  <si>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</si>
  <si>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t>
  </si>
  <si>
    <t>-</t>
    <phoneticPr fontId="5"/>
  </si>
  <si>
    <t>部局が保管している健康保険組合一覧</t>
    <rPh sb="0" eb="2">
      <t>ブキョク</t>
    </rPh>
    <rPh sb="3" eb="5">
      <t>ホカン</t>
    </rPh>
    <rPh sb="9" eb="11">
      <t>ケンコウ</t>
    </rPh>
    <rPh sb="11" eb="13">
      <t>ホケン</t>
    </rPh>
    <rPh sb="13" eb="15">
      <t>クミアイ</t>
    </rPh>
    <rPh sb="15" eb="17">
      <t>イチラン</t>
    </rPh>
    <phoneticPr fontId="5"/>
  </si>
  <si>
    <t>補助金が交付された健康保険組合の数</t>
    <phoneticPr fontId="5"/>
  </si>
  <si>
    <t>／　</t>
    <phoneticPr fontId="5"/>
  </si>
  <si>
    <t>Ｘ／Ｙ
Ｘ：「執行額（予算額）」　
Ｙ：「組合数（当初見込み）」　　　　　　　　　　　　　</t>
    <phoneticPr fontId="5"/>
  </si>
  <si>
    <t>組合数</t>
    <rPh sb="0" eb="3">
      <t>クミアイスウ</t>
    </rPh>
    <phoneticPr fontId="5"/>
  </si>
  <si>
    <t>円</t>
    <rPh sb="0" eb="1">
      <t>エン</t>
    </rPh>
    <phoneticPr fontId="5"/>
  </si>
  <si>
    <t>　　   /</t>
    <phoneticPr fontId="5"/>
  </si>
  <si>
    <t>2,660,391,000/1394</t>
    <phoneticPr fontId="5"/>
  </si>
  <si>
    <t>2,660,229,000/1,389</t>
    <phoneticPr fontId="5"/>
  </si>
  <si>
    <t>施策大目標９　全国民に必要な医療を保証できる安定的・効率的な医療保険制度を構築すること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</si>
  <si>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</si>
  <si>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</si>
  <si>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1">
      <t>フタンキン</t>
    </rPh>
    <rPh sb="32" eb="35">
      <t>ジムヒ</t>
    </rPh>
    <rPh sb="35" eb="38">
      <t>フタンキン</t>
    </rPh>
    <rPh sb="40" eb="41">
      <t>カク</t>
    </rPh>
    <rPh sb="41" eb="43">
      <t>ケンコウ</t>
    </rPh>
    <rPh sb="43" eb="45">
      <t>ホケン</t>
    </rPh>
    <rPh sb="45" eb="47">
      <t>クミアイ</t>
    </rPh>
    <rPh sb="48" eb="52">
      <t>ヒホケンシャ</t>
    </rPh>
    <rPh sb="52" eb="53">
      <t>スウ</t>
    </rPh>
    <rPh sb="54" eb="55">
      <t>オウ</t>
    </rPh>
    <rPh sb="57" eb="59">
      <t>フタン</t>
    </rPh>
    <rPh sb="71" eb="73">
      <t>シャカイ</t>
    </rPh>
    <rPh sb="73" eb="75">
      <t>ホショウ</t>
    </rPh>
    <rPh sb="75" eb="78">
      <t>カンケイヒ</t>
    </rPh>
    <rPh sb="79" eb="81">
      <t>リョウテキ</t>
    </rPh>
    <rPh sb="81" eb="83">
      <t>シュクゲン</t>
    </rPh>
    <rPh sb="83" eb="85">
      <t>モクヒョウ</t>
    </rPh>
    <rPh sb="86" eb="87">
      <t>シ</t>
    </rPh>
    <rPh sb="92" eb="94">
      <t>ヘイセイ</t>
    </rPh>
    <rPh sb="96" eb="98">
      <t>ネンド</t>
    </rPh>
    <rPh sb="102" eb="104">
      <t>ネンド</t>
    </rPh>
    <rPh sb="107" eb="109">
      <t>タイショウ</t>
    </rPh>
    <rPh sb="109" eb="111">
      <t>ケイヒ</t>
    </rPh>
    <rPh sb="116" eb="118">
      <t>サクゲン</t>
    </rPh>
    <rPh sb="120" eb="122">
      <t>ヘイセイ</t>
    </rPh>
    <rPh sb="124" eb="126">
      <t>ネンド</t>
    </rPh>
    <rPh sb="126" eb="128">
      <t>イコウ</t>
    </rPh>
    <rPh sb="133" eb="135">
      <t>サクゲン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</si>
  <si>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</si>
  <si>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</si>
  <si>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</si>
  <si>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</si>
  <si>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</si>
  <si>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</si>
  <si>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</si>
  <si>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</si>
  <si>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</si>
  <si>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</si>
  <si>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</si>
  <si>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</si>
  <si>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</si>
  <si>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</si>
  <si>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</si>
  <si>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無</t>
  </si>
  <si>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</si>
  <si>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</si>
  <si>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</si>
  <si>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</si>
  <si>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32年度も必要な予算額を要求し、適切な執行を行う。</t>
    <rPh sb="1" eb="3">
      <t>セイカ</t>
    </rPh>
    <rPh sb="3" eb="5">
      <t>ジッセキ</t>
    </rPh>
    <rPh sb="10" eb="12">
      <t>ケンコウ</t>
    </rPh>
    <rPh sb="12" eb="14">
      <t>ホケン</t>
    </rPh>
    <rPh sb="14" eb="16">
      <t>クミアイ</t>
    </rPh>
    <rPh sb="17" eb="21">
      <t>ヒホケンシャ</t>
    </rPh>
    <rPh sb="21" eb="22">
      <t>スウ</t>
    </rPh>
    <rPh sb="23" eb="24">
      <t>オウ</t>
    </rPh>
    <rPh sb="26" eb="28">
      <t>サンシュツ</t>
    </rPh>
    <rPh sb="31" eb="33">
      <t>タイショウ</t>
    </rPh>
    <rPh sb="33" eb="35">
      <t>ケイヒ</t>
    </rPh>
    <rPh sb="36" eb="37">
      <t>タイ</t>
    </rPh>
    <rPh sb="39" eb="41">
      <t>ホテン</t>
    </rPh>
    <rPh sb="41" eb="43">
      <t>ワリアイ</t>
    </rPh>
    <rPh sb="51" eb="53">
      <t>イジ</t>
    </rPh>
    <rPh sb="61" eb="62">
      <t>ショウ</t>
    </rPh>
    <rPh sb="71" eb="73">
      <t>カツドウ</t>
    </rPh>
    <rPh sb="73" eb="75">
      <t>ジッセキ</t>
    </rPh>
    <rPh sb="79" eb="82">
      <t>ホジョキン</t>
    </rPh>
    <rPh sb="82" eb="83">
      <t>トウ</t>
    </rPh>
    <rPh sb="84" eb="86">
      <t>コウフ</t>
    </rPh>
    <rPh sb="89" eb="91">
      <t>ケンコウ</t>
    </rPh>
    <rPh sb="91" eb="93">
      <t>ホケン</t>
    </rPh>
    <rPh sb="93" eb="95">
      <t>クミアイ</t>
    </rPh>
    <rPh sb="96" eb="97">
      <t>カズ</t>
    </rPh>
    <rPh sb="100" eb="102">
      <t>トウショ</t>
    </rPh>
    <rPh sb="102" eb="104">
      <t>ミコ</t>
    </rPh>
    <rPh sb="106" eb="108">
      <t>カツドウ</t>
    </rPh>
    <rPh sb="108" eb="110">
      <t>ジッセキ</t>
    </rPh>
    <rPh sb="114" eb="116">
      <t>ドウスウ</t>
    </rPh>
    <rPh sb="120" eb="122">
      <t>テキセツ</t>
    </rPh>
    <rPh sb="123" eb="125">
      <t>シッコウ</t>
    </rPh>
    <rPh sb="133" eb="135">
      <t>ケンコウ</t>
    </rPh>
    <rPh sb="135" eb="137">
      <t>ホケン</t>
    </rPh>
    <rPh sb="137" eb="139">
      <t>クミアイ</t>
    </rPh>
    <rPh sb="140" eb="141">
      <t>オコナ</t>
    </rPh>
    <rPh sb="142" eb="144">
      <t>ケンコウ</t>
    </rPh>
    <rPh sb="144" eb="146">
      <t>ホケン</t>
    </rPh>
    <rPh sb="146" eb="148">
      <t>ジギョウ</t>
    </rPh>
    <rPh sb="149" eb="151">
      <t>ジム</t>
    </rPh>
    <rPh sb="152" eb="154">
      <t>シッコウ</t>
    </rPh>
    <rPh sb="155" eb="156">
      <t>ヨウ</t>
    </rPh>
    <rPh sb="158" eb="160">
      <t>ヒヨウ</t>
    </rPh>
    <rPh sb="161" eb="163">
      <t>フタン</t>
    </rPh>
    <rPh sb="171" eb="173">
      <t>ケンコウ</t>
    </rPh>
    <rPh sb="173" eb="175">
      <t>ホケン</t>
    </rPh>
    <rPh sb="175" eb="177">
      <t>クミアイ</t>
    </rPh>
    <rPh sb="178" eb="180">
      <t>ジギョウ</t>
    </rPh>
    <rPh sb="181" eb="183">
      <t>エンカツ</t>
    </rPh>
    <rPh sb="184" eb="186">
      <t>ウンエイ</t>
    </rPh>
    <rPh sb="187" eb="188">
      <t>ハカ</t>
    </rPh>
    <rPh sb="192" eb="194">
      <t>モクテキ</t>
    </rPh>
    <rPh sb="202" eb="204">
      <t>ヘイセイ</t>
    </rPh>
    <rPh sb="206" eb="207">
      <t>ネン</t>
    </rPh>
    <rPh sb="207" eb="208">
      <t>ド</t>
    </rPh>
    <rPh sb="209" eb="211">
      <t>ヒツヨウ</t>
    </rPh>
    <rPh sb="212" eb="215">
      <t>ヨサンガク</t>
    </rPh>
    <rPh sb="216" eb="218">
      <t>ヨウキュウ</t>
    </rPh>
    <rPh sb="220" eb="222">
      <t>テキセツ</t>
    </rPh>
    <rPh sb="223" eb="225">
      <t>シッコウ</t>
    </rPh>
    <rPh sb="226" eb="227">
      <t>オコナ</t>
    </rPh>
    <phoneticPr fontId="5"/>
  </si>
  <si>
    <t>本事業の必要性や執行の観点からみても、概ね妥当であることから、引き続き効率的な執行に努める。</t>
    <rPh sb="0" eb="1">
      <t>ホン</t>
    </rPh>
    <rPh sb="1" eb="3">
      <t>ジギョウ</t>
    </rPh>
    <rPh sb="4" eb="7">
      <t>ヒツヨウセイ</t>
    </rPh>
    <rPh sb="8" eb="10">
      <t>シッコウ</t>
    </rPh>
    <rPh sb="11" eb="13">
      <t>カンテン</t>
    </rPh>
    <rPh sb="19" eb="20">
      <t>オオム</t>
    </rPh>
    <rPh sb="21" eb="23">
      <t>ダトウ</t>
    </rPh>
    <rPh sb="31" eb="32">
      <t>ヒ</t>
    </rPh>
    <rPh sb="33" eb="34">
      <t>ツヅ</t>
    </rPh>
    <rPh sb="35" eb="38">
      <t>コウリツテキ</t>
    </rPh>
    <rPh sb="39" eb="41">
      <t>シッコウ</t>
    </rPh>
    <rPh sb="42" eb="43">
      <t>ツト</t>
    </rPh>
    <phoneticPr fontId="5"/>
  </si>
  <si>
    <t>252</t>
    <phoneticPr fontId="5"/>
  </si>
  <si>
    <t>240</t>
    <phoneticPr fontId="5"/>
  </si>
  <si>
    <t>268</t>
    <phoneticPr fontId="5"/>
  </si>
  <si>
    <t>228</t>
    <phoneticPr fontId="5"/>
  </si>
  <si>
    <t>250</t>
    <phoneticPr fontId="5"/>
  </si>
  <si>
    <t>195</t>
    <phoneticPr fontId="5"/>
  </si>
  <si>
    <t>245</t>
    <phoneticPr fontId="5"/>
  </si>
  <si>
    <t>250</t>
    <phoneticPr fontId="5"/>
  </si>
  <si>
    <t>一般事業分</t>
    <rPh sb="0" eb="2">
      <t>イッパン</t>
    </rPh>
    <rPh sb="2" eb="5">
      <t>ジギョウブン</t>
    </rPh>
    <phoneticPr fontId="5"/>
  </si>
  <si>
    <t>健康保険事業の事務の執行費用に充てるための国からの負担金として、全健康保険組合に交付する</t>
    <rPh sb="0" eb="2">
      <t>ケンコウ</t>
    </rPh>
    <rPh sb="2" eb="4">
      <t>ホケン</t>
    </rPh>
    <rPh sb="4" eb="6">
      <t>ジギョウ</t>
    </rPh>
    <rPh sb="7" eb="9">
      <t>ジム</t>
    </rPh>
    <rPh sb="10" eb="12">
      <t>シッコウ</t>
    </rPh>
    <rPh sb="12" eb="14">
      <t>ヒヨウ</t>
    </rPh>
    <rPh sb="15" eb="16">
      <t>ア</t>
    </rPh>
    <rPh sb="21" eb="22">
      <t>クニ</t>
    </rPh>
    <rPh sb="25" eb="28">
      <t>フタンキン</t>
    </rPh>
    <rPh sb="32" eb="33">
      <t>ゼン</t>
    </rPh>
    <rPh sb="33" eb="35">
      <t>ケンコウ</t>
    </rPh>
    <rPh sb="35" eb="37">
      <t>ホケン</t>
    </rPh>
    <rPh sb="37" eb="39">
      <t>クミアイ</t>
    </rPh>
    <rPh sb="40" eb="42">
      <t>コウフ</t>
    </rPh>
    <phoneticPr fontId="5"/>
  </si>
  <si>
    <t>　　　　　　　　　　　　　確認中</t>
    <rPh sb="13" eb="16">
      <t>カクニンチュウ</t>
    </rPh>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</si>
  <si>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</si>
  <si>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</si>
  <si>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</si>
  <si>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t>
    <phoneticPr fontId="5"/>
  </si>
  <si>
    <t>-</t>
    <phoneticPr fontId="5"/>
  </si>
  <si>
    <t>2,660,229,000/1,388</t>
    <phoneticPr fontId="5"/>
  </si>
  <si>
    <t>2,660,229,000/1,389</t>
    <phoneticPr fontId="5"/>
  </si>
  <si>
    <t>健康保険組合事務費負担金について
（平成27年４月９日厚生労働省発保0409号第９号）</t>
    <rPh sb="0" eb="2">
      <t>ケンコウ</t>
    </rPh>
    <rPh sb="2" eb="4">
      <t>ホケン</t>
    </rPh>
    <rPh sb="4" eb="6">
      <t>クミアイ</t>
    </rPh>
    <rPh sb="6" eb="9">
      <t>ジムヒ</t>
    </rPh>
    <rPh sb="9" eb="12">
      <t>フタンキン</t>
    </rPh>
    <rPh sb="18" eb="20">
      <t>ヘイセイ</t>
    </rPh>
    <rPh sb="22" eb="23">
      <t>ネン</t>
    </rPh>
    <rPh sb="24" eb="25">
      <t>ガツ</t>
    </rPh>
    <rPh sb="26" eb="27">
      <t>ニチ</t>
    </rPh>
    <rPh sb="27" eb="29">
      <t>コウセイ</t>
    </rPh>
    <rPh sb="29" eb="32">
      <t>ロウドウショウ</t>
    </rPh>
    <rPh sb="32" eb="34">
      <t>ハツホ</t>
    </rPh>
    <rPh sb="38" eb="39">
      <t>ゴウ</t>
    </rPh>
    <rPh sb="39" eb="40">
      <t>ダイ</t>
    </rPh>
    <rPh sb="41" eb="42">
      <t>ゴウ</t>
    </rPh>
    <phoneticPr fontId="5"/>
  </si>
  <si>
    <t>A.健康保険組合連合会</t>
    <rPh sb="2" eb="4">
      <t>ケンコウ</t>
    </rPh>
    <rPh sb="4" eb="6">
      <t>ホケン</t>
    </rPh>
    <rPh sb="6" eb="8">
      <t>クミアイ</t>
    </rPh>
    <rPh sb="8" eb="11">
      <t>レンゴウカイ</t>
    </rPh>
    <phoneticPr fontId="5"/>
  </si>
  <si>
    <t>B.健康保険組合</t>
    <rPh sb="2" eb="4">
      <t>ケンコウ</t>
    </rPh>
    <rPh sb="4" eb="6">
      <t>ホケン</t>
    </rPh>
    <rPh sb="6" eb="8">
      <t>クミアイ</t>
    </rPh>
    <phoneticPr fontId="5"/>
  </si>
  <si>
    <t>点検対象外</t>
    <rPh sb="0" eb="5">
      <t>テンケンタイショウガイ</t>
    </rPh>
    <phoneticPr fontId="5"/>
  </si>
  <si>
    <t>引き続き、必要な予算額を確保し、適正な執行に努めること。</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</si>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</sst>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98276</xdr:colOff>
      <xdr:row>100</xdr:row>
      <xdr:rowOff>42334</xdr:rowOff>
    </xdr:from>
    <xdr:to>
      <xdr:col>41</xdr:col>
      <xdr:colOff>161775</xdr:colOff>
      <xdr:row>100</xdr:row>
      <xdr:rowOff>275167</xdr:rowOff>
    </xdr:to>
    <xdr:sp macro="" textlink="">
      <xdr:nvSpPr>
        <xdr:cNvPr id="2" name="テキスト ボックス 1"/>
        <xdr:cNvSpPr txBox="1"/>
      </xdr:nvSpPr>
      <xdr:spPr>
        <a:xfrm>
          <a:off x="7854347" y="13527013"/>
          <a:ext cx="675821"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19</xdr:col>
      <xdr:colOff>190500</xdr:colOff>
      <xdr:row>741</xdr:row>
      <xdr:rowOff>338666</xdr:rowOff>
    </xdr:from>
    <xdr:to>
      <xdr:col>38</xdr:col>
      <xdr:colOff>3705</xdr:colOff>
      <xdr:row>743</xdr:row>
      <xdr:rowOff>335493</xdr:rowOff>
    </xdr:to>
    <xdr:sp macro="" textlink="">
      <xdr:nvSpPr>
        <xdr:cNvPr id="3" name="正方形/長方形 2"/>
        <xdr:cNvSpPr/>
      </xdr:nvSpPr>
      <xdr:spPr>
        <a:xfrm>
          <a:off x="3790950" y="39819791"/>
          <a:ext cx="3613680" cy="7016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19</xdr:col>
      <xdr:colOff>42333</xdr:colOff>
      <xdr:row>744</xdr:row>
      <xdr:rowOff>42334</xdr:rowOff>
    </xdr:from>
    <xdr:to>
      <xdr:col>38</xdr:col>
      <xdr:colOff>133444</xdr:colOff>
      <xdr:row>745</xdr:row>
      <xdr:rowOff>189971</xdr:rowOff>
    </xdr:to>
    <xdr:sp macro="" textlink="">
      <xdr:nvSpPr>
        <xdr:cNvPr id="4" name="大かっこ 3"/>
        <xdr:cNvSpPr/>
      </xdr:nvSpPr>
      <xdr:spPr>
        <a:xfrm>
          <a:off x="3642783" y="40580734"/>
          <a:ext cx="3891586" cy="50006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28</xdr:col>
      <xdr:colOff>116417</xdr:colOff>
      <xdr:row>745</xdr:row>
      <xdr:rowOff>201083</xdr:rowOff>
    </xdr:from>
    <xdr:to>
      <xdr:col>28</xdr:col>
      <xdr:colOff>179917</xdr:colOff>
      <xdr:row>747</xdr:row>
      <xdr:rowOff>56620</xdr:rowOff>
    </xdr:to>
    <xdr:sp macro="" textlink="">
      <xdr:nvSpPr>
        <xdr:cNvPr id="5" name="下矢印 4"/>
        <xdr:cNvSpPr/>
      </xdr:nvSpPr>
      <xdr:spPr>
        <a:xfrm>
          <a:off x="5517092" y="41091908"/>
          <a:ext cx="63500" cy="5603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42334</xdr:colOff>
      <xdr:row>746</xdr:row>
      <xdr:rowOff>127000</xdr:rowOff>
    </xdr:from>
    <xdr:to>
      <xdr:col>39</xdr:col>
      <xdr:colOff>18676</xdr:colOff>
      <xdr:row>747</xdr:row>
      <xdr:rowOff>155762</xdr:rowOff>
    </xdr:to>
    <xdr:sp macro="" textlink="">
      <xdr:nvSpPr>
        <xdr:cNvPr id="6" name="テキスト ボックス 5"/>
        <xdr:cNvSpPr txBox="1"/>
      </xdr:nvSpPr>
      <xdr:spPr>
        <a:xfrm>
          <a:off x="5643034" y="41370250"/>
          <a:ext cx="1976592" cy="38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21167</xdr:colOff>
      <xdr:row>747</xdr:row>
      <xdr:rowOff>95250</xdr:rowOff>
    </xdr:from>
    <xdr:to>
      <xdr:col>38</xdr:col>
      <xdr:colOff>22756</xdr:colOff>
      <xdr:row>749</xdr:row>
      <xdr:rowOff>84137</xdr:rowOff>
    </xdr:to>
    <xdr:sp macro="" textlink="">
      <xdr:nvSpPr>
        <xdr:cNvPr id="7" name="正方形/長方形 6"/>
        <xdr:cNvSpPr/>
      </xdr:nvSpPr>
      <xdr:spPr>
        <a:xfrm>
          <a:off x="3821642" y="41690925"/>
          <a:ext cx="3602039" cy="6937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19</xdr:col>
      <xdr:colOff>127000</xdr:colOff>
      <xdr:row>749</xdr:row>
      <xdr:rowOff>179916</xdr:rowOff>
    </xdr:from>
    <xdr:to>
      <xdr:col>38</xdr:col>
      <xdr:colOff>173248</xdr:colOff>
      <xdr:row>751</xdr:row>
      <xdr:rowOff>144990</xdr:rowOff>
    </xdr:to>
    <xdr:sp macro="" textlink="">
      <xdr:nvSpPr>
        <xdr:cNvPr id="8" name="大かっこ 7"/>
        <xdr:cNvSpPr/>
      </xdr:nvSpPr>
      <xdr:spPr>
        <a:xfrm>
          <a:off x="3727450" y="42480441"/>
          <a:ext cx="3846723" cy="6699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28</xdr:col>
      <xdr:colOff>137584</xdr:colOff>
      <xdr:row>751</xdr:row>
      <xdr:rowOff>158750</xdr:rowOff>
    </xdr:from>
    <xdr:to>
      <xdr:col>28</xdr:col>
      <xdr:colOff>193147</xdr:colOff>
      <xdr:row>752</xdr:row>
      <xdr:rowOff>234949</xdr:rowOff>
    </xdr:to>
    <xdr:sp macro="" textlink="">
      <xdr:nvSpPr>
        <xdr:cNvPr id="9" name="下矢印 8"/>
        <xdr:cNvSpPr/>
      </xdr:nvSpPr>
      <xdr:spPr>
        <a:xfrm>
          <a:off x="5538259" y="43164125"/>
          <a:ext cx="55563" cy="42862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31750</xdr:colOff>
      <xdr:row>753</xdr:row>
      <xdr:rowOff>10583</xdr:rowOff>
    </xdr:from>
    <xdr:to>
      <xdr:col>38</xdr:col>
      <xdr:colOff>46038</xdr:colOff>
      <xdr:row>755</xdr:row>
      <xdr:rowOff>347132</xdr:rowOff>
    </xdr:to>
    <xdr:sp macro="" textlink="">
      <xdr:nvSpPr>
        <xdr:cNvPr id="10" name="正方形/長方形 9"/>
        <xdr:cNvSpPr/>
      </xdr:nvSpPr>
      <xdr:spPr>
        <a:xfrm>
          <a:off x="3832225" y="43720808"/>
          <a:ext cx="3614738" cy="10413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20</xdr:col>
      <xdr:colOff>10583</xdr:colOff>
      <xdr:row>756</xdr:row>
      <xdr:rowOff>63500</xdr:rowOff>
    </xdr:from>
    <xdr:to>
      <xdr:col>39</xdr:col>
      <xdr:colOff>19049</xdr:colOff>
      <xdr:row>757</xdr:row>
      <xdr:rowOff>53974</xdr:rowOff>
    </xdr:to>
    <xdr:sp macro="" textlink="">
      <xdr:nvSpPr>
        <xdr:cNvPr id="11" name="大かっこ 10"/>
        <xdr:cNvSpPr/>
      </xdr:nvSpPr>
      <xdr:spPr>
        <a:xfrm>
          <a:off x="3811058" y="44831000"/>
          <a:ext cx="3808941" cy="657224"/>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t="s">
        <v>346</v>
      </c>
      <c r="AP2" s="972"/>
      <c r="AQ2" s="972"/>
      <c r="AR2" s="78" t="str">
        <f>IF(OR(AO2="　", AO2=""), "", "-")</f>
        <v/>
      </c>
      <c r="AS2" s="973">
        <v>278</v>
      </c>
      <c r="AT2" s="973"/>
      <c r="AU2" s="973"/>
      <c r="AV2" s="51" t="str">
        <f>IF(AW2="", "", "-")</f>
        <v/>
      </c>
      <c r="AW2" s="918"/>
      <c r="AX2" s="918"/>
    </row>
    <row r="3" spans="1:50" ht="21" customHeight="1" thickBot="1" x14ac:dyDescent="0.2">
      <c r="A3" s="871" t="s">
        <v>429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561</v>
      </c>
      <c r="AK3" s="873"/>
      <c r="AL3" s="873"/>
      <c r="AM3" s="873"/>
      <c r="AN3" s="873"/>
      <c r="AO3" s="873"/>
      <c r="AP3" s="873"/>
      <c r="AQ3" s="873"/>
      <c r="AR3" s="873"/>
      <c r="AS3" s="873"/>
      <c r="AT3" s="873"/>
      <c r="AU3" s="873"/>
      <c r="AV3" s="873"/>
      <c r="AW3" s="873"/>
      <c r="AX3" s="24" t="s">
        <v>65</v>
      </c>
    </row>
    <row r="4" spans="1:50" ht="24.75" customHeight="1" x14ac:dyDescent="0.15">
      <c r="A4" s="710" t="s">
        <v>25</v>
      </c>
      <c r="B4" s="711"/>
      <c r="C4" s="711"/>
      <c r="D4" s="711"/>
      <c r="E4" s="711"/>
      <c r="F4" s="711"/>
      <c r="G4" s="688" t="s">
        <v>562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564</v>
      </c>
      <c r="H5" s="843"/>
      <c r="I5" s="843"/>
      <c r="J5" s="843"/>
      <c r="K5" s="843"/>
      <c r="L5" s="843"/>
      <c r="M5" s="844" t="s">
        <v>66</v>
      </c>
      <c r="N5" s="845"/>
      <c r="O5" s="845"/>
      <c r="P5" s="845"/>
      <c r="Q5" s="845"/>
      <c r="R5" s="846"/>
      <c r="S5" s="847" t="s">
        <v>565</v>
      </c>
      <c r="T5" s="843"/>
      <c r="U5" s="843"/>
      <c r="V5" s="843"/>
      <c r="W5" s="843"/>
      <c r="X5" s="848"/>
      <c r="Y5" s="704" t="s">
        <v>3</v>
      </c>
      <c r="Z5" s="549"/>
      <c r="AA5" s="549"/>
      <c r="AB5" s="549"/>
      <c r="AC5" s="549"/>
      <c r="AD5" s="550"/>
      <c r="AE5" s="705" t="s">
        <v>566</v>
      </c>
      <c r="AF5" s="705"/>
      <c r="AG5" s="705"/>
      <c r="AH5" s="705"/>
      <c r="AI5" s="705"/>
      <c r="AJ5" s="705"/>
      <c r="AK5" s="705"/>
      <c r="AL5" s="705"/>
      <c r="AM5" s="705"/>
      <c r="AN5" s="705"/>
      <c r="AO5" s="705"/>
      <c r="AP5" s="706"/>
      <c r="AQ5" s="707" t="s">
        <v>567</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29" t="s">
        <v>393</v>
      </c>
      <c r="Z7" s="449"/>
      <c r="AA7" s="449"/>
      <c r="AB7" s="449"/>
      <c r="AC7" s="449"/>
      <c r="AD7" s="930"/>
      <c r="AE7" s="919" t="s">
        <v>629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259</v>
      </c>
      <c r="B8" s="502"/>
      <c r="C8" s="502"/>
      <c r="D8" s="502"/>
      <c r="E8" s="502"/>
      <c r="F8" s="503"/>
      <c r="G8" s="940" t="str">
        <f>入力規則等!A27</f>
        <v>高齢社会対策</v>
      </c>
      <c r="H8" s="726"/>
      <c r="I8" s="726"/>
      <c r="J8" s="726"/>
      <c r="K8" s="726"/>
      <c r="L8" s="726"/>
      <c r="M8" s="726"/>
      <c r="N8" s="726"/>
      <c r="O8" s="726"/>
      <c r="P8" s="726"/>
      <c r="Q8" s="726"/>
      <c r="R8" s="726"/>
      <c r="S8" s="726"/>
      <c r="T8" s="726"/>
      <c r="U8" s="726"/>
      <c r="V8" s="726"/>
      <c r="W8" s="726"/>
      <c r="X8" s="941"/>
      <c r="Y8" s="849" t="s">
        <v>260</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57" t="s">
        <v>570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負担</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3" t="s">
        <v>24</v>
      </c>
      <c r="B12" s="984"/>
      <c r="C12" s="984"/>
      <c r="D12" s="984"/>
      <c r="E12" s="984"/>
      <c r="F12" s="985"/>
      <c r="G12" s="763"/>
      <c r="H12" s="764"/>
      <c r="I12" s="764"/>
      <c r="J12" s="764"/>
      <c r="K12" s="764"/>
      <c r="L12" s="764"/>
      <c r="M12" s="764"/>
      <c r="N12" s="764"/>
      <c r="O12" s="764"/>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8"/>
    </row>
    <row r="13" spans="1:50" ht="21" customHeight="1" x14ac:dyDescent="0.15">
      <c r="A13" s="620"/>
      <c r="B13" s="621"/>
      <c r="C13" s="621"/>
      <c r="D13" s="621"/>
      <c r="E13" s="621"/>
      <c r="F13" s="622"/>
      <c r="G13" s="729" t="s">
        <v>6</v>
      </c>
      <c r="H13" s="730"/>
      <c r="I13" s="767" t="s">
        <v>7</v>
      </c>
      <c r="J13" s="768"/>
      <c r="K13" s="768"/>
      <c r="L13" s="768"/>
      <c r="M13" s="768"/>
      <c r="N13" s="768"/>
      <c r="O13" s="769"/>
      <c r="P13" s="663">
        <v>2660</v>
      </c>
      <c r="Q13" s="664"/>
      <c r="R13" s="664"/>
      <c r="S13" s="664"/>
      <c r="T13" s="664"/>
      <c r="U13" s="664"/>
      <c r="V13" s="665"/>
      <c r="W13" s="663">
        <v>2660</v>
      </c>
      <c r="X13" s="664"/>
      <c r="Y13" s="664"/>
      <c r="Z13" s="664"/>
      <c r="AA13" s="664"/>
      <c r="AB13" s="664"/>
      <c r="AC13" s="665"/>
      <c r="AD13" s="663">
        <v>2660</v>
      </c>
      <c r="AE13" s="664"/>
      <c r="AF13" s="664"/>
      <c r="AG13" s="664"/>
      <c r="AH13" s="664"/>
      <c r="AI13" s="664"/>
      <c r="AJ13" s="665"/>
      <c r="AK13" s="663">
        <v>2660</v>
      </c>
      <c r="AL13" s="664"/>
      <c r="AM13" s="664"/>
      <c r="AN13" s="664"/>
      <c r="AO13" s="664"/>
      <c r="AP13" s="664"/>
      <c r="AQ13" s="665"/>
      <c r="AR13" s="926">
        <v>2660</v>
      </c>
      <c r="AS13" s="927"/>
      <c r="AT13" s="927"/>
      <c r="AU13" s="927"/>
      <c r="AV13" s="927"/>
      <c r="AW13" s="927"/>
      <c r="AX13" s="928"/>
    </row>
    <row r="14" spans="1:50" ht="21" customHeight="1" x14ac:dyDescent="0.15">
      <c r="A14" s="620"/>
      <c r="B14" s="621"/>
      <c r="C14" s="621"/>
      <c r="D14" s="621"/>
      <c r="E14" s="621"/>
      <c r="F14" s="622"/>
      <c r="G14" s="731"/>
      <c r="H14" s="732"/>
      <c r="I14" s="717" t="s">
        <v>8</v>
      </c>
      <c r="J14" s="765"/>
      <c r="K14" s="765"/>
      <c r="L14" s="765"/>
      <c r="M14" s="765"/>
      <c r="N14" s="765"/>
      <c r="O14" s="766"/>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1"/>
      <c r="H15" s="732"/>
      <c r="I15" s="717" t="s">
        <v>51</v>
      </c>
      <c r="J15" s="718"/>
      <c r="K15" s="718"/>
      <c r="L15" s="718"/>
      <c r="M15" s="718"/>
      <c r="N15" s="718"/>
      <c r="O15" s="719"/>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60"/>
      <c r="AS16" s="761"/>
      <c r="AT16" s="761"/>
      <c r="AU16" s="761"/>
      <c r="AV16" s="761"/>
      <c r="AW16" s="761"/>
      <c r="AX16" s="762"/>
    </row>
    <row r="17" spans="1:50" ht="24.75" customHeight="1" x14ac:dyDescent="0.15">
      <c r="A17" s="620"/>
      <c r="B17" s="621"/>
      <c r="C17" s="621"/>
      <c r="D17" s="621"/>
      <c r="E17" s="621"/>
      <c r="F17" s="622"/>
      <c r="G17" s="731"/>
      <c r="H17" s="732"/>
      <c r="I17" s="717" t="s">
        <v>50</v>
      </c>
      <c r="J17" s="765"/>
      <c r="K17" s="765"/>
      <c r="L17" s="765"/>
      <c r="M17" s="765"/>
      <c r="N17" s="765"/>
      <c r="O17" s="766"/>
      <c r="P17" s="663"/>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3"/>
      <c r="H18" s="734"/>
      <c r="I18" s="722" t="s">
        <v>20</v>
      </c>
      <c r="J18" s="723"/>
      <c r="K18" s="723"/>
      <c r="L18" s="723"/>
      <c r="M18" s="723"/>
      <c r="N18" s="723"/>
      <c r="O18" s="724"/>
      <c r="P18" s="885">
        <f>SUM(P13:V17)</f>
        <v>2660</v>
      </c>
      <c r="Q18" s="886"/>
      <c r="R18" s="886"/>
      <c r="S18" s="886"/>
      <c r="T18" s="886"/>
      <c r="U18" s="886"/>
      <c r="V18" s="887"/>
      <c r="W18" s="885">
        <f>SUM(W13:AC17)</f>
        <v>2660</v>
      </c>
      <c r="X18" s="886"/>
      <c r="Y18" s="886"/>
      <c r="Z18" s="886"/>
      <c r="AA18" s="886"/>
      <c r="AB18" s="886"/>
      <c r="AC18" s="887"/>
      <c r="AD18" s="885">
        <f>SUM(AD13:AJ17)</f>
        <v>2660</v>
      </c>
      <c r="AE18" s="886"/>
      <c r="AF18" s="886"/>
      <c r="AG18" s="886"/>
      <c r="AH18" s="886"/>
      <c r="AI18" s="886"/>
      <c r="AJ18" s="887"/>
      <c r="AK18" s="885">
        <f>SUM(AK13:AQ17)</f>
        <v>2660</v>
      </c>
      <c r="AL18" s="886"/>
      <c r="AM18" s="886"/>
      <c r="AN18" s="886"/>
      <c r="AO18" s="886"/>
      <c r="AP18" s="886"/>
      <c r="AQ18" s="887"/>
      <c r="AR18" s="885">
        <f>SUM(AR13:AX17)</f>
        <v>2660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3">
        <v>2660</v>
      </c>
      <c r="Q19" s="664"/>
      <c r="R19" s="664"/>
      <c r="S19" s="664"/>
      <c r="T19" s="664"/>
      <c r="U19" s="664"/>
      <c r="V19" s="665"/>
      <c r="W19" s="663">
        <v>2660</v>
      </c>
      <c r="X19" s="664"/>
      <c r="Y19" s="664"/>
      <c r="Z19" s="664"/>
      <c r="AA19" s="664"/>
      <c r="AB19" s="664"/>
      <c r="AC19" s="665"/>
      <c r="AD19" s="663">
        <v>2660</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83" t="s">
        <v>10</v>
      </c>
      <c r="H20" s="884"/>
      <c r="I20" s="884"/>
      <c r="J20" s="884"/>
      <c r="K20" s="884"/>
      <c r="L20" s="884"/>
      <c r="M20" s="884"/>
      <c r="N20" s="884"/>
      <c r="O20" s="884"/>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86"/>
      <c r="G21" s="315" t="s">
        <v>358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3" t="s">
        <v>432</v>
      </c>
      <c r="B22" s="954"/>
      <c r="C22" s="954"/>
      <c r="D22" s="954"/>
      <c r="E22" s="954"/>
      <c r="F22" s="955"/>
      <c r="G22" s="991" t="s">
        <v>337</v>
      </c>
      <c r="H22" s="221"/>
      <c r="I22" s="221"/>
      <c r="J22" s="221"/>
      <c r="K22" s="221"/>
      <c r="L22" s="221"/>
      <c r="M22" s="221"/>
      <c r="N22" s="221"/>
      <c r="O22" s="222"/>
      <c r="P22" s="942" t="s">
        <v>433</v>
      </c>
      <c r="Q22" s="221"/>
      <c r="R22" s="221"/>
      <c r="S22" s="221"/>
      <c r="T22" s="221"/>
      <c r="U22" s="221"/>
      <c r="V22" s="222"/>
      <c r="W22" s="942" t="s">
        <v>434</v>
      </c>
      <c r="X22" s="221"/>
      <c r="Y22" s="221"/>
      <c r="Z22" s="221"/>
      <c r="AA22" s="221"/>
      <c r="AB22" s="221"/>
      <c r="AC22" s="222"/>
      <c r="AD22" s="942" t="s">
        <v>336</v>
      </c>
      <c r="AE22" s="221"/>
      <c r="AF22" s="221"/>
      <c r="AG22" s="221"/>
      <c r="AH22" s="221"/>
      <c r="AI22" s="221"/>
      <c r="AJ22" s="221"/>
      <c r="AK22" s="221"/>
      <c r="AL22" s="221"/>
      <c r="AM22" s="221"/>
      <c r="AN22" s="221"/>
      <c r="AO22" s="221"/>
      <c r="AP22" s="221"/>
      <c r="AQ22" s="221"/>
      <c r="AR22" s="221"/>
      <c r="AS22" s="221"/>
      <c r="AT22" s="221"/>
      <c r="AU22" s="221"/>
      <c r="AV22" s="221"/>
      <c r="AW22" s="221"/>
      <c r="AX22" s="962"/>
    </row>
    <row r="23" spans="1:50" ht="25.5" customHeight="1" x14ac:dyDescent="0.15">
      <c r="A23" s="956"/>
      <c r="B23" s="957"/>
      <c r="C23" s="957"/>
      <c r="D23" s="957"/>
      <c r="E23" s="957"/>
      <c r="F23" s="958"/>
      <c r="G23" s="992" t="s">
        <v>562</v>
      </c>
      <c r="H23" s="993"/>
      <c r="I23" s="993"/>
      <c r="J23" s="993"/>
      <c r="K23" s="993"/>
      <c r="L23" s="993"/>
      <c r="M23" s="993"/>
      <c r="N23" s="993"/>
      <c r="O23" s="994"/>
      <c r="P23" s="926">
        <v>2660</v>
      </c>
      <c r="Q23" s="927"/>
      <c r="R23" s="927"/>
      <c r="S23" s="927"/>
      <c r="T23" s="927"/>
      <c r="U23" s="927"/>
      <c r="V23" s="943"/>
      <c r="W23" s="926">
        <v>2660</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63"/>
      <c r="Q24" s="664"/>
      <c r="R24" s="664"/>
      <c r="S24" s="664"/>
      <c r="T24" s="664"/>
      <c r="U24" s="664"/>
      <c r="V24" s="665"/>
      <c r="W24" s="663"/>
      <c r="X24" s="664"/>
      <c r="Y24" s="664"/>
      <c r="Z24" s="664"/>
      <c r="AA24" s="664"/>
      <c r="AB24" s="664"/>
      <c r="AC24" s="66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63"/>
      <c r="Q25" s="664"/>
      <c r="R25" s="664"/>
      <c r="S25" s="664"/>
      <c r="T25" s="664"/>
      <c r="U25" s="664"/>
      <c r="V25" s="665"/>
      <c r="W25" s="663"/>
      <c r="X25" s="664"/>
      <c r="Y25" s="664"/>
      <c r="Z25" s="664"/>
      <c r="AA25" s="664"/>
      <c r="AB25" s="664"/>
      <c r="AC25" s="66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63"/>
      <c r="Q26" s="664"/>
      <c r="R26" s="664"/>
      <c r="S26" s="664"/>
      <c r="T26" s="664"/>
      <c r="U26" s="664"/>
      <c r="V26" s="665"/>
      <c r="W26" s="663"/>
      <c r="X26" s="664"/>
      <c r="Y26" s="664"/>
      <c r="Z26" s="664"/>
      <c r="AA26" s="664"/>
      <c r="AB26" s="664"/>
      <c r="AC26" s="66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63"/>
      <c r="Q27" s="664"/>
      <c r="R27" s="664"/>
      <c r="S27" s="664"/>
      <c r="T27" s="664"/>
      <c r="U27" s="664"/>
      <c r="V27" s="665"/>
      <c r="W27" s="663"/>
      <c r="X27" s="664"/>
      <c r="Y27" s="664"/>
      <c r="Z27" s="664"/>
      <c r="AA27" s="664"/>
      <c r="AB27" s="664"/>
      <c r="AC27" s="66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3">
        <f>AK13</f>
        <v>2660</v>
      </c>
      <c r="Q29" s="664"/>
      <c r="R29" s="664"/>
      <c r="S29" s="664"/>
      <c r="T29" s="664"/>
      <c r="U29" s="664"/>
      <c r="V29" s="665"/>
      <c r="W29" s="974">
        <f>AR13</f>
        <v>2660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5" t="s">
        <v>353</v>
      </c>
      <c r="B30" s="866"/>
      <c r="C30" s="866"/>
      <c r="D30" s="866"/>
      <c r="E30" s="866"/>
      <c r="F30" s="867"/>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22" t="s">
        <v>423</v>
      </c>
      <c r="AN30" s="922"/>
      <c r="AO30" s="922"/>
      <c r="AP30" s="861"/>
      <c r="AQ30" s="770" t="s">
        <v>235</v>
      </c>
      <c r="AR30" s="771"/>
      <c r="AS30" s="771"/>
      <c r="AT30" s="772"/>
      <c r="AU30" s="777" t="s">
        <v>134</v>
      </c>
      <c r="AV30" s="777"/>
      <c r="AW30" s="777"/>
      <c r="AX30" s="923"/>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93" t="s">
        <v>575</v>
      </c>
      <c r="AR31" s="200"/>
      <c r="AS31" s="133" t="s">
        <v>236</v>
      </c>
      <c r="AT31" s="134"/>
      <c r="AU31" s="199">
        <v>2</v>
      </c>
      <c r="AV31" s="199"/>
      <c r="AW31" s="401" t="s">
        <v>181</v>
      </c>
      <c r="AX31" s="402"/>
    </row>
    <row r="32" spans="1:50" ht="23.25" customHeight="1" x14ac:dyDescent="0.15">
      <c r="A32" s="406"/>
      <c r="B32" s="404"/>
      <c r="C32" s="404"/>
      <c r="D32" s="404"/>
      <c r="E32" s="404"/>
      <c r="F32" s="405"/>
      <c r="G32" s="567" t="s">
        <v>572</v>
      </c>
      <c r="H32" s="568"/>
      <c r="I32" s="568"/>
      <c r="J32" s="568"/>
      <c r="K32" s="568"/>
      <c r="L32" s="568"/>
      <c r="M32" s="568"/>
      <c r="N32" s="568"/>
      <c r="O32" s="569"/>
      <c r="P32" s="105" t="s">
        <v>573</v>
      </c>
      <c r="Q32" s="105"/>
      <c r="R32" s="105"/>
      <c r="S32" s="105"/>
      <c r="T32" s="105"/>
      <c r="U32" s="105"/>
      <c r="V32" s="105"/>
      <c r="W32" s="105"/>
      <c r="X32" s="106"/>
      <c r="Y32" s="477" t="s">
        <v>12</v>
      </c>
      <c r="Z32" s="537"/>
      <c r="AA32" s="538"/>
      <c r="AB32" s="864" t="s">
        <v>182</v>
      </c>
      <c r="AC32" s="864"/>
      <c r="AD32" s="864"/>
      <c r="AE32" s="217">
        <v>100</v>
      </c>
      <c r="AF32" s="218"/>
      <c r="AG32" s="218"/>
      <c r="AH32" s="218"/>
      <c r="AI32" s="217">
        <v>100</v>
      </c>
      <c r="AJ32" s="218"/>
      <c r="AK32" s="218"/>
      <c r="AL32" s="218"/>
      <c r="AM32" s="217">
        <v>100</v>
      </c>
      <c r="AN32" s="218"/>
      <c r="AO32" s="218"/>
      <c r="AP32" s="218"/>
      <c r="AQ32" s="217" t="s">
        <v>412</v>
      </c>
      <c r="AR32" s="218"/>
      <c r="AS32" s="218"/>
      <c r="AT32" s="218"/>
      <c r="AU32" s="218" t="s">
        <v>574</v>
      </c>
      <c r="AV32" s="218"/>
      <c r="AW32" s="218"/>
      <c r="AX32" s="220"/>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21" t="s">
        <v>54</v>
      </c>
      <c r="Z33" s="422"/>
      <c r="AA33" s="423"/>
      <c r="AB33" s="864" t="s">
        <v>182</v>
      </c>
      <c r="AC33" s="864"/>
      <c r="AD33" s="864"/>
      <c r="AE33" s="217">
        <v>100</v>
      </c>
      <c r="AF33" s="218"/>
      <c r="AG33" s="218"/>
      <c r="AH33" s="218"/>
      <c r="AI33" s="217">
        <v>100</v>
      </c>
      <c r="AJ33" s="218"/>
      <c r="AK33" s="218"/>
      <c r="AL33" s="218"/>
      <c r="AM33" s="217">
        <v>100</v>
      </c>
      <c r="AN33" s="218"/>
      <c r="AO33" s="218"/>
      <c r="AP33" s="218"/>
      <c r="AQ33" s="217" t="s">
        <v>412</v>
      </c>
      <c r="AR33" s="218"/>
      <c r="AS33" s="218"/>
      <c r="AT33" s="218"/>
      <c r="AU33" s="218">
        <v>100</v>
      </c>
      <c r="AV33" s="218"/>
      <c r="AW33" s="218"/>
      <c r="AX33" s="220"/>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21" t="s">
        <v>13</v>
      </c>
      <c r="Z34" s="422"/>
      <c r="AA34" s="423"/>
      <c r="AB34" s="562" t="s">
        <v>182</v>
      </c>
      <c r="AC34" s="562"/>
      <c r="AD34" s="562"/>
      <c r="AE34" s="217">
        <v>100</v>
      </c>
      <c r="AF34" s="218"/>
      <c r="AG34" s="218"/>
      <c r="AH34" s="218"/>
      <c r="AI34" s="217">
        <v>100</v>
      </c>
      <c r="AJ34" s="218"/>
      <c r="AK34" s="218"/>
      <c r="AL34" s="218"/>
      <c r="AM34" s="217">
        <v>100</v>
      </c>
      <c r="AN34" s="218"/>
      <c r="AO34" s="218"/>
      <c r="AP34" s="218"/>
      <c r="AQ34" s="217" t="s">
        <v>412</v>
      </c>
      <c r="AR34" s="218"/>
      <c r="AS34" s="218"/>
      <c r="AT34" s="218"/>
      <c r="AU34" s="218" t="s">
        <v>574</v>
      </c>
      <c r="AV34" s="218"/>
      <c r="AW34" s="218"/>
      <c r="AX34" s="220"/>
    </row>
    <row r="35" spans="1:50" ht="23.25" customHeight="1" x14ac:dyDescent="0.15">
      <c r="A35" s="225" t="s">
        <v>384</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396</v>
      </c>
      <c r="AF37" s="244"/>
      <c r="AG37" s="244"/>
      <c r="AH37" s="245"/>
      <c r="AI37" s="243" t="s">
        <v>394</v>
      </c>
      <c r="AJ37" s="244"/>
      <c r="AK37" s="244"/>
      <c r="AL37" s="245"/>
      <c r="AM37" s="249" t="s">
        <v>423</v>
      </c>
      <c r="AN37" s="249"/>
      <c r="AO37" s="249"/>
      <c r="AP37" s="249"/>
      <c r="AQ37" s="151" t="s">
        <v>235</v>
      </c>
      <c r="AR37" s="152"/>
      <c r="AS37" s="152"/>
      <c r="AT37" s="153"/>
      <c r="AU37" s="417" t="s">
        <v>134</v>
      </c>
      <c r="AV37" s="417"/>
      <c r="AW37" s="417"/>
      <c r="AX37" s="91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93"/>
      <c r="AR38" s="200"/>
      <c r="AS38" s="133" t="s">
        <v>236</v>
      </c>
      <c r="AT38" s="134"/>
      <c r="AU38" s="199"/>
      <c r="AV38" s="199"/>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7" t="s">
        <v>12</v>
      </c>
      <c r="Z39" s="537"/>
      <c r="AA39" s="538"/>
      <c r="AB39" s="467"/>
      <c r="AC39" s="467"/>
      <c r="AD39" s="467"/>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21" t="s">
        <v>54</v>
      </c>
      <c r="Z40" s="422"/>
      <c r="AA40" s="423"/>
      <c r="AB40" s="529"/>
      <c r="AC40" s="529"/>
      <c r="AD40" s="529"/>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21" t="s">
        <v>13</v>
      </c>
      <c r="Z41" s="422"/>
      <c r="AA41" s="423"/>
      <c r="AB41" s="562" t="s">
        <v>182</v>
      </c>
      <c r="AC41" s="562"/>
      <c r="AD41" s="562"/>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396</v>
      </c>
      <c r="AF44" s="244"/>
      <c r="AG44" s="244"/>
      <c r="AH44" s="245"/>
      <c r="AI44" s="243" t="s">
        <v>394</v>
      </c>
      <c r="AJ44" s="244"/>
      <c r="AK44" s="244"/>
      <c r="AL44" s="245"/>
      <c r="AM44" s="249" t="s">
        <v>423</v>
      </c>
      <c r="AN44" s="249"/>
      <c r="AO44" s="249"/>
      <c r="AP44" s="249"/>
      <c r="AQ44" s="151" t="s">
        <v>235</v>
      </c>
      <c r="AR44" s="152"/>
      <c r="AS44" s="152"/>
      <c r="AT44" s="153"/>
      <c r="AU44" s="417" t="s">
        <v>134</v>
      </c>
      <c r="AV44" s="417"/>
      <c r="AW44" s="417"/>
      <c r="AX44" s="91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93"/>
      <c r="AR45" s="200"/>
      <c r="AS45" s="133" t="s">
        <v>236</v>
      </c>
      <c r="AT45" s="134"/>
      <c r="AU45" s="199"/>
      <c r="AV45" s="199"/>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7" t="s">
        <v>12</v>
      </c>
      <c r="Z46" s="537"/>
      <c r="AA46" s="538"/>
      <c r="AB46" s="467"/>
      <c r="AC46" s="467"/>
      <c r="AD46" s="467"/>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21" t="s">
        <v>54</v>
      </c>
      <c r="Z47" s="422"/>
      <c r="AA47" s="423"/>
      <c r="AB47" s="529"/>
      <c r="AC47" s="529"/>
      <c r="AD47" s="529"/>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21" t="s">
        <v>13</v>
      </c>
      <c r="Z48" s="422"/>
      <c r="AA48" s="423"/>
      <c r="AB48" s="562" t="s">
        <v>182</v>
      </c>
      <c r="AC48" s="562"/>
      <c r="AD48" s="562"/>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396</v>
      </c>
      <c r="AF51" s="244"/>
      <c r="AG51" s="244"/>
      <c r="AH51" s="245"/>
      <c r="AI51" s="243" t="s">
        <v>394</v>
      </c>
      <c r="AJ51" s="244"/>
      <c r="AK51" s="244"/>
      <c r="AL51" s="245"/>
      <c r="AM51" s="249" t="s">
        <v>423</v>
      </c>
      <c r="AN51" s="249"/>
      <c r="AO51" s="249"/>
      <c r="AP51" s="249"/>
      <c r="AQ51" s="151" t="s">
        <v>235</v>
      </c>
      <c r="AR51" s="152"/>
      <c r="AS51" s="152"/>
      <c r="AT51" s="153"/>
      <c r="AU51" s="931" t="s">
        <v>134</v>
      </c>
      <c r="AV51" s="931"/>
      <c r="AW51" s="931"/>
      <c r="AX51" s="93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93"/>
      <c r="AR52" s="200"/>
      <c r="AS52" s="133" t="s">
        <v>236</v>
      </c>
      <c r="AT52" s="134"/>
      <c r="AU52" s="199"/>
      <c r="AV52" s="199"/>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7" t="s">
        <v>12</v>
      </c>
      <c r="Z53" s="537"/>
      <c r="AA53" s="538"/>
      <c r="AB53" s="467"/>
      <c r="AC53" s="467"/>
      <c r="AD53" s="467"/>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21" t="s">
        <v>54</v>
      </c>
      <c r="Z54" s="422"/>
      <c r="AA54" s="423"/>
      <c r="AB54" s="529"/>
      <c r="AC54" s="529"/>
      <c r="AD54" s="529"/>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21" t="s">
        <v>13</v>
      </c>
      <c r="Z55" s="422"/>
      <c r="AA55" s="423"/>
      <c r="AB55" s="600" t="s">
        <v>14</v>
      </c>
      <c r="AC55" s="600"/>
      <c r="AD55" s="600"/>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396</v>
      </c>
      <c r="AF58" s="244"/>
      <c r="AG58" s="244"/>
      <c r="AH58" s="245"/>
      <c r="AI58" s="243" t="s">
        <v>394</v>
      </c>
      <c r="AJ58" s="244"/>
      <c r="AK58" s="244"/>
      <c r="AL58" s="245"/>
      <c r="AM58" s="249" t="s">
        <v>423</v>
      </c>
      <c r="AN58" s="249"/>
      <c r="AO58" s="249"/>
      <c r="AP58" s="249"/>
      <c r="AQ58" s="151" t="s">
        <v>235</v>
      </c>
      <c r="AR58" s="152"/>
      <c r="AS58" s="152"/>
      <c r="AT58" s="153"/>
      <c r="AU58" s="931" t="s">
        <v>134</v>
      </c>
      <c r="AV58" s="931"/>
      <c r="AW58" s="931"/>
      <c r="AX58" s="93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93"/>
      <c r="AR59" s="200"/>
      <c r="AS59" s="133" t="s">
        <v>236</v>
      </c>
      <c r="AT59" s="134"/>
      <c r="AU59" s="199"/>
      <c r="AV59" s="199"/>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7" t="s">
        <v>12</v>
      </c>
      <c r="Z60" s="537"/>
      <c r="AA60" s="538"/>
      <c r="AB60" s="467"/>
      <c r="AC60" s="467"/>
      <c r="AD60" s="467"/>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21" t="s">
        <v>54</v>
      </c>
      <c r="Z61" s="422"/>
      <c r="AA61" s="423"/>
      <c r="AB61" s="529"/>
      <c r="AC61" s="529"/>
      <c r="AD61" s="529"/>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21" t="s">
        <v>13</v>
      </c>
      <c r="Z62" s="422"/>
      <c r="AA62" s="423"/>
      <c r="AB62" s="562" t="s">
        <v>14</v>
      </c>
      <c r="AC62" s="562"/>
      <c r="AD62" s="562"/>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8" t="s">
        <v>354</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349</v>
      </c>
      <c r="X65" s="494"/>
      <c r="Y65" s="497"/>
      <c r="Z65" s="497"/>
      <c r="AA65" s="498"/>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81"/>
      <c r="B67" s="482"/>
      <c r="C67" s="482"/>
      <c r="D67" s="482"/>
      <c r="E67" s="482"/>
      <c r="F67" s="48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1"/>
      <c r="B69" s="482"/>
      <c r="C69" s="482"/>
      <c r="D69" s="482"/>
      <c r="E69" s="482"/>
      <c r="F69" s="48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1" t="s">
        <v>359</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373</v>
      </c>
      <c r="X70" s="310"/>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2" t="s">
        <v>354</v>
      </c>
      <c r="B73" s="513"/>
      <c r="C73" s="513"/>
      <c r="D73" s="513"/>
      <c r="E73" s="513"/>
      <c r="F73" s="514"/>
      <c r="G73" s="585"/>
      <c r="H73" s="130" t="s">
        <v>146</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3" t="s">
        <v>396</v>
      </c>
      <c r="AF73" s="244"/>
      <c r="AG73" s="244"/>
      <c r="AH73" s="245"/>
      <c r="AI73" s="243" t="s">
        <v>394</v>
      </c>
      <c r="AJ73" s="244"/>
      <c r="AK73" s="244"/>
      <c r="AL73" s="245"/>
      <c r="AM73" s="249" t="s">
        <v>423</v>
      </c>
      <c r="AN73" s="249"/>
      <c r="AO73" s="249"/>
      <c r="AP73" s="249"/>
      <c r="AQ73" s="159" t="s">
        <v>235</v>
      </c>
      <c r="AR73" s="130"/>
      <c r="AS73" s="130"/>
      <c r="AT73" s="131"/>
      <c r="AU73" s="135" t="s">
        <v>134</v>
      </c>
      <c r="AV73" s="136"/>
      <c r="AW73" s="136"/>
      <c r="AX73" s="137"/>
    </row>
    <row r="74" spans="1:50" ht="18.75" hidden="1" customHeight="1" x14ac:dyDescent="0.15">
      <c r="A74" s="515"/>
      <c r="B74" s="516"/>
      <c r="C74" s="516"/>
      <c r="D74" s="516"/>
      <c r="E74" s="516"/>
      <c r="F74" s="517"/>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3"/>
      <c r="AR74" s="200"/>
      <c r="AS74" s="133" t="s">
        <v>236</v>
      </c>
      <c r="AT74" s="134"/>
      <c r="AU74" s="593"/>
      <c r="AV74" s="200"/>
      <c r="AW74" s="133" t="s">
        <v>181</v>
      </c>
      <c r="AX74" s="195"/>
    </row>
    <row r="75" spans="1:50" ht="23.25" hidden="1" customHeight="1" x14ac:dyDescent="0.15">
      <c r="A75" s="515"/>
      <c r="B75" s="516"/>
      <c r="C75" s="516"/>
      <c r="D75" s="516"/>
      <c r="E75" s="516"/>
      <c r="F75" s="517"/>
      <c r="G75" s="615"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8"/>
      <c r="AV77" s="218"/>
      <c r="AW77" s="218"/>
      <c r="AX77" s="220"/>
    </row>
    <row r="78" spans="1:50" ht="69.75" hidden="1" customHeight="1" x14ac:dyDescent="0.15">
      <c r="A78" s="334" t="s">
        <v>387</v>
      </c>
      <c r="B78" s="335"/>
      <c r="C78" s="335"/>
      <c r="D78" s="335"/>
      <c r="E78" s="332" t="s">
        <v>332</v>
      </c>
      <c r="F78" s="333"/>
      <c r="G78" s="56" t="s">
        <v>238</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348</v>
      </c>
      <c r="AP79" s="278"/>
      <c r="AQ79" s="278"/>
      <c r="AR79" s="80" t="s">
        <v>346</v>
      </c>
      <c r="AS79" s="277"/>
      <c r="AT79" s="278"/>
      <c r="AU79" s="278"/>
      <c r="AV79" s="278"/>
      <c r="AW79" s="278"/>
      <c r="AX79" s="987"/>
    </row>
    <row r="80" spans="1:50" ht="18.75" hidden="1" customHeight="1" x14ac:dyDescent="0.15">
      <c r="A80" s="868"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9"/>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69"/>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69"/>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69"/>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30"/>
      <c r="AS85" s="130"/>
      <c r="AT85" s="131"/>
      <c r="AU85" s="539" t="s">
        <v>134</v>
      </c>
      <c r="AV85" s="539"/>
      <c r="AW85" s="539"/>
      <c r="AX85" s="540"/>
      <c r="AY85" s="10"/>
      <c r="AZ85" s="10"/>
      <c r="BA85" s="10"/>
      <c r="BB85" s="10"/>
      <c r="BC85" s="10"/>
    </row>
    <row r="86" spans="1:60" ht="18.75" hidden="1" customHeight="1" x14ac:dyDescent="0.15">
      <c r="A86" s="869"/>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1" t="s">
        <v>181</v>
      </c>
      <c r="AX86" s="402"/>
      <c r="AY86" s="10"/>
      <c r="AZ86" s="10"/>
      <c r="BA86" s="10"/>
      <c r="BB86" s="10"/>
      <c r="BC86" s="10"/>
      <c r="BD86" s="10"/>
      <c r="BE86" s="10"/>
      <c r="BF86" s="10"/>
      <c r="BG86" s="10"/>
      <c r="BH86" s="10"/>
    </row>
    <row r="87" spans="1:60" ht="23.25" hidden="1" customHeight="1" x14ac:dyDescent="0.15">
      <c r="A87" s="869"/>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4" t="s">
        <v>62</v>
      </c>
      <c r="Z87" s="565"/>
      <c r="AA87" s="566"/>
      <c r="AB87" s="467"/>
      <c r="AC87" s="467"/>
      <c r="AD87" s="467"/>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9"/>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9"/>
      <c r="B89" s="535"/>
      <c r="C89" s="535"/>
      <c r="D89" s="535"/>
      <c r="E89" s="535"/>
      <c r="F89" s="536"/>
      <c r="G89" s="110"/>
      <c r="H89" s="111"/>
      <c r="I89" s="111"/>
      <c r="J89" s="111"/>
      <c r="K89" s="111"/>
      <c r="L89" s="111"/>
      <c r="M89" s="111"/>
      <c r="N89" s="111"/>
      <c r="O89" s="112"/>
      <c r="P89" s="176"/>
      <c r="Q89" s="176"/>
      <c r="R89" s="176"/>
      <c r="S89" s="176"/>
      <c r="T89" s="176"/>
      <c r="U89" s="176"/>
      <c r="V89" s="176"/>
      <c r="W89" s="176"/>
      <c r="X89" s="563"/>
      <c r="Y89" s="464" t="s">
        <v>13</v>
      </c>
      <c r="Z89" s="465"/>
      <c r="AA89" s="466"/>
      <c r="AB89" s="600" t="s">
        <v>14</v>
      </c>
      <c r="AC89" s="600"/>
      <c r="AD89" s="600"/>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9"/>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30"/>
      <c r="AS90" s="130"/>
      <c r="AT90" s="131"/>
      <c r="AU90" s="539" t="s">
        <v>134</v>
      </c>
      <c r="AV90" s="539"/>
      <c r="AW90" s="539"/>
      <c r="AX90" s="540"/>
    </row>
    <row r="91" spans="1:60" ht="18.75" hidden="1" customHeight="1" x14ac:dyDescent="0.15">
      <c r="A91" s="869"/>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1" t="s">
        <v>181</v>
      </c>
      <c r="AX91" s="402"/>
      <c r="AY91" s="10"/>
      <c r="AZ91" s="10"/>
      <c r="BA91" s="10"/>
      <c r="BB91" s="10"/>
      <c r="BC91" s="10"/>
    </row>
    <row r="92" spans="1:60" ht="23.25" hidden="1" customHeight="1" x14ac:dyDescent="0.15">
      <c r="A92" s="869"/>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4" t="s">
        <v>62</v>
      </c>
      <c r="Z92" s="565"/>
      <c r="AA92" s="566"/>
      <c r="AB92" s="467"/>
      <c r="AC92" s="467"/>
      <c r="AD92" s="467"/>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9"/>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9"/>
      <c r="B94" s="535"/>
      <c r="C94" s="535"/>
      <c r="D94" s="535"/>
      <c r="E94" s="535"/>
      <c r="F94" s="536"/>
      <c r="G94" s="110"/>
      <c r="H94" s="111"/>
      <c r="I94" s="111"/>
      <c r="J94" s="111"/>
      <c r="K94" s="111"/>
      <c r="L94" s="111"/>
      <c r="M94" s="111"/>
      <c r="N94" s="111"/>
      <c r="O94" s="112"/>
      <c r="P94" s="176"/>
      <c r="Q94" s="176"/>
      <c r="R94" s="176"/>
      <c r="S94" s="176"/>
      <c r="T94" s="176"/>
      <c r="U94" s="176"/>
      <c r="V94" s="176"/>
      <c r="W94" s="176"/>
      <c r="X94" s="563"/>
      <c r="Y94" s="464" t="s">
        <v>13</v>
      </c>
      <c r="Z94" s="465"/>
      <c r="AA94" s="466"/>
      <c r="AB94" s="600" t="s">
        <v>14</v>
      </c>
      <c r="AC94" s="600"/>
      <c r="AD94" s="600"/>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9"/>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30"/>
      <c r="AS95" s="130"/>
      <c r="AT95" s="131"/>
      <c r="AU95" s="539" t="s">
        <v>134</v>
      </c>
      <c r="AV95" s="539"/>
      <c r="AW95" s="539"/>
      <c r="AX95" s="540"/>
      <c r="AY95" s="10"/>
      <c r="AZ95" s="10"/>
      <c r="BA95" s="10"/>
      <c r="BB95" s="10"/>
      <c r="BC95" s="10"/>
      <c r="BD95" s="10"/>
      <c r="BE95" s="10"/>
      <c r="BF95" s="10"/>
      <c r="BG95" s="10"/>
      <c r="BH95" s="10"/>
    </row>
    <row r="96" spans="1:60" ht="18.75" hidden="1" customHeight="1" x14ac:dyDescent="0.15">
      <c r="A96" s="869"/>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1" t="s">
        <v>181</v>
      </c>
      <c r="AX96" s="402"/>
    </row>
    <row r="97" spans="1:60" ht="23.25" hidden="1" customHeight="1" x14ac:dyDescent="0.15">
      <c r="A97" s="869"/>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4" t="s">
        <v>62</v>
      </c>
      <c r="Z97" s="565"/>
      <c r="AA97" s="566"/>
      <c r="AB97" s="474"/>
      <c r="AC97" s="475"/>
      <c r="AD97" s="476"/>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9"/>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0"/>
      <c r="B99" s="436"/>
      <c r="C99" s="436"/>
      <c r="D99" s="436"/>
      <c r="E99" s="436"/>
      <c r="F99" s="437"/>
      <c r="G99" s="583"/>
      <c r="H99" s="215"/>
      <c r="I99" s="215"/>
      <c r="J99" s="215"/>
      <c r="K99" s="215"/>
      <c r="L99" s="215"/>
      <c r="M99" s="215"/>
      <c r="N99" s="215"/>
      <c r="O99" s="584"/>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396</v>
      </c>
      <c r="AF100" s="546"/>
      <c r="AG100" s="546"/>
      <c r="AH100" s="547"/>
      <c r="AI100" s="545" t="s">
        <v>416</v>
      </c>
      <c r="AJ100" s="546"/>
      <c r="AK100" s="546"/>
      <c r="AL100" s="547"/>
      <c r="AM100" s="545" t="s">
        <v>423</v>
      </c>
      <c r="AN100" s="546"/>
      <c r="AO100" s="546"/>
      <c r="AP100" s="547"/>
      <c r="AQ100" s="319" t="s">
        <v>436</v>
      </c>
      <c r="AR100" s="320"/>
      <c r="AS100" s="320"/>
      <c r="AT100" s="321"/>
      <c r="AU100" s="319" t="s">
        <v>437</v>
      </c>
      <c r="AV100" s="320"/>
      <c r="AW100" s="320"/>
      <c r="AX100" s="322"/>
    </row>
    <row r="101" spans="1:60" ht="23.25" customHeight="1" x14ac:dyDescent="0.15">
      <c r="A101" s="428"/>
      <c r="B101" s="429"/>
      <c r="C101" s="429"/>
      <c r="D101" s="429"/>
      <c r="E101" s="429"/>
      <c r="F101" s="430"/>
      <c r="G101" s="105" t="s">
        <v>577</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580</v>
      </c>
      <c r="AC101" s="467"/>
      <c r="AD101" s="467"/>
      <c r="AE101" s="217">
        <v>1394</v>
      </c>
      <c r="AF101" s="218"/>
      <c r="AG101" s="218"/>
      <c r="AH101" s="219"/>
      <c r="AI101" s="217">
        <v>1389</v>
      </c>
      <c r="AJ101" s="218"/>
      <c r="AK101" s="218"/>
      <c r="AL101" s="219"/>
      <c r="AM101" s="100"/>
      <c r="AN101" s="100"/>
      <c r="AO101" s="100"/>
      <c r="AP101" s="100"/>
      <c r="AQ101" s="217" t="s">
        <v>412</v>
      </c>
      <c r="AR101" s="218"/>
      <c r="AS101" s="218"/>
      <c r="AT101" s="219"/>
      <c r="AU101" s="217"/>
      <c r="AV101" s="218"/>
      <c r="AW101" s="218"/>
      <c r="AX101" s="219"/>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580</v>
      </c>
      <c r="AC102" s="467"/>
      <c r="AD102" s="467"/>
      <c r="AE102" s="424">
        <v>1398</v>
      </c>
      <c r="AF102" s="424"/>
      <c r="AG102" s="424"/>
      <c r="AH102" s="424"/>
      <c r="AI102" s="424">
        <v>1389</v>
      </c>
      <c r="AJ102" s="424"/>
      <c r="AK102" s="424"/>
      <c r="AL102" s="424"/>
      <c r="AM102" s="272">
        <v>1388</v>
      </c>
      <c r="AN102" s="273"/>
      <c r="AO102" s="273"/>
      <c r="AP102" s="318"/>
      <c r="AQ102" s="272">
        <v>1389</v>
      </c>
      <c r="AR102" s="273"/>
      <c r="AS102" s="273"/>
      <c r="AT102" s="318"/>
      <c r="AU102" s="272"/>
      <c r="AV102" s="273"/>
      <c r="AW102" s="273"/>
      <c r="AX102" s="318"/>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3" t="s">
        <v>436</v>
      </c>
      <c r="AR103" s="284"/>
      <c r="AS103" s="284"/>
      <c r="AT103" s="323"/>
      <c r="AU103" s="283" t="s">
        <v>437</v>
      </c>
      <c r="AV103" s="284"/>
      <c r="AW103" s="284"/>
      <c r="AX103" s="285"/>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7"/>
      <c r="AR105" s="218"/>
      <c r="AS105" s="218"/>
      <c r="AT105" s="219"/>
      <c r="AU105" s="272"/>
      <c r="AV105" s="273"/>
      <c r="AW105" s="273"/>
      <c r="AX105" s="318"/>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3" t="s">
        <v>436</v>
      </c>
      <c r="AR106" s="284"/>
      <c r="AS106" s="284"/>
      <c r="AT106" s="323"/>
      <c r="AU106" s="283" t="s">
        <v>437</v>
      </c>
      <c r="AV106" s="284"/>
      <c r="AW106" s="284"/>
      <c r="AX106" s="285"/>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7"/>
      <c r="AR108" s="218"/>
      <c r="AS108" s="218"/>
      <c r="AT108" s="219"/>
      <c r="AU108" s="272"/>
      <c r="AV108" s="273"/>
      <c r="AW108" s="273"/>
      <c r="AX108" s="318"/>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3" t="s">
        <v>436</v>
      </c>
      <c r="AR109" s="284"/>
      <c r="AS109" s="284"/>
      <c r="AT109" s="323"/>
      <c r="AU109" s="283" t="s">
        <v>437</v>
      </c>
      <c r="AV109" s="284"/>
      <c r="AW109" s="284"/>
      <c r="AX109" s="285"/>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7"/>
      <c r="AR111" s="218"/>
      <c r="AS111" s="218"/>
      <c r="AT111" s="219"/>
      <c r="AU111" s="272"/>
      <c r="AV111" s="273"/>
      <c r="AW111" s="273"/>
      <c r="AX111" s="318"/>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3" t="s">
        <v>436</v>
      </c>
      <c r="AR112" s="284"/>
      <c r="AS112" s="284"/>
      <c r="AT112" s="323"/>
      <c r="AU112" s="283" t="s">
        <v>437</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396</v>
      </c>
      <c r="AF115" s="422"/>
      <c r="AG115" s="422"/>
      <c r="AH115" s="423"/>
      <c r="AI115" s="421" t="s">
        <v>394</v>
      </c>
      <c r="AJ115" s="422"/>
      <c r="AK115" s="422"/>
      <c r="AL115" s="423"/>
      <c r="AM115" s="421" t="s">
        <v>423</v>
      </c>
      <c r="AN115" s="422"/>
      <c r="AO115" s="422"/>
      <c r="AP115" s="423"/>
      <c r="AQ115" s="597" t="s">
        <v>438</v>
      </c>
      <c r="AR115" s="598"/>
      <c r="AS115" s="598"/>
      <c r="AT115" s="598"/>
      <c r="AU115" s="598"/>
      <c r="AV115" s="598"/>
      <c r="AW115" s="598"/>
      <c r="AX115" s="599"/>
    </row>
    <row r="116" spans="1:50" ht="23.25" customHeight="1" x14ac:dyDescent="0.15">
      <c r="A116" s="445"/>
      <c r="B116" s="446"/>
      <c r="C116" s="446"/>
      <c r="D116" s="446"/>
      <c r="E116" s="446"/>
      <c r="F116" s="447"/>
      <c r="G116" s="396" t="s">
        <v>579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581</v>
      </c>
      <c r="AC116" s="469"/>
      <c r="AD116" s="470"/>
      <c r="AE116" s="217">
        <v>1908458</v>
      </c>
      <c r="AF116" s="218"/>
      <c r="AG116" s="218"/>
      <c r="AH116" s="219"/>
      <c r="AI116" s="217">
        <v>1915212</v>
      </c>
      <c r="AJ116" s="218"/>
      <c r="AK116" s="218"/>
      <c r="AL116" s="219"/>
      <c r="AM116" s="217">
        <v>1916591</v>
      </c>
      <c r="AN116" s="218"/>
      <c r="AO116" s="218"/>
      <c r="AP116" s="219"/>
      <c r="AQ116" s="217">
        <v>1915212</v>
      </c>
      <c r="AR116" s="218"/>
      <c r="AS116" s="218"/>
      <c r="AT116" s="218"/>
      <c r="AU116" s="218"/>
      <c r="AV116" s="218"/>
      <c r="AW116" s="218"/>
      <c r="AX116" s="220"/>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582</v>
      </c>
      <c r="AC117" s="479"/>
      <c r="AD117" s="480"/>
      <c r="AE117" s="594" t="s">
        <v>583</v>
      </c>
      <c r="AF117" s="595"/>
      <c r="AG117" s="595"/>
      <c r="AH117" s="596"/>
      <c r="AI117" s="594" t="s">
        <v>584</v>
      </c>
      <c r="AJ117" s="595"/>
      <c r="AK117" s="595"/>
      <c r="AL117" s="596"/>
      <c r="AM117" s="594" t="s">
        <v>627</v>
      </c>
      <c r="AN117" s="595"/>
      <c r="AO117" s="595"/>
      <c r="AP117" s="596"/>
      <c r="AQ117" s="557" t="s">
        <v>628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396</v>
      </c>
      <c r="AF118" s="422"/>
      <c r="AG118" s="422"/>
      <c r="AH118" s="423"/>
      <c r="AI118" s="421" t="s">
        <v>394</v>
      </c>
      <c r="AJ118" s="422"/>
      <c r="AK118" s="422"/>
      <c r="AL118" s="423"/>
      <c r="AM118" s="421" t="s">
        <v>423</v>
      </c>
      <c r="AN118" s="422"/>
      <c r="AO118" s="422"/>
      <c r="AP118" s="423"/>
      <c r="AQ118" s="597" t="s">
        <v>438</v>
      </c>
      <c r="AR118" s="598"/>
      <c r="AS118" s="598"/>
      <c r="AT118" s="598"/>
      <c r="AU118" s="598"/>
      <c r="AV118" s="598"/>
      <c r="AW118" s="598"/>
      <c r="AX118" s="599"/>
    </row>
    <row r="119" spans="1:50" ht="23.25" hidden="1" customHeight="1" x14ac:dyDescent="0.15">
      <c r="A119" s="445"/>
      <c r="B119" s="446"/>
      <c r="C119" s="446"/>
      <c r="D119" s="446"/>
      <c r="E119" s="446"/>
      <c r="F119" s="447"/>
      <c r="G119" s="396" t="s">
        <v>578</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396</v>
      </c>
      <c r="AF121" s="422"/>
      <c r="AG121" s="422"/>
      <c r="AH121" s="423"/>
      <c r="AI121" s="421" t="s">
        <v>394</v>
      </c>
      <c r="AJ121" s="422"/>
      <c r="AK121" s="422"/>
      <c r="AL121" s="423"/>
      <c r="AM121" s="421" t="s">
        <v>423</v>
      </c>
      <c r="AN121" s="422"/>
      <c r="AO121" s="422"/>
      <c r="AP121" s="423"/>
      <c r="AQ121" s="597" t="s">
        <v>438</v>
      </c>
      <c r="AR121" s="598"/>
      <c r="AS121" s="598"/>
      <c r="AT121" s="598"/>
      <c r="AU121" s="598"/>
      <c r="AV121" s="598"/>
      <c r="AW121" s="598"/>
      <c r="AX121" s="599"/>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396</v>
      </c>
      <c r="AF124" s="422"/>
      <c r="AG124" s="422"/>
      <c r="AH124" s="423"/>
      <c r="AI124" s="421" t="s">
        <v>394</v>
      </c>
      <c r="AJ124" s="422"/>
      <c r="AK124" s="422"/>
      <c r="AL124" s="423"/>
      <c r="AM124" s="421" t="s">
        <v>423</v>
      </c>
      <c r="AN124" s="422"/>
      <c r="AO124" s="422"/>
      <c r="AP124" s="423"/>
      <c r="AQ124" s="597" t="s">
        <v>438</v>
      </c>
      <c r="AR124" s="598"/>
      <c r="AS124" s="598"/>
      <c r="AT124" s="598"/>
      <c r="AU124" s="598"/>
      <c r="AV124" s="598"/>
      <c r="AW124" s="598"/>
      <c r="AX124" s="599"/>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7"/>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21" t="s">
        <v>396</v>
      </c>
      <c r="AF127" s="422"/>
      <c r="AG127" s="422"/>
      <c r="AH127" s="423"/>
      <c r="AI127" s="421" t="s">
        <v>394</v>
      </c>
      <c r="AJ127" s="422"/>
      <c r="AK127" s="422"/>
      <c r="AL127" s="423"/>
      <c r="AM127" s="421" t="s">
        <v>423</v>
      </c>
      <c r="AN127" s="422"/>
      <c r="AO127" s="422"/>
      <c r="AP127" s="423"/>
      <c r="AQ127" s="597" t="s">
        <v>438</v>
      </c>
      <c r="AR127" s="598"/>
      <c r="AS127" s="598"/>
      <c r="AT127" s="598"/>
      <c r="AU127" s="598"/>
      <c r="AV127" s="598"/>
      <c r="AW127" s="598"/>
      <c r="AX127" s="599"/>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411</v>
      </c>
      <c r="B130" s="185"/>
      <c r="C130" s="184" t="s">
        <v>239</v>
      </c>
      <c r="D130" s="185"/>
      <c r="E130" s="169" t="s">
        <v>268</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396</v>
      </c>
      <c r="AF132" s="155"/>
      <c r="AG132" s="155"/>
      <c r="AH132" s="155"/>
      <c r="AI132" s="155" t="s">
        <v>416</v>
      </c>
      <c r="AJ132" s="155"/>
      <c r="AK132" s="155"/>
      <c r="AL132" s="155"/>
      <c r="AM132" s="155" t="s">
        <v>423</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236</v>
      </c>
      <c r="AT133" s="134"/>
      <c r="AU133" s="200" t="s">
        <v>587</v>
      </c>
      <c r="AV133" s="200"/>
      <c r="AW133" s="133" t="s">
        <v>181</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574</v>
      </c>
      <c r="AC135" s="205"/>
      <c r="AD135" s="205"/>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7"/>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396</v>
      </c>
      <c r="AF136" s="155"/>
      <c r="AG136" s="155"/>
      <c r="AH136" s="155"/>
      <c r="AI136" s="155" t="s">
        <v>394</v>
      </c>
      <c r="AJ136" s="155"/>
      <c r="AK136" s="155"/>
      <c r="AL136" s="155"/>
      <c r="AM136" s="155" t="s">
        <v>423</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396</v>
      </c>
      <c r="AF140" s="155"/>
      <c r="AG140" s="155"/>
      <c r="AH140" s="155"/>
      <c r="AI140" s="155" t="s">
        <v>394</v>
      </c>
      <c r="AJ140" s="155"/>
      <c r="AK140" s="155"/>
      <c r="AL140" s="155"/>
      <c r="AM140" s="155" t="s">
        <v>423</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396</v>
      </c>
      <c r="AF144" s="155"/>
      <c r="AG144" s="155"/>
      <c r="AH144" s="155"/>
      <c r="AI144" s="155" t="s">
        <v>394</v>
      </c>
      <c r="AJ144" s="155"/>
      <c r="AK144" s="155"/>
      <c r="AL144" s="155"/>
      <c r="AM144" s="155" t="s">
        <v>423</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396</v>
      </c>
      <c r="AF148" s="155"/>
      <c r="AG148" s="155"/>
      <c r="AH148" s="155"/>
      <c r="AI148" s="155" t="s">
        <v>394</v>
      </c>
      <c r="AJ148" s="155"/>
      <c r="AK148" s="155"/>
      <c r="AL148" s="155"/>
      <c r="AM148" s="155" t="s">
        <v>423</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396</v>
      </c>
      <c r="AF192" s="155"/>
      <c r="AG192" s="155"/>
      <c r="AH192" s="155"/>
      <c r="AI192" s="155" t="s">
        <v>394</v>
      </c>
      <c r="AJ192" s="155"/>
      <c r="AK192" s="155"/>
      <c r="AL192" s="155"/>
      <c r="AM192" s="155" t="s">
        <v>423</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396</v>
      </c>
      <c r="AF196" s="155"/>
      <c r="AG196" s="155"/>
      <c r="AH196" s="155"/>
      <c r="AI196" s="155" t="s">
        <v>394</v>
      </c>
      <c r="AJ196" s="155"/>
      <c r="AK196" s="155"/>
      <c r="AL196" s="155"/>
      <c r="AM196" s="155" t="s">
        <v>423</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396</v>
      </c>
      <c r="AF200" s="155"/>
      <c r="AG200" s="155"/>
      <c r="AH200" s="155"/>
      <c r="AI200" s="155" t="s">
        <v>394</v>
      </c>
      <c r="AJ200" s="155"/>
      <c r="AK200" s="155"/>
      <c r="AL200" s="155"/>
      <c r="AM200" s="155" t="s">
        <v>423</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396</v>
      </c>
      <c r="AF204" s="155"/>
      <c r="AG204" s="155"/>
      <c r="AH204" s="155"/>
      <c r="AI204" s="155" t="s">
        <v>394</v>
      </c>
      <c r="AJ204" s="155"/>
      <c r="AK204" s="155"/>
      <c r="AL204" s="155"/>
      <c r="AM204" s="155" t="s">
        <v>423</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396</v>
      </c>
      <c r="AF208" s="155"/>
      <c r="AG208" s="155"/>
      <c r="AH208" s="155"/>
      <c r="AI208" s="155" t="s">
        <v>394</v>
      </c>
      <c r="AJ208" s="155"/>
      <c r="AK208" s="155"/>
      <c r="AL208" s="155"/>
      <c r="AM208" s="155" t="s">
        <v>423</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396</v>
      </c>
      <c r="AF252" s="155"/>
      <c r="AG252" s="155"/>
      <c r="AH252" s="155"/>
      <c r="AI252" s="155" t="s">
        <v>394</v>
      </c>
      <c r="AJ252" s="155"/>
      <c r="AK252" s="155"/>
      <c r="AL252" s="155"/>
      <c r="AM252" s="155" t="s">
        <v>423</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396</v>
      </c>
      <c r="AF256" s="155"/>
      <c r="AG256" s="155"/>
      <c r="AH256" s="155"/>
      <c r="AI256" s="155" t="s">
        <v>394</v>
      </c>
      <c r="AJ256" s="155"/>
      <c r="AK256" s="155"/>
      <c r="AL256" s="155"/>
      <c r="AM256" s="155" t="s">
        <v>423</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396</v>
      </c>
      <c r="AF260" s="155"/>
      <c r="AG260" s="155"/>
      <c r="AH260" s="155"/>
      <c r="AI260" s="155" t="s">
        <v>394</v>
      </c>
      <c r="AJ260" s="155"/>
      <c r="AK260" s="155"/>
      <c r="AL260" s="155"/>
      <c r="AM260" s="155" t="s">
        <v>423</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396</v>
      </c>
      <c r="AF264" s="155"/>
      <c r="AG264" s="155"/>
      <c r="AH264" s="155"/>
      <c r="AI264" s="155" t="s">
        <v>394</v>
      </c>
      <c r="AJ264" s="155"/>
      <c r="AK264" s="155"/>
      <c r="AL264" s="155"/>
      <c r="AM264" s="155" t="s">
        <v>423</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396</v>
      </c>
      <c r="AF268" s="155"/>
      <c r="AG268" s="155"/>
      <c r="AH268" s="155"/>
      <c r="AI268" s="155" t="s">
        <v>394</v>
      </c>
      <c r="AJ268" s="155"/>
      <c r="AK268" s="155"/>
      <c r="AL268" s="155"/>
      <c r="AM268" s="155" t="s">
        <v>423</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396</v>
      </c>
      <c r="AF312" s="155"/>
      <c r="AG312" s="155"/>
      <c r="AH312" s="155"/>
      <c r="AI312" s="155" t="s">
        <v>394</v>
      </c>
      <c r="AJ312" s="155"/>
      <c r="AK312" s="155"/>
      <c r="AL312" s="155"/>
      <c r="AM312" s="155" t="s">
        <v>423</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396</v>
      </c>
      <c r="AF316" s="155"/>
      <c r="AG316" s="155"/>
      <c r="AH316" s="155"/>
      <c r="AI316" s="155" t="s">
        <v>394</v>
      </c>
      <c r="AJ316" s="155"/>
      <c r="AK316" s="155"/>
      <c r="AL316" s="155"/>
      <c r="AM316" s="155" t="s">
        <v>423</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396</v>
      </c>
      <c r="AF320" s="155"/>
      <c r="AG320" s="155"/>
      <c r="AH320" s="155"/>
      <c r="AI320" s="155" t="s">
        <v>394</v>
      </c>
      <c r="AJ320" s="155"/>
      <c r="AK320" s="155"/>
      <c r="AL320" s="155"/>
      <c r="AM320" s="155" t="s">
        <v>423</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396</v>
      </c>
      <c r="AF324" s="155"/>
      <c r="AG324" s="155"/>
      <c r="AH324" s="155"/>
      <c r="AI324" s="155" t="s">
        <v>394</v>
      </c>
      <c r="AJ324" s="155"/>
      <c r="AK324" s="155"/>
      <c r="AL324" s="155"/>
      <c r="AM324" s="155" t="s">
        <v>423</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396</v>
      </c>
      <c r="AF328" s="155"/>
      <c r="AG328" s="155"/>
      <c r="AH328" s="155"/>
      <c r="AI328" s="155" t="s">
        <v>394</v>
      </c>
      <c r="AJ328" s="155"/>
      <c r="AK328" s="155"/>
      <c r="AL328" s="155"/>
      <c r="AM328" s="155" t="s">
        <v>423</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396</v>
      </c>
      <c r="AF372" s="155"/>
      <c r="AG372" s="155"/>
      <c r="AH372" s="155"/>
      <c r="AI372" s="155" t="s">
        <v>394</v>
      </c>
      <c r="AJ372" s="155"/>
      <c r="AK372" s="155"/>
      <c r="AL372" s="155"/>
      <c r="AM372" s="155" t="s">
        <v>423</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396</v>
      </c>
      <c r="AF376" s="155"/>
      <c r="AG376" s="155"/>
      <c r="AH376" s="155"/>
      <c r="AI376" s="155" t="s">
        <v>394</v>
      </c>
      <c r="AJ376" s="155"/>
      <c r="AK376" s="155"/>
      <c r="AL376" s="155"/>
      <c r="AM376" s="155" t="s">
        <v>423</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396</v>
      </c>
      <c r="AF380" s="155"/>
      <c r="AG380" s="155"/>
      <c r="AH380" s="155"/>
      <c r="AI380" s="155" t="s">
        <v>394</v>
      </c>
      <c r="AJ380" s="155"/>
      <c r="AK380" s="155"/>
      <c r="AL380" s="155"/>
      <c r="AM380" s="155" t="s">
        <v>423</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396</v>
      </c>
      <c r="AF384" s="155"/>
      <c r="AG384" s="155"/>
      <c r="AH384" s="155"/>
      <c r="AI384" s="155" t="s">
        <v>394</v>
      </c>
      <c r="AJ384" s="155"/>
      <c r="AK384" s="155"/>
      <c r="AL384" s="155"/>
      <c r="AM384" s="155" t="s">
        <v>423</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396</v>
      </c>
      <c r="AF388" s="155"/>
      <c r="AG388" s="155"/>
      <c r="AH388" s="155"/>
      <c r="AI388" s="155" t="s">
        <v>394</v>
      </c>
      <c r="AJ388" s="155"/>
      <c r="AK388" s="155"/>
      <c r="AL388" s="155"/>
      <c r="AM388" s="155" t="s">
        <v>423</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426</v>
      </c>
      <c r="D430" s="938"/>
      <c r="E430" s="174" t="s">
        <v>404</v>
      </c>
      <c r="F430" s="905"/>
      <c r="G430" s="906" t="s">
        <v>255</v>
      </c>
      <c r="H430" s="123"/>
      <c r="I430" s="123"/>
      <c r="J430" s="907"/>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417</v>
      </c>
      <c r="AJ431" s="339"/>
      <c r="AK431" s="339"/>
      <c r="AL431" s="159"/>
      <c r="AM431" s="339" t="s">
        <v>430</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590</v>
      </c>
      <c r="AF432" s="200"/>
      <c r="AG432" s="133" t="s">
        <v>236</v>
      </c>
      <c r="AH432" s="134"/>
      <c r="AI432" s="156"/>
      <c r="AJ432" s="156"/>
      <c r="AK432" s="156"/>
      <c r="AL432" s="154"/>
      <c r="AM432" s="156"/>
      <c r="AN432" s="156"/>
      <c r="AO432" s="156"/>
      <c r="AP432" s="154"/>
      <c r="AQ432" s="593" t="s">
        <v>587</v>
      </c>
      <c r="AR432" s="200"/>
      <c r="AS432" s="133" t="s">
        <v>236</v>
      </c>
      <c r="AT432" s="134"/>
      <c r="AU432" s="200" t="s">
        <v>587</v>
      </c>
      <c r="AV432" s="200"/>
      <c r="AW432" s="133" t="s">
        <v>181</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587</v>
      </c>
      <c r="AF433" s="207"/>
      <c r="AG433" s="207"/>
      <c r="AH433" s="207"/>
      <c r="AI433" s="340" t="s">
        <v>587</v>
      </c>
      <c r="AJ433" s="207"/>
      <c r="AK433" s="207"/>
      <c r="AL433" s="207"/>
      <c r="AM433" s="340" t="s">
        <v>593</v>
      </c>
      <c r="AN433" s="207"/>
      <c r="AO433" s="207"/>
      <c r="AP433" s="341"/>
      <c r="AQ433" s="340" t="s">
        <v>587</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591</v>
      </c>
      <c r="AF434" s="207"/>
      <c r="AG434" s="207"/>
      <c r="AH434" s="341"/>
      <c r="AI434" s="340" t="s">
        <v>587</v>
      </c>
      <c r="AJ434" s="207"/>
      <c r="AK434" s="207"/>
      <c r="AL434" s="207"/>
      <c r="AM434" s="340" t="s">
        <v>587</v>
      </c>
      <c r="AN434" s="207"/>
      <c r="AO434" s="207"/>
      <c r="AP434" s="341"/>
      <c r="AQ434" s="340" t="s">
        <v>587</v>
      </c>
      <c r="AR434" s="207"/>
      <c r="AS434" s="207"/>
      <c r="AT434" s="341"/>
      <c r="AU434" s="207" t="s">
        <v>592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182</v>
      </c>
      <c r="AC435" s="582"/>
      <c r="AD435" s="582"/>
      <c r="AE435" s="340" t="s">
        <v>587</v>
      </c>
      <c r="AF435" s="207"/>
      <c r="AG435" s="207"/>
      <c r="AH435" s="341"/>
      <c r="AI435" s="340" t="s">
        <v>592</v>
      </c>
      <c r="AJ435" s="207"/>
      <c r="AK435" s="207"/>
      <c r="AL435" s="207"/>
      <c r="AM435" s="340" t="s">
        <v>593</v>
      </c>
      <c r="AN435" s="207"/>
      <c r="AO435" s="207"/>
      <c r="AP435" s="341"/>
      <c r="AQ435" s="340" t="s">
        <v>594</v>
      </c>
      <c r="AR435" s="207"/>
      <c r="AS435" s="207"/>
      <c r="AT435" s="341"/>
      <c r="AU435" s="207" t="s">
        <v>595</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417</v>
      </c>
      <c r="AJ436" s="339"/>
      <c r="AK436" s="339"/>
      <c r="AL436" s="159"/>
      <c r="AM436" s="339" t="s">
        <v>430</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3"/>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182</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417</v>
      </c>
      <c r="AJ441" s="339"/>
      <c r="AK441" s="339"/>
      <c r="AL441" s="159"/>
      <c r="AM441" s="339" t="s">
        <v>430</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3"/>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182</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417</v>
      </c>
      <c r="AJ446" s="339"/>
      <c r="AK446" s="339"/>
      <c r="AL446" s="159"/>
      <c r="AM446" s="339" t="s">
        <v>430</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3"/>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182</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417</v>
      </c>
      <c r="AJ451" s="339"/>
      <c r="AK451" s="339"/>
      <c r="AL451" s="159"/>
      <c r="AM451" s="339" t="s">
        <v>430</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3"/>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182</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417</v>
      </c>
      <c r="AJ456" s="339"/>
      <c r="AK456" s="339"/>
      <c r="AL456" s="159"/>
      <c r="AM456" s="339" t="s">
        <v>430</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236</v>
      </c>
      <c r="AH457" s="134"/>
      <c r="AI457" s="156"/>
      <c r="AJ457" s="156"/>
      <c r="AK457" s="156"/>
      <c r="AL457" s="154"/>
      <c r="AM457" s="156"/>
      <c r="AN457" s="156"/>
      <c r="AO457" s="156"/>
      <c r="AP457" s="154"/>
      <c r="AQ457" s="593" t="s">
        <v>596</v>
      </c>
      <c r="AR457" s="200"/>
      <c r="AS457" s="133" t="s">
        <v>236</v>
      </c>
      <c r="AT457" s="134"/>
      <c r="AU457" s="200" t="s">
        <v>587</v>
      </c>
      <c r="AV457" s="200"/>
      <c r="AW457" s="133" t="s">
        <v>181</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0" t="s">
        <v>587</v>
      </c>
      <c r="AF458" s="207"/>
      <c r="AG458" s="207"/>
      <c r="AH458" s="207"/>
      <c r="AI458" s="340" t="s">
        <v>594</v>
      </c>
      <c r="AJ458" s="207"/>
      <c r="AK458" s="207"/>
      <c r="AL458" s="207"/>
      <c r="AM458" s="340" t="s">
        <v>598</v>
      </c>
      <c r="AN458" s="207"/>
      <c r="AO458" s="207"/>
      <c r="AP458" s="341"/>
      <c r="AQ458" s="340" t="s">
        <v>590</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587</v>
      </c>
      <c r="AF459" s="207"/>
      <c r="AG459" s="207"/>
      <c r="AH459" s="341"/>
      <c r="AI459" s="340" t="s">
        <v>597</v>
      </c>
      <c r="AJ459" s="207"/>
      <c r="AK459" s="207"/>
      <c r="AL459" s="207"/>
      <c r="AM459" s="340" t="s">
        <v>587</v>
      </c>
      <c r="AN459" s="207"/>
      <c r="AO459" s="207"/>
      <c r="AP459" s="341"/>
      <c r="AQ459" s="340" t="s">
        <v>587</v>
      </c>
      <c r="AR459" s="207"/>
      <c r="AS459" s="207"/>
      <c r="AT459" s="341"/>
      <c r="AU459" s="207" t="s">
        <v>600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597</v>
      </c>
      <c r="AF460" s="207"/>
      <c r="AG460" s="207"/>
      <c r="AH460" s="341"/>
      <c r="AI460" s="340" t="s">
        <v>587</v>
      </c>
      <c r="AJ460" s="207"/>
      <c r="AK460" s="207"/>
      <c r="AL460" s="207"/>
      <c r="AM460" s="340" t="s">
        <v>593</v>
      </c>
      <c r="AN460" s="207"/>
      <c r="AO460" s="207"/>
      <c r="AP460" s="341"/>
      <c r="AQ460" s="340" t="s">
        <v>599</v>
      </c>
      <c r="AR460" s="207"/>
      <c r="AS460" s="207"/>
      <c r="AT460" s="341"/>
      <c r="AU460" s="207" t="s">
        <v>597</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417</v>
      </c>
      <c r="AJ461" s="339"/>
      <c r="AK461" s="339"/>
      <c r="AL461" s="159"/>
      <c r="AM461" s="339" t="s">
        <v>430</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3"/>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417</v>
      </c>
      <c r="AJ466" s="339"/>
      <c r="AK466" s="339"/>
      <c r="AL466" s="159"/>
      <c r="AM466" s="339" t="s">
        <v>430</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3"/>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417</v>
      </c>
      <c r="AJ471" s="339"/>
      <c r="AK471" s="339"/>
      <c r="AL471" s="159"/>
      <c r="AM471" s="339" t="s">
        <v>430</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3"/>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417</v>
      </c>
      <c r="AJ476" s="339"/>
      <c r="AK476" s="339"/>
      <c r="AL476" s="159"/>
      <c r="AM476" s="339" t="s">
        <v>430</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3"/>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408</v>
      </c>
      <c r="F484" s="175"/>
      <c r="G484" s="906" t="s">
        <v>255</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417</v>
      </c>
      <c r="AJ485" s="339"/>
      <c r="AK485" s="339"/>
      <c r="AL485" s="159"/>
      <c r="AM485" s="339" t="s">
        <v>430</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3"/>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182</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417</v>
      </c>
      <c r="AJ490" s="339"/>
      <c r="AK490" s="339"/>
      <c r="AL490" s="159"/>
      <c r="AM490" s="339" t="s">
        <v>430</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3"/>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182</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417</v>
      </c>
      <c r="AJ495" s="339"/>
      <c r="AK495" s="339"/>
      <c r="AL495" s="159"/>
      <c r="AM495" s="339" t="s">
        <v>430</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3"/>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182</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417</v>
      </c>
      <c r="AJ500" s="339"/>
      <c r="AK500" s="339"/>
      <c r="AL500" s="159"/>
      <c r="AM500" s="339" t="s">
        <v>430</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3"/>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182</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417</v>
      </c>
      <c r="AJ505" s="339"/>
      <c r="AK505" s="339"/>
      <c r="AL505" s="159"/>
      <c r="AM505" s="339" t="s">
        <v>430</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3"/>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182</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417</v>
      </c>
      <c r="AJ510" s="339"/>
      <c r="AK510" s="339"/>
      <c r="AL510" s="159"/>
      <c r="AM510" s="339" t="s">
        <v>430</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3"/>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417</v>
      </c>
      <c r="AJ515" s="339"/>
      <c r="AK515" s="339"/>
      <c r="AL515" s="159"/>
      <c r="AM515" s="339" t="s">
        <v>430</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3"/>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417</v>
      </c>
      <c r="AJ520" s="339"/>
      <c r="AK520" s="339"/>
      <c r="AL520" s="159"/>
      <c r="AM520" s="339" t="s">
        <v>430</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3"/>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417</v>
      </c>
      <c r="AJ525" s="339"/>
      <c r="AK525" s="339"/>
      <c r="AL525" s="159"/>
      <c r="AM525" s="339" t="s">
        <v>430</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3"/>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417</v>
      </c>
      <c r="AJ530" s="339"/>
      <c r="AK530" s="339"/>
      <c r="AL530" s="159"/>
      <c r="AM530" s="339" t="s">
        <v>430</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3"/>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409</v>
      </c>
      <c r="F538" s="175"/>
      <c r="G538" s="906" t="s">
        <v>255</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417</v>
      </c>
      <c r="AJ539" s="339"/>
      <c r="AK539" s="339"/>
      <c r="AL539" s="159"/>
      <c r="AM539" s="339" t="s">
        <v>430</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3"/>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182</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417</v>
      </c>
      <c r="AJ544" s="339"/>
      <c r="AK544" s="339"/>
      <c r="AL544" s="159"/>
      <c r="AM544" s="339" t="s">
        <v>430</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3"/>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182</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417</v>
      </c>
      <c r="AJ549" s="339"/>
      <c r="AK549" s="339"/>
      <c r="AL549" s="159"/>
      <c r="AM549" s="339" t="s">
        <v>430</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3"/>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182</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417</v>
      </c>
      <c r="AJ554" s="339"/>
      <c r="AK554" s="339"/>
      <c r="AL554" s="159"/>
      <c r="AM554" s="339" t="s">
        <v>430</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3"/>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182</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417</v>
      </c>
      <c r="AJ559" s="339"/>
      <c r="AK559" s="339"/>
      <c r="AL559" s="159"/>
      <c r="AM559" s="339" t="s">
        <v>430</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3"/>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182</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417</v>
      </c>
      <c r="AJ564" s="339"/>
      <c r="AK564" s="339"/>
      <c r="AL564" s="159"/>
      <c r="AM564" s="339" t="s">
        <v>430</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3"/>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417</v>
      </c>
      <c r="AJ569" s="339"/>
      <c r="AK569" s="339"/>
      <c r="AL569" s="159"/>
      <c r="AM569" s="339" t="s">
        <v>430</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3"/>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417</v>
      </c>
      <c r="AJ574" s="339"/>
      <c r="AK574" s="339"/>
      <c r="AL574" s="159"/>
      <c r="AM574" s="339" t="s">
        <v>430</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3"/>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417</v>
      </c>
      <c r="AJ579" s="339"/>
      <c r="AK579" s="339"/>
      <c r="AL579" s="159"/>
      <c r="AM579" s="339" t="s">
        <v>430</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3"/>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417</v>
      </c>
      <c r="AJ584" s="339"/>
      <c r="AK584" s="339"/>
      <c r="AL584" s="159"/>
      <c r="AM584" s="339" t="s">
        <v>430</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3"/>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408</v>
      </c>
      <c r="F592" s="175"/>
      <c r="G592" s="906" t="s">
        <v>255</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417</v>
      </c>
      <c r="AJ593" s="339"/>
      <c r="AK593" s="339"/>
      <c r="AL593" s="159"/>
      <c r="AM593" s="339" t="s">
        <v>430</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3"/>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182</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417</v>
      </c>
      <c r="AJ598" s="339"/>
      <c r="AK598" s="339"/>
      <c r="AL598" s="159"/>
      <c r="AM598" s="339" t="s">
        <v>430</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3"/>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182</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417</v>
      </c>
      <c r="AJ603" s="339"/>
      <c r="AK603" s="339"/>
      <c r="AL603" s="159"/>
      <c r="AM603" s="339" t="s">
        <v>430</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3"/>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182</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417</v>
      </c>
      <c r="AJ608" s="339"/>
      <c r="AK608" s="339"/>
      <c r="AL608" s="159"/>
      <c r="AM608" s="339" t="s">
        <v>430</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3"/>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182</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417</v>
      </c>
      <c r="AJ613" s="339"/>
      <c r="AK613" s="339"/>
      <c r="AL613" s="159"/>
      <c r="AM613" s="339" t="s">
        <v>430</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3"/>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182</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417</v>
      </c>
      <c r="AJ618" s="339"/>
      <c r="AK618" s="339"/>
      <c r="AL618" s="159"/>
      <c r="AM618" s="339" t="s">
        <v>430</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3"/>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417</v>
      </c>
      <c r="AJ623" s="339"/>
      <c r="AK623" s="339"/>
      <c r="AL623" s="159"/>
      <c r="AM623" s="339" t="s">
        <v>430</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3"/>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417</v>
      </c>
      <c r="AJ628" s="339"/>
      <c r="AK628" s="339"/>
      <c r="AL628" s="159"/>
      <c r="AM628" s="339" t="s">
        <v>430</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3"/>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417</v>
      </c>
      <c r="AJ633" s="339"/>
      <c r="AK633" s="339"/>
      <c r="AL633" s="159"/>
      <c r="AM633" s="339" t="s">
        <v>430</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3"/>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417</v>
      </c>
      <c r="AJ638" s="339"/>
      <c r="AK638" s="339"/>
      <c r="AL638" s="159"/>
      <c r="AM638" s="339" t="s">
        <v>430</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3"/>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409</v>
      </c>
      <c r="F646" s="175"/>
      <c r="G646" s="906" t="s">
        <v>255</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417</v>
      </c>
      <c r="AJ647" s="339"/>
      <c r="AK647" s="339"/>
      <c r="AL647" s="159"/>
      <c r="AM647" s="339" t="s">
        <v>430</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3"/>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182</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417</v>
      </c>
      <c r="AJ652" s="339"/>
      <c r="AK652" s="339"/>
      <c r="AL652" s="159"/>
      <c r="AM652" s="339" t="s">
        <v>430</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3"/>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182</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417</v>
      </c>
      <c r="AJ657" s="339"/>
      <c r="AK657" s="339"/>
      <c r="AL657" s="159"/>
      <c r="AM657" s="339" t="s">
        <v>430</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3"/>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182</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417</v>
      </c>
      <c r="AJ662" s="339"/>
      <c r="AK662" s="339"/>
      <c r="AL662" s="159"/>
      <c r="AM662" s="339" t="s">
        <v>430</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3"/>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182</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417</v>
      </c>
      <c r="AJ667" s="339"/>
      <c r="AK667" s="339"/>
      <c r="AL667" s="159"/>
      <c r="AM667" s="339" t="s">
        <v>430</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3"/>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182</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417</v>
      </c>
      <c r="AJ672" s="339"/>
      <c r="AK672" s="339"/>
      <c r="AL672" s="159"/>
      <c r="AM672" s="339" t="s">
        <v>430</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3"/>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417</v>
      </c>
      <c r="AJ677" s="339"/>
      <c r="AK677" s="339"/>
      <c r="AL677" s="159"/>
      <c r="AM677" s="339" t="s">
        <v>430</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3"/>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417</v>
      </c>
      <c r="AJ682" s="339"/>
      <c r="AK682" s="339"/>
      <c r="AL682" s="159"/>
      <c r="AM682" s="339" t="s">
        <v>430</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3"/>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417</v>
      </c>
      <c r="AJ687" s="339"/>
      <c r="AK687" s="339"/>
      <c r="AL687" s="159"/>
      <c r="AM687" s="339" t="s">
        <v>430</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3"/>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417</v>
      </c>
      <c r="AJ692" s="339"/>
      <c r="AK692" s="339"/>
      <c r="AL692" s="159"/>
      <c r="AM692" s="339" t="s">
        <v>430</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3"/>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5.5" customHeight="1" x14ac:dyDescent="0.15">
      <c r="A702" s="877" t="s">
        <v>140</v>
      </c>
      <c r="B702" s="87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8" t="s">
        <v>601</v>
      </c>
      <c r="AH702" s="389"/>
      <c r="AI702" s="389"/>
      <c r="AJ702" s="389"/>
      <c r="AK702" s="389"/>
      <c r="AL702" s="389"/>
      <c r="AM702" s="389"/>
      <c r="AN702" s="389"/>
      <c r="AO702" s="389"/>
      <c r="AP702" s="389"/>
      <c r="AQ702" s="389"/>
      <c r="AR702" s="389"/>
      <c r="AS702" s="389"/>
      <c r="AT702" s="389"/>
      <c r="AU702" s="389"/>
      <c r="AV702" s="389"/>
      <c r="AW702" s="389"/>
      <c r="AX702" s="390"/>
    </row>
    <row r="703" spans="1:50" ht="55.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7" t="s">
        <v>571</v>
      </c>
      <c r="AE703" s="328"/>
      <c r="AF703" s="328"/>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574</v>
      </c>
      <c r="AE705" s="721"/>
      <c r="AF705" s="72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7"/>
      <c r="D706" s="798"/>
      <c r="E706" s="736" t="s">
        <v>385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604</v>
      </c>
      <c r="AE706" s="328"/>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604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574</v>
      </c>
      <c r="AE708" s="611"/>
      <c r="AF708" s="611"/>
      <c r="AG708" s="874"/>
      <c r="AH708" s="875"/>
      <c r="AI708" s="875"/>
      <c r="AJ708" s="875"/>
      <c r="AK708" s="875"/>
      <c r="AL708" s="875"/>
      <c r="AM708" s="875"/>
      <c r="AN708" s="875"/>
      <c r="AO708" s="875"/>
      <c r="AP708" s="875"/>
      <c r="AQ708" s="875"/>
      <c r="AR708" s="875"/>
      <c r="AS708" s="875"/>
      <c r="AT708" s="875"/>
      <c r="AU708" s="875"/>
      <c r="AV708" s="875"/>
      <c r="AW708" s="875"/>
      <c r="AX708" s="876"/>
    </row>
    <row r="709" spans="1:50" ht="26.25"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571</v>
      </c>
      <c r="AE709" s="328"/>
      <c r="AF709" s="328"/>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574</v>
      </c>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7" t="s">
        <v>571</v>
      </c>
      <c r="AE711" s="328"/>
      <c r="AF711" s="328"/>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5" t="s">
        <v>574</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574</v>
      </c>
      <c r="AE713" s="328"/>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574</v>
      </c>
      <c r="AE714" s="811"/>
      <c r="AF714" s="812"/>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571</v>
      </c>
      <c r="AE715" s="611"/>
      <c r="AF715" s="662"/>
      <c r="AG715" s="101" t="s">
        <v>607</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574</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571</v>
      </c>
      <c r="AE717" s="328"/>
      <c r="AF717" s="328"/>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574</v>
      </c>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574</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5"/>
      <c r="C726" s="818" t="s">
        <v>53</v>
      </c>
      <c r="D726" s="840"/>
      <c r="E726" s="840"/>
      <c r="F726" s="841"/>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0" t="s">
        <v>632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2" t="s">
        <v>138</v>
      </c>
      <c r="B731" s="803"/>
      <c r="C731" s="803"/>
      <c r="D731" s="803"/>
      <c r="E731" s="804"/>
      <c r="F731" s="735" t="s">
        <v>633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138</v>
      </c>
      <c r="B733" s="680"/>
      <c r="C733" s="680"/>
      <c r="D733" s="680"/>
      <c r="E733" s="681"/>
      <c r="F733" s="643" t="s">
        <v>634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5" t="s">
        <v>407</v>
      </c>
      <c r="B737" s="210"/>
      <c r="C737" s="210"/>
      <c r="D737" s="211"/>
      <c r="E737" s="996" t="s">
        <v>611</v>
      </c>
      <c r="F737" s="996"/>
      <c r="G737" s="996"/>
      <c r="H737" s="996"/>
      <c r="I737" s="996"/>
      <c r="J737" s="996"/>
      <c r="K737" s="996"/>
      <c r="L737" s="996"/>
      <c r="M737" s="996"/>
      <c r="N737" s="365" t="s">
        <v>402</v>
      </c>
      <c r="O737" s="365"/>
      <c r="P737" s="365"/>
      <c r="Q737" s="365"/>
      <c r="R737" s="996" t="s">
        <v>614</v>
      </c>
      <c r="S737" s="996"/>
      <c r="T737" s="996"/>
      <c r="U737" s="996"/>
      <c r="V737" s="996"/>
      <c r="W737" s="996"/>
      <c r="X737" s="996"/>
      <c r="Y737" s="996"/>
      <c r="Z737" s="996"/>
      <c r="AA737" s="365" t="s">
        <v>401</v>
      </c>
      <c r="AB737" s="365"/>
      <c r="AC737" s="365"/>
      <c r="AD737" s="365"/>
      <c r="AE737" s="996" t="s">
        <v>616</v>
      </c>
      <c r="AF737" s="996"/>
      <c r="AG737" s="996"/>
      <c r="AH737" s="996"/>
      <c r="AI737" s="996"/>
      <c r="AJ737" s="996"/>
      <c r="AK737" s="996"/>
      <c r="AL737" s="996"/>
      <c r="AM737" s="996"/>
      <c r="AN737" s="365" t="s">
        <v>400</v>
      </c>
      <c r="AO737" s="365"/>
      <c r="AP737" s="365"/>
      <c r="AQ737" s="365"/>
      <c r="AR737" s="1002" t="s">
        <v>614</v>
      </c>
      <c r="AS737" s="1003"/>
      <c r="AT737" s="1003"/>
      <c r="AU737" s="1003"/>
      <c r="AV737" s="1003"/>
      <c r="AW737" s="1003"/>
      <c r="AX737" s="1004"/>
      <c r="AY737" s="88"/>
      <c r="AZ737" s="88"/>
    </row>
    <row r="738" spans="1:52" ht="24.75" customHeight="1" x14ac:dyDescent="0.15">
      <c r="A738" s="995" t="s">
        <v>399</v>
      </c>
      <c r="B738" s="210"/>
      <c r="C738" s="210"/>
      <c r="D738" s="211"/>
      <c r="E738" s="996" t="s">
        <v>612</v>
      </c>
      <c r="F738" s="996"/>
      <c r="G738" s="996"/>
      <c r="H738" s="996"/>
      <c r="I738" s="996"/>
      <c r="J738" s="996"/>
      <c r="K738" s="996"/>
      <c r="L738" s="996"/>
      <c r="M738" s="996"/>
      <c r="N738" s="365" t="s">
        <v>398</v>
      </c>
      <c r="O738" s="365"/>
      <c r="P738" s="365"/>
      <c r="Q738" s="365"/>
      <c r="R738" s="996" t="s">
        <v>615</v>
      </c>
      <c r="S738" s="996"/>
      <c r="T738" s="996"/>
      <c r="U738" s="996"/>
      <c r="V738" s="996"/>
      <c r="W738" s="996"/>
      <c r="X738" s="996"/>
      <c r="Y738" s="996"/>
      <c r="Z738" s="996"/>
      <c r="AA738" s="365" t="s">
        <v>397</v>
      </c>
      <c r="AB738" s="365"/>
      <c r="AC738" s="365"/>
      <c r="AD738" s="365"/>
      <c r="AE738" s="996" t="s">
        <v>617</v>
      </c>
      <c r="AF738" s="996"/>
      <c r="AG738" s="996"/>
      <c r="AH738" s="996"/>
      <c r="AI738" s="996"/>
      <c r="AJ738" s="996"/>
      <c r="AK738" s="996"/>
      <c r="AL738" s="996"/>
      <c r="AM738" s="996"/>
      <c r="AN738" s="365" t="s">
        <v>396</v>
      </c>
      <c r="AO738" s="365"/>
      <c r="AP738" s="365"/>
      <c r="AQ738" s="365"/>
      <c r="AR738" s="1002" t="s">
        <v>618</v>
      </c>
      <c r="AS738" s="1003"/>
      <c r="AT738" s="1003"/>
      <c r="AU738" s="1003"/>
      <c r="AV738" s="1003"/>
      <c r="AW738" s="1003"/>
      <c r="AX738" s="1004"/>
    </row>
    <row r="739" spans="1:52" ht="24.75" customHeight="1" x14ac:dyDescent="0.15">
      <c r="A739" s="995" t="s">
        <v>395</v>
      </c>
      <c r="B739" s="210"/>
      <c r="C739" s="210"/>
      <c r="D739" s="211"/>
      <c r="E739" s="996" t="s">
        <v>613</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561</v>
      </c>
      <c r="F740" s="981"/>
      <c r="G740" s="981"/>
      <c r="H740" s="92" t="str">
        <f>IF(E740="", "", "(")</f>
        <v>(</v>
      </c>
      <c r="I740" s="981"/>
      <c r="J740" s="981"/>
      <c r="K740" s="92" t="str">
        <f>IF(OR(I740="　", I740=""), "", "-")</f>
        <v/>
      </c>
      <c r="L740" s="982">
        <v>268</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100"/>
      <c r="R778" s="100"/>
      <c r="S778" s="100"/>
      <c r="T778" s="100"/>
      <c r="U778" s="100"/>
      <c r="V778" s="100"/>
      <c r="W778" s="100"/>
      <c r="X778" s="100"/>
      <c r="Y778" s="100"/>
      <c r="Z778" s="100"/>
      <c r="AA778" s="100"/>
      <c r="AB778" s="100"/>
      <c r="AC778" s="100"/>
      <c r="AD778" s="100"/>
      <c r="AE778" s="100"/>
      <c r="AF778" s="100"/>
      <c r="AG778" s="100"/>
      <c r="AH778" s="100"/>
      <c r="AI778" s="100"/>
      <c r="AJ778" s="100"/>
      <c r="AK778" s="100"/>
      <c r="AL778" s="100"/>
      <c r="AM778" s="100"/>
      <c r="AN778" s="100"/>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49"/>
      <c r="AP779" s="49"/>
      <c r="AQ779" s="49"/>
      <c r="AR779" s="49"/>
      <c r="AS779" s="49"/>
      <c r="AT779" s="49"/>
      <c r="AU779" s="49"/>
      <c r="AV779" s="49"/>
      <c r="AW779" s="49"/>
      <c r="AX779" s="50"/>
    </row>
    <row r="780" spans="1:50" ht="33" customHeight="1" x14ac:dyDescent="0.15">
      <c r="A780" s="634" t="s">
        <v>390</v>
      </c>
      <c r="B780" s="635"/>
      <c r="C780" s="635"/>
      <c r="D780" s="635"/>
      <c r="E780" s="635"/>
      <c r="F780" s="636"/>
      <c r="G780" s="601" t="s">
        <v>630</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631</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6"/>
    </row>
    <row r="781" spans="1:50" ht="43.5" customHeight="1" x14ac:dyDescent="0.15">
      <c r="A781" s="637"/>
      <c r="B781" s="638"/>
      <c r="C781" s="638"/>
      <c r="D781" s="638"/>
      <c r="E781" s="638"/>
      <c r="F781" s="639"/>
      <c r="G781" s="818"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1"/>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49.5" customHeight="1" x14ac:dyDescent="0.15">
      <c r="A782" s="637"/>
      <c r="B782" s="638"/>
      <c r="C782" s="638"/>
      <c r="D782" s="638"/>
      <c r="E782" s="638"/>
      <c r="F782" s="639"/>
      <c r="G782" s="676" t="s">
        <v>619</v>
      </c>
      <c r="H782" s="677"/>
      <c r="I782" s="677"/>
      <c r="J782" s="677"/>
      <c r="K782" s="678"/>
      <c r="L782" s="670" t="s">
        <v>620</v>
      </c>
      <c r="M782" s="671"/>
      <c r="N782" s="671"/>
      <c r="O782" s="671"/>
      <c r="P782" s="671"/>
      <c r="Q782" s="671"/>
      <c r="R782" s="671"/>
      <c r="S782" s="671"/>
      <c r="T782" s="671"/>
      <c r="U782" s="671"/>
      <c r="V782" s="671"/>
      <c r="W782" s="671"/>
      <c r="X782" s="672"/>
      <c r="Y782" s="391">
        <v>2660</v>
      </c>
      <c r="Z782" s="392"/>
      <c r="AA782" s="392"/>
      <c r="AB782" s="808"/>
      <c r="AC782" s="676"/>
      <c r="AD782" s="677"/>
      <c r="AE782" s="677"/>
      <c r="AF782" s="677"/>
      <c r="AG782" s="678"/>
      <c r="AH782" s="670" t="s">
        <v>621</v>
      </c>
      <c r="AI782" s="671"/>
      <c r="AJ782" s="671"/>
      <c r="AK782" s="671"/>
      <c r="AL782" s="671"/>
      <c r="AM782" s="671"/>
      <c r="AN782" s="671"/>
      <c r="AO782" s="671"/>
      <c r="AP782" s="671"/>
      <c r="AQ782" s="671"/>
      <c r="AR782" s="671"/>
      <c r="AS782" s="671"/>
      <c r="AT782" s="672"/>
      <c r="AU782" s="391"/>
      <c r="AV782" s="392"/>
      <c r="AW782" s="392"/>
      <c r="AX782" s="393"/>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39" customHeight="1" x14ac:dyDescent="0.15">
      <c r="A792" s="637"/>
      <c r="B792" s="638"/>
      <c r="C792" s="638"/>
      <c r="D792" s="638"/>
      <c r="E792" s="638"/>
      <c r="F792" s="639"/>
      <c r="G792" s="829" t="s">
        <v>20</v>
      </c>
      <c r="H792" s="830"/>
      <c r="I792" s="830"/>
      <c r="J792" s="830"/>
      <c r="K792" s="830"/>
      <c r="L792" s="831"/>
      <c r="M792" s="832"/>
      <c r="N792" s="832"/>
      <c r="O792" s="832"/>
      <c r="P792" s="832"/>
      <c r="Q792" s="832"/>
      <c r="R792" s="832"/>
      <c r="S792" s="832"/>
      <c r="T792" s="832"/>
      <c r="U792" s="832"/>
      <c r="V792" s="832"/>
      <c r="W792" s="832"/>
      <c r="X792" s="833"/>
      <c r="Y792" s="834">
        <f>SUM(Y782:AB791)</f>
        <v>2660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6"/>
    </row>
    <row r="794" spans="1:50" ht="24.75" hidden="1" customHeight="1" x14ac:dyDescent="0.15">
      <c r="A794" s="637"/>
      <c r="B794" s="638"/>
      <c r="C794" s="638"/>
      <c r="D794" s="638"/>
      <c r="E794" s="638"/>
      <c r="F794" s="639"/>
      <c r="G794" s="818"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1"/>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1"/>
      <c r="Z795" s="392"/>
      <c r="AA795" s="392"/>
      <c r="AB795" s="808"/>
      <c r="AC795" s="676"/>
      <c r="AD795" s="677"/>
      <c r="AE795" s="677"/>
      <c r="AF795" s="677"/>
      <c r="AG795" s="678"/>
      <c r="AH795" s="670"/>
      <c r="AI795" s="671"/>
      <c r="AJ795" s="671"/>
      <c r="AK795" s="671"/>
      <c r="AL795" s="671"/>
      <c r="AM795" s="671"/>
      <c r="AN795" s="671"/>
      <c r="AO795" s="671"/>
      <c r="AP795" s="671"/>
      <c r="AQ795" s="671"/>
      <c r="AR795" s="671"/>
      <c r="AS795" s="671"/>
      <c r="AT795" s="672"/>
      <c r="AU795" s="391"/>
      <c r="AV795" s="392"/>
      <c r="AW795" s="392"/>
      <c r="AX795" s="393"/>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6"/>
    </row>
    <row r="807" spans="1:50" ht="24.75" hidden="1" customHeight="1" x14ac:dyDescent="0.15">
      <c r="A807" s="637"/>
      <c r="B807" s="638"/>
      <c r="C807" s="638"/>
      <c r="D807" s="638"/>
      <c r="E807" s="638"/>
      <c r="F807" s="639"/>
      <c r="G807" s="818"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1"/>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1"/>
      <c r="Z808" s="392"/>
      <c r="AA808" s="392"/>
      <c r="AB808" s="808"/>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6"/>
    </row>
    <row r="820" spans="1:50" ht="24.75" hidden="1" customHeight="1" x14ac:dyDescent="0.15">
      <c r="A820" s="637"/>
      <c r="B820" s="638"/>
      <c r="C820" s="638"/>
      <c r="D820" s="638"/>
      <c r="E820" s="638"/>
      <c r="F820" s="639"/>
      <c r="G820" s="818"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1"/>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808"/>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348</v>
      </c>
      <c r="AM832" s="280"/>
      <c r="AN832" s="280"/>
      <c r="AO832" s="81" t="s">
        <v>346</v>
      </c>
      <c r="AP832" s="21"/>
      <c r="AQ832" s="21"/>
      <c r="AR832" s="21"/>
      <c r="AS832" s="21"/>
      <c r="AT832" s="21"/>
      <c r="AU832" s="21"/>
      <c r="AV832" s="21"/>
      <c r="AW832" s="21"/>
      <c r="AX832" s="22"/>
    </row>
    <row r="833" spans="1:50" ht="17.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87" customHeight="1" x14ac:dyDescent="0.15">
      <c r="A838" s="376">
        <v>1</v>
      </c>
      <c r="B838" s="376">
        <v>1</v>
      </c>
      <c r="C838" s="377" t="s">
        <v>622</v>
      </c>
      <c r="D838" s="378"/>
      <c r="E838" s="378"/>
      <c r="F838" s="378"/>
      <c r="G838" s="378"/>
      <c r="H838" s="378"/>
      <c r="I838" s="379"/>
      <c r="J838" s="348">
        <v>5700150006052</v>
      </c>
      <c r="K838" s="349"/>
      <c r="L838" s="349"/>
      <c r="M838" s="349"/>
      <c r="N838" s="349"/>
      <c r="O838" s="349"/>
      <c r="P838" s="362" t="s">
        <v>623</v>
      </c>
      <c r="Q838" s="350"/>
      <c r="R838" s="350"/>
      <c r="S838" s="350"/>
      <c r="T838" s="350"/>
      <c r="U838" s="350"/>
      <c r="V838" s="350"/>
      <c r="W838" s="350"/>
      <c r="X838" s="350"/>
      <c r="Y838" s="351">
        <v>2660</v>
      </c>
      <c r="Z838" s="352"/>
      <c r="AA838" s="352"/>
      <c r="AB838" s="353"/>
      <c r="AC838" s="363" t="s">
        <v>624</v>
      </c>
      <c r="AD838" s="371"/>
      <c r="AE838" s="371"/>
      <c r="AF838" s="371"/>
      <c r="AG838" s="371"/>
      <c r="AH838" s="372" t="s">
        <v>587</v>
      </c>
      <c r="AI838" s="373"/>
      <c r="AJ838" s="373"/>
      <c r="AK838" s="373"/>
      <c r="AL838" s="357" t="s">
        <v>625</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9" t="s">
        <v>266</v>
      </c>
      <c r="D1102" s="383"/>
      <c r="E1102" s="149" t="s">
        <v>265</v>
      </c>
      <c r="F1102" s="383"/>
      <c r="G1102" s="383"/>
      <c r="H1102" s="383"/>
      <c r="I1102" s="383"/>
      <c r="J1102" s="149" t="s">
        <v>300</v>
      </c>
      <c r="K1102" s="149"/>
      <c r="L1102" s="149"/>
      <c r="M1102" s="149"/>
      <c r="N1102" s="149"/>
      <c r="O1102" s="149"/>
      <c r="P1102" s="367" t="s">
        <v>27</v>
      </c>
      <c r="Q1102" s="367"/>
      <c r="R1102" s="367"/>
      <c r="S1102" s="367"/>
      <c r="T1102" s="367"/>
      <c r="U1102" s="367"/>
      <c r="V1102" s="367"/>
      <c r="W1102" s="367"/>
      <c r="X1102" s="367"/>
      <c r="Y1102" s="149" t="s">
        <v>302</v>
      </c>
      <c r="Z1102" s="383"/>
      <c r="AA1102" s="383"/>
      <c r="AB1102" s="383"/>
      <c r="AC1102" s="149" t="s">
        <v>248</v>
      </c>
      <c r="AD1102" s="149"/>
      <c r="AE1102" s="149"/>
      <c r="AF1102" s="149"/>
      <c r="AG1102" s="149"/>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Q101:AT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49">
      <formula>IF(RIGHT(TEXT(P14,"0.#"),1)=".",FALSE,TRUE)</formula>
    </cfRule>
    <cfRule type="expression" dxfId="2798" priority="14050">
      <formula>IF(RIGHT(TEXT(P14,"0.#"),1)=".",TRUE,FALSE)</formula>
    </cfRule>
  </conditionalFormatting>
  <conditionalFormatting sqref="P18:AX18">
    <cfRule type="expression" dxfId="2797" priority="13925">
      <formula>IF(RIGHT(TEXT(P18,"0.#"),1)=".",FALSE,TRUE)</formula>
    </cfRule>
    <cfRule type="expression" dxfId="2796" priority="13926">
      <formula>IF(RIGHT(TEXT(P18,"0.#"),1)=".",TRUE,FALSE)</formula>
    </cfRule>
  </conditionalFormatting>
  <conditionalFormatting sqref="Y783">
    <cfRule type="expression" dxfId="2795" priority="13921">
      <formula>IF(RIGHT(TEXT(Y783,"0.#"),1)=".",FALSE,TRUE)</formula>
    </cfRule>
    <cfRule type="expression" dxfId="2794" priority="13922">
      <formula>IF(RIGHT(TEXT(Y783,"0.#"),1)=".",TRUE,FALSE)</formula>
    </cfRule>
  </conditionalFormatting>
  <conditionalFormatting sqref="Y792">
    <cfRule type="expression" dxfId="2793" priority="13917">
      <formula>IF(RIGHT(TEXT(Y792,"0.#"),1)=".",FALSE,TRUE)</formula>
    </cfRule>
    <cfRule type="expression" dxfId="2792" priority="13918">
      <formula>IF(RIGHT(TEXT(Y792,"0.#"),1)=".",TRUE,FALSE)</formula>
    </cfRule>
  </conditionalFormatting>
  <conditionalFormatting sqref="Y823:Y830 Y821 Y810:Y817 Y808 Y797:Y804 Y795">
    <cfRule type="expression" dxfId="2791" priority="13699">
      <formula>IF(RIGHT(TEXT(Y795,"0.#"),1)=".",FALSE,TRUE)</formula>
    </cfRule>
    <cfRule type="expression" dxfId="2790" priority="13700">
      <formula>IF(RIGHT(TEXT(Y795,"0.#"),1)=".",TRUE,FALSE)</formula>
    </cfRule>
  </conditionalFormatting>
  <conditionalFormatting sqref="P16:AQ17 P15:AX15 P13:AX13">
    <cfRule type="expression" dxfId="2789" priority="13747">
      <formula>IF(RIGHT(TEXT(P13,"0.#"),1)=".",FALSE,TRUE)</formula>
    </cfRule>
    <cfRule type="expression" dxfId="2788" priority="13748">
      <formula>IF(RIGHT(TEXT(P13,"0.#"),1)=".",TRUE,FALSE)</formula>
    </cfRule>
  </conditionalFormatting>
  <conditionalFormatting sqref="P19:AJ19">
    <cfRule type="expression" dxfId="2787" priority="13745">
      <formula>IF(RIGHT(TEXT(P19,"0.#"),1)=".",FALSE,TRUE)</formula>
    </cfRule>
    <cfRule type="expression" dxfId="2786" priority="13746">
      <formula>IF(RIGHT(TEXT(P19,"0.#"),1)=".",TRUE,FALSE)</formula>
    </cfRule>
  </conditionalFormatting>
  <conditionalFormatting sqref="AU783">
    <cfRule type="expression" dxfId="2785" priority="13721">
      <formula>IF(RIGHT(TEXT(AU783,"0.#"),1)=".",FALSE,TRUE)</formula>
    </cfRule>
    <cfRule type="expression" dxfId="2784" priority="13722">
      <formula>IF(RIGHT(TEXT(AU783,"0.#"),1)=".",TRUE,FALSE)</formula>
    </cfRule>
  </conditionalFormatting>
  <conditionalFormatting sqref="Y784:Y791">
    <cfRule type="expression" dxfId="2783" priority="13723">
      <formula>IF(RIGHT(TEXT(Y784,"0.#"),1)=".",FALSE,TRUE)</formula>
    </cfRule>
    <cfRule type="expression" dxfId="2782" priority="13724">
      <formula>IF(RIGHT(TEXT(Y784,"0.#"),1)=".",TRUE,FALSE)</formula>
    </cfRule>
  </conditionalFormatting>
  <conditionalFormatting sqref="AU792">
    <cfRule type="expression" dxfId="2781" priority="13719">
      <formula>IF(RIGHT(TEXT(AU792,"0.#"),1)=".",FALSE,TRUE)</formula>
    </cfRule>
    <cfRule type="expression" dxfId="2780" priority="13720">
      <formula>IF(RIGHT(TEXT(AU792,"0.#"),1)=".",TRUE,FALSE)</formula>
    </cfRule>
  </conditionalFormatting>
  <conditionalFormatting sqref="AU784:AU791 AU782">
    <cfRule type="expression" dxfId="2779" priority="13717">
      <formula>IF(RIGHT(TEXT(AU782,"0.#"),1)=".",FALSE,TRUE)</formula>
    </cfRule>
    <cfRule type="expression" dxfId="2778" priority="13718">
      <formula>IF(RIGHT(TEXT(AU782,"0.#"),1)=".",TRUE,FALSE)</formula>
    </cfRule>
  </conditionalFormatting>
  <conditionalFormatting sqref="Y822 Y809 Y796">
    <cfRule type="expression" dxfId="2777" priority="13703">
      <formula>IF(RIGHT(TEXT(Y796,"0.#"),1)=".",FALSE,TRUE)</formula>
    </cfRule>
    <cfRule type="expression" dxfId="2776" priority="13704">
      <formula>IF(RIGHT(TEXT(Y796,"0.#"),1)=".",TRUE,FALSE)</formula>
    </cfRule>
  </conditionalFormatting>
  <conditionalFormatting sqref="Y831 Y818 Y805">
    <cfRule type="expression" dxfId="2775" priority="13701">
      <formula>IF(RIGHT(TEXT(Y805,"0.#"),1)=".",FALSE,TRUE)</formula>
    </cfRule>
    <cfRule type="expression" dxfId="2774" priority="13702">
      <formula>IF(RIGHT(TEXT(Y805,"0.#"),1)=".",TRUE,FALSE)</formula>
    </cfRule>
  </conditionalFormatting>
  <conditionalFormatting sqref="AU822 AU809 AU796">
    <cfRule type="expression" dxfId="2773" priority="13697">
      <formula>IF(RIGHT(TEXT(AU796,"0.#"),1)=".",FALSE,TRUE)</formula>
    </cfRule>
    <cfRule type="expression" dxfId="2772" priority="13698">
      <formula>IF(RIGHT(TEXT(AU796,"0.#"),1)=".",TRUE,FALSE)</formula>
    </cfRule>
  </conditionalFormatting>
  <conditionalFormatting sqref="AU831 AU818 AU805">
    <cfRule type="expression" dxfId="2771" priority="13695">
      <formula>IF(RIGHT(TEXT(AU805,"0.#"),1)=".",FALSE,TRUE)</formula>
    </cfRule>
    <cfRule type="expression" dxfId="2770" priority="13696">
      <formula>IF(RIGHT(TEXT(AU805,"0.#"),1)=".",TRUE,FALSE)</formula>
    </cfRule>
  </conditionalFormatting>
  <conditionalFormatting sqref="AU823:AU830 AU821 AU810:AU817 AU808 AU797:AU804 AU795">
    <cfRule type="expression" dxfId="2769" priority="13693">
      <formula>IF(RIGHT(TEXT(AU795,"0.#"),1)=".",FALSE,TRUE)</formula>
    </cfRule>
    <cfRule type="expression" dxfId="2768" priority="13694">
      <formula>IF(RIGHT(TEXT(AU795,"0.#"),1)=".",TRUE,FALSE)</formula>
    </cfRule>
  </conditionalFormatting>
  <conditionalFormatting sqref="AM87">
    <cfRule type="expression" dxfId="2767" priority="13347">
      <formula>IF(RIGHT(TEXT(AM87,"0.#"),1)=".",FALSE,TRUE)</formula>
    </cfRule>
    <cfRule type="expression" dxfId="2766" priority="13348">
      <formula>IF(RIGHT(TEXT(AM87,"0.#"),1)=".",TRUE,FALSE)</formula>
    </cfRule>
  </conditionalFormatting>
  <conditionalFormatting sqref="AE55">
    <cfRule type="expression" dxfId="2765" priority="13415">
      <formula>IF(RIGHT(TEXT(AE55,"0.#"),1)=".",FALSE,TRUE)</formula>
    </cfRule>
    <cfRule type="expression" dxfId="2764" priority="13416">
      <formula>IF(RIGHT(TEXT(AE55,"0.#"),1)=".",TRUE,FALSE)</formula>
    </cfRule>
  </conditionalFormatting>
  <conditionalFormatting sqref="AI55">
    <cfRule type="expression" dxfId="2763" priority="13413">
      <formula>IF(RIGHT(TEXT(AI55,"0.#"),1)=".",FALSE,TRUE)</formula>
    </cfRule>
    <cfRule type="expression" dxfId="2762" priority="13414">
      <formula>IF(RIGHT(TEXT(AI55,"0.#"),1)=".",TRUE,FALSE)</formula>
    </cfRule>
  </conditionalFormatting>
  <conditionalFormatting sqref="AE53">
    <cfRule type="expression" dxfId="2761" priority="13419">
      <formula>IF(RIGHT(TEXT(AE53,"0.#"),1)=".",FALSE,TRUE)</formula>
    </cfRule>
    <cfRule type="expression" dxfId="2760" priority="13420">
      <formula>IF(RIGHT(TEXT(AE53,"0.#"),1)=".",TRUE,FALSE)</formula>
    </cfRule>
  </conditionalFormatting>
  <conditionalFormatting sqref="AE54">
    <cfRule type="expression" dxfId="2759" priority="13417">
      <formula>IF(RIGHT(TEXT(AE54,"0.#"),1)=".",FALSE,TRUE)</formula>
    </cfRule>
    <cfRule type="expression" dxfId="2758" priority="13418">
      <formula>IF(RIGHT(TEXT(AE54,"0.#"),1)=".",TRUE,FALSE)</formula>
    </cfRule>
  </conditionalFormatting>
  <conditionalFormatting sqref="AI54">
    <cfRule type="expression" dxfId="2757" priority="13411">
      <formula>IF(RIGHT(TEXT(AI54,"0.#"),1)=".",FALSE,TRUE)</formula>
    </cfRule>
    <cfRule type="expression" dxfId="2756" priority="13412">
      <formula>IF(RIGHT(TEXT(AI54,"0.#"),1)=".",TRUE,FALSE)</formula>
    </cfRule>
  </conditionalFormatting>
  <conditionalFormatting sqref="AI53">
    <cfRule type="expression" dxfId="2755" priority="13409">
      <formula>IF(RIGHT(TEXT(AI53,"0.#"),1)=".",FALSE,TRUE)</formula>
    </cfRule>
    <cfRule type="expression" dxfId="2754" priority="13410">
      <formula>IF(RIGHT(TEXT(AI53,"0.#"),1)=".",TRUE,FALSE)</formula>
    </cfRule>
  </conditionalFormatting>
  <conditionalFormatting sqref="AM53">
    <cfRule type="expression" dxfId="2753" priority="13407">
      <formula>IF(RIGHT(TEXT(AM53,"0.#"),1)=".",FALSE,TRUE)</formula>
    </cfRule>
    <cfRule type="expression" dxfId="2752" priority="13408">
      <formula>IF(RIGHT(TEXT(AM53,"0.#"),1)=".",TRUE,FALSE)</formula>
    </cfRule>
  </conditionalFormatting>
  <conditionalFormatting sqref="AM54">
    <cfRule type="expression" dxfId="2751" priority="13405">
      <formula>IF(RIGHT(TEXT(AM54,"0.#"),1)=".",FALSE,TRUE)</formula>
    </cfRule>
    <cfRule type="expression" dxfId="2750" priority="13406">
      <formula>IF(RIGHT(TEXT(AM54,"0.#"),1)=".",TRUE,FALSE)</formula>
    </cfRule>
  </conditionalFormatting>
  <conditionalFormatting sqref="AM55">
    <cfRule type="expression" dxfId="2749" priority="13403">
      <formula>IF(RIGHT(TEXT(AM55,"0.#"),1)=".",FALSE,TRUE)</formula>
    </cfRule>
    <cfRule type="expression" dxfId="2748" priority="13404">
      <formula>IF(RIGHT(TEXT(AM55,"0.#"),1)=".",TRUE,FALSE)</formula>
    </cfRule>
  </conditionalFormatting>
  <conditionalFormatting sqref="AE60">
    <cfRule type="expression" dxfId="2747" priority="13389">
      <formula>IF(RIGHT(TEXT(AE60,"0.#"),1)=".",FALSE,TRUE)</formula>
    </cfRule>
    <cfRule type="expression" dxfId="2746" priority="13390">
      <formula>IF(RIGHT(TEXT(AE60,"0.#"),1)=".",TRUE,FALSE)</formula>
    </cfRule>
  </conditionalFormatting>
  <conditionalFormatting sqref="AE61">
    <cfRule type="expression" dxfId="2745" priority="13387">
      <formula>IF(RIGHT(TEXT(AE61,"0.#"),1)=".",FALSE,TRUE)</formula>
    </cfRule>
    <cfRule type="expression" dxfId="2744" priority="13388">
      <formula>IF(RIGHT(TEXT(AE61,"0.#"),1)=".",TRUE,FALSE)</formula>
    </cfRule>
  </conditionalFormatting>
  <conditionalFormatting sqref="AE62">
    <cfRule type="expression" dxfId="2743" priority="13385">
      <formula>IF(RIGHT(TEXT(AE62,"0.#"),1)=".",FALSE,TRUE)</formula>
    </cfRule>
    <cfRule type="expression" dxfId="2742" priority="13386">
      <formula>IF(RIGHT(TEXT(AE62,"0.#"),1)=".",TRUE,FALSE)</formula>
    </cfRule>
  </conditionalFormatting>
  <conditionalFormatting sqref="AI62">
    <cfRule type="expression" dxfId="2741" priority="13383">
      <formula>IF(RIGHT(TEXT(AI62,"0.#"),1)=".",FALSE,TRUE)</formula>
    </cfRule>
    <cfRule type="expression" dxfId="2740" priority="13384">
      <formula>IF(RIGHT(TEXT(AI62,"0.#"),1)=".",TRUE,FALSE)</formula>
    </cfRule>
  </conditionalFormatting>
  <conditionalFormatting sqref="AI61">
    <cfRule type="expression" dxfId="2739" priority="13381">
      <formula>IF(RIGHT(TEXT(AI61,"0.#"),1)=".",FALSE,TRUE)</formula>
    </cfRule>
    <cfRule type="expression" dxfId="2738" priority="13382">
      <formula>IF(RIGHT(TEXT(AI61,"0.#"),1)=".",TRUE,FALSE)</formula>
    </cfRule>
  </conditionalFormatting>
  <conditionalFormatting sqref="AI60">
    <cfRule type="expression" dxfId="2737" priority="13379">
      <formula>IF(RIGHT(TEXT(AI60,"0.#"),1)=".",FALSE,TRUE)</formula>
    </cfRule>
    <cfRule type="expression" dxfId="2736" priority="13380">
      <formula>IF(RIGHT(TEXT(AI60,"0.#"),1)=".",TRUE,FALSE)</formula>
    </cfRule>
  </conditionalFormatting>
  <conditionalFormatting sqref="AM60">
    <cfRule type="expression" dxfId="2735" priority="13377">
      <formula>IF(RIGHT(TEXT(AM60,"0.#"),1)=".",FALSE,TRUE)</formula>
    </cfRule>
    <cfRule type="expression" dxfId="2734" priority="13378">
      <formula>IF(RIGHT(TEXT(AM60,"0.#"),1)=".",TRUE,FALSE)</formula>
    </cfRule>
  </conditionalFormatting>
  <conditionalFormatting sqref="AM61">
    <cfRule type="expression" dxfId="2733" priority="13375">
      <formula>IF(RIGHT(TEXT(AM61,"0.#"),1)=".",FALSE,TRUE)</formula>
    </cfRule>
    <cfRule type="expression" dxfId="2732" priority="13376">
      <formula>IF(RIGHT(TEXT(AM61,"0.#"),1)=".",TRUE,FALSE)</formula>
    </cfRule>
  </conditionalFormatting>
  <conditionalFormatting sqref="AM62">
    <cfRule type="expression" dxfId="2731" priority="13373">
      <formula>IF(RIGHT(TEXT(AM62,"0.#"),1)=".",FALSE,TRUE)</formula>
    </cfRule>
    <cfRule type="expression" dxfId="2730" priority="13374">
      <formula>IF(RIGHT(TEXT(AM62,"0.#"),1)=".",TRUE,FALSE)</formula>
    </cfRule>
  </conditionalFormatting>
  <conditionalFormatting sqref="AE87">
    <cfRule type="expression" dxfId="2729" priority="13359">
      <formula>IF(RIGHT(TEXT(AE87,"0.#"),1)=".",FALSE,TRUE)</formula>
    </cfRule>
    <cfRule type="expression" dxfId="2728" priority="13360">
      <formula>IF(RIGHT(TEXT(AE87,"0.#"),1)=".",TRUE,FALSE)</formula>
    </cfRule>
  </conditionalFormatting>
  <conditionalFormatting sqref="AE88">
    <cfRule type="expression" dxfId="2727" priority="13357">
      <formula>IF(RIGHT(TEXT(AE88,"0.#"),1)=".",FALSE,TRUE)</formula>
    </cfRule>
    <cfRule type="expression" dxfId="2726" priority="13358">
      <formula>IF(RIGHT(TEXT(AE88,"0.#"),1)=".",TRUE,FALSE)</formula>
    </cfRule>
  </conditionalFormatting>
  <conditionalFormatting sqref="AE89">
    <cfRule type="expression" dxfId="2725" priority="13355">
      <formula>IF(RIGHT(TEXT(AE89,"0.#"),1)=".",FALSE,TRUE)</formula>
    </cfRule>
    <cfRule type="expression" dxfId="2724" priority="13356">
      <formula>IF(RIGHT(TEXT(AE89,"0.#"),1)=".",TRUE,FALSE)</formula>
    </cfRule>
  </conditionalFormatting>
  <conditionalFormatting sqref="AI89">
    <cfRule type="expression" dxfId="2723" priority="13353">
      <formula>IF(RIGHT(TEXT(AI89,"0.#"),1)=".",FALSE,TRUE)</formula>
    </cfRule>
    <cfRule type="expression" dxfId="2722" priority="13354">
      <formula>IF(RIGHT(TEXT(AI89,"0.#"),1)=".",TRUE,FALSE)</formula>
    </cfRule>
  </conditionalFormatting>
  <conditionalFormatting sqref="AI88">
    <cfRule type="expression" dxfId="2721" priority="13351">
      <formula>IF(RIGHT(TEXT(AI88,"0.#"),1)=".",FALSE,TRUE)</formula>
    </cfRule>
    <cfRule type="expression" dxfId="2720" priority="13352">
      <formula>IF(RIGHT(TEXT(AI88,"0.#"),1)=".",TRUE,FALSE)</formula>
    </cfRule>
  </conditionalFormatting>
  <conditionalFormatting sqref="AI87">
    <cfRule type="expression" dxfId="2719" priority="13349">
      <formula>IF(RIGHT(TEXT(AI87,"0.#"),1)=".",FALSE,TRUE)</formula>
    </cfRule>
    <cfRule type="expression" dxfId="2718" priority="13350">
      <formula>IF(RIGHT(TEXT(AI87,"0.#"),1)=".",TRUE,FALSE)</formula>
    </cfRule>
  </conditionalFormatting>
  <conditionalFormatting sqref="AM88">
    <cfRule type="expression" dxfId="2717" priority="13345">
      <formula>IF(RIGHT(TEXT(AM88,"0.#"),1)=".",FALSE,TRUE)</formula>
    </cfRule>
    <cfRule type="expression" dxfId="2716" priority="13346">
      <formula>IF(RIGHT(TEXT(AM88,"0.#"),1)=".",TRUE,FALSE)</formula>
    </cfRule>
  </conditionalFormatting>
  <conditionalFormatting sqref="AM89">
    <cfRule type="expression" dxfId="2715" priority="13343">
      <formula>IF(RIGHT(TEXT(AM89,"0.#"),1)=".",FALSE,TRUE)</formula>
    </cfRule>
    <cfRule type="expression" dxfId="2714" priority="13344">
      <formula>IF(RIGHT(TEXT(AM89,"0.#"),1)=".",TRUE,FALSE)</formula>
    </cfRule>
  </conditionalFormatting>
  <conditionalFormatting sqref="AE92">
    <cfRule type="expression" dxfId="2713" priority="13329">
      <formula>IF(RIGHT(TEXT(AE92,"0.#"),1)=".",FALSE,TRUE)</formula>
    </cfRule>
    <cfRule type="expression" dxfId="2712" priority="13330">
      <formula>IF(RIGHT(TEXT(AE92,"0.#"),1)=".",TRUE,FALSE)</formula>
    </cfRule>
  </conditionalFormatting>
  <conditionalFormatting sqref="AE93">
    <cfRule type="expression" dxfId="2711" priority="13327">
      <formula>IF(RIGHT(TEXT(AE93,"0.#"),1)=".",FALSE,TRUE)</formula>
    </cfRule>
    <cfRule type="expression" dxfId="2710" priority="13328">
      <formula>IF(RIGHT(TEXT(AE93,"0.#"),1)=".",TRUE,FALSE)</formula>
    </cfRule>
  </conditionalFormatting>
  <conditionalFormatting sqref="AE94">
    <cfRule type="expression" dxfId="2709" priority="13325">
      <formula>IF(RIGHT(TEXT(AE94,"0.#"),1)=".",FALSE,TRUE)</formula>
    </cfRule>
    <cfRule type="expression" dxfId="2708" priority="13326">
      <formula>IF(RIGHT(TEXT(AE94,"0.#"),1)=".",TRUE,FALSE)</formula>
    </cfRule>
  </conditionalFormatting>
  <conditionalFormatting sqref="AI94">
    <cfRule type="expression" dxfId="2707" priority="13323">
      <formula>IF(RIGHT(TEXT(AI94,"0.#"),1)=".",FALSE,TRUE)</formula>
    </cfRule>
    <cfRule type="expression" dxfId="2706" priority="13324">
      <formula>IF(RIGHT(TEXT(AI94,"0.#"),1)=".",TRUE,FALSE)</formula>
    </cfRule>
  </conditionalFormatting>
  <conditionalFormatting sqref="AI93">
    <cfRule type="expression" dxfId="2705" priority="13321">
      <formula>IF(RIGHT(TEXT(AI93,"0.#"),1)=".",FALSE,TRUE)</formula>
    </cfRule>
    <cfRule type="expression" dxfId="2704" priority="13322">
      <formula>IF(RIGHT(TEXT(AI93,"0.#"),1)=".",TRUE,FALSE)</formula>
    </cfRule>
  </conditionalFormatting>
  <conditionalFormatting sqref="AI92">
    <cfRule type="expression" dxfId="2703" priority="13319">
      <formula>IF(RIGHT(TEXT(AI92,"0.#"),1)=".",FALSE,TRUE)</formula>
    </cfRule>
    <cfRule type="expression" dxfId="2702" priority="13320">
      <formula>IF(RIGHT(TEXT(AI92,"0.#"),1)=".",TRUE,FALSE)</formula>
    </cfRule>
  </conditionalFormatting>
  <conditionalFormatting sqref="AM92">
    <cfRule type="expression" dxfId="2701" priority="13317">
      <formula>IF(RIGHT(TEXT(AM92,"0.#"),1)=".",FALSE,TRUE)</formula>
    </cfRule>
    <cfRule type="expression" dxfId="2700" priority="13318">
      <formula>IF(RIGHT(TEXT(AM92,"0.#"),1)=".",TRUE,FALSE)</formula>
    </cfRule>
  </conditionalFormatting>
  <conditionalFormatting sqref="AM93">
    <cfRule type="expression" dxfId="2699" priority="13315">
      <formula>IF(RIGHT(TEXT(AM93,"0.#"),1)=".",FALSE,TRUE)</formula>
    </cfRule>
    <cfRule type="expression" dxfId="2698" priority="13316">
      <formula>IF(RIGHT(TEXT(AM93,"0.#"),1)=".",TRUE,FALSE)</formula>
    </cfRule>
  </conditionalFormatting>
  <conditionalFormatting sqref="AM94">
    <cfRule type="expression" dxfId="2697" priority="13313">
      <formula>IF(RIGHT(TEXT(AM94,"0.#"),1)=".",FALSE,TRUE)</formula>
    </cfRule>
    <cfRule type="expression" dxfId="2696" priority="13314">
      <formula>IF(RIGHT(TEXT(AM94,"0.#"),1)=".",TRUE,FALSE)</formula>
    </cfRule>
  </conditionalFormatting>
  <conditionalFormatting sqref="AE97">
    <cfRule type="expression" dxfId="2695" priority="13299">
      <formula>IF(RIGHT(TEXT(AE97,"0.#"),1)=".",FALSE,TRUE)</formula>
    </cfRule>
    <cfRule type="expression" dxfId="2694" priority="13300">
      <formula>IF(RIGHT(TEXT(AE97,"0.#"),1)=".",TRUE,FALSE)</formula>
    </cfRule>
  </conditionalFormatting>
  <conditionalFormatting sqref="AE98">
    <cfRule type="expression" dxfId="2693" priority="13297">
      <formula>IF(RIGHT(TEXT(AE98,"0.#"),1)=".",FALSE,TRUE)</formula>
    </cfRule>
    <cfRule type="expression" dxfId="2692" priority="13298">
      <formula>IF(RIGHT(TEXT(AE98,"0.#"),1)=".",TRUE,FALSE)</formula>
    </cfRule>
  </conditionalFormatting>
  <conditionalFormatting sqref="AE99">
    <cfRule type="expression" dxfId="2691" priority="13295">
      <formula>IF(RIGHT(TEXT(AE99,"0.#"),1)=".",FALSE,TRUE)</formula>
    </cfRule>
    <cfRule type="expression" dxfId="2690" priority="13296">
      <formula>IF(RIGHT(TEXT(AE99,"0.#"),1)=".",TRUE,FALSE)</formula>
    </cfRule>
  </conditionalFormatting>
  <conditionalFormatting sqref="AI99">
    <cfRule type="expression" dxfId="2689" priority="13293">
      <formula>IF(RIGHT(TEXT(AI99,"0.#"),1)=".",FALSE,TRUE)</formula>
    </cfRule>
    <cfRule type="expression" dxfId="2688" priority="13294">
      <formula>IF(RIGHT(TEXT(AI99,"0.#"),1)=".",TRUE,FALSE)</formula>
    </cfRule>
  </conditionalFormatting>
  <conditionalFormatting sqref="AI98">
    <cfRule type="expression" dxfId="2687" priority="13291">
      <formula>IF(RIGHT(TEXT(AI98,"0.#"),1)=".",FALSE,TRUE)</formula>
    </cfRule>
    <cfRule type="expression" dxfId="2686" priority="13292">
      <formula>IF(RIGHT(TEXT(AI98,"0.#"),1)=".",TRUE,FALSE)</formula>
    </cfRule>
  </conditionalFormatting>
  <conditionalFormatting sqref="AI97">
    <cfRule type="expression" dxfId="2685" priority="13289">
      <formula>IF(RIGHT(TEXT(AI97,"0.#"),1)=".",FALSE,TRUE)</formula>
    </cfRule>
    <cfRule type="expression" dxfId="2684" priority="13290">
      <formula>IF(RIGHT(TEXT(AI97,"0.#"),1)=".",TRUE,FALSE)</formula>
    </cfRule>
  </conditionalFormatting>
  <conditionalFormatting sqref="AM97">
    <cfRule type="expression" dxfId="2683" priority="13287">
      <formula>IF(RIGHT(TEXT(AM97,"0.#"),1)=".",FALSE,TRUE)</formula>
    </cfRule>
    <cfRule type="expression" dxfId="2682" priority="13288">
      <formula>IF(RIGHT(TEXT(AM97,"0.#"),1)=".",TRUE,FALSE)</formula>
    </cfRule>
  </conditionalFormatting>
  <conditionalFormatting sqref="AM98">
    <cfRule type="expression" dxfId="2681" priority="13285">
      <formula>IF(RIGHT(TEXT(AM98,"0.#"),1)=".",FALSE,TRUE)</formula>
    </cfRule>
    <cfRule type="expression" dxfId="2680" priority="13286">
      <formula>IF(RIGHT(TEXT(AM98,"0.#"),1)=".",TRUE,FALSE)</formula>
    </cfRule>
  </conditionalFormatting>
  <conditionalFormatting sqref="AM99">
    <cfRule type="expression" dxfId="2679" priority="13283">
      <formula>IF(RIGHT(TEXT(AM99,"0.#"),1)=".",FALSE,TRUE)</formula>
    </cfRule>
    <cfRule type="expression" dxfId="2678" priority="13284">
      <formula>IF(RIGHT(TEXT(AM99,"0.#"),1)=".",TRUE,FALSE)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M107">
    <cfRule type="expression" dxfId="2669" priority="13239">
      <formula>IF(RIGHT(TEXT(AM107,"0.#"),1)=".",FALSE,TRUE)</formula>
    </cfRule>
    <cfRule type="expression" dxfId="2668" priority="13240">
      <formula>IF(RIGHT(TEXT(AM107,"0.#"),1)=".",TRUE,FALSE)</formula>
    </cfRule>
  </conditionalFormatting>
  <conditionalFormatting sqref="AE107">
    <cfRule type="expression" dxfId="2667" priority="13243">
      <formula>IF(RIGHT(TEXT(AE107,"0.#"),1)=".",FALSE,TRUE)</formula>
    </cfRule>
    <cfRule type="expression" dxfId="2666" priority="13244">
      <formula>IF(RIGHT(TEXT(AE107,"0.#"),1)=".",TRUE,FALSE)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E108">
    <cfRule type="expression" dxfId="2659" priority="13237">
      <formula>IF(RIGHT(TEXT(AE108,"0.#"),1)=".",FALSE,TRUE)</formula>
    </cfRule>
    <cfRule type="expression" dxfId="2658" priority="13238">
      <formula>IF(RIGHT(TEXT(AE108,"0.#"),1)=".",TRUE,FALSE)</formula>
    </cfRule>
  </conditionalFormatting>
  <conditionalFormatting sqref="AI108">
    <cfRule type="expression" dxfId="2657" priority="13235">
      <formula>IF(RIGHT(TEXT(AI108,"0.#"),1)=".",FALSE,TRUE)</formula>
    </cfRule>
    <cfRule type="expression" dxfId="2656" priority="13236">
      <formula>IF(RIGHT(TEXT(AI108,"0.#"),1)=".",TRUE,FALSE)</formula>
    </cfRule>
  </conditionalFormatting>
  <conditionalFormatting sqref="AM108">
    <cfRule type="expression" dxfId="2655" priority="13233">
      <formula>IF(RIGHT(TEXT(AM108,"0.#"),1)=".",FALSE,TRUE)</formula>
    </cfRule>
    <cfRule type="expression" dxfId="2654" priority="13234">
      <formula>IF(RIGHT(TEXT(AM108,"0.#"),1)=".",TRUE,FALSE)</formula>
    </cfRule>
  </conditionalFormatting>
  <conditionalFormatting sqref="AE110">
    <cfRule type="expression" dxfId="2653" priority="13229">
      <formula>IF(RIGHT(TEXT(AE110,"0.#"),1)=".",FALSE,TRUE)</formula>
    </cfRule>
    <cfRule type="expression" dxfId="2652" priority="13230">
      <formula>IF(RIGHT(TEXT(AE110,"0.#"),1)=".",TRUE,FALSE)</formula>
    </cfRule>
  </conditionalFormatting>
  <conditionalFormatting sqref="AI110">
    <cfRule type="expression" dxfId="2651" priority="13227">
      <formula>IF(RIGHT(TEXT(AI110,"0.#"),1)=".",FALSE,TRUE)</formula>
    </cfRule>
    <cfRule type="expression" dxfId="2650" priority="13228">
      <formula>IF(RIGHT(TEXT(AI110,"0.#"),1)=".",TRUE,FALSE)</formula>
    </cfRule>
  </conditionalFormatting>
  <conditionalFormatting sqref="AM110">
    <cfRule type="expression" dxfId="2649" priority="13225">
      <formula>IF(RIGHT(TEXT(AM110,"0.#"),1)=".",FALSE,TRUE)</formula>
    </cfRule>
    <cfRule type="expression" dxfId="2648" priority="13226">
      <formula>IF(RIGHT(TEXT(AM110,"0.#"),1)=".",TRUE,FALSE)</formula>
    </cfRule>
  </conditionalFormatting>
  <conditionalFormatting sqref="AE111">
    <cfRule type="expression" dxfId="2647" priority="13223">
      <formula>IF(RIGHT(TEXT(AE111,"0.#"),1)=".",FALSE,TRUE)</formula>
    </cfRule>
    <cfRule type="expression" dxfId="2646" priority="13224">
      <formula>IF(RIGHT(TEXT(AE111,"0.#"),1)=".",TRUE,FALSE)</formula>
    </cfRule>
  </conditionalFormatting>
  <conditionalFormatting sqref="AI111">
    <cfRule type="expression" dxfId="2645" priority="13221">
      <formula>IF(RIGHT(TEXT(AI111,"0.#"),1)=".",FALSE,TRUE)</formula>
    </cfRule>
    <cfRule type="expression" dxfId="2644" priority="13222">
      <formula>IF(RIGHT(TEXT(AI111,"0.#"),1)=".",TRUE,FALSE)</formula>
    </cfRule>
  </conditionalFormatting>
  <conditionalFormatting sqref="AM111">
    <cfRule type="expression" dxfId="2643" priority="13219">
      <formula>IF(RIGHT(TEXT(AM111,"0.#"),1)=".",FALSE,TRUE)</formula>
    </cfRule>
    <cfRule type="expression" dxfId="2642" priority="13220">
      <formula>IF(RIGHT(TEXT(AM111,"0.#"),1)=".",TRUE,FALSE)</formula>
    </cfRule>
  </conditionalFormatting>
  <conditionalFormatting sqref="AE113">
    <cfRule type="expression" dxfId="2641" priority="13215">
      <formula>IF(RIGHT(TEXT(AE113,"0.#"),1)=".",FALSE,TRUE)</formula>
    </cfRule>
    <cfRule type="expression" dxfId="2640" priority="13216">
      <formula>IF(RIGHT(TEXT(AE113,"0.#"),1)=".",TRUE,FALSE)</formula>
    </cfRule>
  </conditionalFormatting>
  <conditionalFormatting sqref="AI113">
    <cfRule type="expression" dxfId="2639" priority="13213">
      <formula>IF(RIGHT(TEXT(AI113,"0.#"),1)=".",FALSE,TRUE)</formula>
    </cfRule>
    <cfRule type="expression" dxfId="2638" priority="13214">
      <formula>IF(RIGHT(TEXT(AI113,"0.#"),1)=".",TRUE,FALSE)</formula>
    </cfRule>
  </conditionalFormatting>
  <conditionalFormatting sqref="AM113">
    <cfRule type="expression" dxfId="2637" priority="13211">
      <formula>IF(RIGHT(TEXT(AM113,"0.#"),1)=".",FALSE,TRUE)</formula>
    </cfRule>
    <cfRule type="expression" dxfId="2636" priority="13212">
      <formula>IF(RIGHT(TEXT(AM113,"0.#"),1)=".",TRUE,FALSE)</formula>
    </cfRule>
  </conditionalFormatting>
  <conditionalFormatting sqref="AE114">
    <cfRule type="expression" dxfId="2635" priority="13209">
      <formula>IF(RIGHT(TEXT(AE114,"0.#"),1)=".",FALSE,TRUE)</formula>
    </cfRule>
    <cfRule type="expression" dxfId="2634" priority="13210">
      <formula>IF(RIGHT(TEXT(AE114,"0.#"),1)=".",TRUE,FALSE)</formula>
    </cfRule>
  </conditionalFormatting>
  <conditionalFormatting sqref="AI114">
    <cfRule type="expression" dxfId="2633" priority="13207">
      <formula>IF(RIGHT(TEXT(AI114,"0.#"),1)=".",FALSE,TRUE)</formula>
    </cfRule>
    <cfRule type="expression" dxfId="2632" priority="13208">
      <formula>IF(RIGHT(TEXT(AI114,"0.#"),1)=".",TRUE,FALSE)</formula>
    </cfRule>
  </conditionalFormatting>
  <conditionalFormatting sqref="AM114">
    <cfRule type="expression" dxfId="2631" priority="13205">
      <formula>IF(RIGHT(TEXT(AM114,"0.#"),1)=".",FALSE,TRUE)</formula>
    </cfRule>
    <cfRule type="expression" dxfId="2630" priority="13206">
      <formula>IF(RIGHT(TEXT(AM114,"0.#"),1)=".",TRUE,FALSE)</formula>
    </cfRule>
  </conditionalFormatting>
  <conditionalFormatting sqref="AE116 AQ116">
    <cfRule type="expression" dxfId="2629" priority="13201">
      <formula>IF(RIGHT(TEXT(AE116,"0.#"),1)=".",FALSE,TRUE)</formula>
    </cfRule>
    <cfRule type="expression" dxfId="2628" priority="13202">
      <formula>IF(RIGHT(TEXT(AE116,"0.#"),1)=".",TRUE,FALSE)</formula>
    </cfRule>
  </conditionalFormatting>
  <conditionalFormatting sqref="AI116">
    <cfRule type="expression" dxfId="2627" priority="13199">
      <formula>IF(RIGHT(TEXT(AI116,"0.#"),1)=".",FALSE,TRUE)</formula>
    </cfRule>
    <cfRule type="expression" dxfId="2626" priority="13200">
      <formula>IF(RIGHT(TEXT(AI116,"0.#"),1)=".",TRUE,FALSE)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E117 AM117">
    <cfRule type="expression" dxfId="2623" priority="13195">
      <formula>IF(RIGHT(TEXT(AE117,"0.#"),1)=".",FALSE,TRUE)</formula>
    </cfRule>
    <cfRule type="expression" dxfId="2622" priority="13196">
      <formula>IF(RIGHT(TEXT(AE117,"0.#"),1)=".",TRUE,FALSE)</formula>
    </cfRule>
  </conditionalFormatting>
  <conditionalFormatting sqref="AI117">
    <cfRule type="expression" dxfId="2621" priority="13193">
      <formula>IF(RIGHT(TEXT(AI117,"0.#"),1)=".",FALSE,TRUE)</formula>
    </cfRule>
    <cfRule type="expression" dxfId="2620" priority="13194">
      <formula>IF(RIGHT(TEXT(AI117,"0.#"),1)=".",TRUE,FALSE)</formula>
    </cfRule>
  </conditionalFormatting>
  <conditionalFormatting sqref="AQ117">
    <cfRule type="expression" dxfId="2619" priority="13189">
      <formula>IF(RIGHT(TEXT(AQ117,"0.#"),1)=".",FALSE,TRUE)</formula>
    </cfRule>
    <cfRule type="expression" dxfId="2618" priority="13190">
      <formula>IF(RIGHT(TEXT(AQ117,"0.#"),1)=".",TRUE,FALSE)</formula>
    </cfRule>
  </conditionalFormatting>
  <conditionalFormatting sqref="AE119 AQ119">
    <cfRule type="expression" dxfId="2617" priority="13187">
      <formula>IF(RIGHT(TEXT(AE119,"0.#"),1)=".",FALSE,TRUE)</formula>
    </cfRule>
    <cfRule type="expression" dxfId="2616" priority="13188">
      <formula>IF(RIGHT(TEXT(AE119,"0.#"),1)=".",TRUE,FALSE)</formula>
    </cfRule>
  </conditionalFormatting>
  <conditionalFormatting sqref="AI119">
    <cfRule type="expression" dxfId="2615" priority="13185">
      <formula>IF(RIGHT(TEXT(AI119,"0.#"),1)=".",FALSE,TRUE)</formula>
    </cfRule>
    <cfRule type="expression" dxfId="2614" priority="13186">
      <formula>IF(RIGHT(TEXT(AI119,"0.#"),1)=".",TRUE,FALSE)</formula>
    </cfRule>
  </conditionalFormatting>
  <conditionalFormatting sqref="AM119">
    <cfRule type="expression" dxfId="2613" priority="13183">
      <formula>IF(RIGHT(TEXT(AM119,"0.#"),1)=".",FALSE,TRUE)</formula>
    </cfRule>
    <cfRule type="expression" dxfId="2612" priority="13184">
      <formula>IF(RIGHT(TEXT(AM119,"0.#"),1)=".",TRUE,FALSE)</formula>
    </cfRule>
  </conditionalFormatting>
  <conditionalFormatting sqref="AQ120">
    <cfRule type="expression" dxfId="2611" priority="13175">
      <formula>IF(RIGHT(TEXT(AQ120,"0.#"),1)=".",FALSE,TRUE)</formula>
    </cfRule>
    <cfRule type="expression" dxfId="2610" priority="13176">
      <formula>IF(RIGHT(TEXT(AQ120,"0.#"),1)=".",TRUE,FALSE)</formula>
    </cfRule>
  </conditionalFormatting>
  <conditionalFormatting sqref="AE122 AQ122">
    <cfRule type="expression" dxfId="2609" priority="13173">
      <formula>IF(RIGHT(TEXT(AE122,"0.#"),1)=".",FALSE,TRUE)</formula>
    </cfRule>
    <cfRule type="expression" dxfId="2608" priority="13174">
      <formula>IF(RIGHT(TEXT(AE122,"0.#"),1)=".",TRUE,FALSE)</formula>
    </cfRule>
  </conditionalFormatting>
  <conditionalFormatting sqref="AI122">
    <cfRule type="expression" dxfId="2607" priority="13171">
      <formula>IF(RIGHT(TEXT(AI122,"0.#"),1)=".",FALSE,TRUE)</formula>
    </cfRule>
    <cfRule type="expression" dxfId="2606" priority="13172">
      <formula>IF(RIGHT(TEXT(AI122,"0.#"),1)=".",TRUE,FALSE)</formula>
    </cfRule>
  </conditionalFormatting>
  <conditionalFormatting sqref="AM122">
    <cfRule type="expression" dxfId="2605" priority="13169">
      <formula>IF(RIGHT(TEXT(AM122,"0.#"),1)=".",FALSE,TRUE)</formula>
    </cfRule>
    <cfRule type="expression" dxfId="2604" priority="13170">
      <formula>IF(RIGHT(TEXT(AM122,"0.#"),1)=".",TRUE,FALSE)</formula>
    </cfRule>
  </conditionalFormatting>
  <conditionalFormatting sqref="AQ123">
    <cfRule type="expression" dxfId="2603" priority="13161">
      <formula>IF(RIGHT(TEXT(AQ123,"0.#"),1)=".",FALSE,TRUE)</formula>
    </cfRule>
    <cfRule type="expression" dxfId="2602" priority="13162">
      <formula>IF(RIGHT(TEXT(AQ123,"0.#"),1)=".",TRUE,FALSE)</formula>
    </cfRule>
  </conditionalFormatting>
  <conditionalFormatting sqref="AE125 AQ125">
    <cfRule type="expression" dxfId="2601" priority="13159">
      <formula>IF(RIGHT(TEXT(AE125,"0.#"),1)=".",FALSE,TRUE)</formula>
    </cfRule>
    <cfRule type="expression" dxfId="2600" priority="13160">
      <formula>IF(RIGHT(TEXT(AE125,"0.#"),1)=".",TRUE,FALSE)</formula>
    </cfRule>
  </conditionalFormatting>
  <conditionalFormatting sqref="AI125">
    <cfRule type="expression" dxfId="2599" priority="13157">
      <formula>IF(RIGHT(TEXT(AI125,"0.#"),1)=".",FALSE,TRUE)</formula>
    </cfRule>
    <cfRule type="expression" dxfId="2598" priority="13158">
      <formula>IF(RIGHT(TEXT(AI125,"0.#"),1)=".",TRUE,FALSE)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433">
    <cfRule type="expression" dxfId="2567" priority="13071">
      <formula>IF(RIGHT(TEXT(AE433,"0.#"),1)=".",FALSE,TRUE)</formula>
    </cfRule>
    <cfRule type="expression" dxfId="2566" priority="13072">
      <formula>IF(RIGHT(TEXT(AE433,"0.#"),1)=".",TRUE,FALSE)</formula>
    </cfRule>
  </conditionalFormatting>
  <conditionalFormatting sqref="AM435">
    <cfRule type="expression" dxfId="2565" priority="13055">
      <formula>IF(RIGHT(TEXT(AM435,"0.#"),1)=".",FALSE,TRUE)</formula>
    </cfRule>
    <cfRule type="expression" dxfId="2564" priority="13056">
      <formula>IF(RIGHT(TEXT(AM435,"0.#"),1)=".",TRUE,FALSE)</formula>
    </cfRule>
  </conditionalFormatting>
  <conditionalFormatting sqref="AE434">
    <cfRule type="expression" dxfId="2563" priority="13069">
      <formula>IF(RIGHT(TEXT(AE434,"0.#"),1)=".",FALSE,TRUE)</formula>
    </cfRule>
    <cfRule type="expression" dxfId="2562" priority="13070">
      <formula>IF(RIGHT(TEXT(AE434,"0.#"),1)=".",TRUE,FALSE)</formula>
    </cfRule>
  </conditionalFormatting>
  <conditionalFormatting sqref="AE435">
    <cfRule type="expression" dxfId="2561" priority="13067">
      <formula>IF(RIGHT(TEXT(AE435,"0.#"),1)=".",FALSE,TRUE)</formula>
    </cfRule>
    <cfRule type="expression" dxfId="2560" priority="13068">
      <formula>IF(RIGHT(TEXT(AE435,"0.#"),1)=".",TRUE,FALSE)</formula>
    </cfRule>
  </conditionalFormatting>
  <conditionalFormatting sqref="AM433">
    <cfRule type="expression" dxfId="2559" priority="13059">
      <formula>IF(RIGHT(TEXT(AM433,"0.#"),1)=".",FALSE,TRUE)</formula>
    </cfRule>
    <cfRule type="expression" dxfId="2558" priority="13060">
      <formula>IF(RIGHT(TEXT(AM433,"0.#"),1)=".",TRUE,FALSE)</formula>
    </cfRule>
  </conditionalFormatting>
  <conditionalFormatting sqref="AM434">
    <cfRule type="expression" dxfId="2557" priority="13057">
      <formula>IF(RIGHT(TEXT(AM434,"0.#"),1)=".",FALSE,TRUE)</formula>
    </cfRule>
    <cfRule type="expression" dxfId="2556" priority="13058">
      <formula>IF(RIGHT(TEXT(AM434,"0.#"),1)=".",TRUE,FALSE)</formula>
    </cfRule>
  </conditionalFormatting>
  <conditionalFormatting sqref="AU433">
    <cfRule type="expression" dxfId="2555" priority="13047">
      <formula>IF(RIGHT(TEXT(AU433,"0.#"),1)=".",FALSE,TRUE)</formula>
    </cfRule>
    <cfRule type="expression" dxfId="2554" priority="13048">
      <formula>IF(RIGHT(TEXT(AU433,"0.#"),1)=".",TRUE,FALSE)</formula>
    </cfRule>
  </conditionalFormatting>
  <conditionalFormatting sqref="AU434">
    <cfRule type="expression" dxfId="2553" priority="13045">
      <formula>IF(RIGHT(TEXT(AU434,"0.#"),1)=".",FALSE,TRUE)</formula>
    </cfRule>
    <cfRule type="expression" dxfId="2552" priority="13046">
      <formula>IF(RIGHT(TEXT(AU434,"0.#"),1)=".",TRUE,FALSE)</formula>
    </cfRule>
  </conditionalFormatting>
  <conditionalFormatting sqref="AU435">
    <cfRule type="expression" dxfId="2551" priority="13043">
      <formula>IF(RIGHT(TEXT(AU435,"0.#"),1)=".",FALSE,TRUE)</formula>
    </cfRule>
    <cfRule type="expression" dxfId="2550" priority="13044">
      <formula>IF(RIGHT(TEXT(AU435,"0.#"),1)=".",TRUE,FALSE)</formula>
    </cfRule>
  </conditionalFormatting>
  <conditionalFormatting sqref="AI435">
    <cfRule type="expression" dxfId="2549" priority="12977">
      <formula>IF(RIGHT(TEXT(AI435,"0.#"),1)=".",FALSE,TRUE)</formula>
    </cfRule>
    <cfRule type="expression" dxfId="2548" priority="12978">
      <formula>IF(RIGHT(TEXT(AI435,"0.#"),1)=".",TRUE,FALSE)</formula>
    </cfRule>
  </conditionalFormatting>
  <conditionalFormatting sqref="AI433">
    <cfRule type="expression" dxfId="2547" priority="12981">
      <formula>IF(RIGHT(TEXT(AI433,"0.#"),1)=".",FALSE,TRUE)</formula>
    </cfRule>
    <cfRule type="expression" dxfId="2546" priority="12982">
      <formula>IF(RIGHT(TEXT(AI433,"0.#"),1)=".",TRUE,FALSE)</formula>
    </cfRule>
  </conditionalFormatting>
  <conditionalFormatting sqref="AI434">
    <cfRule type="expression" dxfId="2545" priority="12979">
      <formula>IF(RIGHT(TEXT(AI434,"0.#"),1)=".",FALSE,TRUE)</formula>
    </cfRule>
    <cfRule type="expression" dxfId="2544" priority="12980">
      <formula>IF(RIGHT(TEXT(AI434,"0.#"),1)=".",TRUE,FALSE)</formula>
    </cfRule>
  </conditionalFormatting>
  <conditionalFormatting sqref="AQ434">
    <cfRule type="expression" dxfId="2543" priority="12963">
      <formula>IF(RIGHT(TEXT(AQ434,"0.#"),1)=".",FALSE,TRUE)</formula>
    </cfRule>
    <cfRule type="expression" dxfId="2542" priority="12964">
      <formula>IF(RIGHT(TEXT(AQ434,"0.#"),1)=".",TRUE,FALSE)</formula>
    </cfRule>
  </conditionalFormatting>
  <conditionalFormatting sqref="AQ435">
    <cfRule type="expression" dxfId="2541" priority="12949">
      <formula>IF(RIGHT(TEXT(AQ435,"0.#"),1)=".",FALSE,TRUE)</formula>
    </cfRule>
    <cfRule type="expression" dxfId="2540" priority="12950">
      <formula>IF(RIGHT(TEXT(AQ435,"0.#"),1)=".",TRUE,FALSE)</formula>
    </cfRule>
  </conditionalFormatting>
  <conditionalFormatting sqref="AQ433">
    <cfRule type="expression" dxfId="2539" priority="12947">
      <formula>IF(RIGHT(TEXT(AQ433,"0.#"),1)=".",FALSE,TRUE)</formula>
    </cfRule>
    <cfRule type="expression" dxfId="2538" priority="12948">
      <formula>IF(RIGHT(TEXT(AQ433,"0.#"),1)=".",TRUE,FALSE)</formula>
    </cfRule>
  </conditionalFormatting>
  <conditionalFormatting sqref="AL840:AO867">
    <cfRule type="expression" dxfId="2537" priority="6671">
      <formula>IF(AND(AL840&gt;=0, RIGHT(TEXT(AL840,"0.#"),1)&lt;&gt;"."),TRUE,FALSE)</formula>
    </cfRule>
    <cfRule type="expression" dxfId="2536" priority="6672">
      <formula>IF(AND(AL840&gt;=0, RIGHT(TEXT(AL840,"0.#"),1)="."),TRUE,FALSE)</formula>
    </cfRule>
    <cfRule type="expression" dxfId="2535" priority="6673">
      <formula>IF(AND(AL840&lt;0, RIGHT(TEXT(AL840,"0.#"),1)&lt;&gt;"."),TRUE,FALSE)</formula>
    </cfRule>
    <cfRule type="expression" dxfId="2534" priority="6674">
      <formula>IF(AND(AL840&lt;0, RIGHT(TEXT(AL840,"0.#"),1)="."),TRUE,FALSE)</formula>
    </cfRule>
  </conditionalFormatting>
  <conditionalFormatting sqref="AQ53:AQ55">
    <cfRule type="expression" dxfId="2533" priority="4693">
      <formula>IF(RIGHT(TEXT(AQ53,"0.#"),1)=".",FALSE,TRUE)</formula>
    </cfRule>
    <cfRule type="expression" dxfId="2532" priority="4694">
      <formula>IF(RIGHT(TEXT(AQ53,"0.#"),1)=".",TRUE,FALSE)</formula>
    </cfRule>
  </conditionalFormatting>
  <conditionalFormatting sqref="AU53:AU55">
    <cfRule type="expression" dxfId="2531" priority="4691">
      <formula>IF(RIGHT(TEXT(AU53,"0.#"),1)=".",FALSE,TRUE)</formula>
    </cfRule>
    <cfRule type="expression" dxfId="2530" priority="4692">
      <formula>IF(RIGHT(TEXT(AU53,"0.#"),1)=".",TRUE,FALSE)</formula>
    </cfRule>
  </conditionalFormatting>
  <conditionalFormatting sqref="AQ60:AQ62">
    <cfRule type="expression" dxfId="2529" priority="4689">
      <formula>IF(RIGHT(TEXT(AQ60,"0.#"),1)=".",FALSE,TRUE)</formula>
    </cfRule>
    <cfRule type="expression" dxfId="2528" priority="4690">
      <formula>IF(RIGHT(TEXT(AQ60,"0.#"),1)=".",TRUE,FALSE)</formula>
    </cfRule>
  </conditionalFormatting>
  <conditionalFormatting sqref="AU60:AU62">
    <cfRule type="expression" dxfId="2527" priority="4687">
      <formula>IF(RIGHT(TEXT(AU60,"0.#"),1)=".",FALSE,TRUE)</formula>
    </cfRule>
    <cfRule type="expression" dxfId="2526" priority="4688">
      <formula>IF(RIGHT(TEXT(AU60,"0.#"),1)=".",TRUE,FALSE)</formula>
    </cfRule>
  </conditionalFormatting>
  <conditionalFormatting sqref="AQ75:AQ77">
    <cfRule type="expression" dxfId="2525" priority="4685">
      <formula>IF(RIGHT(TEXT(AQ75,"0.#"),1)=".",FALSE,TRUE)</formula>
    </cfRule>
    <cfRule type="expression" dxfId="2524" priority="4686">
      <formula>IF(RIGHT(TEXT(AQ75,"0.#"),1)=".",TRUE,FALSE)</formula>
    </cfRule>
  </conditionalFormatting>
  <conditionalFormatting sqref="AU75:AU77">
    <cfRule type="expression" dxfId="2523" priority="4683">
      <formula>IF(RIGHT(TEXT(AU75,"0.#"),1)=".",FALSE,TRUE)</formula>
    </cfRule>
    <cfRule type="expression" dxfId="2522" priority="4684">
      <formula>IF(RIGHT(TEXT(AU75,"0.#"),1)=".",TRUE,FALSE)</formula>
    </cfRule>
  </conditionalFormatting>
  <conditionalFormatting sqref="AQ87:AQ89">
    <cfRule type="expression" dxfId="2521" priority="4681">
      <formula>IF(RIGHT(TEXT(AQ87,"0.#"),1)=".",FALSE,TRUE)</formula>
    </cfRule>
    <cfRule type="expression" dxfId="2520" priority="4682">
      <formula>IF(RIGHT(TEXT(AQ87,"0.#"),1)=".",TRUE,FALSE)</formula>
    </cfRule>
  </conditionalFormatting>
  <conditionalFormatting sqref="AU87:AU89">
    <cfRule type="expression" dxfId="2519" priority="4679">
      <formula>IF(RIGHT(TEXT(AU87,"0.#"),1)=".",FALSE,TRUE)</formula>
    </cfRule>
    <cfRule type="expression" dxfId="2518" priority="4680">
      <formula>IF(RIGHT(TEXT(AU87,"0.#"),1)=".",TRUE,FALSE)</formula>
    </cfRule>
  </conditionalFormatting>
  <conditionalFormatting sqref="AQ92:AQ94">
    <cfRule type="expression" dxfId="2517" priority="4677">
      <formula>IF(RIGHT(TEXT(AQ92,"0.#"),1)=".",FALSE,TRUE)</formula>
    </cfRule>
    <cfRule type="expression" dxfId="2516" priority="4678">
      <formula>IF(RIGHT(TEXT(AQ92,"0.#"),1)=".",TRUE,FALSE)</formula>
    </cfRule>
  </conditionalFormatting>
  <conditionalFormatting sqref="AU92:AU94">
    <cfRule type="expression" dxfId="2515" priority="4675">
      <formula>IF(RIGHT(TEXT(AU92,"0.#"),1)=".",FALSE,TRUE)</formula>
    </cfRule>
    <cfRule type="expression" dxfId="2514" priority="4676">
      <formula>IF(RIGHT(TEXT(AU92,"0.#"),1)=".",TRUE,FALSE)</formula>
    </cfRule>
  </conditionalFormatting>
  <conditionalFormatting sqref="AQ97:AQ99">
    <cfRule type="expression" dxfId="2513" priority="4673">
      <formula>IF(RIGHT(TEXT(AQ97,"0.#"),1)=".",FALSE,TRUE)</formula>
    </cfRule>
    <cfRule type="expression" dxfId="2512" priority="4674">
      <formula>IF(RIGHT(TEXT(AQ97,"0.#"),1)=".",TRUE,FALSE)</formula>
    </cfRule>
  </conditionalFormatting>
  <conditionalFormatting sqref="AU97:AU99">
    <cfRule type="expression" dxfId="2511" priority="4671">
      <formula>IF(RIGHT(TEXT(AU97,"0.#"),1)=".",FALSE,TRUE)</formula>
    </cfRule>
    <cfRule type="expression" dxfId="2510" priority="4672">
      <formula>IF(RIGHT(TEXT(AU97,"0.#"),1)=".",TRUE,FALSE)</formula>
    </cfRule>
  </conditionalFormatting>
  <conditionalFormatting sqref="AE458">
    <cfRule type="expression" dxfId="2509" priority="4365">
      <formula>IF(RIGHT(TEXT(AE458,"0.#"),1)=".",FALSE,TRUE)</formula>
    </cfRule>
    <cfRule type="expression" dxfId="2508" priority="4366">
      <formula>IF(RIGHT(TEXT(AE458,"0.#"),1)=".",TRUE,FALSE)</formula>
    </cfRule>
  </conditionalFormatting>
  <conditionalFormatting sqref="AM460">
    <cfRule type="expression" dxfId="2507" priority="4355">
      <formula>IF(RIGHT(TEXT(AM460,"0.#"),1)=".",FALSE,TRUE)</formula>
    </cfRule>
    <cfRule type="expression" dxfId="2506" priority="4356">
      <formula>IF(RIGHT(TEXT(AM460,"0.#"),1)=".",TRUE,FALSE)</formula>
    </cfRule>
  </conditionalFormatting>
  <conditionalFormatting sqref="AE459">
    <cfRule type="expression" dxfId="2505" priority="4363">
      <formula>IF(RIGHT(TEXT(AE459,"0.#"),1)=".",FALSE,TRUE)</formula>
    </cfRule>
    <cfRule type="expression" dxfId="2504" priority="4364">
      <formula>IF(RIGHT(TEXT(AE459,"0.#"),1)=".",TRUE,FALSE)</formula>
    </cfRule>
  </conditionalFormatting>
  <conditionalFormatting sqref="AE460">
    <cfRule type="expression" dxfId="2503" priority="4361">
      <formula>IF(RIGHT(TEXT(AE460,"0.#"),1)=".",FALSE,TRUE)</formula>
    </cfRule>
    <cfRule type="expression" dxfId="2502" priority="4362">
      <formula>IF(RIGHT(TEXT(AE460,"0.#"),1)=".",TRUE,FALSE)</formula>
    </cfRule>
  </conditionalFormatting>
  <conditionalFormatting sqref="AM458">
    <cfRule type="expression" dxfId="2501" priority="4359">
      <formula>IF(RIGHT(TEXT(AM458,"0.#"),1)=".",FALSE,TRUE)</formula>
    </cfRule>
    <cfRule type="expression" dxfId="2500" priority="4360">
      <formula>IF(RIGHT(TEXT(AM458,"0.#"),1)=".",TRUE,FALSE)</formula>
    </cfRule>
  </conditionalFormatting>
  <conditionalFormatting sqref="AM459">
    <cfRule type="expression" dxfId="2499" priority="4357">
      <formula>IF(RIGHT(TEXT(AM459,"0.#"),1)=".",FALSE,TRUE)</formula>
    </cfRule>
    <cfRule type="expression" dxfId="2498" priority="4358">
      <formula>IF(RIGHT(TEXT(AM459,"0.#"),1)=".",TRUE,FALSE)</formula>
    </cfRule>
  </conditionalFormatting>
  <conditionalFormatting sqref="AU458">
    <cfRule type="expression" dxfId="2497" priority="4353">
      <formula>IF(RIGHT(TEXT(AU458,"0.#"),1)=".",FALSE,TRUE)</formula>
    </cfRule>
    <cfRule type="expression" dxfId="2496" priority="4354">
      <formula>IF(RIGHT(TEXT(AU458,"0.#"),1)=".",TRUE,FALSE)</formula>
    </cfRule>
  </conditionalFormatting>
  <conditionalFormatting sqref="AU459">
    <cfRule type="expression" dxfId="2495" priority="4351">
      <formula>IF(RIGHT(TEXT(AU459,"0.#"),1)=".",FALSE,TRUE)</formula>
    </cfRule>
    <cfRule type="expression" dxfId="2494" priority="4352">
      <formula>IF(RIGHT(TEXT(AU459,"0.#"),1)=".",TRUE,FALSE)</formula>
    </cfRule>
  </conditionalFormatting>
  <conditionalFormatting sqref="AU460">
    <cfRule type="expression" dxfId="2493" priority="4349">
      <formula>IF(RIGHT(TEXT(AU460,"0.#"),1)=".",FALSE,TRUE)</formula>
    </cfRule>
    <cfRule type="expression" dxfId="2492" priority="4350">
      <formula>IF(RIGHT(TEXT(AU460,"0.#"),1)=".",TRUE,FALSE)</formula>
    </cfRule>
  </conditionalFormatting>
  <conditionalFormatting sqref="AI460">
    <cfRule type="expression" dxfId="2491" priority="4343">
      <formula>IF(RIGHT(TEXT(AI460,"0.#"),1)=".",FALSE,TRUE)</formula>
    </cfRule>
    <cfRule type="expression" dxfId="2490" priority="4344">
      <formula>IF(RIGHT(TEXT(AI460,"0.#"),1)=".",TRUE,FALSE)</formula>
    </cfRule>
  </conditionalFormatting>
  <conditionalFormatting sqref="AI458">
    <cfRule type="expression" dxfId="2489" priority="4347">
      <formula>IF(RIGHT(TEXT(AI458,"0.#"),1)=".",FALSE,TRUE)</formula>
    </cfRule>
    <cfRule type="expression" dxfId="2488" priority="4348">
      <formula>IF(RIGHT(TEXT(AI458,"0.#"),1)=".",TRUE,FALSE)</formula>
    </cfRule>
  </conditionalFormatting>
  <conditionalFormatting sqref="AI459">
    <cfRule type="expression" dxfId="2487" priority="4345">
      <formula>IF(RIGHT(TEXT(AI459,"0.#"),1)=".",FALSE,TRUE)</formula>
    </cfRule>
    <cfRule type="expression" dxfId="2486" priority="4346">
      <formula>IF(RIGHT(TEXT(AI459,"0.#"),1)=".",TRUE,FALSE)</formula>
    </cfRule>
  </conditionalFormatting>
  <conditionalFormatting sqref="AQ459">
    <cfRule type="expression" dxfId="2485" priority="4341">
      <formula>IF(RIGHT(TEXT(AQ459,"0.#"),1)=".",FALSE,TRUE)</formula>
    </cfRule>
    <cfRule type="expression" dxfId="2484" priority="4342">
      <formula>IF(RIGHT(TEXT(AQ459,"0.#"),1)=".",TRUE,FALSE)</formula>
    </cfRule>
  </conditionalFormatting>
  <conditionalFormatting sqref="AQ460">
    <cfRule type="expression" dxfId="2483" priority="4339">
      <formula>IF(RIGHT(TEXT(AQ460,"0.#"),1)=".",FALSE,TRUE)</formula>
    </cfRule>
    <cfRule type="expression" dxfId="2482" priority="4340">
      <formula>IF(RIGHT(TEXT(AQ460,"0.#"),1)=".",TRUE,FALSE)</formula>
    </cfRule>
  </conditionalFormatting>
  <conditionalFormatting sqref="AQ458">
    <cfRule type="expression" dxfId="2481" priority="4337">
      <formula>IF(RIGHT(TEXT(AQ458,"0.#"),1)=".",FALSE,TRUE)</formula>
    </cfRule>
    <cfRule type="expression" dxfId="2480" priority="4338">
      <formula>IF(RIGHT(TEXT(AQ458,"0.#"),1)=".",TRUE,FALSE)</formula>
    </cfRule>
  </conditionalFormatting>
  <conditionalFormatting sqref="AE120 AM120">
    <cfRule type="expression" dxfId="2479" priority="3015">
      <formula>IF(RIGHT(TEXT(AE120,"0.#"),1)=".",FALSE,TRUE)</formula>
    </cfRule>
    <cfRule type="expression" dxfId="2478" priority="3016">
      <formula>IF(RIGHT(TEXT(AE120,"0.#"),1)=".",TRUE,FALSE)</formula>
    </cfRule>
  </conditionalFormatting>
  <conditionalFormatting sqref="AI126">
    <cfRule type="expression" dxfId="2477" priority="3005">
      <formula>IF(RIGHT(TEXT(AI126,"0.#"),1)=".",FALSE,TRUE)</formula>
    </cfRule>
    <cfRule type="expression" dxfId="2476" priority="3006">
      <formula>IF(RIGHT(TEXT(AI126,"0.#"),1)=".",TRUE,FALSE)</formula>
    </cfRule>
  </conditionalFormatting>
  <conditionalFormatting sqref="AI120">
    <cfRule type="expression" dxfId="2475" priority="3013">
      <formula>IF(RIGHT(TEXT(AI120,"0.#"),1)=".",FALSE,TRUE)</formula>
    </cfRule>
    <cfRule type="expression" dxfId="2474" priority="3014">
      <formula>IF(RIGHT(TEXT(AI120,"0.#"),1)=".",TRUE,FALSE)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40:Y867">
    <cfRule type="expression" dxfId="2463" priority="2999">
      <formula>IF(RIGHT(TEXT(Y840,"0.#"),1)=".",FALSE,TRUE)</formula>
    </cfRule>
    <cfRule type="expression" dxfId="2462" priority="3000">
      <formula>IF(RIGHT(TEXT(Y840,"0.#"),1)=".",TRUE,FALSE)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3:AO1132">
    <cfRule type="expression" dxfId="2433" priority="2905">
      <formula>IF(AND(AL1103&gt;=0, RIGHT(TEXT(AL1103,"0.#"),1)&lt;&gt;"."),TRUE,FALSE)</formula>
    </cfRule>
    <cfRule type="expression" dxfId="2432" priority="2906">
      <formula>IF(AND(AL1103&gt;=0, RIGHT(TEXT(AL1103,"0.#"),1)="."),TRUE,FALSE)</formula>
    </cfRule>
    <cfRule type="expression" dxfId="2431" priority="2907">
      <formula>IF(AND(AL1103&lt;0, RIGHT(TEXT(AL1103,"0.#"),1)&lt;&gt;"."),TRUE,FALSE)</formula>
    </cfRule>
    <cfRule type="expression" dxfId="2430" priority="2908">
      <formula>IF(AND(AL1103&lt;0, RIGHT(TEXT(AL1103,"0.#"),1)="."),TRUE,FALSE)</formula>
    </cfRule>
  </conditionalFormatting>
  <conditionalFormatting sqref="Y1103:Y1132">
    <cfRule type="expression" dxfId="2429" priority="2903">
      <formula>IF(RIGHT(TEXT(Y1103,"0.#"),1)=".",FALSE,TRUE)</formula>
    </cfRule>
    <cfRule type="expression" dxfId="2428" priority="2904">
      <formula>IF(RIGHT(TEXT(Y1103,"0.#"),1)=".",TRUE,FALSE)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8:AO839">
    <cfRule type="expression" dxfId="2419" priority="2857">
      <formula>IF(AND(AL838&gt;=0, RIGHT(TEXT(AL838,"0.#"),1)&lt;&gt;"."),TRUE,FALSE)</formula>
    </cfRule>
    <cfRule type="expression" dxfId="2418" priority="2858">
      <formula>IF(AND(AL838&gt;=0, RIGHT(TEXT(AL838,"0.#"),1)="."),TRUE,FALSE)</formula>
    </cfRule>
    <cfRule type="expression" dxfId="2417" priority="2859">
      <formula>IF(AND(AL838&lt;0, RIGHT(TEXT(AL838,"0.#"),1)&lt;&gt;"."),TRUE,FALSE)</formula>
    </cfRule>
    <cfRule type="expression" dxfId="2416" priority="2860">
      <formula>IF(AND(AL838&lt;0, RIGHT(TEXT(AL838,"0.#"),1)="."),TRUE,FALSE)</formula>
    </cfRule>
  </conditionalFormatting>
  <conditionalFormatting sqref="Y839">
    <cfRule type="expression" dxfId="2415" priority="2855">
      <formula>IF(RIGHT(TEXT(Y839,"0.#"),1)=".",FALSE,TRUE)</formula>
    </cfRule>
    <cfRule type="expression" dxfId="2414" priority="2856">
      <formula>IF(RIGHT(TEXT(Y839,"0.#"),1)=".",TRUE,FALSE)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3:Y900">
    <cfRule type="expression" dxfId="2097" priority="2115">
      <formula>IF(RIGHT(TEXT(Y873,"0.#"),1)=".",FALSE,TRUE)</formula>
    </cfRule>
    <cfRule type="expression" dxfId="2096" priority="2116">
      <formula>IF(RIGHT(TEXT(Y873,"0.#"),1)=".",TRUE,FALSE)</formula>
    </cfRule>
  </conditionalFormatting>
  <conditionalFormatting sqref="Y871:Y872">
    <cfRule type="expression" dxfId="2095" priority="2109">
      <formula>IF(RIGHT(TEXT(Y871,"0.#"),1)=".",FALSE,TRUE)</formula>
    </cfRule>
    <cfRule type="expression" dxfId="2094" priority="2110">
      <formula>IF(RIGHT(TEXT(Y871,"0.#"),1)=".",TRUE,FALSE)</formula>
    </cfRule>
  </conditionalFormatting>
  <conditionalFormatting sqref="Y906:Y933">
    <cfRule type="expression" dxfId="2093" priority="2103">
      <formula>IF(RIGHT(TEXT(Y906,"0.#"),1)=".",FALSE,TRUE)</formula>
    </cfRule>
    <cfRule type="expression" dxfId="2092" priority="2104">
      <formula>IF(RIGHT(TEXT(Y906,"0.#"),1)=".",TRUE,FALSE)</formula>
    </cfRule>
  </conditionalFormatting>
  <conditionalFormatting sqref="Y904:Y905">
    <cfRule type="expression" dxfId="2091" priority="2097">
      <formula>IF(RIGHT(TEXT(Y904,"0.#"),1)=".",FALSE,TRUE)</formula>
    </cfRule>
    <cfRule type="expression" dxfId="2090" priority="2098">
      <formula>IF(RIGHT(TEXT(Y904,"0.#"),1)=".",TRUE,FALSE)</formula>
    </cfRule>
  </conditionalFormatting>
  <conditionalFormatting sqref="Y939:Y966">
    <cfRule type="expression" dxfId="2089" priority="2091">
      <formula>IF(RIGHT(TEXT(Y939,"0.#"),1)=".",FALSE,TRUE)</formula>
    </cfRule>
    <cfRule type="expression" dxfId="2088" priority="2092">
      <formula>IF(RIGHT(TEXT(Y939,"0.#"),1)=".",TRUE,FALSE)</formula>
    </cfRule>
  </conditionalFormatting>
  <conditionalFormatting sqref="Y937:Y938">
    <cfRule type="expression" dxfId="2087" priority="2085">
      <formula>IF(RIGHT(TEXT(Y937,"0.#"),1)=".",FALSE,TRUE)</formula>
    </cfRule>
    <cfRule type="expression" dxfId="2086" priority="2086">
      <formula>IF(RIGHT(TEXT(Y937,"0.#"),1)=".",TRUE,FALSE)</formula>
    </cfRule>
  </conditionalFormatting>
  <conditionalFormatting sqref="Y972:Y999">
    <cfRule type="expression" dxfId="2085" priority="2079">
      <formula>IF(RIGHT(TEXT(Y972,"0.#"),1)=".",FALSE,TRUE)</formula>
    </cfRule>
    <cfRule type="expression" dxfId="2084" priority="2080">
      <formula>IF(RIGHT(TEXT(Y972,"0.#"),1)=".",TRUE,FALSE)</formula>
    </cfRule>
  </conditionalFormatting>
  <conditionalFormatting sqref="Y970:Y971">
    <cfRule type="expression" dxfId="2083" priority="2073">
      <formula>IF(RIGHT(TEXT(Y970,"0.#"),1)=".",FALSE,TRUE)</formula>
    </cfRule>
    <cfRule type="expression" dxfId="2082" priority="2074">
      <formula>IF(RIGHT(TEXT(Y970,"0.#"),1)=".",TRUE,FALSE)</formula>
    </cfRule>
  </conditionalFormatting>
  <conditionalFormatting sqref="Y1005:Y1032">
    <cfRule type="expression" dxfId="2081" priority="2067">
      <formula>IF(RIGHT(TEXT(Y1005,"0.#"),1)=".",FALSE,TRUE)</formula>
    </cfRule>
    <cfRule type="expression" dxfId="2080" priority="2068">
      <formula>IF(RIGHT(TEXT(Y1005,"0.#"),1)=".",TRUE,FALSE)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73:AO900">
    <cfRule type="expression" dxfId="2003" priority="2117">
      <formula>IF(AND(AL873&gt;=0, RIGHT(TEXT(AL873,"0.#"),1)&lt;&gt;"."),TRUE,FALSE)</formula>
    </cfRule>
    <cfRule type="expression" dxfId="2002" priority="2118">
      <formula>IF(AND(AL873&gt;=0, RIGHT(TEXT(AL873,"0.#"),1)="."),TRUE,FALSE)</formula>
    </cfRule>
    <cfRule type="expression" dxfId="2001" priority="2119">
      <formula>IF(AND(AL873&lt;0, RIGHT(TEXT(AL873,"0.#"),1)&lt;&gt;"."),TRUE,FALSE)</formula>
    </cfRule>
    <cfRule type="expression" dxfId="2000" priority="2120">
      <formula>IF(AND(AL873&lt;0, RIGHT(TEXT(AL873,"0.#"),1)="."),TRUE,FALSE)</formula>
    </cfRule>
  </conditionalFormatting>
  <conditionalFormatting sqref="AL871:AO872">
    <cfRule type="expression" dxfId="1999" priority="2111">
      <formula>IF(AND(AL871&gt;=0, RIGHT(TEXT(AL871,"0.#"),1)&lt;&gt;"."),TRUE,FALSE)</formula>
    </cfRule>
    <cfRule type="expression" dxfId="1998" priority="2112">
      <formula>IF(AND(AL871&gt;=0, RIGHT(TEXT(AL871,"0.#"),1)="."),TRUE,FALSE)</formula>
    </cfRule>
    <cfRule type="expression" dxfId="1997" priority="2113">
      <formula>IF(AND(AL871&lt;0, RIGHT(TEXT(AL871,"0.#"),1)&lt;&gt;"."),TRUE,FALSE)</formula>
    </cfRule>
    <cfRule type="expression" dxfId="1996" priority="2114">
      <formula>IF(AND(AL871&lt;0, RIGHT(TEXT(AL871,"0.#"),1)="."),TRUE,FALSE)</formula>
    </cfRule>
  </conditionalFormatting>
  <conditionalFormatting sqref="AL906:AO933">
    <cfRule type="expression" dxfId="1995" priority="2105">
      <formula>IF(AND(AL906&gt;=0, RIGHT(TEXT(AL906,"0.#"),1)&lt;&gt;"."),TRUE,FALSE)</formula>
    </cfRule>
    <cfRule type="expression" dxfId="1994" priority="2106">
      <formula>IF(AND(AL906&gt;=0, RIGHT(TEXT(AL906,"0.#"),1)="."),TRUE,FALSE)</formula>
    </cfRule>
    <cfRule type="expression" dxfId="1993" priority="2107">
      <formula>IF(AND(AL906&lt;0, RIGHT(TEXT(AL906,"0.#"),1)&lt;&gt;"."),TRUE,FALSE)</formula>
    </cfRule>
    <cfRule type="expression" dxfId="1992" priority="2108">
      <formula>IF(AND(AL906&lt;0, RIGHT(TEXT(AL906,"0.#"),1)="."),TRUE,FALSE)</formula>
    </cfRule>
  </conditionalFormatting>
  <conditionalFormatting sqref="AL904:AO905">
    <cfRule type="expression" dxfId="1991" priority="2099">
      <formula>IF(AND(AL904&gt;=0, RIGHT(TEXT(AL904,"0.#"),1)&lt;&gt;"."),TRUE,FALSE)</formula>
    </cfRule>
    <cfRule type="expression" dxfId="1990" priority="2100">
      <formula>IF(AND(AL904&gt;=0, RIGHT(TEXT(AL904,"0.#"),1)="."),TRUE,FALSE)</formula>
    </cfRule>
    <cfRule type="expression" dxfId="1989" priority="2101">
      <formula>IF(AND(AL904&lt;0, RIGHT(TEXT(AL904,"0.#"),1)&lt;&gt;"."),TRUE,FALSE)</formula>
    </cfRule>
    <cfRule type="expression" dxfId="1988" priority="2102">
      <formula>IF(AND(AL904&lt;0, RIGHT(TEXT(AL904,"0.#"),1)="."),TRUE,FALSE)</formula>
    </cfRule>
  </conditionalFormatting>
  <conditionalFormatting sqref="AL939:AO966">
    <cfRule type="expression" dxfId="1987" priority="2093">
      <formula>IF(AND(AL939&gt;=0, RIGHT(TEXT(AL939,"0.#"),1)&lt;&gt;"."),TRUE,FALSE)</formula>
    </cfRule>
    <cfRule type="expression" dxfId="1986" priority="2094">
      <formula>IF(AND(AL939&gt;=0, RIGHT(TEXT(AL939,"0.#"),1)="."),TRUE,FALSE)</formula>
    </cfRule>
    <cfRule type="expression" dxfId="1985" priority="2095">
      <formula>IF(AND(AL939&lt;0, RIGHT(TEXT(AL939,"0.#"),1)&lt;&gt;"."),TRUE,FALSE)</formula>
    </cfRule>
    <cfRule type="expression" dxfId="1984" priority="2096">
      <formula>IF(AND(AL939&lt;0, RIGHT(TEXT(AL939,"0.#"),1)="."),TRUE,FALSE)</formula>
    </cfRule>
  </conditionalFormatting>
  <conditionalFormatting sqref="AL937:AO938">
    <cfRule type="expression" dxfId="1983" priority="2087">
      <formula>IF(AND(AL937&gt;=0, RIGHT(TEXT(AL937,"0.#"),1)&lt;&gt;"."),TRUE,FALSE)</formula>
    </cfRule>
    <cfRule type="expression" dxfId="1982" priority="2088">
      <formula>IF(AND(AL937&gt;=0, RIGHT(TEXT(AL937,"0.#"),1)="."),TRUE,FALSE)</formula>
    </cfRule>
    <cfRule type="expression" dxfId="1981" priority="2089">
      <formula>IF(AND(AL937&lt;0, RIGHT(TEXT(AL937,"0.#"),1)&lt;&gt;"."),TRUE,FALSE)</formula>
    </cfRule>
    <cfRule type="expression" dxfId="1980" priority="2090">
      <formula>IF(AND(AL937&lt;0, RIGHT(TEXT(AL937,"0.#"),1)="."),TRUE,FALSE)</formula>
    </cfRule>
  </conditionalFormatting>
  <conditionalFormatting sqref="AL972:AO999">
    <cfRule type="expression" dxfId="1979" priority="2081">
      <formula>IF(AND(AL972&gt;=0, RIGHT(TEXT(AL972,"0.#"),1)&lt;&gt;"."),TRUE,FALSE)</formula>
    </cfRule>
    <cfRule type="expression" dxfId="1978" priority="2082">
      <formula>IF(AND(AL972&gt;=0, RIGHT(TEXT(AL972,"0.#"),1)="."),TRUE,FALSE)</formula>
    </cfRule>
    <cfRule type="expression" dxfId="1977" priority="2083">
      <formula>IF(AND(AL972&lt;0, RIGHT(TEXT(AL972,"0.#"),1)&lt;&gt;"."),TRUE,FALSE)</formula>
    </cfRule>
    <cfRule type="expression" dxfId="1976" priority="2084">
      <formula>IF(AND(AL972&lt;0, RIGHT(TEXT(AL972,"0.#"),1)="."),TRUE,FALSE)</formula>
    </cfRule>
  </conditionalFormatting>
  <conditionalFormatting sqref="AL970:AO971">
    <cfRule type="expression" dxfId="1975" priority="2075">
      <formula>IF(AND(AL970&gt;=0, RIGHT(TEXT(AL970,"0.#"),1)&lt;&gt;"."),TRUE,FALSE)</formula>
    </cfRule>
    <cfRule type="expression" dxfId="1974" priority="2076">
      <formula>IF(AND(AL970&gt;=0, RIGHT(TEXT(AL970,"0.#"),1)="."),TRUE,FALSE)</formula>
    </cfRule>
    <cfRule type="expression" dxfId="1973" priority="2077">
      <formula>IF(AND(AL970&lt;0, RIGHT(TEXT(AL970,"0.#"),1)&lt;&gt;"."),TRUE,FALSE)</formula>
    </cfRule>
    <cfRule type="expression" dxfId="1972" priority="2078">
      <formula>IF(AND(AL970&lt;0, RIGHT(TEXT(AL970,"0.#"),1)="."),TRUE,FALSE)</formula>
    </cfRule>
  </conditionalFormatting>
  <conditionalFormatting sqref="AL1005:AO1032">
    <cfRule type="expression" dxfId="1971" priority="2069">
      <formula>IF(AND(AL1005&gt;=0, RIGHT(TEXT(AL1005,"0.#"),1)&lt;&gt;"."),TRUE,FALSE)</formula>
    </cfRule>
    <cfRule type="expression" dxfId="1970" priority="2070">
      <formula>IF(AND(AL1005&gt;=0, RIGHT(TEXT(AL1005,"0.#"),1)="."),TRUE,FALSE)</formula>
    </cfRule>
    <cfRule type="expression" dxfId="1969" priority="2071">
      <formula>IF(AND(AL1005&lt;0, RIGHT(TEXT(AL1005,"0.#"),1)&lt;&gt;"."),TRUE,FALSE)</formula>
    </cfRule>
    <cfRule type="expression" dxfId="1968" priority="2072">
      <formula>IF(AND(AL1005&lt;0, RIGHT(TEXT(AL1005,"0.#"),1)="."),TRUE,FALSE)</formula>
    </cfRule>
  </conditionalFormatting>
  <conditionalFormatting sqref="AL1003:AO1004">
    <cfRule type="expression" dxfId="1967" priority="2063">
      <formula>IF(AND(AL1003&gt;=0, RIGHT(TEXT(AL1003,"0.#"),1)&lt;&gt;"."),TRUE,FALSE)</formula>
    </cfRule>
    <cfRule type="expression" dxfId="1966" priority="2064">
      <formula>IF(AND(AL1003&gt;=0, RIGHT(TEXT(AL1003,"0.#"),1)="."),TRUE,FALSE)</formula>
    </cfRule>
    <cfRule type="expression" dxfId="1965" priority="2065">
      <formula>IF(AND(AL1003&lt;0, RIGHT(TEXT(AL1003,"0.#"),1)&lt;&gt;"."),TRUE,FALSE)</formula>
    </cfRule>
    <cfRule type="expression" dxfId="1964" priority="2066">
      <formula>IF(AND(AL1003&lt;0, RIGHT(TEXT(AL1003,"0.#"),1)="."),TRUE,FALSE)</formula>
    </cfRule>
  </conditionalFormatting>
  <conditionalFormatting sqref="Y1003:Y1004">
    <cfRule type="expression" dxfId="1963" priority="2061">
      <formula>IF(RIGHT(TEXT(Y1003,"0.#"),1)=".",FALSE,TRUE)</formula>
    </cfRule>
    <cfRule type="expression" dxfId="1962" priority="2062">
      <formula>IF(RIGHT(TEXT(Y1003,"0.#"),1)=".",TRUE,FALSE)</formula>
    </cfRule>
  </conditionalFormatting>
  <conditionalFormatting sqref="AL1038:AO1065">
    <cfRule type="expression" dxfId="1961" priority="2057">
      <formula>IF(AND(AL1038&gt;=0, RIGHT(TEXT(AL1038,"0.#"),1)&lt;&gt;"."),TRUE,FALSE)</formula>
    </cfRule>
    <cfRule type="expression" dxfId="1960" priority="2058">
      <formula>IF(AND(AL1038&gt;=0, RIGHT(TEXT(AL1038,"0.#"),1)="."),TRUE,FALSE)</formula>
    </cfRule>
    <cfRule type="expression" dxfId="1959" priority="2059">
      <formula>IF(AND(AL1038&lt;0, RIGHT(TEXT(AL1038,"0.#"),1)&lt;&gt;"."),TRUE,FALSE)</formula>
    </cfRule>
    <cfRule type="expression" dxfId="1958" priority="2060">
      <formula>IF(AND(AL1038&lt;0, RIGHT(TEXT(AL1038,"0.#"),1)="."),TRUE,FALSE)</formula>
    </cfRule>
  </conditionalFormatting>
  <conditionalFormatting sqref="Y1038:Y1065">
    <cfRule type="expression" dxfId="1957" priority="2055">
      <formula>IF(RIGHT(TEXT(Y1038,"0.#"),1)=".",FALSE,TRUE)</formula>
    </cfRule>
    <cfRule type="expression" dxfId="1956" priority="2056">
      <formula>IF(RIGHT(TEXT(Y1038,"0.#"),1)=".",TRUE,FALSE)</formula>
    </cfRule>
  </conditionalFormatting>
  <conditionalFormatting sqref="AL1036:AO1037">
    <cfRule type="expression" dxfId="1955" priority="2051">
      <formula>IF(AND(AL1036&gt;=0, RIGHT(TEXT(AL1036,"0.#"),1)&lt;&gt;"."),TRUE,FALSE)</formula>
    </cfRule>
    <cfRule type="expression" dxfId="1954" priority="2052">
      <formula>IF(AND(AL1036&gt;=0, RIGHT(TEXT(AL1036,"0.#"),1)="."),TRUE,FALSE)</formula>
    </cfRule>
    <cfRule type="expression" dxfId="1953" priority="2053">
      <formula>IF(AND(AL1036&lt;0, RIGHT(TEXT(AL1036,"0.#"),1)&lt;&gt;"."),TRUE,FALSE)</formula>
    </cfRule>
    <cfRule type="expression" dxfId="1952" priority="2054">
      <formula>IF(AND(AL1036&lt;0, RIGHT(TEXT(AL1036,"0.#"),1)="."),TRUE,FALSE)</formula>
    </cfRule>
  </conditionalFormatting>
  <conditionalFormatting sqref="Y1036:Y1037">
    <cfRule type="expression" dxfId="1951" priority="2049">
      <formula>IF(RIGHT(TEXT(Y1036,"0.#"),1)=".",FALSE,TRUE)</formula>
    </cfRule>
    <cfRule type="expression" dxfId="1950" priority="2050">
      <formula>IF(RIGHT(TEXT(Y1036,"0.#"),1)=".",TRUE,FALSE)</formula>
    </cfRule>
  </conditionalFormatting>
  <conditionalFormatting sqref="AL1071:AO1098">
    <cfRule type="expression" dxfId="1949" priority="2045">
      <formula>IF(AND(AL1071&gt;=0, RIGHT(TEXT(AL1071,"0.#"),1)&lt;&gt;"."),TRUE,FALSE)</formula>
    </cfRule>
    <cfRule type="expression" dxfId="1948" priority="2046">
      <formula>IF(AND(AL1071&gt;=0, RIGHT(TEXT(AL1071,"0.#"),1)="."),TRUE,FALSE)</formula>
    </cfRule>
    <cfRule type="expression" dxfId="1947" priority="2047">
      <formula>IF(AND(AL1071&lt;0, RIGHT(TEXT(AL1071,"0.#"),1)&lt;&gt;"."),TRUE,FALSE)</formula>
    </cfRule>
    <cfRule type="expression" dxfId="1946" priority="2048">
      <formula>IF(AND(AL1071&lt;0, RIGHT(TEXT(AL1071,"0.#"),1)="."),TRUE,FALSE)</formula>
    </cfRule>
  </conditionalFormatting>
  <conditionalFormatting sqref="Y1071:Y1098">
    <cfRule type="expression" dxfId="1945" priority="2043">
      <formula>IF(RIGHT(TEXT(Y1071,"0.#"),1)=".",FALSE,TRUE)</formula>
    </cfRule>
    <cfRule type="expression" dxfId="1944" priority="2044">
      <formula>IF(RIGHT(TEXT(Y1071,"0.#"),1)=".",TRUE,FALSE)</formula>
    </cfRule>
  </conditionalFormatting>
  <conditionalFormatting sqref="AL1069:AO1070">
    <cfRule type="expression" dxfId="1943" priority="2039">
      <formula>IF(AND(AL1069&gt;=0, RIGHT(TEXT(AL1069,"0.#"),1)&lt;&gt;"."),TRUE,FALSE)</formula>
    </cfRule>
    <cfRule type="expression" dxfId="1942" priority="2040">
      <formula>IF(AND(AL1069&gt;=0, RIGHT(TEXT(AL1069,"0.#"),1)="."),TRUE,FALSE)</formula>
    </cfRule>
    <cfRule type="expression" dxfId="1941" priority="2041">
      <formula>IF(AND(AL1069&lt;0, RIGHT(TEXT(AL1069,"0.#"),1)&lt;&gt;"."),TRUE,FALSE)</formula>
    </cfRule>
    <cfRule type="expression" dxfId="1940" priority="2042">
      <formula>IF(AND(AL1069&lt;0, RIGHT(TEXT(AL1069,"0.#"),1)="."),TRUE,FALSE)</formula>
    </cfRule>
  </conditionalFormatting>
  <conditionalFormatting sqref="Y1069:Y1070">
    <cfRule type="expression" dxfId="1939" priority="2037">
      <formula>IF(RIGHT(TEXT(Y1069,"0.#"),1)=".",FALSE,TRUE)</formula>
    </cfRule>
    <cfRule type="expression" dxfId="1938" priority="2038">
      <formula>IF(RIGHT(TEXT(Y1069,"0.#"),1)=".",TRUE,FALSE)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W23">
    <cfRule type="expression" dxfId="743" priority="45">
      <formula>IF(RIGHT(TEXT(W23,"0.#"),1)=".",FALSE,TRUE)</formula>
    </cfRule>
    <cfRule type="expression" dxfId="742" priority="46">
      <formula>IF(RIGHT(TEXT(W23,"0.#"),1)=".",TRUE,FALSE)</formula>
    </cfRule>
  </conditionalFormatting>
  <conditionalFormatting sqref="P23">
    <cfRule type="expression" dxfId="741" priority="43">
      <formula>IF(RIGHT(TEXT(P23,"0.#"),1)=".",FALSE,TRUE)</formula>
    </cfRule>
    <cfRule type="expression" dxfId="740" priority="44">
      <formula>IF(RIGHT(TEXT(P23,"0.#"),1)=".",TRUE,FALSE)</formula>
    </cfRule>
  </conditionalFormatting>
  <conditionalFormatting sqref="AE32 AE34 AI32 AI34">
    <cfRule type="expression" dxfId="739" priority="41">
      <formula>IF(RIGHT(TEXT(AE32,"0.#"),1)=".",FALSE,TRUE)</formula>
    </cfRule>
    <cfRule type="expression" dxfId="738" priority="42">
      <formula>IF(RIGHT(TEXT(AE32,"0.#"),1)=".",TRUE,FALSE)</formula>
    </cfRule>
  </conditionalFormatting>
  <conditionalFormatting sqref="AM34">
    <cfRule type="expression" dxfId="737" priority="33">
      <formula>IF(RIGHT(TEXT(AM34,"0.#"),1)=".",FALSE,TRUE)</formula>
    </cfRule>
    <cfRule type="expression" dxfId="736" priority="34">
      <formula>IF(RIGHT(TEXT(AM34,"0.#"),1)=".",TRUE,FALSE)</formula>
    </cfRule>
  </conditionalFormatting>
  <conditionalFormatting sqref="AE33 AI33">
    <cfRule type="expression" dxfId="735" priority="39">
      <formula>IF(RIGHT(TEXT(AE33,"0.#"),1)=".",FALSE,TRUE)</formula>
    </cfRule>
    <cfRule type="expression" dxfId="734" priority="40">
      <formula>IF(RIGHT(TEXT(AE33,"0.#"),1)=".",TRUE,FALSE)</formula>
    </cfRule>
  </conditionalFormatting>
  <conditionalFormatting sqref="AM32">
    <cfRule type="expression" dxfId="733" priority="37">
      <formula>IF(RIGHT(TEXT(AM32,"0.#"),1)=".",FALSE,TRUE)</formula>
    </cfRule>
    <cfRule type="expression" dxfId="732" priority="38">
      <formula>IF(RIGHT(TEXT(AM32,"0.#"),1)=".",TRUE,FALSE)</formula>
    </cfRule>
  </conditionalFormatting>
  <conditionalFormatting sqref="AM33">
    <cfRule type="expression" dxfId="731" priority="35">
      <formula>IF(RIGHT(TEXT(AM33,"0.#"),1)=".",FALSE,TRUE)</formula>
    </cfRule>
    <cfRule type="expression" dxfId="730" priority="36">
      <formula>IF(RIGHT(TEXT(AM33,"0.#"),1)=".",TRUE,FALSE)</formula>
    </cfRule>
  </conditionalFormatting>
  <conditionalFormatting sqref="AU32:AU34">
    <cfRule type="expression" dxfId="729" priority="31">
      <formula>IF(RIGHT(TEXT(AU32,"0.#"),1)=".",FALSE,TRUE)</formula>
    </cfRule>
    <cfRule type="expression" dxfId="728" priority="32">
      <formula>IF(RIGHT(TEXT(AU32,"0.#"),1)=".",TRUE,FALSE)</formula>
    </cfRule>
  </conditionalFormatting>
  <conditionalFormatting sqref="AQ32 AQ34">
    <cfRule type="expression" dxfId="727" priority="29">
      <formula>IF(RIGHT(TEXT(AQ32,"0.#"),1)=".",FALSE,TRUE)</formula>
    </cfRule>
    <cfRule type="expression" dxfId="726" priority="30">
      <formula>IF(RIGHT(TEXT(AQ32,"0.#"),1)=".",TRUE,FALSE)</formula>
    </cfRule>
  </conditionalFormatting>
  <conditionalFormatting sqref="AQ33">
    <cfRule type="expression" dxfId="725" priority="27">
      <formula>IF(RIGHT(TEXT(AQ33,"0.#"),1)=".",FALSE,TRUE)</formula>
    </cfRule>
    <cfRule type="expression" dxfId="724" priority="28">
      <formula>IF(RIGHT(TEXT(AQ33,"0.#"),1)=".",TRUE,FALSE)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E102">
    <cfRule type="expression" dxfId="719" priority="21">
      <formula>IF(RIGHT(TEXT(AE102,"0.#"),1)=".",FALSE,TRUE)</formula>
    </cfRule>
    <cfRule type="expression" dxfId="718" priority="22">
      <formula>IF(RIGHT(TEXT(AE102,"0.#"),1)=".",TRUE,FALSE)</formula>
    </cfRule>
  </conditionalFormatting>
  <conditionalFormatting sqref="AI102">
    <cfRule type="expression" dxfId="717" priority="19">
      <formula>IF(RIGHT(TEXT(AI102,"0.#"),1)=".",FALSE,TRUE)</formula>
    </cfRule>
    <cfRule type="expression" dxfId="716" priority="20">
      <formula>IF(RIGHT(TEXT(AI102,"0.#"),1)=".",TRUE,FALSE)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Q102">
    <cfRule type="expression" dxfId="713" priority="15">
      <formula>IF(RIGHT(TEXT(AQ102,"0.#"),1)=".",FALSE,TRUE)</formula>
    </cfRule>
    <cfRule type="expression" dxfId="712" priority="16">
      <formula>IF(RIGHT(TEXT(AQ102,"0.#"),1)=".",TRUE,FALSE)</formula>
    </cfRule>
  </conditionalFormatting>
  <conditionalFormatting sqref="AQ134:AQ135">
    <cfRule type="expression" dxfId="711" priority="7">
      <formula>IF(RIGHT(TEXT(AQ134,"0.#"),1)=".",FALSE,TRUE)</formula>
    </cfRule>
    <cfRule type="expression" dxfId="710" priority="8">
      <formula>IF(RIGHT(TEXT(AQ134,"0.#"),1)=".",TRUE,FALSE)</formula>
    </cfRule>
  </conditionalFormatting>
  <conditionalFormatting sqref="AQ101">
    <cfRule type="expression" dxfId="709" priority="11">
      <formula>IF(RIGHT(TEXT(AQ101,"0.#"),1)=".",FALSE,TRUE)</formula>
    </cfRule>
    <cfRule type="expression" dxfId="708" priority="12">
      <formula>IF(RIGHT(TEXT(AQ101,"0.#"),1)=".",TRUE,FALSE)</formula>
    </cfRule>
  </conditionalFormatting>
  <conditionalFormatting sqref="AU134:AU135">
    <cfRule type="expression" dxfId="707" priority="5">
      <formula>IF(RIGHT(TEXT(AU134,"0.#"),1)=".",FALSE,TRUE)</formula>
    </cfRule>
    <cfRule type="expression" dxfId="706" priority="6">
      <formula>IF(RIGHT(TEXT(AU134,"0.#"),1)=".",TRUE,FALSE)</formula>
    </cfRule>
  </conditionalFormatting>
  <conditionalFormatting sqref="AE134:AE135 AI134:AI135 AM134:AM135">
    <cfRule type="expression" dxfId="705" priority="9">
      <formula>IF(RIGHT(TEXT(AE134,"0.#"),1)=".",FALSE,TRUE)</formula>
    </cfRule>
    <cfRule type="expression" dxfId="704" priority="10">
      <formula>IF(RIGHT(TEXT(AE134,"0.#"),1)=".",TRUE,FALSE)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P29:AC29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Q101:AQ102 AM10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2" manualBreakCount="2">
    <brk id="6" max="1130" man="1"/>
    <brk id="42"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t="s">
        <v>571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571</v>
      </c>
      <c r="R5" s="13" t="str">
        <f t="shared" si="3"/>
        <v>負担</v>
      </c>
      <c r="S5" s="13" t="str">
        <f t="shared" si="4"/>
        <v>負担</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571</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4"/>
      <c r="Z2" s="832"/>
      <c r="AA2" s="833"/>
      <c r="AB2" s="1038" t="s">
        <v>11</v>
      </c>
      <c r="AC2" s="1039"/>
      <c r="AD2" s="1040"/>
      <c r="AE2" s="249" t="s">
        <v>396</v>
      </c>
      <c r="AF2" s="249"/>
      <c r="AG2" s="249"/>
      <c r="AH2" s="249"/>
      <c r="AI2" s="249" t="s">
        <v>394</v>
      </c>
      <c r="AJ2" s="249"/>
      <c r="AK2" s="249"/>
      <c r="AL2" s="249"/>
      <c r="AM2" s="249" t="s">
        <v>423</v>
      </c>
      <c r="AN2" s="249"/>
      <c r="AO2" s="249"/>
      <c r="AP2" s="243"/>
      <c r="AQ2" s="159" t="s">
        <v>235</v>
      </c>
      <c r="AR2" s="130"/>
      <c r="AS2" s="130"/>
      <c r="AT2" s="131"/>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5"/>
      <c r="Z3" s="1036"/>
      <c r="AA3" s="1037"/>
      <c r="AB3" s="1041"/>
      <c r="AC3" s="1042"/>
      <c r="AD3" s="1043"/>
      <c r="AE3" s="250"/>
      <c r="AF3" s="250"/>
      <c r="AG3" s="250"/>
      <c r="AH3" s="250"/>
      <c r="AI3" s="250"/>
      <c r="AJ3" s="250"/>
      <c r="AK3" s="250"/>
      <c r="AL3" s="250"/>
      <c r="AM3" s="250"/>
      <c r="AN3" s="250"/>
      <c r="AO3" s="250"/>
      <c r="AP3" s="246"/>
      <c r="AQ3" s="198"/>
      <c r="AR3" s="199"/>
      <c r="AS3" s="133" t="s">
        <v>236</v>
      </c>
      <c r="AT3" s="134"/>
      <c r="AU3" s="199"/>
      <c r="AV3" s="199"/>
      <c r="AW3" s="401" t="s">
        <v>181</v>
      </c>
      <c r="AX3" s="402"/>
    </row>
    <row r="4" spans="1:50" ht="22.5" customHeight="1" x14ac:dyDescent="0.15">
      <c r="A4" s="406"/>
      <c r="B4" s="404"/>
      <c r="C4" s="404"/>
      <c r="D4" s="404"/>
      <c r="E4" s="404"/>
      <c r="F4" s="405"/>
      <c r="G4" s="567"/>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182</v>
      </c>
      <c r="AC6" s="1028"/>
      <c r="AD6" s="1028"/>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4"/>
      <c r="Z9" s="832"/>
      <c r="AA9" s="833"/>
      <c r="AB9" s="1038" t="s">
        <v>11</v>
      </c>
      <c r="AC9" s="1039"/>
      <c r="AD9" s="1040"/>
      <c r="AE9" s="249" t="s">
        <v>396</v>
      </c>
      <c r="AF9" s="249"/>
      <c r="AG9" s="249"/>
      <c r="AH9" s="249"/>
      <c r="AI9" s="249" t="s">
        <v>394</v>
      </c>
      <c r="AJ9" s="249"/>
      <c r="AK9" s="249"/>
      <c r="AL9" s="249"/>
      <c r="AM9" s="249" t="s">
        <v>423</v>
      </c>
      <c r="AN9" s="249"/>
      <c r="AO9" s="249"/>
      <c r="AP9" s="243"/>
      <c r="AQ9" s="159" t="s">
        <v>235</v>
      </c>
      <c r="AR9" s="130"/>
      <c r="AS9" s="130"/>
      <c r="AT9" s="131"/>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236</v>
      </c>
      <c r="AT10" s="134"/>
      <c r="AU10" s="199"/>
      <c r="AV10" s="199"/>
      <c r="AW10" s="401" t="s">
        <v>181</v>
      </c>
      <c r="AX10" s="402"/>
    </row>
    <row r="11" spans="1:50" ht="22.5" customHeight="1" x14ac:dyDescent="0.15">
      <c r="A11" s="406"/>
      <c r="B11" s="404"/>
      <c r="C11" s="404"/>
      <c r="D11" s="404"/>
      <c r="E11" s="404"/>
      <c r="F11" s="405"/>
      <c r="G11" s="567"/>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182</v>
      </c>
      <c r="AC13" s="1028"/>
      <c r="AD13" s="1028"/>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4"/>
      <c r="Z16" s="832"/>
      <c r="AA16" s="833"/>
      <c r="AB16" s="1038" t="s">
        <v>11</v>
      </c>
      <c r="AC16" s="1039"/>
      <c r="AD16" s="1040"/>
      <c r="AE16" s="249" t="s">
        <v>396</v>
      </c>
      <c r="AF16" s="249"/>
      <c r="AG16" s="249"/>
      <c r="AH16" s="249"/>
      <c r="AI16" s="249" t="s">
        <v>394</v>
      </c>
      <c r="AJ16" s="249"/>
      <c r="AK16" s="249"/>
      <c r="AL16" s="249"/>
      <c r="AM16" s="249" t="s">
        <v>423</v>
      </c>
      <c r="AN16" s="249"/>
      <c r="AO16" s="249"/>
      <c r="AP16" s="243"/>
      <c r="AQ16" s="159" t="s">
        <v>235</v>
      </c>
      <c r="AR16" s="130"/>
      <c r="AS16" s="130"/>
      <c r="AT16" s="131"/>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236</v>
      </c>
      <c r="AT17" s="134"/>
      <c r="AU17" s="199"/>
      <c r="AV17" s="199"/>
      <c r="AW17" s="401" t="s">
        <v>181</v>
      </c>
      <c r="AX17" s="402"/>
    </row>
    <row r="18" spans="1:50" ht="22.5" customHeight="1" x14ac:dyDescent="0.15">
      <c r="A18" s="406"/>
      <c r="B18" s="404"/>
      <c r="C18" s="404"/>
      <c r="D18" s="404"/>
      <c r="E18" s="404"/>
      <c r="F18" s="405"/>
      <c r="G18" s="567"/>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182</v>
      </c>
      <c r="AC20" s="1028"/>
      <c r="AD20" s="1028"/>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4"/>
      <c r="Z23" s="832"/>
      <c r="AA23" s="833"/>
      <c r="AB23" s="1038" t="s">
        <v>11</v>
      </c>
      <c r="AC23" s="1039"/>
      <c r="AD23" s="1040"/>
      <c r="AE23" s="249" t="s">
        <v>396</v>
      </c>
      <c r="AF23" s="249"/>
      <c r="AG23" s="249"/>
      <c r="AH23" s="249"/>
      <c r="AI23" s="249" t="s">
        <v>394</v>
      </c>
      <c r="AJ23" s="249"/>
      <c r="AK23" s="249"/>
      <c r="AL23" s="249"/>
      <c r="AM23" s="249" t="s">
        <v>423</v>
      </c>
      <c r="AN23" s="249"/>
      <c r="AO23" s="249"/>
      <c r="AP23" s="243"/>
      <c r="AQ23" s="159" t="s">
        <v>235</v>
      </c>
      <c r="AR23" s="130"/>
      <c r="AS23" s="130"/>
      <c r="AT23" s="131"/>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236</v>
      </c>
      <c r="AT24" s="134"/>
      <c r="AU24" s="199"/>
      <c r="AV24" s="199"/>
      <c r="AW24" s="401" t="s">
        <v>181</v>
      </c>
      <c r="AX24" s="402"/>
    </row>
    <row r="25" spans="1:50" ht="22.5" customHeight="1" x14ac:dyDescent="0.15">
      <c r="A25" s="406"/>
      <c r="B25" s="404"/>
      <c r="C25" s="404"/>
      <c r="D25" s="404"/>
      <c r="E25" s="404"/>
      <c r="F25" s="405"/>
      <c r="G25" s="567"/>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182</v>
      </c>
      <c r="AC27" s="1028"/>
      <c r="AD27" s="1028"/>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4"/>
      <c r="Z30" s="832"/>
      <c r="AA30" s="833"/>
      <c r="AB30" s="1038" t="s">
        <v>11</v>
      </c>
      <c r="AC30" s="1039"/>
      <c r="AD30" s="1040"/>
      <c r="AE30" s="249" t="s">
        <v>396</v>
      </c>
      <c r="AF30" s="249"/>
      <c r="AG30" s="249"/>
      <c r="AH30" s="249"/>
      <c r="AI30" s="249" t="s">
        <v>394</v>
      </c>
      <c r="AJ30" s="249"/>
      <c r="AK30" s="249"/>
      <c r="AL30" s="249"/>
      <c r="AM30" s="249" t="s">
        <v>423</v>
      </c>
      <c r="AN30" s="249"/>
      <c r="AO30" s="249"/>
      <c r="AP30" s="243"/>
      <c r="AQ30" s="159" t="s">
        <v>235</v>
      </c>
      <c r="AR30" s="130"/>
      <c r="AS30" s="130"/>
      <c r="AT30" s="131"/>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236</v>
      </c>
      <c r="AT31" s="134"/>
      <c r="AU31" s="199"/>
      <c r="AV31" s="199"/>
      <c r="AW31" s="401" t="s">
        <v>181</v>
      </c>
      <c r="AX31" s="402"/>
    </row>
    <row r="32" spans="1:50" ht="22.5" customHeight="1" x14ac:dyDescent="0.15">
      <c r="A32" s="406"/>
      <c r="B32" s="404"/>
      <c r="C32" s="404"/>
      <c r="D32" s="404"/>
      <c r="E32" s="404"/>
      <c r="F32" s="405"/>
      <c r="G32" s="567"/>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182</v>
      </c>
      <c r="AC34" s="1028"/>
      <c r="AD34" s="1028"/>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4"/>
      <c r="Z37" s="832"/>
      <c r="AA37" s="833"/>
      <c r="AB37" s="1038" t="s">
        <v>11</v>
      </c>
      <c r="AC37" s="1039"/>
      <c r="AD37" s="1040"/>
      <c r="AE37" s="249" t="s">
        <v>396</v>
      </c>
      <c r="AF37" s="249"/>
      <c r="AG37" s="249"/>
      <c r="AH37" s="249"/>
      <c r="AI37" s="249" t="s">
        <v>394</v>
      </c>
      <c r="AJ37" s="249"/>
      <c r="AK37" s="249"/>
      <c r="AL37" s="249"/>
      <c r="AM37" s="249" t="s">
        <v>423</v>
      </c>
      <c r="AN37" s="249"/>
      <c r="AO37" s="249"/>
      <c r="AP37" s="243"/>
      <c r="AQ37" s="159" t="s">
        <v>235</v>
      </c>
      <c r="AR37" s="130"/>
      <c r="AS37" s="130"/>
      <c r="AT37" s="131"/>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236</v>
      </c>
      <c r="AT38" s="134"/>
      <c r="AU38" s="199"/>
      <c r="AV38" s="199"/>
      <c r="AW38" s="401" t="s">
        <v>181</v>
      </c>
      <c r="AX38" s="402"/>
    </row>
    <row r="39" spans="1:50" ht="22.5" customHeight="1" x14ac:dyDescent="0.15">
      <c r="A39" s="406"/>
      <c r="B39" s="404"/>
      <c r="C39" s="404"/>
      <c r="D39" s="404"/>
      <c r="E39" s="404"/>
      <c r="F39" s="405"/>
      <c r="G39" s="567"/>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182</v>
      </c>
      <c r="AC41" s="1028"/>
      <c r="AD41" s="1028"/>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4"/>
      <c r="Z44" s="832"/>
      <c r="AA44" s="833"/>
      <c r="AB44" s="1038" t="s">
        <v>11</v>
      </c>
      <c r="AC44" s="1039"/>
      <c r="AD44" s="1040"/>
      <c r="AE44" s="249" t="s">
        <v>396</v>
      </c>
      <c r="AF44" s="249"/>
      <c r="AG44" s="249"/>
      <c r="AH44" s="249"/>
      <c r="AI44" s="249" t="s">
        <v>394</v>
      </c>
      <c r="AJ44" s="249"/>
      <c r="AK44" s="249"/>
      <c r="AL44" s="249"/>
      <c r="AM44" s="249" t="s">
        <v>423</v>
      </c>
      <c r="AN44" s="249"/>
      <c r="AO44" s="249"/>
      <c r="AP44" s="243"/>
      <c r="AQ44" s="159" t="s">
        <v>235</v>
      </c>
      <c r="AR44" s="130"/>
      <c r="AS44" s="130"/>
      <c r="AT44" s="131"/>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236</v>
      </c>
      <c r="AT45" s="134"/>
      <c r="AU45" s="199"/>
      <c r="AV45" s="199"/>
      <c r="AW45" s="401" t="s">
        <v>181</v>
      </c>
      <c r="AX45" s="402"/>
    </row>
    <row r="46" spans="1:50" ht="22.5" customHeight="1" x14ac:dyDescent="0.15">
      <c r="A46" s="406"/>
      <c r="B46" s="404"/>
      <c r="C46" s="404"/>
      <c r="D46" s="404"/>
      <c r="E46" s="404"/>
      <c r="F46" s="405"/>
      <c r="G46" s="567"/>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182</v>
      </c>
      <c r="AC48" s="1028"/>
      <c r="AD48" s="1028"/>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4"/>
      <c r="Z51" s="832"/>
      <c r="AA51" s="833"/>
      <c r="AB51" s="243" t="s">
        <v>11</v>
      </c>
      <c r="AC51" s="1039"/>
      <c r="AD51" s="1040"/>
      <c r="AE51" s="249" t="s">
        <v>396</v>
      </c>
      <c r="AF51" s="249"/>
      <c r="AG51" s="249"/>
      <c r="AH51" s="249"/>
      <c r="AI51" s="249" t="s">
        <v>394</v>
      </c>
      <c r="AJ51" s="249"/>
      <c r="AK51" s="249"/>
      <c r="AL51" s="249"/>
      <c r="AM51" s="249" t="s">
        <v>423</v>
      </c>
      <c r="AN51" s="249"/>
      <c r="AO51" s="249"/>
      <c r="AP51" s="243"/>
      <c r="AQ51" s="159" t="s">
        <v>235</v>
      </c>
      <c r="AR51" s="130"/>
      <c r="AS51" s="130"/>
      <c r="AT51" s="131"/>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236</v>
      </c>
      <c r="AT52" s="134"/>
      <c r="AU52" s="199"/>
      <c r="AV52" s="199"/>
      <c r="AW52" s="401" t="s">
        <v>181</v>
      </c>
      <c r="AX52" s="402"/>
    </row>
    <row r="53" spans="1:50" ht="22.5" customHeight="1" x14ac:dyDescent="0.15">
      <c r="A53" s="406"/>
      <c r="B53" s="404"/>
      <c r="C53" s="404"/>
      <c r="D53" s="404"/>
      <c r="E53" s="404"/>
      <c r="F53" s="405"/>
      <c r="G53" s="567"/>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182</v>
      </c>
      <c r="AC55" s="1028"/>
      <c r="AD55" s="102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4"/>
      <c r="Z58" s="832"/>
      <c r="AA58" s="833"/>
      <c r="AB58" s="1038" t="s">
        <v>11</v>
      </c>
      <c r="AC58" s="1039"/>
      <c r="AD58" s="1040"/>
      <c r="AE58" s="249" t="s">
        <v>396</v>
      </c>
      <c r="AF58" s="249"/>
      <c r="AG58" s="249"/>
      <c r="AH58" s="249"/>
      <c r="AI58" s="249" t="s">
        <v>394</v>
      </c>
      <c r="AJ58" s="249"/>
      <c r="AK58" s="249"/>
      <c r="AL58" s="249"/>
      <c r="AM58" s="249" t="s">
        <v>423</v>
      </c>
      <c r="AN58" s="249"/>
      <c r="AO58" s="249"/>
      <c r="AP58" s="243"/>
      <c r="AQ58" s="159" t="s">
        <v>235</v>
      </c>
      <c r="AR58" s="130"/>
      <c r="AS58" s="130"/>
      <c r="AT58" s="131"/>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236</v>
      </c>
      <c r="AT59" s="134"/>
      <c r="AU59" s="199"/>
      <c r="AV59" s="199"/>
      <c r="AW59" s="401" t="s">
        <v>181</v>
      </c>
      <c r="AX59" s="402"/>
    </row>
    <row r="60" spans="1:50" ht="22.5" customHeight="1" x14ac:dyDescent="0.15">
      <c r="A60" s="406"/>
      <c r="B60" s="404"/>
      <c r="C60" s="404"/>
      <c r="D60" s="404"/>
      <c r="E60" s="404"/>
      <c r="F60" s="405"/>
      <c r="G60" s="567"/>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182</v>
      </c>
      <c r="AC62" s="1028"/>
      <c r="AD62" s="1028"/>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4"/>
      <c r="Z65" s="832"/>
      <c r="AA65" s="833"/>
      <c r="AB65" s="1038" t="s">
        <v>11</v>
      </c>
      <c r="AC65" s="1039"/>
      <c r="AD65" s="1040"/>
      <c r="AE65" s="249" t="s">
        <v>396</v>
      </c>
      <c r="AF65" s="249"/>
      <c r="AG65" s="249"/>
      <c r="AH65" s="249"/>
      <c r="AI65" s="249" t="s">
        <v>394</v>
      </c>
      <c r="AJ65" s="249"/>
      <c r="AK65" s="249"/>
      <c r="AL65" s="249"/>
      <c r="AM65" s="249" t="s">
        <v>423</v>
      </c>
      <c r="AN65" s="249"/>
      <c r="AO65" s="249"/>
      <c r="AP65" s="243"/>
      <c r="AQ65" s="159" t="s">
        <v>235</v>
      </c>
      <c r="AR65" s="130"/>
      <c r="AS65" s="130"/>
      <c r="AT65" s="131"/>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236</v>
      </c>
      <c r="AT66" s="134"/>
      <c r="AU66" s="199"/>
      <c r="AV66" s="199"/>
      <c r="AW66" s="401" t="s">
        <v>181</v>
      </c>
      <c r="AX66" s="402"/>
    </row>
    <row r="67" spans="1:50" ht="22.5" customHeight="1" x14ac:dyDescent="0.15">
      <c r="A67" s="406"/>
      <c r="B67" s="404"/>
      <c r="C67" s="404"/>
      <c r="D67" s="404"/>
      <c r="E67" s="404"/>
      <c r="F67" s="405"/>
      <c r="G67" s="567"/>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2"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1" t="s">
        <v>370</v>
      </c>
      <c r="H2" s="602"/>
      <c r="I2" s="602"/>
      <c r="J2" s="602"/>
      <c r="K2" s="602"/>
      <c r="L2" s="602"/>
      <c r="M2" s="602"/>
      <c r="N2" s="602"/>
      <c r="O2" s="602"/>
      <c r="P2" s="602"/>
      <c r="Q2" s="602"/>
      <c r="R2" s="602"/>
      <c r="S2" s="602"/>
      <c r="T2" s="602"/>
      <c r="U2" s="602"/>
      <c r="V2" s="602"/>
      <c r="W2" s="602"/>
      <c r="X2" s="602"/>
      <c r="Y2" s="602"/>
      <c r="Z2" s="602"/>
      <c r="AA2" s="602"/>
      <c r="AB2" s="603"/>
      <c r="AC2" s="601"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4"/>
      <c r="I3" s="674"/>
      <c r="J3" s="674"/>
      <c r="K3" s="674"/>
      <c r="L3" s="673" t="s">
        <v>18</v>
      </c>
      <c r="M3" s="674"/>
      <c r="N3" s="674"/>
      <c r="O3" s="674"/>
      <c r="P3" s="674"/>
      <c r="Q3" s="674"/>
      <c r="R3" s="674"/>
      <c r="S3" s="674"/>
      <c r="T3" s="674"/>
      <c r="U3" s="674"/>
      <c r="V3" s="674"/>
      <c r="W3" s="674"/>
      <c r="X3" s="675"/>
      <c r="Y3" s="659" t="s">
        <v>19</v>
      </c>
      <c r="Z3" s="660"/>
      <c r="AA3" s="660"/>
      <c r="AB3" s="801"/>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1"/>
      <c r="Z4" s="392"/>
      <c r="AA4" s="392"/>
      <c r="AB4" s="808"/>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6"/>
    </row>
    <row r="16" spans="1:50" ht="25.5" customHeight="1" x14ac:dyDescent="0.15">
      <c r="A16" s="1056"/>
      <c r="B16" s="1057"/>
      <c r="C16" s="1057"/>
      <c r="D16" s="1057"/>
      <c r="E16" s="1057"/>
      <c r="F16" s="1058"/>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1"/>
      <c r="Z17" s="392"/>
      <c r="AA17" s="392"/>
      <c r="AB17" s="808"/>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6"/>
    </row>
    <row r="29" spans="1:50" ht="24.75" customHeight="1" x14ac:dyDescent="0.15">
      <c r="A29" s="1056"/>
      <c r="B29" s="1057"/>
      <c r="C29" s="1057"/>
      <c r="D29" s="1057"/>
      <c r="E29" s="1057"/>
      <c r="F29" s="1058"/>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1"/>
      <c r="Z30" s="392"/>
      <c r="AA30" s="392"/>
      <c r="AB30" s="808"/>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6"/>
    </row>
    <row r="42" spans="1:50" ht="24.75" customHeight="1" x14ac:dyDescent="0.15">
      <c r="A42" s="1056"/>
      <c r="B42" s="1057"/>
      <c r="C42" s="1057"/>
      <c r="D42" s="1057"/>
      <c r="E42" s="1057"/>
      <c r="F42" s="1058"/>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1"/>
      <c r="Z43" s="392"/>
      <c r="AA43" s="392"/>
      <c r="AB43" s="808"/>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6"/>
    </row>
    <row r="56" spans="1:50" ht="24.75" customHeight="1" x14ac:dyDescent="0.15">
      <c r="A56" s="1056"/>
      <c r="B56" s="1057"/>
      <c r="C56" s="1057"/>
      <c r="D56" s="1057"/>
      <c r="E56" s="1057"/>
      <c r="F56" s="1058"/>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1"/>
      <c r="Z57" s="392"/>
      <c r="AA57" s="392"/>
      <c r="AB57" s="808"/>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6"/>
    </row>
    <row r="69" spans="1:50" ht="25.5" customHeight="1" x14ac:dyDescent="0.15">
      <c r="A69" s="1056"/>
      <c r="B69" s="1057"/>
      <c r="C69" s="1057"/>
      <c r="D69" s="1057"/>
      <c r="E69" s="1057"/>
      <c r="F69" s="1058"/>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1"/>
      <c r="Z70" s="392"/>
      <c r="AA70" s="392"/>
      <c r="AB70" s="808"/>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6"/>
    </row>
    <row r="82" spans="1:50" ht="24.75" customHeight="1" x14ac:dyDescent="0.15">
      <c r="A82" s="1056"/>
      <c r="B82" s="1057"/>
      <c r="C82" s="1057"/>
      <c r="D82" s="1057"/>
      <c r="E82" s="1057"/>
      <c r="F82" s="1058"/>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1"/>
      <c r="Z83" s="392"/>
      <c r="AA83" s="392"/>
      <c r="AB83" s="808"/>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6"/>
    </row>
    <row r="95" spans="1:50" ht="24.75" customHeight="1" x14ac:dyDescent="0.15">
      <c r="A95" s="1056"/>
      <c r="B95" s="1057"/>
      <c r="C95" s="1057"/>
      <c r="D95" s="1057"/>
      <c r="E95" s="1057"/>
      <c r="F95" s="1058"/>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1"/>
      <c r="Z96" s="392"/>
      <c r="AA96" s="392"/>
      <c r="AB96" s="808"/>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row>
    <row r="109" spans="1:50" ht="24.75" customHeight="1" x14ac:dyDescent="0.15">
      <c r="A109" s="1056"/>
      <c r="B109" s="1057"/>
      <c r="C109" s="1057"/>
      <c r="D109" s="1057"/>
      <c r="E109" s="1057"/>
      <c r="F109" s="1058"/>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08"/>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row>
    <row r="122" spans="1:50" ht="25.5" customHeight="1" x14ac:dyDescent="0.15">
      <c r="A122" s="1056"/>
      <c r="B122" s="1057"/>
      <c r="C122" s="1057"/>
      <c r="D122" s="1057"/>
      <c r="E122" s="1057"/>
      <c r="F122" s="1058"/>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08"/>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row>
    <row r="135" spans="1:50" ht="24.75" customHeight="1" x14ac:dyDescent="0.15">
      <c r="A135" s="1056"/>
      <c r="B135" s="1057"/>
      <c r="C135" s="1057"/>
      <c r="D135" s="1057"/>
      <c r="E135" s="1057"/>
      <c r="F135" s="1058"/>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08"/>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row>
    <row r="148" spans="1:50" ht="24.75" customHeight="1" x14ac:dyDescent="0.15">
      <c r="A148" s="1056"/>
      <c r="B148" s="1057"/>
      <c r="C148" s="1057"/>
      <c r="D148" s="1057"/>
      <c r="E148" s="1057"/>
      <c r="F148" s="1058"/>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08"/>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row>
    <row r="162" spans="1:50" ht="24.75" customHeight="1" x14ac:dyDescent="0.15">
      <c r="A162" s="1056"/>
      <c r="B162" s="1057"/>
      <c r="C162" s="1057"/>
      <c r="D162" s="1057"/>
      <c r="E162" s="1057"/>
      <c r="F162" s="1058"/>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08"/>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row>
    <row r="175" spans="1:50" ht="25.5" customHeight="1" x14ac:dyDescent="0.15">
      <c r="A175" s="1056"/>
      <c r="B175" s="1057"/>
      <c r="C175" s="1057"/>
      <c r="D175" s="1057"/>
      <c r="E175" s="1057"/>
      <c r="F175" s="1058"/>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08"/>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row>
    <row r="188" spans="1:50" ht="24.75" customHeight="1" x14ac:dyDescent="0.15">
      <c r="A188" s="1056"/>
      <c r="B188" s="1057"/>
      <c r="C188" s="1057"/>
      <c r="D188" s="1057"/>
      <c r="E188" s="1057"/>
      <c r="F188" s="1058"/>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08"/>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row>
    <row r="201" spans="1:50" ht="24.75" customHeight="1" x14ac:dyDescent="0.15">
      <c r="A201" s="1056"/>
      <c r="B201" s="1057"/>
      <c r="C201" s="1057"/>
      <c r="D201" s="1057"/>
      <c r="E201" s="1057"/>
      <c r="F201" s="1058"/>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08"/>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row>
    <row r="215" spans="1:50" ht="24.75" customHeight="1" x14ac:dyDescent="0.15">
      <c r="A215" s="1056"/>
      <c r="B215" s="1057"/>
      <c r="C215" s="1057"/>
      <c r="D215" s="1057"/>
      <c r="E215" s="1057"/>
      <c r="F215" s="1058"/>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08"/>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row>
    <row r="228" spans="1:50" ht="25.5" customHeight="1" x14ac:dyDescent="0.15">
      <c r="A228" s="1056"/>
      <c r="B228" s="1057"/>
      <c r="C228" s="1057"/>
      <c r="D228" s="1057"/>
      <c r="E228" s="1057"/>
      <c r="F228" s="1058"/>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08"/>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row>
    <row r="241" spans="1:50" ht="24.75" customHeight="1" x14ac:dyDescent="0.15">
      <c r="A241" s="1056"/>
      <c r="B241" s="1057"/>
      <c r="C241" s="1057"/>
      <c r="D241" s="1057"/>
      <c r="E241" s="1057"/>
      <c r="F241" s="1058"/>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08"/>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row>
    <row r="254" spans="1:50" ht="24.75" customHeight="1" x14ac:dyDescent="0.15">
      <c r="A254" s="1056"/>
      <c r="B254" s="1057"/>
      <c r="C254" s="1057"/>
      <c r="D254" s="1057"/>
      <c r="E254" s="1057"/>
      <c r="F254" s="1058"/>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08"/>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2020-07-11T08:15:34Z</cp:lastPrinted>
  <dcterms:created xsi:type="dcterms:W3CDTF">2012-03-13T00:50:25Z</dcterms:created>
  <dcterms:modified xsi:type="dcterms:W3CDTF">2020-10-05T00:28:00Z</dcterms:modified>
</cp:coreProperties>
</file>