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SUHB\Desktop\作業ファイル\"/>
    </mc:Choice>
  </mc:AlternateContent>
  <bookViews>
    <workbookView xWindow="396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<sst xmlns="http://schemas.openxmlformats.org/spreadsheetml/2006/main" count="2953" uniqueCount="671">
  <si>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</si>
  <si>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</si>
  <si>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</si>
  <si>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</si>
  <si>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</si>
  <si>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</si>
  <si>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</si>
  <si>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</si>
  <si>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</si>
  <si>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</si>
  <si>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</si>
  <si>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</si>
  <si>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</si>
  <si>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</si>
  <si>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</si>
  <si>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</si>
  <si>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</si>
  <si>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</si>
  <si>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</si>
  <si>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</si>
  <si>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</si>
  <si>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</si>
  <si>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</si>
  <si>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</si>
  <si>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</si>
  <si>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</si>
  <si>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</si>
  <si>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</si>
  <si>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</si>
  <si>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</si>
  <si>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</si>
  <si>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</si>
  <si>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</si>
  <si>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</si>
  <si>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</si>
  <si>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</si>
  <si>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</si>
  <si>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</si>
  <si>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</si>
  <si>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</si>
  <si>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</si>
  <si>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</si>
  <si>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</si>
  <si>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</si>
  <si>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</si>
  <si>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</si>
  <si>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</si>
  <si>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</si>
  <si>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</si>
  <si>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</si>
  <si>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</si>
  <si>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</si>
  <si>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</si>
  <si>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</si>
  <si>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</si>
  <si>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</si>
  <si>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</si>
  <si>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</si>
  <si>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</si>
  <si>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</si>
  <si>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</si>
  <si>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</si>
  <si>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</si>
  <si>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</si>
  <si>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</si>
  <si>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</si>
  <si>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</si>
  <si>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</si>
  <si>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</si>
  <si>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</si>
  <si>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</si>
  <si>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</si>
  <si>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</si>
  <si>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</si>
  <si>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</si>
  <si>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</si>
  <si>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</si>
  <si>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</si>
  <si>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</si>
  <si>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</si>
  <si>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</si>
  <si>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</si>
  <si>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</si>
  <si>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</si>
  <si>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</si>
  <si>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</si>
  <si>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</si>
  <si>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</si>
  <si>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</si>
  <si>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</si>
  <si>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</si>
  <si>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</si>
  <si>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</si>
  <si>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</si>
  <si>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</si>
  <si>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</si>
  <si>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</si>
  <si>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</si>
  <si>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</si>
  <si>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</si>
  <si>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</si>
  <si>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</si>
  <si>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</si>
  <si>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</si>
  <si>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</si>
  <si>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</si>
  <si>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</si>
  <si>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</si>
  <si>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</si>
  <si>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</si>
  <si>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</si>
  <si>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</si>
  <si>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</si>
  <si>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</si>
  <si>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</si>
  <si>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</si>
  <si>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</si>
  <si>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</si>
  <si>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</si>
  <si>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</si>
  <si>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</si>
  <si>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</si>
  <si>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</si>
  <si>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</si>
  <si>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</si>
  <si>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</si>
  <si>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</si>
  <si>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</si>
  <si>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</si>
  <si>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</si>
  <si>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</si>
  <si>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</si>
  <si>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</si>
  <si>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</si>
  <si>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</si>
  <si>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</si>
  <si>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</si>
  <si>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</si>
  <si>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</si>
  <si>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</si>
  <si>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</si>
  <si>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</si>
  <si>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</si>
  <si>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</si>
  <si>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</si>
  <si>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</si>
  <si>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</si>
  <si>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</si>
  <si>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</si>
  <si>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</si>
  <si>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</si>
  <si>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</si>
  <si>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</si>
  <si>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</si>
  <si>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</si>
  <si>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</si>
  <si>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</si>
  <si>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</si>
  <si>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</si>
  <si>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</si>
  <si>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</si>
  <si>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</si>
  <si>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</si>
  <si>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</si>
  <si>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</si>
  <si>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</si>
  <si>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</si>
  <si>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</si>
  <si>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</si>
  <si>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</si>
  <si>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</si>
  <si>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</si>
  <si>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</si>
  <si>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</si>
  <si>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</si>
  <si>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</si>
  <si>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</si>
  <si>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</si>
  <si>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</si>
  <si>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</si>
  <si>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</si>
  <si>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</si>
  <si>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</si>
  <si>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</si>
  <si>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</si>
  <si>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</si>
  <si>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</si>
  <si>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</si>
  <si>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</si>
  <si>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</si>
  <si>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</si>
  <si>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</si>
  <si>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</si>
  <si>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</si>
  <si>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</si>
  <si>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</si>
  <si>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</si>
  <si>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</si>
  <si>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</si>
  <si>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</si>
  <si>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</si>
  <si>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</si>
  <si>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</si>
  <si>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</si>
  <si>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</si>
  <si>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</si>
  <si>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</si>
  <si>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</si>
  <si>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</si>
  <si>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</si>
  <si>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</si>
  <si>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</si>
  <si>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</si>
  <si>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</si>
  <si>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</si>
  <si>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</si>
  <si>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</si>
  <si>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</si>
  <si>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</si>
  <si>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</si>
  <si>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</si>
  <si>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</si>
  <si>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</si>
  <si>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</si>
  <si>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</si>
  <si>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</si>
  <si>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</si>
  <si>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</si>
  <si>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</si>
  <si>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</si>
  <si>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</si>
  <si>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</si>
  <si>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</si>
  <si>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</si>
  <si>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</si>
  <si>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</si>
  <si>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</si>
  <si>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</si>
  <si>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</si>
  <si>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</si>
  <si>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</si>
  <si>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</si>
  <si>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</si>
  <si>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</si>
  <si>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</si>
  <si>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</si>
  <si>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</si>
  <si>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</si>
  <si>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</si>
  <si>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</si>
  <si>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</si>
  <si>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</si>
  <si>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</si>
  <si>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</si>
  <si>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</si>
  <si>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</si>
  <si>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</si>
  <si>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</si>
  <si>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</si>
  <si>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</si>
  <si>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</si>
  <si>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</si>
  <si>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</si>
  <si>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</si>
  <si>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</si>
  <si>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</si>
  <si>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</si>
  <si>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</si>
  <si>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</si>
  <si>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</si>
  <si>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</si>
  <si>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</si>
  <si>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</si>
  <si>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</si>
  <si>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</si>
  <si>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</si>
  <si>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</si>
  <si>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</si>
  <si>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</si>
  <si>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</si>
  <si>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</si>
  <si>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</si>
  <si>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</si>
  <si>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</si>
  <si>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</si>
  <si>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</si>
  <si>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</si>
  <si>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</si>
  <si>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</si>
  <si>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</si>
  <si>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</si>
  <si>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</si>
  <si>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</si>
  <si>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</si>
  <si>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</si>
  <si>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</si>
  <si>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</si>
  <si>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</si>
  <si>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</si>
  <si>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</si>
  <si>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</si>
  <si>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</si>
  <si>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</si>
  <si>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</si>
  <si>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</si>
  <si>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</si>
  <si>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</si>
  <si>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</si>
  <si>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</si>
  <si>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</si>
  <si>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</si>
  <si>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</si>
  <si>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</si>
  <si>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</si>
  <si>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</si>
  <si>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</si>
  <si>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</si>
  <si>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</si>
  <si>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</si>
  <si>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</si>
  <si>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</si>
  <si>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</si>
  <si>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</si>
  <si>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</si>
  <si>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</si>
  <si>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</si>
  <si>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</si>
  <si>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</si>
  <si>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</si>
  <si>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</si>
  <si>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</si>
  <si>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</si>
  <si>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</si>
  <si>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</si>
  <si>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</si>
  <si>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</si>
  <si>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</si>
  <si>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</si>
  <si>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</si>
  <si>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</si>
  <si>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</si>
  <si>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</si>
  <si>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</si>
  <si>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</si>
  <si>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</si>
  <si>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</si>
  <si>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</si>
  <si>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</si>
  <si>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</si>
  <si>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</si>
  <si>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</si>
  <si>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</si>
  <si>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</si>
  <si>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</si>
  <si>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</si>
  <si>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</si>
  <si>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</si>
  <si>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</si>
  <si>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</si>
  <si>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</si>
  <si>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</si>
  <si>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</si>
  <si>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</si>
  <si>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</si>
  <si>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</si>
  <si>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</si>
  <si>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</si>
  <si>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</si>
  <si>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</si>
  <si>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</si>
  <si>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</si>
  <si>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</si>
  <si>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</si>
  <si>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</si>
  <si>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</si>
  <si>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</si>
  <si>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</si>
  <si>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</si>
  <si>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</si>
  <si>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</si>
  <si>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</si>
  <si>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</si>
  <si>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</si>
  <si>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</si>
  <si>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</si>
  <si>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</si>
  <si>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</si>
  <si>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</si>
  <si>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</si>
  <si>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</si>
  <si>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</si>
  <si>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</si>
  <si>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</si>
  <si>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</si>
  <si>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</si>
  <si>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</si>
  <si>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</si>
  <si>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</si>
  <si>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</si>
  <si>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</si>
  <si>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</si>
  <si>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</si>
  <si>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</si>
  <si>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</si>
  <si>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</si>
  <si>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</si>
  <si>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</si>
  <si>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</si>
  <si>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</si>
  <si>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</si>
  <si>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</si>
  <si>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</si>
  <si>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</si>
  <si>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</si>
  <si>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</si>
  <si>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</si>
  <si>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</si>
  <si>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</si>
  <si>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</si>
  <si>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</si>
  <si>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</si>
  <si>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</si>
  <si>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</si>
  <si>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</si>
  <si>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</si>
  <si>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</si>
  <si>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</si>
  <si>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</si>
  <si>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</si>
  <si>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</si>
  <si>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</si>
  <si>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</si>
  <si>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</si>
  <si>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</si>
  <si>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</si>
  <si>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</si>
  <si>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</si>
  <si>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</si>
  <si>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</si>
  <si>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</si>
  <si>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</si>
  <si>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</si>
  <si>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</si>
  <si>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</si>
  <si>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</si>
  <si>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</si>
  <si>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</si>
  <si>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</si>
  <si>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</si>
  <si>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</si>
  <si>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</si>
  <si>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</si>
  <si>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</si>
  <si>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</si>
  <si>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</si>
  <si>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</si>
  <si>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</si>
  <si>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</si>
  <si>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</si>
  <si>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</si>
  <si>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</si>
  <si>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</si>
  <si>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</si>
  <si>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</si>
  <si>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</si>
  <si>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</si>
  <si>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</si>
  <si>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</si>
  <si>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</si>
  <si>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</si>
  <si>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</si>
  <si>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</si>
  <si>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</si>
  <si>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</si>
  <si>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</si>
  <si>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</si>
  <si>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</si>
  <si>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</si>
  <si>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</si>
  <si>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</si>
  <si>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</si>
  <si>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</si>
  <si>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</si>
  <si>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</si>
  <si>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</si>
  <si>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</si>
  <si>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</si>
  <si>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</si>
  <si>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</si>
  <si>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</si>
  <si>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</si>
  <si>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</si>
  <si>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</si>
  <si>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</si>
  <si>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</si>
  <si>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</si>
  <si>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</si>
  <si>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</si>
  <si>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</si>
  <si>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</si>
  <si>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</si>
  <si>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</si>
  <si>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</si>
  <si>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</si>
  <si>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</si>
  <si>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</si>
  <si>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</si>
  <si>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</si>
  <si>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</si>
  <si>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</si>
  <si>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</si>
  <si>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</si>
  <si>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</si>
  <si>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</si>
  <si>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</si>
  <si>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</si>
  <si>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</si>
  <si>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</si>
  <si>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</si>
  <si>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</si>
  <si>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</si>
  <si>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</si>
  <si>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</si>
  <si>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</si>
  <si>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</si>
  <si>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</si>
  <si>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</si>
  <si>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</si>
  <si>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</si>
  <si>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</si>
  <si>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</si>
  <si>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</si>
  <si>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</si>
  <si>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</si>
  <si>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</si>
  <si>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</si>
  <si>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</si>
  <si>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</si>
  <si>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</si>
  <si>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</si>
  <si>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</si>
  <si>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</si>
  <si>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</si>
  <si>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</si>
  <si>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</si>
  <si>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</si>
  <si>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</si>
  <si>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</si>
  <si>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</si>
  <si>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</si>
  <si>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</si>
  <si>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</si>
  <si>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</si>
  <si>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</si>
  <si>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</si>
  <si>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</si>
  <si>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</si>
  <si>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</si>
  <si>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</si>
  <si>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</si>
  <si>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</si>
  <si>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</si>
  <si>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</si>
  <si>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</si>
  <si>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</si>
  <si>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</si>
  <si>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</si>
  <si>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</si>
  <si>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</si>
  <si>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</si>
  <si>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医療系ベンチャー育成支援事業</t>
  </si>
  <si>
    <t>平成２９年度</t>
  </si>
  <si>
    <t>経済課</t>
  </si>
  <si>
    <t>医薬品、医療機器、再生医療等製品にかかるベンチャー（医療系ベンチャー）の振興のための施策を推進し、医療系ベンチャーを育てる好循環（エコシステム）の確立を図ることにより、ベンチャー発のイノベーションを促進し、優れた医薬品等を国民に提供するための環境づくりを進める。</t>
  </si>
  <si>
    <t>①大手企業、金融機関、研究機関、医療機関等のキーパーソンとベンチャーとのマッチングに資する「ジャパン・ヘルスケアベンチャー・サミット」を開催する。
②研究開発、知財管理、薬事・保険、経営等に豊富な知見を有する国内外の人材を登録し、知財相談、薬事承認申請相談、経営相談、製薬企業等との提携相談、海外展開相談等、医療系ベンチャー企業に対して各開発段階で生じた課題等に対する総合的な支援等を行う。
③医療系ベンチャー、ベンチャーファンドその他産学官関係者による協議の場（医療系ベンチャー振興推進会議）を開催し、医療系ベンチャー振興施策の実施状況の検証等を行う。</t>
  </si>
  <si>
    <t>ベンチャー企業等への相談支援の実施による各種課題の解決による開発・製品化プロセスの進展</t>
  </si>
  <si>
    <t>ベンチャー企業等への相談支援の実施件数</t>
  </si>
  <si>
    <t>担当課による推計</t>
  </si>
  <si>
    <t>件</t>
  </si>
  <si>
    <t>サポーターの登録件数</t>
  </si>
  <si>
    <t>ベンチャー・サミットの出展者数</t>
  </si>
  <si>
    <t>医療系ベンチャー振興推進会議の開催件数</t>
  </si>
  <si>
    <t>社</t>
  </si>
  <si>
    <t>Ｘ（執行額）／Ｙ（サポーターの登録件数）</t>
  </si>
  <si>
    <t>Ｘ（執行額）／Ｙ（ベンチャー・サミットの出展者数）</t>
  </si>
  <si>
    <t>Ｘ（執行額）／Ｙ（ベンチャー振興推進会議の開催件数）</t>
  </si>
  <si>
    <t>百万円</t>
  </si>
  <si>
    <t>　　X / Y</t>
  </si>
  <si>
    <t>52.8/31</t>
  </si>
  <si>
    <t>117.8/67</t>
  </si>
  <si>
    <t>72.2/63</t>
  </si>
  <si>
    <t>128/96</t>
  </si>
  <si>
    <t>2/2</t>
  </si>
  <si>
    <t>3.6/2</t>
  </si>
  <si>
    <t>政策大目標８　革新的な医療技術の実用化を促進するとともに、医薬品産業等の振興を図ること。</t>
  </si>
  <si>
    <t>革新的な医療技術の実用化を促進するとともに、医薬品産業等の振興を図ること（施策目標Ⅰ－８－１）</t>
  </si>
  <si>
    <t>本事業を実施することにより、我が国において医療系ベンチャーのエコシステムが形成され、日本と世界の保健医療水準の向上と力強い経済成長を同時に達成する。</t>
  </si>
  <si>
    <t>医療系ベンチャーの振興は、骨太の方針等でもその重要性が指摘されており、国費を投入する必要がある。</t>
    <rPh sb="0" eb="8">
      <t>イリョウ</t>
    </rPh>
    <rPh sb="9" eb="11">
      <t>シンコウ</t>
    </rPh>
    <rPh sb="13" eb="15">
      <t>ホネブト</t>
    </rPh>
    <rPh sb="16" eb="18">
      <t>ホウシン</t>
    </rPh>
    <rPh sb="18" eb="19">
      <t>ナド</t>
    </rPh>
    <rPh sb="23" eb="26">
      <t>ジュウヨウセイ</t>
    </rPh>
    <rPh sb="27" eb="29">
      <t>シテキ</t>
    </rPh>
    <rPh sb="35" eb="37">
      <t>コクヒ</t>
    </rPh>
    <rPh sb="38" eb="40">
      <t>トウニュウ</t>
    </rPh>
    <rPh sb="42" eb="44">
      <t>ヒツヨウ</t>
    </rPh>
    <phoneticPr fontId="5"/>
  </si>
  <si>
    <t>日本と世界の保健医療水準の向上と力強い経済成長を同時に達成しようとするものであり、国が実施する必要がある。</t>
    <rPh sb="0" eb="2">
      <t>ニホン</t>
    </rPh>
    <rPh sb="3" eb="5">
      <t>セカイ</t>
    </rPh>
    <rPh sb="6" eb="8">
      <t>ホケン</t>
    </rPh>
    <rPh sb="8" eb="10">
      <t>イリョウ</t>
    </rPh>
    <rPh sb="10" eb="12">
      <t>スイジュン</t>
    </rPh>
    <rPh sb="13" eb="15">
      <t>コウジョウ</t>
    </rPh>
    <rPh sb="16" eb="18">
      <t>チカラヅヨ</t>
    </rPh>
    <rPh sb="19" eb="21">
      <t>ケイザイ</t>
    </rPh>
    <rPh sb="21" eb="23">
      <t>セイチョウ</t>
    </rPh>
    <rPh sb="24" eb="26">
      <t>ドウジ</t>
    </rPh>
    <rPh sb="27" eb="29">
      <t>タッセイ</t>
    </rPh>
    <rPh sb="41" eb="42">
      <t>クニ</t>
    </rPh>
    <rPh sb="43" eb="45">
      <t>ジッシ</t>
    </rPh>
    <rPh sb="47" eb="49">
      <t>ヒツヨウ</t>
    </rPh>
    <phoneticPr fontId="5"/>
  </si>
  <si>
    <t>骨太の方針及び日本再興戦略に沿った重要な施策であり、優先度は高い。</t>
    <rPh sb="0" eb="2">
      <t>ホネブト</t>
    </rPh>
    <rPh sb="3" eb="5">
      <t>ホウシン</t>
    </rPh>
    <rPh sb="5" eb="6">
      <t>オヨ</t>
    </rPh>
    <rPh sb="7" eb="9">
      <t>ニホン</t>
    </rPh>
    <rPh sb="9" eb="11">
      <t>サイコウ</t>
    </rPh>
    <rPh sb="11" eb="13">
      <t>センリャク</t>
    </rPh>
    <rPh sb="14" eb="15">
      <t>ソ</t>
    </rPh>
    <rPh sb="17" eb="19">
      <t>ジュウヨウ</t>
    </rPh>
    <rPh sb="20" eb="22">
      <t>セサク</t>
    </rPh>
    <rPh sb="26" eb="29">
      <t>ユウセンド</t>
    </rPh>
    <rPh sb="30" eb="31">
      <t>タカ</t>
    </rPh>
    <phoneticPr fontId="5"/>
  </si>
  <si>
    <t>有</t>
  </si>
  <si>
    <t>‐</t>
  </si>
  <si>
    <t>必要最低限の経費のみ予算計上しており、執行においても単位当たりコストが削減されるよう努めている。</t>
    <rPh sb="0" eb="2">
      <t>ヒツヨウ</t>
    </rPh>
    <rPh sb="2" eb="5">
      <t>サイテイゲン</t>
    </rPh>
    <rPh sb="6" eb="8">
      <t>ケイヒ</t>
    </rPh>
    <rPh sb="10" eb="12">
      <t>ヨサン</t>
    </rPh>
    <rPh sb="12" eb="14">
      <t>ケイジョウ</t>
    </rPh>
    <rPh sb="19" eb="21">
      <t>シッコウ</t>
    </rPh>
    <rPh sb="26" eb="28">
      <t>タンイ</t>
    </rPh>
    <rPh sb="28" eb="29">
      <t>ア</t>
    </rPh>
    <rPh sb="35" eb="37">
      <t>サクゲン</t>
    </rPh>
    <rPh sb="42" eb="43">
      <t>ツト</t>
    </rPh>
    <phoneticPr fontId="5"/>
  </si>
  <si>
    <t>-</t>
    <phoneticPr fontId="5"/>
  </si>
  <si>
    <t>事業に必要な経費が、入札による差額で不用となったため。</t>
    <phoneticPr fontId="5"/>
  </si>
  <si>
    <t>-</t>
    <phoneticPr fontId="5"/>
  </si>
  <si>
    <t>成果目標へ向けて見合った成果実績となっている。</t>
    <rPh sb="0" eb="2">
      <t>セイカ</t>
    </rPh>
    <rPh sb="2" eb="4">
      <t>モクヒョウ</t>
    </rPh>
    <rPh sb="5" eb="6">
      <t>ム</t>
    </rPh>
    <rPh sb="8" eb="10">
      <t>ミア</t>
    </rPh>
    <rPh sb="12" eb="14">
      <t>セイカ</t>
    </rPh>
    <rPh sb="14" eb="16">
      <t>ジッセキ</t>
    </rPh>
    <phoneticPr fontId="5"/>
  </si>
  <si>
    <t>概ね見込みどおりの活動実績になっている。</t>
    <rPh sb="0" eb="1">
      <t>オオム</t>
    </rPh>
    <rPh sb="2" eb="4">
      <t>ミコ</t>
    </rPh>
    <rPh sb="9" eb="11">
      <t>カツドウ</t>
    </rPh>
    <rPh sb="11" eb="13">
      <t>ジッセキ</t>
    </rPh>
    <phoneticPr fontId="5"/>
  </si>
  <si>
    <t>医療系ベンチャートータルサポート事業の中で立ち上げた総合Webサイトやサポーターが常駐する事務局は、医療系ベンチャー企業等への総合支援に十分に活用されている。</t>
    <rPh sb="0" eb="3">
      <t>イリョウケイ</t>
    </rPh>
    <rPh sb="16" eb="18">
      <t>ジギョウ</t>
    </rPh>
    <rPh sb="19" eb="20">
      <t>ナカ</t>
    </rPh>
    <rPh sb="21" eb="22">
      <t>タ</t>
    </rPh>
    <rPh sb="23" eb="24">
      <t>ア</t>
    </rPh>
    <rPh sb="26" eb="28">
      <t>ソウゴウ</t>
    </rPh>
    <rPh sb="41" eb="43">
      <t>ジョウチュウ</t>
    </rPh>
    <rPh sb="45" eb="48">
      <t>ジムキョク</t>
    </rPh>
    <rPh sb="50" eb="53">
      <t>イリョウケイ</t>
    </rPh>
    <rPh sb="58" eb="60">
      <t>キギョウ</t>
    </rPh>
    <rPh sb="60" eb="61">
      <t>トウ</t>
    </rPh>
    <rPh sb="63" eb="65">
      <t>ソウゴウ</t>
    </rPh>
    <rPh sb="65" eb="67">
      <t>シエン</t>
    </rPh>
    <rPh sb="68" eb="70">
      <t>ジュウブン</t>
    </rPh>
    <rPh sb="71" eb="73">
      <t>カツヨウ</t>
    </rPh>
    <phoneticPr fontId="5"/>
  </si>
  <si>
    <t>医療研究開発推進事業費補助金（革新的医療技術創出拠点プロジェクト）（保健衛生医療調査等推進事業費補助金含む）</t>
  </si>
  <si>
    <t>新29-028</t>
  </si>
  <si>
    <t>新29-0022</t>
    <rPh sb="0" eb="1">
      <t>シン</t>
    </rPh>
    <phoneticPr fontId="5"/>
  </si>
  <si>
    <t>0249</t>
    <phoneticPr fontId="5"/>
  </si>
  <si>
    <t>B.株式会社ＪＴＢコミュニケーションデザイン</t>
  </si>
  <si>
    <t>医療系ベンチャーの振興を図るための環境づくり等</t>
    <rPh sb="22" eb="23">
      <t>ナド</t>
    </rPh>
    <phoneticPr fontId="5"/>
  </si>
  <si>
    <t>ベンチャーサミット会場設営業務</t>
    <rPh sb="9" eb="11">
      <t>カイジョウ</t>
    </rPh>
    <rPh sb="11" eb="13">
      <t>セツエイ</t>
    </rPh>
    <rPh sb="13" eb="15">
      <t>ギョウム</t>
    </rPh>
    <phoneticPr fontId="5"/>
  </si>
  <si>
    <t>株式会社ＪＴＢコミュニケーションデザイン</t>
    <phoneticPr fontId="5"/>
  </si>
  <si>
    <t>ジャパン・ヘルスケアベンチャー・サミットの企画・運営</t>
    <phoneticPr fontId="5"/>
  </si>
  <si>
    <t>-</t>
    <phoneticPr fontId="5"/>
  </si>
  <si>
    <t>株式会社エヌ・ティ・ティ・データ経営研究所</t>
    <phoneticPr fontId="5"/>
  </si>
  <si>
    <t>医療系ベンチャー振興推進会議」の開催</t>
    <phoneticPr fontId="5"/>
  </si>
  <si>
    <t>文献調査等業務</t>
    <rPh sb="0" eb="2">
      <t>ブンケン</t>
    </rPh>
    <rPh sb="2" eb="5">
      <t>チョウサナド</t>
    </rPh>
    <rPh sb="5" eb="7">
      <t>ギョウム</t>
    </rPh>
    <phoneticPr fontId="5"/>
  </si>
  <si>
    <t>－</t>
    <phoneticPr fontId="5"/>
  </si>
  <si>
    <t>－</t>
    <phoneticPr fontId="5"/>
  </si>
  <si>
    <t>3.3/1</t>
    <phoneticPr fontId="5"/>
  </si>
  <si>
    <t>118/126</t>
    <phoneticPr fontId="5"/>
  </si>
  <si>
    <t>113.4/73</t>
    <phoneticPr fontId="5"/>
  </si>
  <si>
    <t>支出先の選定については、一般競争入札及び随意契約となっている。一般競争入札の案件については、一者応札が3件あったが、令和２年度は委託事業の整理（一者応札だった事業を二者以上応札があった別事業に統合）を行う等、改善を行う。</t>
    <rPh sb="0" eb="2">
      <t>シシュツ</t>
    </rPh>
    <rPh sb="2" eb="3">
      <t>サキ</t>
    </rPh>
    <rPh sb="4" eb="6">
      <t>センテイ</t>
    </rPh>
    <rPh sb="12" eb="14">
      <t>イッパン</t>
    </rPh>
    <rPh sb="14" eb="16">
      <t>キョウソウ</t>
    </rPh>
    <rPh sb="16" eb="18">
      <t>ニュウサツ</t>
    </rPh>
    <rPh sb="18" eb="19">
      <t>オヨ</t>
    </rPh>
    <rPh sb="20" eb="22">
      <t>ズイイ</t>
    </rPh>
    <rPh sb="22" eb="24">
      <t>ケイヤク</t>
    </rPh>
    <rPh sb="31" eb="33">
      <t>イッパン</t>
    </rPh>
    <rPh sb="33" eb="35">
      <t>キョウソウ</t>
    </rPh>
    <rPh sb="35" eb="37">
      <t>ニュウサツ</t>
    </rPh>
    <rPh sb="38" eb="40">
      <t>アンケン</t>
    </rPh>
    <rPh sb="46" eb="47">
      <t>イッ</t>
    </rPh>
    <rPh sb="47" eb="48">
      <t>シャ</t>
    </rPh>
    <rPh sb="48" eb="50">
      <t>オウサツ</t>
    </rPh>
    <rPh sb="52" eb="53">
      <t>ケン</t>
    </rPh>
    <phoneticPr fontId="5"/>
  </si>
  <si>
    <t>本事業では、大手企業とベンチャー企業間でのマッチング支援に取り組んでいる。関連事業は日本医療研究開発機構向けの補助金として、ベンチャー企業と臨床研究中核病院との相互協力を推進しており、両事業では適切な役割分担がなされている。</t>
    <phoneticPr fontId="5"/>
  </si>
  <si>
    <t>医療系ベンチャー育成支援事業は平成２９年度から開始された事業であり、関係者との調整に時間を要したことから事業実施期間が短くなったため不用が生じた。
令和元年度は、平成３０年度に続き、早期に調達契約の締結を行った結果、この理由による問題は改善された。</t>
    <rPh sb="74" eb="76">
      <t>レイワ</t>
    </rPh>
    <rPh sb="76" eb="77">
      <t>モト</t>
    </rPh>
    <rPh sb="81" eb="83">
      <t>ヘイセイ</t>
    </rPh>
    <rPh sb="85" eb="87">
      <t>ネンド</t>
    </rPh>
    <rPh sb="88" eb="89">
      <t>ツヅ</t>
    </rPh>
    <rPh sb="118" eb="120">
      <t>カイゼン</t>
    </rPh>
    <phoneticPr fontId="5"/>
  </si>
  <si>
    <t>令和２年度は新型コロナウイルスの影響で、契約締結の時期が昨年度、一昨年度よりも遅くなる見込みであるが、可能な限り早期執行を心がける。</t>
    <rPh sb="0" eb="2">
      <t>レイワ</t>
    </rPh>
    <rPh sb="6" eb="8">
      <t>シンガタ</t>
    </rPh>
    <rPh sb="16" eb="18">
      <t>エイキョウ</t>
    </rPh>
    <rPh sb="20" eb="22">
      <t>ケイヤク</t>
    </rPh>
    <rPh sb="22" eb="24">
      <t>テイケツ</t>
    </rPh>
    <rPh sb="25" eb="27">
      <t>ジキ</t>
    </rPh>
    <rPh sb="28" eb="30">
      <t>サクネン</t>
    </rPh>
    <rPh sb="30" eb="31">
      <t>ド</t>
    </rPh>
    <rPh sb="32" eb="35">
      <t>イッサクネン</t>
    </rPh>
    <rPh sb="35" eb="36">
      <t>ド</t>
    </rPh>
    <rPh sb="39" eb="40">
      <t>オソ</t>
    </rPh>
    <rPh sb="43" eb="45">
      <t>ミコ</t>
    </rPh>
    <rPh sb="51" eb="53">
      <t>カノウ</t>
    </rPh>
    <rPh sb="54" eb="55">
      <t>カギ</t>
    </rPh>
    <rPh sb="56" eb="58">
      <t>ソウキ</t>
    </rPh>
    <phoneticPr fontId="5"/>
  </si>
  <si>
    <t>医薬品等開発支援事業委託費</t>
    <rPh sb="0" eb="3">
      <t>イヤクヒン</t>
    </rPh>
    <rPh sb="3" eb="4">
      <t>トウ</t>
    </rPh>
    <rPh sb="4" eb="6">
      <t>カイハツ</t>
    </rPh>
    <rPh sb="6" eb="8">
      <t>シエン</t>
    </rPh>
    <rPh sb="8" eb="10">
      <t>ジギョウ</t>
    </rPh>
    <rPh sb="10" eb="13">
      <t>イタクヒ</t>
    </rPh>
    <phoneticPr fontId="5"/>
  </si>
  <si>
    <t>A.株式会社野村総合研究所</t>
    <rPh sb="6" eb="8">
      <t>ノムラ</t>
    </rPh>
    <phoneticPr fontId="5"/>
  </si>
  <si>
    <t>税</t>
    <rPh sb="0" eb="1">
      <t>ゼイ</t>
    </rPh>
    <phoneticPr fontId="5"/>
  </si>
  <si>
    <t>借料</t>
    <rPh sb="0" eb="2">
      <t>シャクリョウ</t>
    </rPh>
    <phoneticPr fontId="5"/>
  </si>
  <si>
    <t>人件費</t>
    <rPh sb="0" eb="3">
      <t>ジンケンヒ</t>
    </rPh>
    <phoneticPr fontId="5"/>
  </si>
  <si>
    <t>株式会社野村総合研究所</t>
    <rPh sb="4" eb="6">
      <t>ノムラ</t>
    </rPh>
    <phoneticPr fontId="5"/>
  </si>
  <si>
    <t>D.株式会社ＪＴＢコミュニケーションデザイン</t>
    <phoneticPr fontId="5"/>
  </si>
  <si>
    <t>Ｆ：NRIサイバーパテント株式会社</t>
    <phoneticPr fontId="5"/>
  </si>
  <si>
    <t>点検対象外</t>
    <rPh sb="0" eb="2">
      <t>テンケン</t>
    </rPh>
    <rPh sb="2" eb="5">
      <t>タイショウガイ</t>
    </rPh>
    <phoneticPr fontId="5"/>
  </si>
  <si>
    <t>一者応札となっている要因を分析し、改善を図ること。</t>
    <phoneticPr fontId="5"/>
  </si>
  <si>
    <t>仕様書の改善を図り一者応札を防止するとともに、効率的に事業を実施してまいりたい。</t>
    <phoneticPr fontId="5"/>
  </si>
  <si>
    <t>課長：林　俊宏</t>
    <rPh sb="0" eb="2">
      <t>カチョウ</t>
    </rPh>
    <rPh sb="3" eb="4">
      <t>ハヤシ</t>
    </rPh>
    <rPh sb="5" eb="7">
      <t>トシヒロ</t>
    </rPh>
    <phoneticPr fontId="5"/>
  </si>
  <si>
    <t>C.株式会社株式会社三菱総合研究所</t>
    <phoneticPr fontId="5"/>
  </si>
  <si>
    <t>Ｅ：株式会社エヌ・ティ・ティ・データ経営研究所</t>
    <phoneticPr fontId="5"/>
  </si>
  <si>
    <t>調査費用</t>
    <rPh sb="0" eb="2">
      <t>チョウサ</t>
    </rPh>
    <rPh sb="2" eb="4">
      <t>ヒヨウ</t>
    </rPh>
    <phoneticPr fontId="5"/>
  </si>
  <si>
    <t>情報収集・調査等</t>
    <rPh sb="0" eb="2">
      <t>ジョウホウ</t>
    </rPh>
    <rPh sb="2" eb="4">
      <t>シュウシュウ</t>
    </rPh>
    <rPh sb="5" eb="7">
      <t>チョウサ</t>
    </rPh>
    <rPh sb="7" eb="8">
      <t>ナド</t>
    </rPh>
    <phoneticPr fontId="5"/>
  </si>
  <si>
    <t>人件費等</t>
    <rPh sb="0" eb="3">
      <t>ジンケンヒ</t>
    </rPh>
    <rPh sb="3" eb="4">
      <t>ナド</t>
    </rPh>
    <phoneticPr fontId="5"/>
  </si>
  <si>
    <t>人件費、消費税等</t>
    <rPh sb="0" eb="3">
      <t>ジンケンヒ</t>
    </rPh>
    <rPh sb="4" eb="7">
      <t>ショウヒゼイ</t>
    </rPh>
    <rPh sb="7" eb="8">
      <t>ナド</t>
    </rPh>
    <phoneticPr fontId="5"/>
  </si>
  <si>
    <t>人件費、会議費等</t>
    <rPh sb="0" eb="3">
      <t>ジンケンヒ</t>
    </rPh>
    <rPh sb="4" eb="7">
      <t>カイギヒ</t>
    </rPh>
    <rPh sb="7" eb="8">
      <t>ナド</t>
    </rPh>
    <phoneticPr fontId="5"/>
  </si>
  <si>
    <t>調査費等</t>
    <rPh sb="0" eb="2">
      <t>チョウサ</t>
    </rPh>
    <rPh sb="2" eb="3">
      <t>ヒ</t>
    </rPh>
    <rPh sb="3" eb="4">
      <t>ナド</t>
    </rPh>
    <phoneticPr fontId="5"/>
  </si>
  <si>
    <t>調査、レポート作成等</t>
    <rPh sb="0" eb="2">
      <t>チョウサ</t>
    </rPh>
    <rPh sb="7" eb="9">
      <t>サクセイ</t>
    </rPh>
    <rPh sb="9" eb="10">
      <t>ナド</t>
    </rPh>
    <phoneticPr fontId="5"/>
  </si>
  <si>
    <t>-</t>
    <phoneticPr fontId="5"/>
  </si>
  <si>
    <t>NRIサイバーパテント株式会社</t>
    <phoneticPr fontId="5"/>
  </si>
  <si>
    <t>調査等</t>
    <rPh sb="0" eb="2">
      <t>チョウサ</t>
    </rPh>
    <rPh sb="2" eb="3">
      <t>ナド</t>
    </rPh>
    <phoneticPr fontId="5"/>
  </si>
  <si>
    <t>株式会社イベントレンジャーズ</t>
    <rPh sb="0" eb="4">
      <t>カブシキガイシャ</t>
    </rPh>
    <phoneticPr fontId="5"/>
  </si>
  <si>
    <t>株式会社サーベイリサーチセンター</t>
    <rPh sb="0" eb="4">
      <t>カブシキガイシャ</t>
    </rPh>
    <phoneticPr fontId="5"/>
  </si>
  <si>
    <t>株式会社イッカ</t>
    <rPh sb="0" eb="4">
      <t>カブシキガイシャ</t>
    </rPh>
    <phoneticPr fontId="5"/>
  </si>
  <si>
    <t>イベント経費</t>
    <rPh sb="4" eb="6">
      <t>ケイヒ</t>
    </rPh>
    <phoneticPr fontId="5"/>
  </si>
  <si>
    <t>調査等</t>
    <rPh sb="0" eb="3">
      <t>チョウサナド</t>
    </rPh>
    <phoneticPr fontId="5"/>
  </si>
  <si>
    <t>ウェブサイト運営</t>
    <rPh sb="6" eb="8">
      <t>ウンエイ</t>
    </rPh>
    <phoneticPr fontId="5"/>
  </si>
  <si>
    <t>-</t>
    <phoneticPr fontId="5"/>
  </si>
  <si>
    <t>113.4/73</t>
  </si>
  <si>
    <t>118/126</t>
  </si>
  <si>
    <t>3.3/1</t>
  </si>
  <si>
    <t>株式会社株式会社三菱総合研究所</t>
    <phoneticPr fontId="5"/>
  </si>
  <si>
    <t>会場借料</t>
    <rPh sb="0" eb="2">
      <t>カイジョウ</t>
    </rPh>
    <rPh sb="2" eb="4">
      <t>シャクリョウ</t>
    </rPh>
    <phoneticPr fontId="5"/>
  </si>
  <si>
    <t>雑役務費</t>
    <rPh sb="0" eb="1">
      <t>ザツ</t>
    </rPh>
    <rPh sb="1" eb="4">
      <t>エキムヒ</t>
    </rPh>
    <phoneticPr fontId="5"/>
  </si>
  <si>
    <t>手数料等</t>
    <rPh sb="0" eb="3">
      <t>テスウリョウ</t>
    </rPh>
    <rPh sb="3" eb="4">
      <t>ナド</t>
    </rPh>
    <phoneticPr fontId="5"/>
  </si>
  <si>
    <t>職員基本給等</t>
    <rPh sb="0" eb="2">
      <t>ショクイン</t>
    </rPh>
    <rPh sb="2" eb="5">
      <t>キホンキュウ</t>
    </rPh>
    <rPh sb="5" eb="6">
      <t>ナド</t>
    </rPh>
    <phoneticPr fontId="5"/>
  </si>
  <si>
    <t>消費税</t>
    <rPh sb="0" eb="3">
      <t>ショウヒゼイ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</si>
</sst>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33619</xdr:colOff>
      <xdr:row>741</xdr:row>
      <xdr:rowOff>33618</xdr:rowOff>
    </xdr:from>
    <xdr:to>
      <xdr:col>35</xdr:col>
      <xdr:colOff>56030</xdr:colOff>
      <xdr:row>744</xdr:row>
      <xdr:rowOff>27214</xdr:rowOff>
    </xdr:to>
    <xdr:sp macro="" textlink="">
      <xdr:nvSpPr>
        <xdr:cNvPr id="2" name="テキスト ボックス 1"/>
        <xdr:cNvSpPr txBox="1"/>
      </xdr:nvSpPr>
      <xdr:spPr>
        <a:xfrm>
          <a:off x="4634194" y="41495943"/>
          <a:ext cx="2422711" cy="1050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４１９百万円</a:t>
          </a:r>
        </a:p>
      </xdr:txBody>
    </xdr:sp>
    <xdr:clientData/>
  </xdr:twoCellAnchor>
  <xdr:twoCellAnchor>
    <xdr:from>
      <xdr:col>23</xdr:col>
      <xdr:colOff>190502</xdr:colOff>
      <xdr:row>744</xdr:row>
      <xdr:rowOff>27214</xdr:rowOff>
    </xdr:from>
    <xdr:to>
      <xdr:col>29</xdr:col>
      <xdr:colOff>44824</xdr:colOff>
      <xdr:row>747</xdr:row>
      <xdr:rowOff>163286</xdr:rowOff>
    </xdr:to>
    <xdr:cxnSp macro="">
      <xdr:nvCxnSpPr>
        <xdr:cNvPr id="3" name="直線矢印コネクタ 2"/>
        <xdr:cNvCxnSpPr>
          <a:stCxn id="2" idx="2"/>
        </xdr:cNvCxnSpPr>
      </xdr:nvCxnSpPr>
      <xdr:spPr>
        <a:xfrm flipH="1">
          <a:off x="4791077" y="42546814"/>
          <a:ext cx="1054472" cy="11933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744</xdr:row>
      <xdr:rowOff>27214</xdr:rowOff>
    </xdr:from>
    <xdr:to>
      <xdr:col>29</xdr:col>
      <xdr:colOff>44824</xdr:colOff>
      <xdr:row>747</xdr:row>
      <xdr:rowOff>204107</xdr:rowOff>
    </xdr:to>
    <xdr:cxnSp macro="">
      <xdr:nvCxnSpPr>
        <xdr:cNvPr id="4" name="直線矢印コネクタ 3"/>
        <xdr:cNvCxnSpPr>
          <a:stCxn id="2" idx="2"/>
        </xdr:cNvCxnSpPr>
      </xdr:nvCxnSpPr>
      <xdr:spPr>
        <a:xfrm flipH="1">
          <a:off x="2600326" y="42546814"/>
          <a:ext cx="3245223" cy="12341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44824</xdr:colOff>
      <xdr:row>744</xdr:row>
      <xdr:rowOff>27214</xdr:rowOff>
    </xdr:from>
    <xdr:to>
      <xdr:col>34</xdr:col>
      <xdr:colOff>136072</xdr:colOff>
      <xdr:row>747</xdr:row>
      <xdr:rowOff>190500</xdr:rowOff>
    </xdr:to>
    <xdr:cxnSp macro="">
      <xdr:nvCxnSpPr>
        <xdr:cNvPr id="5" name="直線矢印コネクタ 4"/>
        <xdr:cNvCxnSpPr>
          <a:stCxn id="2" idx="2"/>
        </xdr:cNvCxnSpPr>
      </xdr:nvCxnSpPr>
      <xdr:spPr>
        <a:xfrm>
          <a:off x="5845549" y="42546814"/>
          <a:ext cx="1091373" cy="12205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44824</xdr:colOff>
      <xdr:row>744</xdr:row>
      <xdr:rowOff>27214</xdr:rowOff>
    </xdr:from>
    <xdr:to>
      <xdr:col>46</xdr:col>
      <xdr:colOff>190500</xdr:colOff>
      <xdr:row>747</xdr:row>
      <xdr:rowOff>272143</xdr:rowOff>
    </xdr:to>
    <xdr:cxnSp macro="">
      <xdr:nvCxnSpPr>
        <xdr:cNvPr id="6" name="直線矢印コネクタ 5"/>
        <xdr:cNvCxnSpPr>
          <a:stCxn id="2" idx="2"/>
        </xdr:cNvCxnSpPr>
      </xdr:nvCxnSpPr>
      <xdr:spPr>
        <a:xfrm>
          <a:off x="5845549" y="42546814"/>
          <a:ext cx="3546101" cy="13022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54428</xdr:colOff>
      <xdr:row>749</xdr:row>
      <xdr:rowOff>11206</xdr:rowOff>
    </xdr:from>
    <xdr:to>
      <xdr:col>15</xdr:col>
      <xdr:colOff>180203</xdr:colOff>
      <xdr:row>751</xdr:row>
      <xdr:rowOff>301971</xdr:rowOff>
    </xdr:to>
    <xdr:sp macro="" textlink="">
      <xdr:nvSpPr>
        <xdr:cNvPr id="7" name="テキスト ボックス 6"/>
        <xdr:cNvSpPr txBox="1"/>
      </xdr:nvSpPr>
      <xdr:spPr>
        <a:xfrm>
          <a:off x="1290104" y="49283774"/>
          <a:ext cx="1979288" cy="9858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Ａ．株式会社野村総合研究所</a:t>
          </a:r>
          <a:endParaRPr kumimoji="1" lang="en-US" altLang="ja-JP" sz="1100"/>
        </a:p>
        <a:p>
          <a:pPr algn="ctr"/>
          <a:r>
            <a:rPr kumimoji="1" lang="en-US" altLang="ja-JP" sz="1100"/>
            <a:t>131</a:t>
          </a:r>
          <a:r>
            <a:rPr kumimoji="1" lang="ja-JP" altLang="en-US" sz="1100"/>
            <a:t>百万円</a:t>
          </a:r>
        </a:p>
      </xdr:txBody>
    </xdr:sp>
    <xdr:clientData/>
  </xdr:twoCellAnchor>
  <xdr:twoCellAnchor>
    <xdr:from>
      <xdr:col>16</xdr:col>
      <xdr:colOff>180204</xdr:colOff>
      <xdr:row>749</xdr:row>
      <xdr:rowOff>11206</xdr:rowOff>
    </xdr:from>
    <xdr:to>
      <xdr:col>25</xdr:col>
      <xdr:colOff>25744</xdr:colOff>
      <xdr:row>751</xdr:row>
      <xdr:rowOff>307841</xdr:rowOff>
    </xdr:to>
    <xdr:sp macro="" textlink="">
      <xdr:nvSpPr>
        <xdr:cNvPr id="8" name="正方形/長方形 7"/>
        <xdr:cNvSpPr/>
      </xdr:nvSpPr>
      <xdr:spPr>
        <a:xfrm>
          <a:off x="3475339" y="49283774"/>
          <a:ext cx="1699054" cy="991702"/>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Ｂ．株式会社ＪＴＢコミュニケーションデザイン</a:t>
          </a:r>
          <a:endParaRPr kumimoji="1" lang="en-US" altLang="ja-JP" sz="1100" b="0"/>
        </a:p>
        <a:p>
          <a:pPr algn="ctr"/>
          <a:r>
            <a:rPr kumimoji="1" lang="en-US" altLang="ja-JP" sz="1100" b="0"/>
            <a:t>77</a:t>
          </a:r>
          <a:r>
            <a:rPr kumimoji="1" lang="ja-JP" altLang="en-US" sz="1100" b="0"/>
            <a:t>百万円</a:t>
          </a:r>
          <a:endParaRPr kumimoji="1" lang="en-US" altLang="ja-JP" sz="1100" b="0"/>
        </a:p>
      </xdr:txBody>
    </xdr:sp>
    <xdr:clientData/>
  </xdr:twoCellAnchor>
  <xdr:twoCellAnchor>
    <xdr:from>
      <xdr:col>34</xdr:col>
      <xdr:colOff>128715</xdr:colOff>
      <xdr:row>749</xdr:row>
      <xdr:rowOff>11206</xdr:rowOff>
    </xdr:from>
    <xdr:to>
      <xdr:col>42</xdr:col>
      <xdr:colOff>25742</xdr:colOff>
      <xdr:row>751</xdr:row>
      <xdr:rowOff>306480</xdr:rowOff>
    </xdr:to>
    <xdr:sp macro="" textlink="">
      <xdr:nvSpPr>
        <xdr:cNvPr id="9" name="正方形/長方形 8"/>
        <xdr:cNvSpPr/>
      </xdr:nvSpPr>
      <xdr:spPr>
        <a:xfrm>
          <a:off x="7130877" y="49283774"/>
          <a:ext cx="1544595" cy="990341"/>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0"/>
            <a:t>D</a:t>
          </a:r>
          <a:r>
            <a:rPr kumimoji="1" lang="ja-JP" altLang="en-US" sz="1100" b="0"/>
            <a:t>．株式会社ＪＴＢコミュニケーションデザイン</a:t>
          </a:r>
          <a:endParaRPr kumimoji="1" lang="en-US" altLang="ja-JP" sz="1100" b="0"/>
        </a:p>
        <a:p>
          <a:pPr algn="ctr"/>
          <a:r>
            <a:rPr kumimoji="1" lang="en-US" altLang="ja-JP" sz="1100" b="0"/>
            <a:t>43</a:t>
          </a:r>
          <a:r>
            <a:rPr kumimoji="1" lang="ja-JP" altLang="en-US" sz="1100" b="0"/>
            <a:t> 百万円</a:t>
          </a:r>
          <a:endParaRPr kumimoji="1" lang="en-US" altLang="ja-JP" sz="1100" b="0"/>
        </a:p>
      </xdr:txBody>
    </xdr:sp>
    <xdr:clientData/>
  </xdr:twoCellAnchor>
  <xdr:twoCellAnchor>
    <xdr:from>
      <xdr:col>42</xdr:col>
      <xdr:colOff>102973</xdr:colOff>
      <xdr:row>749</xdr:row>
      <xdr:rowOff>11206</xdr:rowOff>
    </xdr:from>
    <xdr:to>
      <xdr:col>49</xdr:col>
      <xdr:colOff>435430</xdr:colOff>
      <xdr:row>751</xdr:row>
      <xdr:rowOff>306480</xdr:rowOff>
    </xdr:to>
    <xdr:sp macro="" textlink="">
      <xdr:nvSpPr>
        <xdr:cNvPr id="10" name="正方形/長方形 9"/>
        <xdr:cNvSpPr/>
      </xdr:nvSpPr>
      <xdr:spPr>
        <a:xfrm>
          <a:off x="8752703" y="49283774"/>
          <a:ext cx="1774078" cy="990341"/>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0"/>
            <a:t>E</a:t>
          </a:r>
          <a:r>
            <a:rPr kumimoji="1" lang="ja-JP" altLang="en-US" sz="1100" b="0"/>
            <a:t>．株式会社エヌ・ティ・ティ・データ経営研究所</a:t>
          </a:r>
          <a:endParaRPr kumimoji="1" lang="en-US" altLang="ja-JP" sz="1100" b="0"/>
        </a:p>
        <a:p>
          <a:pPr algn="ctr"/>
          <a:r>
            <a:rPr kumimoji="1" lang="ja-JP" altLang="en-US" sz="1100" b="0"/>
            <a:t>４百万円</a:t>
          </a:r>
          <a:endParaRPr kumimoji="1" lang="en-US" altLang="ja-JP" sz="1100" b="0"/>
        </a:p>
      </xdr:txBody>
    </xdr:sp>
    <xdr:clientData/>
  </xdr:twoCellAnchor>
  <xdr:oneCellAnchor>
    <xdr:from>
      <xdr:col>6</xdr:col>
      <xdr:colOff>68836</xdr:colOff>
      <xdr:row>747</xdr:row>
      <xdr:rowOff>324971</xdr:rowOff>
    </xdr:from>
    <xdr:ext cx="2105104" cy="530678"/>
    <xdr:sp macro="" textlink="">
      <xdr:nvSpPr>
        <xdr:cNvPr id="11" name="テキスト ボックス 10"/>
        <xdr:cNvSpPr txBox="1"/>
      </xdr:nvSpPr>
      <xdr:spPr>
        <a:xfrm>
          <a:off x="1268986" y="43901846"/>
          <a:ext cx="2105104"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一般競争契約（</a:t>
          </a:r>
          <a:r>
            <a:rPr lang="ja-JP" altLang="en-US" sz="1100" b="0" i="0" u="none" strike="noStrike" baseline="0" smtClean="0">
              <a:solidFill>
                <a:schemeClr val="tx1"/>
              </a:solidFill>
              <a:latin typeface="+mn-lt"/>
              <a:ea typeface="+mn-ea"/>
              <a:cs typeface="+mn-cs"/>
            </a:rPr>
            <a:t>総合評価）</a:t>
          </a:r>
          <a:r>
            <a:rPr kumimoji="1" lang="en-US" altLang="ja-JP" sz="1100"/>
            <a:t>】</a:t>
          </a:r>
          <a:endParaRPr kumimoji="1" lang="ja-JP" altLang="en-US" sz="1100"/>
        </a:p>
      </xdr:txBody>
    </xdr:sp>
    <xdr:clientData/>
  </xdr:oneCellAnchor>
  <xdr:oneCellAnchor>
    <xdr:from>
      <xdr:col>17</xdr:col>
      <xdr:colOff>114937</xdr:colOff>
      <xdr:row>747</xdr:row>
      <xdr:rowOff>313765</xdr:rowOff>
    </xdr:from>
    <xdr:ext cx="1815352" cy="530678"/>
    <xdr:sp macro="" textlink="">
      <xdr:nvSpPr>
        <xdr:cNvPr id="12" name="テキスト ボックス 11"/>
        <xdr:cNvSpPr txBox="1"/>
      </xdr:nvSpPr>
      <xdr:spPr>
        <a:xfrm>
          <a:off x="3616018" y="48891265"/>
          <a:ext cx="181535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33</xdr:col>
      <xdr:colOff>197162</xdr:colOff>
      <xdr:row>748</xdr:row>
      <xdr:rowOff>57999</xdr:rowOff>
    </xdr:from>
    <xdr:ext cx="2308412" cy="530678"/>
    <xdr:sp macro="" textlink="">
      <xdr:nvSpPr>
        <xdr:cNvPr id="13" name="テキスト ボックス 12"/>
        <xdr:cNvSpPr txBox="1"/>
      </xdr:nvSpPr>
      <xdr:spPr>
        <a:xfrm>
          <a:off x="6993378" y="48983033"/>
          <a:ext cx="230841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一般競争契約（</a:t>
          </a:r>
          <a:r>
            <a:rPr lang="ja-JP" altLang="en-US" sz="1100" b="0" i="0" u="none" strike="noStrike" baseline="0" smtClean="0">
              <a:solidFill>
                <a:schemeClr val="tx1"/>
              </a:solidFill>
              <a:latin typeface="+mn-lt"/>
              <a:ea typeface="+mn-ea"/>
              <a:cs typeface="+mn-cs"/>
            </a:rPr>
            <a:t>総合評価）</a:t>
          </a:r>
          <a:r>
            <a:rPr kumimoji="1" lang="en-US" altLang="ja-JP" sz="1100"/>
            <a:t>】</a:t>
          </a:r>
          <a:endParaRPr kumimoji="1" lang="ja-JP" altLang="en-US" sz="1100"/>
        </a:p>
      </xdr:txBody>
    </xdr:sp>
    <xdr:clientData/>
  </xdr:oneCellAnchor>
  <xdr:oneCellAnchor>
    <xdr:from>
      <xdr:col>42</xdr:col>
      <xdr:colOff>86770</xdr:colOff>
      <xdr:row>748</xdr:row>
      <xdr:rowOff>41795</xdr:rowOff>
    </xdr:from>
    <xdr:ext cx="2061882" cy="530678"/>
    <xdr:sp macro="" textlink="">
      <xdr:nvSpPr>
        <xdr:cNvPr id="14" name="テキスト ボックス 13"/>
        <xdr:cNvSpPr txBox="1"/>
      </xdr:nvSpPr>
      <xdr:spPr>
        <a:xfrm>
          <a:off x="8736500" y="48966829"/>
          <a:ext cx="206188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一般競争契約（最低価格</a:t>
          </a:r>
          <a:r>
            <a:rPr lang="ja-JP" altLang="en-US" sz="105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twoCellAnchor>
    <xdr:from>
      <xdr:col>11</xdr:col>
      <xdr:colOff>179294</xdr:colOff>
      <xdr:row>756</xdr:row>
      <xdr:rowOff>22411</xdr:rowOff>
    </xdr:from>
    <xdr:to>
      <xdr:col>11</xdr:col>
      <xdr:colOff>190500</xdr:colOff>
      <xdr:row>757</xdr:row>
      <xdr:rowOff>123265</xdr:rowOff>
    </xdr:to>
    <xdr:cxnSp macro="">
      <xdr:nvCxnSpPr>
        <xdr:cNvPr id="15" name="直線矢印コネクタ 14"/>
        <xdr:cNvCxnSpPr/>
      </xdr:nvCxnSpPr>
      <xdr:spPr>
        <a:xfrm flipH="1">
          <a:off x="2379569" y="46771111"/>
          <a:ext cx="11206" cy="4532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56029</xdr:colOff>
      <xdr:row>757</xdr:row>
      <xdr:rowOff>470647</xdr:rowOff>
    </xdr:from>
    <xdr:to>
      <xdr:col>21</xdr:col>
      <xdr:colOff>82378</xdr:colOff>
      <xdr:row>759</xdr:row>
      <xdr:rowOff>268939</xdr:rowOff>
    </xdr:to>
    <xdr:sp macro="" textlink="">
      <xdr:nvSpPr>
        <xdr:cNvPr id="16" name="正方形/長方形 15"/>
        <xdr:cNvSpPr/>
      </xdr:nvSpPr>
      <xdr:spPr>
        <a:xfrm>
          <a:off x="1168137" y="48775269"/>
          <a:ext cx="2806619" cy="1116346"/>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0">
              <a:latin typeface="ＭＳ Ｐゴシック" panose="020B0600070205080204" pitchFamily="50" charset="-128"/>
              <a:ea typeface="ＭＳ Ｐゴシック" panose="020B0600070205080204" pitchFamily="50" charset="-128"/>
            </a:rPr>
            <a:t>F</a:t>
          </a:r>
          <a:r>
            <a:rPr kumimoji="1" lang="ja-JP" altLang="en-US" sz="1100" b="0">
              <a:latin typeface="ＭＳ Ｐゴシック" panose="020B0600070205080204" pitchFamily="50" charset="-128"/>
              <a:ea typeface="ＭＳ Ｐゴシック" panose="020B0600070205080204" pitchFamily="50" charset="-128"/>
            </a:rPr>
            <a:t>．</a:t>
          </a:r>
          <a:r>
            <a:rPr kumimoji="0" lang="ja-JP" altLang="en-US" sz="1100" b="0" i="0" u="none" strike="noStrike" baseline="0" smtClean="0">
              <a:solidFill>
                <a:schemeClr val="dk1"/>
              </a:solidFill>
              <a:latin typeface="+mn-lt"/>
              <a:ea typeface="+mn-ea"/>
              <a:cs typeface="+mn-cs"/>
            </a:rPr>
            <a:t>株式会社</a:t>
          </a:r>
          <a:r>
            <a:rPr kumimoji="1" lang="ja-JP" altLang="en-US" sz="1100" b="0">
              <a:latin typeface="ＭＳ Ｐゴシック" panose="020B0600070205080204" pitchFamily="50" charset="-128"/>
              <a:ea typeface="ＭＳ Ｐゴシック" panose="020B0600070205080204" pitchFamily="50" charset="-128"/>
            </a:rPr>
            <a:t>等（</a:t>
          </a:r>
          <a:r>
            <a:rPr kumimoji="1" lang="en-US" altLang="ja-JP" sz="1100" b="0">
              <a:latin typeface="ＭＳ Ｐゴシック" panose="020B0600070205080204" pitchFamily="50" charset="-128"/>
              <a:ea typeface="ＭＳ Ｐゴシック" panose="020B0600070205080204" pitchFamily="50" charset="-128"/>
            </a:rPr>
            <a:t>4</a:t>
          </a:r>
          <a:r>
            <a:rPr kumimoji="1" lang="ja-JP" altLang="en-US" sz="1100" b="0">
              <a:latin typeface="ＭＳ Ｐゴシック" panose="020B0600070205080204" pitchFamily="50" charset="-128"/>
              <a:ea typeface="ＭＳ Ｐゴシック" panose="020B0600070205080204" pitchFamily="50" charset="-128"/>
            </a:rPr>
            <a:t>社）</a:t>
          </a:r>
          <a:endParaRPr kumimoji="1" lang="en-US" altLang="ja-JP" sz="1100" b="0">
            <a:latin typeface="ＭＳ Ｐゴシック" panose="020B0600070205080204" pitchFamily="50" charset="-128"/>
            <a:ea typeface="ＭＳ Ｐゴシック" panose="020B0600070205080204" pitchFamily="50" charset="-128"/>
          </a:endParaRPr>
        </a:p>
        <a:p>
          <a:pPr algn="ctr"/>
          <a:r>
            <a:rPr kumimoji="1" lang="en-US" altLang="ja-JP" sz="1100" b="0"/>
            <a:t>22</a:t>
          </a:r>
          <a:r>
            <a:rPr kumimoji="1" lang="ja-JP" altLang="en-US" sz="1100" b="0"/>
            <a:t>百万円</a:t>
          </a:r>
          <a:endParaRPr kumimoji="1" lang="en-US" altLang="ja-JP" sz="1100" b="0"/>
        </a:p>
        <a:p>
          <a:pPr algn="ctr"/>
          <a:r>
            <a:rPr kumimoji="1" lang="ja-JP" altLang="en-US" sz="1100" b="0"/>
            <a:t>交付額１位</a:t>
          </a:r>
          <a:r>
            <a:rPr lang="en-US" altLang="ja-JP" sz="1100" b="0" i="0" baseline="0">
              <a:solidFill>
                <a:schemeClr val="dk1"/>
              </a:solidFill>
              <a:effectLst/>
              <a:latin typeface="+mn-lt"/>
              <a:ea typeface="+mn-ea"/>
              <a:cs typeface="+mn-cs"/>
            </a:rPr>
            <a:t>NRI</a:t>
          </a:r>
          <a:r>
            <a:rPr lang="ja-JP" altLang="ja-JP" sz="1100" b="0" i="0" baseline="0">
              <a:solidFill>
                <a:schemeClr val="dk1"/>
              </a:solidFill>
              <a:effectLst/>
              <a:latin typeface="+mn-lt"/>
              <a:ea typeface="+mn-ea"/>
              <a:cs typeface="+mn-cs"/>
            </a:rPr>
            <a:t>サイバーパテント株式会社</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百万円</a:t>
          </a:r>
          <a:endParaRPr kumimoji="1" lang="en-US" altLang="ja-JP" sz="1100" b="0"/>
        </a:p>
      </xdr:txBody>
    </xdr:sp>
    <xdr:clientData/>
  </xdr:twoCellAnchor>
  <xdr:oneCellAnchor>
    <xdr:from>
      <xdr:col>7</xdr:col>
      <xdr:colOff>78442</xdr:colOff>
      <xdr:row>757</xdr:row>
      <xdr:rowOff>168086</xdr:rowOff>
    </xdr:from>
    <xdr:ext cx="2463692" cy="526677"/>
    <xdr:sp macro="" textlink="">
      <xdr:nvSpPr>
        <xdr:cNvPr id="17" name="テキスト ボックス 16"/>
        <xdr:cNvSpPr txBox="1"/>
      </xdr:nvSpPr>
      <xdr:spPr>
        <a:xfrm>
          <a:off x="1478617" y="47269211"/>
          <a:ext cx="2463692" cy="526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lang="ja-JP" altLang="en-US" sz="110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twoCellAnchor>
    <xdr:from>
      <xdr:col>36</xdr:col>
      <xdr:colOff>33617</xdr:colOff>
      <xdr:row>742</xdr:row>
      <xdr:rowOff>179294</xdr:rowOff>
    </xdr:from>
    <xdr:to>
      <xdr:col>49</xdr:col>
      <xdr:colOff>268941</xdr:colOff>
      <xdr:row>745</xdr:row>
      <xdr:rowOff>22411</xdr:rowOff>
    </xdr:to>
    <xdr:sp macro="" textlink="">
      <xdr:nvSpPr>
        <xdr:cNvPr id="18" name="大かっこ 17"/>
        <xdr:cNvSpPr/>
      </xdr:nvSpPr>
      <xdr:spPr>
        <a:xfrm>
          <a:off x="7234517" y="41994044"/>
          <a:ext cx="2835649" cy="90039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革新的な医療技術の実用化を促進するとともに、医薬品産業等の振興を図る。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145678</xdr:colOff>
      <xdr:row>752</xdr:row>
      <xdr:rowOff>11205</xdr:rowOff>
    </xdr:from>
    <xdr:to>
      <xdr:col>15</xdr:col>
      <xdr:colOff>90103</xdr:colOff>
      <xdr:row>755</xdr:row>
      <xdr:rowOff>246529</xdr:rowOff>
    </xdr:to>
    <xdr:sp macro="" textlink="">
      <xdr:nvSpPr>
        <xdr:cNvPr id="19" name="大かっこ 18"/>
        <xdr:cNvSpPr/>
      </xdr:nvSpPr>
      <xdr:spPr>
        <a:xfrm>
          <a:off x="1381354" y="50326374"/>
          <a:ext cx="1797938" cy="12779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latin typeface="+mn-lt"/>
              <a:ea typeface="+mn-ea"/>
              <a:cs typeface="+mn-cs"/>
            </a:rPr>
            <a:t>アカデミア等における研究開発動向の情報収集・調査及びベンチャー企業への支援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38616</xdr:colOff>
      <xdr:row>752</xdr:row>
      <xdr:rowOff>11206</xdr:rowOff>
    </xdr:from>
    <xdr:to>
      <xdr:col>25</xdr:col>
      <xdr:colOff>0</xdr:colOff>
      <xdr:row>755</xdr:row>
      <xdr:rowOff>246530</xdr:rowOff>
    </xdr:to>
    <xdr:sp macro="" textlink="">
      <xdr:nvSpPr>
        <xdr:cNvPr id="20" name="大かっこ 19"/>
        <xdr:cNvSpPr/>
      </xdr:nvSpPr>
      <xdr:spPr>
        <a:xfrm>
          <a:off x="3539697" y="50326375"/>
          <a:ext cx="1608952" cy="12779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ジャパン・ヘルスケアベンチャー・サミットの出展スペースを確保し、会場としての設営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141588</xdr:colOff>
      <xdr:row>751</xdr:row>
      <xdr:rowOff>347381</xdr:rowOff>
    </xdr:from>
    <xdr:to>
      <xdr:col>41</xdr:col>
      <xdr:colOff>193074</xdr:colOff>
      <xdr:row>755</xdr:row>
      <xdr:rowOff>224117</xdr:rowOff>
    </xdr:to>
    <xdr:sp macro="" textlink="">
      <xdr:nvSpPr>
        <xdr:cNvPr id="21" name="大かっこ 20"/>
        <xdr:cNvSpPr/>
      </xdr:nvSpPr>
      <xdr:spPr>
        <a:xfrm>
          <a:off x="7143750" y="50315016"/>
          <a:ext cx="1493108" cy="126687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ジャパン・ヘルスケアベンチャー・サミットの企画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42</xdr:col>
      <xdr:colOff>154459</xdr:colOff>
      <xdr:row>752</xdr:row>
      <xdr:rowOff>11206</xdr:rowOff>
    </xdr:from>
    <xdr:to>
      <xdr:col>49</xdr:col>
      <xdr:colOff>448236</xdr:colOff>
      <xdr:row>755</xdr:row>
      <xdr:rowOff>224118</xdr:rowOff>
    </xdr:to>
    <xdr:sp macro="" textlink="">
      <xdr:nvSpPr>
        <xdr:cNvPr id="22" name="大かっこ 21"/>
        <xdr:cNvSpPr/>
      </xdr:nvSpPr>
      <xdr:spPr>
        <a:xfrm>
          <a:off x="8804189" y="50326375"/>
          <a:ext cx="1735398" cy="125551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医療系ベンチャー振興施策等の評価を行う「医療系ベンチャー振興推進協議会」の運営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67236</xdr:colOff>
      <xdr:row>759</xdr:row>
      <xdr:rowOff>313764</xdr:rowOff>
    </xdr:from>
    <xdr:to>
      <xdr:col>19</xdr:col>
      <xdr:colOff>145676</xdr:colOff>
      <xdr:row>760</xdr:row>
      <xdr:rowOff>336176</xdr:rowOff>
    </xdr:to>
    <xdr:sp macro="" textlink="">
      <xdr:nvSpPr>
        <xdr:cNvPr id="23" name="大かっこ 22"/>
        <xdr:cNvSpPr/>
      </xdr:nvSpPr>
      <xdr:spPr>
        <a:xfrm>
          <a:off x="1267386" y="48748389"/>
          <a:ext cx="2678765" cy="68916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文献調査及びインタビュー対象企業の選定・調整実施業務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167330</xdr:colOff>
      <xdr:row>749</xdr:row>
      <xdr:rowOff>25742</xdr:rowOff>
    </xdr:from>
    <xdr:to>
      <xdr:col>34</xdr:col>
      <xdr:colOff>12871</xdr:colOff>
      <xdr:row>751</xdr:row>
      <xdr:rowOff>322377</xdr:rowOff>
    </xdr:to>
    <xdr:sp macro="" textlink="">
      <xdr:nvSpPr>
        <xdr:cNvPr id="30" name="正方形/長方形 29"/>
        <xdr:cNvSpPr/>
      </xdr:nvSpPr>
      <xdr:spPr>
        <a:xfrm>
          <a:off x="5315979" y="49298310"/>
          <a:ext cx="1699054" cy="991702"/>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r>
            <a:rPr lang="ja-JP" altLang="en-US" sz="1100" b="0" i="0" u="none" strike="noStrike" baseline="0" smtClean="0">
              <a:latin typeface="+mn-lt"/>
              <a:ea typeface="+mn-ea"/>
              <a:cs typeface="+mn-cs"/>
            </a:rPr>
            <a:t>株式会社三菱総合研究所</a:t>
          </a:r>
          <a:endParaRPr lang="en-US" altLang="ja-JP" sz="1100" b="0" i="0" u="none" strike="noStrike" baseline="0" smtClean="0">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141587</xdr:colOff>
      <xdr:row>752</xdr:row>
      <xdr:rowOff>12871</xdr:rowOff>
    </xdr:from>
    <xdr:to>
      <xdr:col>33</xdr:col>
      <xdr:colOff>102972</xdr:colOff>
      <xdr:row>755</xdr:row>
      <xdr:rowOff>248195</xdr:rowOff>
    </xdr:to>
    <xdr:sp macro="" textlink="">
      <xdr:nvSpPr>
        <xdr:cNvPr id="31" name="大かっこ 30"/>
        <xdr:cNvSpPr/>
      </xdr:nvSpPr>
      <xdr:spPr>
        <a:xfrm>
          <a:off x="5290236" y="50328040"/>
          <a:ext cx="1608952" cy="12779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latin typeface="+mn-lt"/>
              <a:ea typeface="+mn-ea"/>
              <a:cs typeface="+mn-cs"/>
            </a:rPr>
            <a:t>        人材交流事業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30892</xdr:colOff>
      <xdr:row>744</xdr:row>
      <xdr:rowOff>41190</xdr:rowOff>
    </xdr:from>
    <xdr:to>
      <xdr:col>29</xdr:col>
      <xdr:colOff>113270</xdr:colOff>
      <xdr:row>748</xdr:row>
      <xdr:rowOff>10298</xdr:rowOff>
    </xdr:to>
    <xdr:cxnSp macro="">
      <xdr:nvCxnSpPr>
        <xdr:cNvPr id="27" name="直線矢印コネクタ 26"/>
        <xdr:cNvCxnSpPr/>
      </xdr:nvCxnSpPr>
      <xdr:spPr>
        <a:xfrm>
          <a:off x="5406081" y="43691433"/>
          <a:ext cx="82378" cy="13901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166424</xdr:colOff>
      <xdr:row>748</xdr:row>
      <xdr:rowOff>40887</xdr:rowOff>
    </xdr:from>
    <xdr:ext cx="2308412" cy="530678"/>
    <xdr:sp macro="" textlink="">
      <xdr:nvSpPr>
        <xdr:cNvPr id="29" name="テキスト ボックス 28"/>
        <xdr:cNvSpPr txBox="1"/>
      </xdr:nvSpPr>
      <xdr:spPr>
        <a:xfrm>
          <a:off x="4614856" y="45112157"/>
          <a:ext cx="230841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一般競争契約（</a:t>
          </a:r>
          <a:r>
            <a:rPr lang="ja-JP" altLang="en-US" sz="1100" b="0" i="0" u="none" strike="noStrike" baseline="0" smtClean="0">
              <a:solidFill>
                <a:schemeClr val="tx1"/>
              </a:solidFill>
              <a:latin typeface="+mn-lt"/>
              <a:ea typeface="+mn-ea"/>
              <a:cs typeface="+mn-cs"/>
            </a:rPr>
            <a:t>総合評価）</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269</v>
      </c>
      <c r="AT2" s="218"/>
      <c r="AU2" s="218"/>
      <c r="AV2" s="51" t="str">
        <f>IF(AW2="", "", "-")</f>
        <v/>
      </c>
      <c r="AW2" s="401"/>
      <c r="AX2" s="401"/>
    </row>
    <row r="3" spans="1:50" ht="21" customHeight="1" thickBot="1" x14ac:dyDescent="0.25">
      <c r="A3" s="524" t="s">
        <v>424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556</v>
      </c>
      <c r="AK3" s="526"/>
      <c r="AL3" s="526"/>
      <c r="AM3" s="526"/>
      <c r="AN3" s="526"/>
      <c r="AO3" s="526"/>
      <c r="AP3" s="526"/>
      <c r="AQ3" s="526"/>
      <c r="AR3" s="526"/>
      <c r="AS3" s="526"/>
      <c r="AT3" s="526"/>
      <c r="AU3" s="526"/>
      <c r="AV3" s="526"/>
      <c r="AW3" s="526"/>
      <c r="AX3" s="24" t="s">
        <v>65</v>
      </c>
    </row>
    <row r="4" spans="1:50" ht="24.75" customHeight="1" x14ac:dyDescent="0.2">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59" t="s">
        <v>571</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572</v>
      </c>
      <c r="AF5" s="721"/>
      <c r="AG5" s="721"/>
      <c r="AH5" s="721"/>
      <c r="AI5" s="721"/>
      <c r="AJ5" s="721"/>
      <c r="AK5" s="721"/>
      <c r="AL5" s="721"/>
      <c r="AM5" s="721"/>
      <c r="AN5" s="721"/>
      <c r="AO5" s="721"/>
      <c r="AP5" s="722"/>
      <c r="AQ5" s="723" t="s">
        <v>642</v>
      </c>
      <c r="AR5" s="724"/>
      <c r="AS5" s="724"/>
      <c r="AT5" s="724"/>
      <c r="AU5" s="724"/>
      <c r="AV5" s="724"/>
      <c r="AW5" s="724"/>
      <c r="AX5" s="725"/>
    </row>
    <row r="6" spans="1:50" ht="39" customHeight="1" x14ac:dyDescent="0.2">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563</v>
      </c>
      <c r="H7" s="834"/>
      <c r="I7" s="834"/>
      <c r="J7" s="834"/>
      <c r="K7" s="834"/>
      <c r="L7" s="834"/>
      <c r="M7" s="834"/>
      <c r="N7" s="834"/>
      <c r="O7" s="834"/>
      <c r="P7" s="834"/>
      <c r="Q7" s="834"/>
      <c r="R7" s="834"/>
      <c r="S7" s="834"/>
      <c r="T7" s="834"/>
      <c r="U7" s="834"/>
      <c r="V7" s="834"/>
      <c r="W7" s="834"/>
      <c r="X7" s="835"/>
      <c r="Y7" s="399" t="s">
        <v>388</v>
      </c>
      <c r="Z7" s="300"/>
      <c r="AA7" s="300"/>
      <c r="AB7" s="300"/>
      <c r="AC7" s="300"/>
      <c r="AD7" s="400"/>
      <c r="AE7" s="387" t="s">
        <v>563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0" t="s">
        <v>259</v>
      </c>
      <c r="B8" s="831"/>
      <c r="C8" s="831"/>
      <c r="D8" s="831"/>
      <c r="E8" s="831"/>
      <c r="F8" s="832"/>
      <c r="G8" s="225" t="str">
        <f>入力規則等!A27</f>
        <v>科学技術・イノベーション</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2">
      <c r="A9" s="149" t="s">
        <v>23</v>
      </c>
      <c r="B9" s="150"/>
      <c r="C9" s="150"/>
      <c r="D9" s="150"/>
      <c r="E9" s="150"/>
      <c r="F9" s="150"/>
      <c r="G9" s="573" t="s">
        <v>573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3" t="s">
        <v>30</v>
      </c>
      <c r="B10" s="744"/>
      <c r="C10" s="744"/>
      <c r="D10" s="744"/>
      <c r="E10" s="744"/>
      <c r="F10" s="744"/>
      <c r="G10" s="676" t="s">
        <v>574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43" t="s">
        <v>24</v>
      </c>
      <c r="B12" s="144"/>
      <c r="C12" s="144"/>
      <c r="D12" s="144"/>
      <c r="E12" s="144"/>
      <c r="F12" s="145"/>
      <c r="G12" s="682"/>
      <c r="H12" s="683"/>
      <c r="I12" s="683"/>
      <c r="J12" s="683"/>
      <c r="K12" s="683"/>
      <c r="L12" s="683"/>
      <c r="M12" s="683"/>
      <c r="N12" s="683"/>
      <c r="O12" s="683"/>
      <c r="P12" s="307" t="s">
        <v>391</v>
      </c>
      <c r="Q12" s="302"/>
      <c r="R12" s="302"/>
      <c r="S12" s="302"/>
      <c r="T12" s="302"/>
      <c r="U12" s="302"/>
      <c r="V12" s="303"/>
      <c r="W12" s="307" t="s">
        <v>411</v>
      </c>
      <c r="X12" s="302"/>
      <c r="Y12" s="302"/>
      <c r="Z12" s="302"/>
      <c r="AA12" s="302"/>
      <c r="AB12" s="302"/>
      <c r="AC12" s="303"/>
      <c r="AD12" s="307" t="s">
        <v>418</v>
      </c>
      <c r="AE12" s="302"/>
      <c r="AF12" s="302"/>
      <c r="AG12" s="302"/>
      <c r="AH12" s="302"/>
      <c r="AI12" s="302"/>
      <c r="AJ12" s="303"/>
      <c r="AK12" s="307" t="s">
        <v>425</v>
      </c>
      <c r="AL12" s="302"/>
      <c r="AM12" s="302"/>
      <c r="AN12" s="302"/>
      <c r="AO12" s="302"/>
      <c r="AP12" s="302"/>
      <c r="AQ12" s="303"/>
      <c r="AR12" s="307" t="s">
        <v>426</v>
      </c>
      <c r="AS12" s="302"/>
      <c r="AT12" s="302"/>
      <c r="AU12" s="302"/>
      <c r="AV12" s="302"/>
      <c r="AW12" s="302"/>
      <c r="AX12" s="745"/>
    </row>
    <row r="13" spans="1:50" ht="21" customHeight="1" x14ac:dyDescent="0.2">
      <c r="A13" s="146"/>
      <c r="B13" s="147"/>
      <c r="C13" s="147"/>
      <c r="D13" s="147"/>
      <c r="E13" s="147"/>
      <c r="F13" s="148"/>
      <c r="G13" s="746" t="s">
        <v>6</v>
      </c>
      <c r="H13" s="747"/>
      <c r="I13" s="639" t="s">
        <v>7</v>
      </c>
      <c r="J13" s="640"/>
      <c r="K13" s="640"/>
      <c r="L13" s="640"/>
      <c r="M13" s="640"/>
      <c r="N13" s="640"/>
      <c r="O13" s="641"/>
      <c r="P13" s="116">
        <v>399</v>
      </c>
      <c r="Q13" s="117"/>
      <c r="R13" s="117"/>
      <c r="S13" s="117"/>
      <c r="T13" s="117"/>
      <c r="U13" s="117"/>
      <c r="V13" s="118"/>
      <c r="W13" s="116">
        <v>576</v>
      </c>
      <c r="X13" s="117"/>
      <c r="Y13" s="117"/>
      <c r="Z13" s="117"/>
      <c r="AA13" s="117"/>
      <c r="AB13" s="117"/>
      <c r="AC13" s="118"/>
      <c r="AD13" s="116">
        <v>576</v>
      </c>
      <c r="AE13" s="117"/>
      <c r="AF13" s="117"/>
      <c r="AG13" s="117"/>
      <c r="AH13" s="117"/>
      <c r="AI13" s="117"/>
      <c r="AJ13" s="118"/>
      <c r="AK13" s="116">
        <v>546</v>
      </c>
      <c r="AL13" s="117"/>
      <c r="AM13" s="117"/>
      <c r="AN13" s="117"/>
      <c r="AO13" s="117"/>
      <c r="AP13" s="117"/>
      <c r="AQ13" s="118"/>
      <c r="AR13" s="113">
        <v>546</v>
      </c>
      <c r="AS13" s="114"/>
      <c r="AT13" s="114"/>
      <c r="AU13" s="114"/>
      <c r="AV13" s="114"/>
      <c r="AW13" s="114"/>
      <c r="AX13" s="398"/>
    </row>
    <row r="14" spans="1:50" ht="21" customHeight="1" x14ac:dyDescent="0.2">
      <c r="A14" s="146"/>
      <c r="B14" s="147"/>
      <c r="C14" s="147"/>
      <c r="D14" s="147"/>
      <c r="E14" s="147"/>
      <c r="F14" s="148"/>
      <c r="G14" s="748"/>
      <c r="H14" s="749"/>
      <c r="I14" s="576" t="s">
        <v>8</v>
      </c>
      <c r="J14" s="630"/>
      <c r="K14" s="630"/>
      <c r="L14" s="630"/>
      <c r="M14" s="630"/>
      <c r="N14" s="630"/>
      <c r="O14" s="631"/>
      <c r="P14" s="116" t="s">
        <v>563</v>
      </c>
      <c r="Q14" s="117"/>
      <c r="R14" s="117"/>
      <c r="S14" s="117"/>
      <c r="T14" s="117"/>
      <c r="U14" s="117"/>
      <c r="V14" s="118"/>
      <c r="W14" s="116" t="s">
        <v>563</v>
      </c>
      <c r="X14" s="117"/>
      <c r="Y14" s="117"/>
      <c r="Z14" s="117"/>
      <c r="AA14" s="117"/>
      <c r="AB14" s="117"/>
      <c r="AC14" s="118"/>
      <c r="AD14" s="116"/>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2">
      <c r="A15" s="146"/>
      <c r="B15" s="147"/>
      <c r="C15" s="147"/>
      <c r="D15" s="147"/>
      <c r="E15" s="147"/>
      <c r="F15" s="148"/>
      <c r="G15" s="748"/>
      <c r="H15" s="749"/>
      <c r="I15" s="576" t="s">
        <v>51</v>
      </c>
      <c r="J15" s="577"/>
      <c r="K15" s="577"/>
      <c r="L15" s="577"/>
      <c r="M15" s="577"/>
      <c r="N15" s="577"/>
      <c r="O15" s="578"/>
      <c r="P15" s="116" t="s">
        <v>563</v>
      </c>
      <c r="Q15" s="117"/>
      <c r="R15" s="117"/>
      <c r="S15" s="117"/>
      <c r="T15" s="117"/>
      <c r="U15" s="117"/>
      <c r="V15" s="118"/>
      <c r="W15" s="116" t="s">
        <v>563</v>
      </c>
      <c r="X15" s="117"/>
      <c r="Y15" s="117"/>
      <c r="Z15" s="117"/>
      <c r="AA15" s="117"/>
      <c r="AB15" s="117"/>
      <c r="AC15" s="118"/>
      <c r="AD15" s="116" t="s">
        <v>563</v>
      </c>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x14ac:dyDescent="0.2">
      <c r="A16" s="146"/>
      <c r="B16" s="147"/>
      <c r="C16" s="147"/>
      <c r="D16" s="147"/>
      <c r="E16" s="147"/>
      <c r="F16" s="148"/>
      <c r="G16" s="748"/>
      <c r="H16" s="749"/>
      <c r="I16" s="576" t="s">
        <v>52</v>
      </c>
      <c r="J16" s="577"/>
      <c r="K16" s="577"/>
      <c r="L16" s="577"/>
      <c r="M16" s="577"/>
      <c r="N16" s="577"/>
      <c r="O16" s="578"/>
      <c r="P16" s="116" t="s">
        <v>563</v>
      </c>
      <c r="Q16" s="117"/>
      <c r="R16" s="117"/>
      <c r="S16" s="117"/>
      <c r="T16" s="117"/>
      <c r="U16" s="117"/>
      <c r="V16" s="118"/>
      <c r="W16" s="116" t="s">
        <v>563</v>
      </c>
      <c r="X16" s="117"/>
      <c r="Y16" s="117"/>
      <c r="Z16" s="117"/>
      <c r="AA16" s="117"/>
      <c r="AB16" s="117"/>
      <c r="AC16" s="118"/>
      <c r="AD16" s="116"/>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2">
      <c r="A17" s="146"/>
      <c r="B17" s="147"/>
      <c r="C17" s="147"/>
      <c r="D17" s="147"/>
      <c r="E17" s="147"/>
      <c r="F17" s="148"/>
      <c r="G17" s="748"/>
      <c r="H17" s="749"/>
      <c r="I17" s="576" t="s">
        <v>50</v>
      </c>
      <c r="J17" s="630"/>
      <c r="K17" s="630"/>
      <c r="L17" s="630"/>
      <c r="M17" s="630"/>
      <c r="N17" s="630"/>
      <c r="O17" s="631"/>
      <c r="P17" s="116" t="s">
        <v>563</v>
      </c>
      <c r="Q17" s="117"/>
      <c r="R17" s="117"/>
      <c r="S17" s="117"/>
      <c r="T17" s="117"/>
      <c r="U17" s="117"/>
      <c r="V17" s="118"/>
      <c r="W17" s="116" t="s">
        <v>563</v>
      </c>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0"/>
      <c r="H18" s="751"/>
      <c r="I18" s="738" t="s">
        <v>20</v>
      </c>
      <c r="J18" s="739"/>
      <c r="K18" s="739"/>
      <c r="L18" s="739"/>
      <c r="M18" s="739"/>
      <c r="N18" s="739"/>
      <c r="O18" s="740"/>
      <c r="P18" s="122">
        <f>SUM(P13:V17)</f>
        <v>399</v>
      </c>
      <c r="Q18" s="123"/>
      <c r="R18" s="123"/>
      <c r="S18" s="123"/>
      <c r="T18" s="123"/>
      <c r="U18" s="123"/>
      <c r="V18" s="124"/>
      <c r="W18" s="122">
        <f>SUM(W13:AC17)</f>
        <v>576</v>
      </c>
      <c r="X18" s="123"/>
      <c r="Y18" s="123"/>
      <c r="Z18" s="123"/>
      <c r="AA18" s="123"/>
      <c r="AB18" s="123"/>
      <c r="AC18" s="124"/>
      <c r="AD18" s="122">
        <f>SUM(AD13:AJ17)</f>
        <v>576</v>
      </c>
      <c r="AE18" s="123"/>
      <c r="AF18" s="123"/>
      <c r="AG18" s="123"/>
      <c r="AH18" s="123"/>
      <c r="AI18" s="123"/>
      <c r="AJ18" s="124"/>
      <c r="AK18" s="122">
        <f>SUM(AK13:AQ17)</f>
        <v>546</v>
      </c>
      <c r="AL18" s="123"/>
      <c r="AM18" s="123"/>
      <c r="AN18" s="123"/>
      <c r="AO18" s="123"/>
      <c r="AP18" s="123"/>
      <c r="AQ18" s="124"/>
      <c r="AR18" s="122">
        <f>SUM(AR13:AX17)</f>
        <v>546</v>
      </c>
      <c r="AS18" s="123"/>
      <c r="AT18" s="123"/>
      <c r="AU18" s="123"/>
      <c r="AV18" s="123"/>
      <c r="AW18" s="123"/>
      <c r="AX18" s="538"/>
    </row>
    <row r="19" spans="1:50" ht="24.75" customHeight="1" x14ac:dyDescent="0.2">
      <c r="A19" s="146"/>
      <c r="B19" s="147"/>
      <c r="C19" s="147"/>
      <c r="D19" s="147"/>
      <c r="E19" s="147"/>
      <c r="F19" s="148"/>
      <c r="G19" s="536" t="s">
        <v>9</v>
      </c>
      <c r="H19" s="537"/>
      <c r="I19" s="537"/>
      <c r="J19" s="537"/>
      <c r="K19" s="537"/>
      <c r="L19" s="537"/>
      <c r="M19" s="537"/>
      <c r="N19" s="537"/>
      <c r="O19" s="537"/>
      <c r="P19" s="116">
        <v>127</v>
      </c>
      <c r="Q19" s="117"/>
      <c r="R19" s="117"/>
      <c r="S19" s="117"/>
      <c r="T19" s="117"/>
      <c r="U19" s="117"/>
      <c r="V19" s="118"/>
      <c r="W19" s="116">
        <v>498</v>
      </c>
      <c r="X19" s="117"/>
      <c r="Y19" s="117"/>
      <c r="Z19" s="117"/>
      <c r="AA19" s="117"/>
      <c r="AB19" s="117"/>
      <c r="AC19" s="118"/>
      <c r="AD19" s="116">
        <v>419</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2">
      <c r="A20" s="146"/>
      <c r="B20" s="147"/>
      <c r="C20" s="147"/>
      <c r="D20" s="147"/>
      <c r="E20" s="147"/>
      <c r="F20" s="148"/>
      <c r="G20" s="536" t="s">
        <v>10</v>
      </c>
      <c r="H20" s="537"/>
      <c r="I20" s="537"/>
      <c r="J20" s="537"/>
      <c r="K20" s="537"/>
      <c r="L20" s="537"/>
      <c r="M20" s="537"/>
      <c r="N20" s="537"/>
      <c r="O20" s="537"/>
      <c r="P20" s="540">
        <f>IF(P18=0, "-", SUM(P19)/P18)</f>
        <v>0.31829573934837091</v>
      </c>
      <c r="Q20" s="540"/>
      <c r="R20" s="540"/>
      <c r="S20" s="540"/>
      <c r="T20" s="540"/>
      <c r="U20" s="540"/>
      <c r="V20" s="540"/>
      <c r="W20" s="540">
        <f t="shared" ref="W20" si="0">IF(W18=0, "-", SUM(W19)/W18)</f>
        <v>0.86458333333333337</v>
      </c>
      <c r="X20" s="540"/>
      <c r="Y20" s="540"/>
      <c r="Z20" s="540"/>
      <c r="AA20" s="540"/>
      <c r="AB20" s="540"/>
      <c r="AC20" s="540"/>
      <c r="AD20" s="540">
        <f t="shared" ref="AD20" si="1">IF(AD18=0, "-", SUM(AD19)/AD18)</f>
        <v>0.72743055555555558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9"/>
      <c r="B21" s="150"/>
      <c r="C21" s="150"/>
      <c r="D21" s="150"/>
      <c r="E21" s="150"/>
      <c r="F21" s="151"/>
      <c r="G21" s="931" t="s">
        <v>354</v>
      </c>
      <c r="H21" s="932"/>
      <c r="I21" s="932"/>
      <c r="J21" s="932"/>
      <c r="K21" s="932"/>
      <c r="L21" s="932"/>
      <c r="M21" s="932"/>
      <c r="N21" s="932"/>
      <c r="O21" s="932"/>
      <c r="P21" s="540">
        <f>IF(P19=0, "-", SUM(P19)/SUM(P13,P14))</f>
        <v>0.31829573934837091</v>
      </c>
      <c r="Q21" s="540"/>
      <c r="R21" s="540"/>
      <c r="S21" s="540"/>
      <c r="T21" s="540"/>
      <c r="U21" s="540"/>
      <c r="V21" s="540"/>
      <c r="W21" s="540">
        <f t="shared" ref="W21" si="2">IF(W19=0, "-", SUM(W19)/SUM(W13,W14))</f>
        <v>0.86458333333333337</v>
      </c>
      <c r="X21" s="540"/>
      <c r="Y21" s="540"/>
      <c r="Z21" s="540"/>
      <c r="AA21" s="540"/>
      <c r="AB21" s="540"/>
      <c r="AC21" s="540"/>
      <c r="AD21" s="540">
        <f t="shared" ref="AD21" si="3">IF(AD19=0, "-", SUM(AD19)/SUM(AD13,AD14))</f>
        <v>0.72743055555555558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427</v>
      </c>
      <c r="B22" s="197"/>
      <c r="C22" s="197"/>
      <c r="D22" s="197"/>
      <c r="E22" s="197"/>
      <c r="F22" s="198"/>
      <c r="G22" s="187" t="s">
        <v>333</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631</v>
      </c>
      <c r="H23" s="191"/>
      <c r="I23" s="191"/>
      <c r="J23" s="191"/>
      <c r="K23" s="191"/>
      <c r="L23" s="191"/>
      <c r="M23" s="191"/>
      <c r="N23" s="191"/>
      <c r="O23" s="192"/>
      <c r="P23" s="113">
        <v>546</v>
      </c>
      <c r="Q23" s="114"/>
      <c r="R23" s="114"/>
      <c r="S23" s="114"/>
      <c r="T23" s="114"/>
      <c r="U23" s="114"/>
      <c r="V23" s="115"/>
      <c r="W23" s="113">
        <v>546</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337</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334</v>
      </c>
      <c r="H29" s="233"/>
      <c r="I29" s="233"/>
      <c r="J29" s="233"/>
      <c r="K29" s="233"/>
      <c r="L29" s="233"/>
      <c r="M29" s="233"/>
      <c r="N29" s="233"/>
      <c r="O29" s="234"/>
      <c r="P29" s="116">
        <f>AK13</f>
        <v>546</v>
      </c>
      <c r="Q29" s="117"/>
      <c r="R29" s="117"/>
      <c r="S29" s="117"/>
      <c r="T29" s="117"/>
      <c r="U29" s="117"/>
      <c r="V29" s="118"/>
      <c r="W29" s="222">
        <f>AR13</f>
        <v>546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349</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391</v>
      </c>
      <c r="AF30" s="391"/>
      <c r="AG30" s="391"/>
      <c r="AH30" s="392"/>
      <c r="AI30" s="390" t="s">
        <v>413</v>
      </c>
      <c r="AJ30" s="391"/>
      <c r="AK30" s="391"/>
      <c r="AL30" s="392"/>
      <c r="AM30" s="393" t="s">
        <v>418</v>
      </c>
      <c r="AN30" s="393"/>
      <c r="AO30" s="393"/>
      <c r="AP30" s="390"/>
      <c r="AQ30" s="642" t="s">
        <v>235</v>
      </c>
      <c r="AR30" s="643"/>
      <c r="AS30" s="643"/>
      <c r="AT30" s="644"/>
      <c r="AU30" s="394" t="s">
        <v>134</v>
      </c>
      <c r="AV30" s="394"/>
      <c r="AW30" s="394"/>
      <c r="AX30" s="395"/>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v>1</v>
      </c>
      <c r="AR31" s="140"/>
      <c r="AS31" s="141" t="s">
        <v>236</v>
      </c>
      <c r="AT31" s="176"/>
      <c r="AU31" s="275">
        <v>3</v>
      </c>
      <c r="AV31" s="275"/>
      <c r="AW31" s="383" t="s">
        <v>181</v>
      </c>
      <c r="AX31" s="384"/>
    </row>
    <row r="32" spans="1:50" ht="23.25" customHeight="1" x14ac:dyDescent="0.2">
      <c r="A32" s="516"/>
      <c r="B32" s="514"/>
      <c r="C32" s="514"/>
      <c r="D32" s="514"/>
      <c r="E32" s="514"/>
      <c r="F32" s="515"/>
      <c r="G32" s="541" t="s">
        <v>575</v>
      </c>
      <c r="H32" s="542"/>
      <c r="I32" s="542"/>
      <c r="J32" s="542"/>
      <c r="K32" s="542"/>
      <c r="L32" s="542"/>
      <c r="M32" s="542"/>
      <c r="N32" s="542"/>
      <c r="O32" s="543"/>
      <c r="P32" s="165" t="s">
        <v>576</v>
      </c>
      <c r="Q32" s="165"/>
      <c r="R32" s="165"/>
      <c r="S32" s="165"/>
      <c r="T32" s="165"/>
      <c r="U32" s="165"/>
      <c r="V32" s="165"/>
      <c r="W32" s="165"/>
      <c r="X32" s="236"/>
      <c r="Y32" s="342" t="s">
        <v>12</v>
      </c>
      <c r="Z32" s="550"/>
      <c r="AA32" s="551"/>
      <c r="AB32" s="552" t="s">
        <v>578</v>
      </c>
      <c r="AC32" s="552"/>
      <c r="AD32" s="552"/>
      <c r="AE32" s="368">
        <v>78</v>
      </c>
      <c r="AF32" s="369"/>
      <c r="AG32" s="369"/>
      <c r="AH32" s="369"/>
      <c r="AI32" s="368">
        <v>169</v>
      </c>
      <c r="AJ32" s="369"/>
      <c r="AK32" s="369"/>
      <c r="AL32" s="369"/>
      <c r="AM32" s="368">
        <v>200</v>
      </c>
      <c r="AN32" s="369"/>
      <c r="AO32" s="369"/>
      <c r="AP32" s="369"/>
      <c r="AQ32" s="119">
        <v>200</v>
      </c>
      <c r="AR32" s="120"/>
      <c r="AS32" s="120"/>
      <c r="AT32" s="121"/>
      <c r="AU32" s="369" t="s">
        <v>563</v>
      </c>
      <c r="AV32" s="369"/>
      <c r="AW32" s="369"/>
      <c r="AX32" s="371"/>
    </row>
    <row r="33" spans="1:50" ht="23.25" customHeight="1" x14ac:dyDescent="0.2">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578</v>
      </c>
      <c r="AC33" s="523"/>
      <c r="AD33" s="523"/>
      <c r="AE33" s="368">
        <v>60</v>
      </c>
      <c r="AF33" s="369"/>
      <c r="AG33" s="369"/>
      <c r="AH33" s="369"/>
      <c r="AI33" s="368">
        <v>60</v>
      </c>
      <c r="AJ33" s="369"/>
      <c r="AK33" s="369"/>
      <c r="AL33" s="369"/>
      <c r="AM33" s="368">
        <v>180</v>
      </c>
      <c r="AN33" s="369"/>
      <c r="AO33" s="369"/>
      <c r="AP33" s="369"/>
      <c r="AQ33" s="119">
        <v>180</v>
      </c>
      <c r="AR33" s="120"/>
      <c r="AS33" s="120"/>
      <c r="AT33" s="121"/>
      <c r="AU33" s="369">
        <v>180</v>
      </c>
      <c r="AV33" s="369"/>
      <c r="AW33" s="369"/>
      <c r="AX33" s="371"/>
    </row>
    <row r="34" spans="1:50" ht="23.25" customHeight="1" x14ac:dyDescent="0.2">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117</v>
      </c>
      <c r="AF34" s="369"/>
      <c r="AG34" s="369"/>
      <c r="AH34" s="369"/>
      <c r="AI34" s="368">
        <v>282</v>
      </c>
      <c r="AJ34" s="369"/>
      <c r="AK34" s="369"/>
      <c r="AL34" s="369"/>
      <c r="AM34" s="368">
        <v>111</v>
      </c>
      <c r="AN34" s="369"/>
      <c r="AO34" s="369"/>
      <c r="AP34" s="369"/>
      <c r="AQ34" s="119">
        <v>111</v>
      </c>
      <c r="AR34" s="120"/>
      <c r="AS34" s="120"/>
      <c r="AT34" s="121"/>
      <c r="AU34" s="369" t="s">
        <v>563</v>
      </c>
      <c r="AV34" s="369"/>
      <c r="AW34" s="369"/>
      <c r="AX34" s="371"/>
    </row>
    <row r="35" spans="1:50" ht="23.25" customHeight="1" x14ac:dyDescent="0.2">
      <c r="A35" s="901" t="s">
        <v>379</v>
      </c>
      <c r="B35" s="902"/>
      <c r="C35" s="902"/>
      <c r="D35" s="902"/>
      <c r="E35" s="902"/>
      <c r="F35" s="903"/>
      <c r="G35" s="907" t="s">
        <v>577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2">
      <c r="A37" s="645" t="s">
        <v>349</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391</v>
      </c>
      <c r="AF37" s="373"/>
      <c r="AG37" s="373"/>
      <c r="AH37" s="374"/>
      <c r="AI37" s="372" t="s">
        <v>389</v>
      </c>
      <c r="AJ37" s="373"/>
      <c r="AK37" s="373"/>
      <c r="AL37" s="374"/>
      <c r="AM37" s="379" t="s">
        <v>418</v>
      </c>
      <c r="AN37" s="379"/>
      <c r="AO37" s="379"/>
      <c r="AP37" s="379"/>
      <c r="AQ37" s="271" t="s">
        <v>235</v>
      </c>
      <c r="AR37" s="272"/>
      <c r="AS37" s="272"/>
      <c r="AT37" s="273"/>
      <c r="AU37" s="385" t="s">
        <v>134</v>
      </c>
      <c r="AV37" s="385"/>
      <c r="AW37" s="385"/>
      <c r="AX37" s="386"/>
    </row>
    <row r="38" spans="1:50" ht="18.75" hidden="1"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2">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01" t="s">
        <v>379</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2">
      <c r="A44" s="645" t="s">
        <v>349</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391</v>
      </c>
      <c r="AF44" s="373"/>
      <c r="AG44" s="373"/>
      <c r="AH44" s="374"/>
      <c r="AI44" s="372" t="s">
        <v>389</v>
      </c>
      <c r="AJ44" s="373"/>
      <c r="AK44" s="373"/>
      <c r="AL44" s="374"/>
      <c r="AM44" s="379" t="s">
        <v>418</v>
      </c>
      <c r="AN44" s="379"/>
      <c r="AO44" s="379"/>
      <c r="AP44" s="379"/>
      <c r="AQ44" s="271" t="s">
        <v>235</v>
      </c>
      <c r="AR44" s="272"/>
      <c r="AS44" s="272"/>
      <c r="AT44" s="273"/>
      <c r="AU44" s="385" t="s">
        <v>134</v>
      </c>
      <c r="AV44" s="385"/>
      <c r="AW44" s="385"/>
      <c r="AX44" s="386"/>
    </row>
    <row r="45" spans="1:50" ht="18.75" hidden="1"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2">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01" t="s">
        <v>379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2">
      <c r="A51" s="513" t="s">
        <v>349</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391</v>
      </c>
      <c r="AF51" s="373"/>
      <c r="AG51" s="373"/>
      <c r="AH51" s="374"/>
      <c r="AI51" s="372" t="s">
        <v>389</v>
      </c>
      <c r="AJ51" s="373"/>
      <c r="AK51" s="373"/>
      <c r="AL51" s="374"/>
      <c r="AM51" s="379" t="s">
        <v>418</v>
      </c>
      <c r="AN51" s="379"/>
      <c r="AO51" s="379"/>
      <c r="AP51" s="379"/>
      <c r="AQ51" s="271" t="s">
        <v>235</v>
      </c>
      <c r="AR51" s="272"/>
      <c r="AS51" s="272"/>
      <c r="AT51" s="273"/>
      <c r="AU51" s="381" t="s">
        <v>134</v>
      </c>
      <c r="AV51" s="381"/>
      <c r="AW51" s="381"/>
      <c r="AX51" s="382"/>
    </row>
    <row r="52" spans="1:50" ht="18.75" hidden="1"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2">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01" t="s">
        <v>379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2">
      <c r="A58" s="513" t="s">
        <v>349</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391</v>
      </c>
      <c r="AF58" s="373"/>
      <c r="AG58" s="373"/>
      <c r="AH58" s="374"/>
      <c r="AI58" s="372" t="s">
        <v>389</v>
      </c>
      <c r="AJ58" s="373"/>
      <c r="AK58" s="373"/>
      <c r="AL58" s="374"/>
      <c r="AM58" s="379" t="s">
        <v>418</v>
      </c>
      <c r="AN58" s="379"/>
      <c r="AO58" s="379"/>
      <c r="AP58" s="379"/>
      <c r="AQ58" s="271" t="s">
        <v>235</v>
      </c>
      <c r="AR58" s="272"/>
      <c r="AS58" s="272"/>
      <c r="AT58" s="273"/>
      <c r="AU58" s="381" t="s">
        <v>134</v>
      </c>
      <c r="AV58" s="381"/>
      <c r="AW58" s="381"/>
      <c r="AX58" s="382"/>
    </row>
    <row r="59" spans="1:50" ht="18.75" hidden="1"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2">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01" t="s">
        <v>379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2">
      <c r="A65" s="862" t="s">
        <v>350</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345</v>
      </c>
      <c r="X65" s="874"/>
      <c r="Y65" s="877"/>
      <c r="Z65" s="877"/>
      <c r="AA65" s="878"/>
      <c r="AB65" s="871" t="s">
        <v>11</v>
      </c>
      <c r="AC65" s="867"/>
      <c r="AD65" s="868"/>
      <c r="AE65" s="372" t="s">
        <v>391</v>
      </c>
      <c r="AF65" s="373"/>
      <c r="AG65" s="373"/>
      <c r="AH65" s="374"/>
      <c r="AI65" s="372" t="s">
        <v>389</v>
      </c>
      <c r="AJ65" s="373"/>
      <c r="AK65" s="373"/>
      <c r="AL65" s="374"/>
      <c r="AM65" s="379" t="s">
        <v>418</v>
      </c>
      <c r="AN65" s="379"/>
      <c r="AO65" s="379"/>
      <c r="AP65" s="379"/>
      <c r="AQ65" s="871" t="s">
        <v>235</v>
      </c>
      <c r="AR65" s="867"/>
      <c r="AS65" s="867"/>
      <c r="AT65" s="868"/>
      <c r="AU65" s="981" t="s">
        <v>134</v>
      </c>
      <c r="AV65" s="981"/>
      <c r="AW65" s="981"/>
      <c r="AX65" s="982"/>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348</v>
      </c>
      <c r="AX66" s="983"/>
    </row>
    <row r="67" spans="1:50" ht="23.25" hidden="1" customHeight="1" x14ac:dyDescent="0.2">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369</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369</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370</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2">
      <c r="A70" s="855" t="s">
        <v>355</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368</v>
      </c>
      <c r="X70" s="949"/>
      <c r="Y70" s="954" t="s">
        <v>12</v>
      </c>
      <c r="Z70" s="954"/>
      <c r="AA70" s="955"/>
      <c r="AB70" s="956" t="s">
        <v>369</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369</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370</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1" t="s">
        <v>350</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391</v>
      </c>
      <c r="AF73" s="373"/>
      <c r="AG73" s="373"/>
      <c r="AH73" s="374"/>
      <c r="AI73" s="372" t="s">
        <v>389</v>
      </c>
      <c r="AJ73" s="373"/>
      <c r="AK73" s="373"/>
      <c r="AL73" s="374"/>
      <c r="AM73" s="379" t="s">
        <v>418</v>
      </c>
      <c r="AN73" s="379"/>
      <c r="AO73" s="379"/>
      <c r="AP73" s="379"/>
      <c r="AQ73" s="180" t="s">
        <v>235</v>
      </c>
      <c r="AR73" s="173"/>
      <c r="AS73" s="173"/>
      <c r="AT73" s="174"/>
      <c r="AU73" s="277" t="s">
        <v>134</v>
      </c>
      <c r="AV73" s="138"/>
      <c r="AW73" s="138"/>
      <c r="AX73" s="139"/>
    </row>
    <row r="74" spans="1:50" ht="18.75" hidden="1" customHeight="1" x14ac:dyDescent="0.2">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2">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16" t="s">
        <v>382</v>
      </c>
      <c r="B78" s="917"/>
      <c r="C78" s="917"/>
      <c r="D78" s="917"/>
      <c r="E78" s="914" t="s">
        <v>328</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344</v>
      </c>
      <c r="AP79" s="153"/>
      <c r="AQ79" s="153"/>
      <c r="AR79" s="80" t="s">
        <v>342</v>
      </c>
      <c r="AS79" s="152"/>
      <c r="AT79" s="153"/>
      <c r="AU79" s="153"/>
      <c r="AV79" s="153"/>
      <c r="AW79" s="153"/>
      <c r="AX79" s="154"/>
    </row>
    <row r="80" spans="1:50" ht="18.75" hidden="1" customHeight="1" x14ac:dyDescent="0.2">
      <c r="A80" s="520" t="s">
        <v>147</v>
      </c>
      <c r="B80" s="850" t="s">
        <v>341</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391</v>
      </c>
      <c r="AF85" s="373"/>
      <c r="AG85" s="373"/>
      <c r="AH85" s="374"/>
      <c r="AI85" s="372" t="s">
        <v>389</v>
      </c>
      <c r="AJ85" s="373"/>
      <c r="AK85" s="373"/>
      <c r="AL85" s="374"/>
      <c r="AM85" s="379" t="s">
        <v>418</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2">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2">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391</v>
      </c>
      <c r="AF90" s="373"/>
      <c r="AG90" s="373"/>
      <c r="AH90" s="374"/>
      <c r="AI90" s="372" t="s">
        <v>389</v>
      </c>
      <c r="AJ90" s="373"/>
      <c r="AK90" s="373"/>
      <c r="AL90" s="374"/>
      <c r="AM90" s="379" t="s">
        <v>418</v>
      </c>
      <c r="AN90" s="379"/>
      <c r="AO90" s="379"/>
      <c r="AP90" s="379"/>
      <c r="AQ90" s="180" t="s">
        <v>235</v>
      </c>
      <c r="AR90" s="173"/>
      <c r="AS90" s="173"/>
      <c r="AT90" s="174"/>
      <c r="AU90" s="377" t="s">
        <v>134</v>
      </c>
      <c r="AV90" s="377"/>
      <c r="AW90" s="377"/>
      <c r="AX90" s="378"/>
    </row>
    <row r="91" spans="1:60" ht="18.75" hidden="1" customHeight="1" x14ac:dyDescent="0.2">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2">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391</v>
      </c>
      <c r="AF95" s="373"/>
      <c r="AG95" s="373"/>
      <c r="AH95" s="374"/>
      <c r="AI95" s="372" t="s">
        <v>389</v>
      </c>
      <c r="AJ95" s="373"/>
      <c r="AK95" s="373"/>
      <c r="AL95" s="374"/>
      <c r="AM95" s="379" t="s">
        <v>418</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2">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351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391</v>
      </c>
      <c r="AF100" s="828"/>
      <c r="AG100" s="828"/>
      <c r="AH100" s="829"/>
      <c r="AI100" s="827" t="s">
        <v>411</v>
      </c>
      <c r="AJ100" s="828"/>
      <c r="AK100" s="828"/>
      <c r="AL100" s="829"/>
      <c r="AM100" s="827" t="s">
        <v>418</v>
      </c>
      <c r="AN100" s="828"/>
      <c r="AO100" s="828"/>
      <c r="AP100" s="829"/>
      <c r="AQ100" s="933" t="s">
        <v>431</v>
      </c>
      <c r="AR100" s="934"/>
      <c r="AS100" s="934"/>
      <c r="AT100" s="935"/>
      <c r="AU100" s="933" t="s">
        <v>432</v>
      </c>
      <c r="AV100" s="934"/>
      <c r="AW100" s="934"/>
      <c r="AX100" s="936"/>
    </row>
    <row r="101" spans="1:60" ht="23.25" customHeight="1" x14ac:dyDescent="0.2">
      <c r="A101" s="492"/>
      <c r="B101" s="493"/>
      <c r="C101" s="493"/>
      <c r="D101" s="493"/>
      <c r="E101" s="493"/>
      <c r="F101" s="494"/>
      <c r="G101" s="165" t="s">
        <v>579</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578</v>
      </c>
      <c r="AC101" s="552"/>
      <c r="AD101" s="552"/>
      <c r="AE101" s="368">
        <v>31</v>
      </c>
      <c r="AF101" s="369"/>
      <c r="AG101" s="369"/>
      <c r="AH101" s="370"/>
      <c r="AI101" s="368">
        <v>67</v>
      </c>
      <c r="AJ101" s="369"/>
      <c r="AK101" s="369"/>
      <c r="AL101" s="370"/>
      <c r="AM101" s="368">
        <v>73</v>
      </c>
      <c r="AN101" s="369"/>
      <c r="AO101" s="369"/>
      <c r="AP101" s="370"/>
      <c r="AQ101" s="368" t="s">
        <v>563</v>
      </c>
      <c r="AR101" s="369"/>
      <c r="AS101" s="369"/>
      <c r="AT101" s="370"/>
      <c r="AU101" s="368" t="s">
        <v>661</v>
      </c>
      <c r="AV101" s="369"/>
      <c r="AW101" s="369"/>
      <c r="AX101" s="370"/>
    </row>
    <row r="102" spans="1:60" ht="23.2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578</v>
      </c>
      <c r="AC102" s="552"/>
      <c r="AD102" s="552"/>
      <c r="AE102" s="362">
        <v>30</v>
      </c>
      <c r="AF102" s="362"/>
      <c r="AG102" s="362"/>
      <c r="AH102" s="362"/>
      <c r="AI102" s="362">
        <v>40</v>
      </c>
      <c r="AJ102" s="362"/>
      <c r="AK102" s="362"/>
      <c r="AL102" s="362"/>
      <c r="AM102" s="362">
        <v>70</v>
      </c>
      <c r="AN102" s="362"/>
      <c r="AO102" s="362"/>
      <c r="AP102" s="362"/>
      <c r="AQ102" s="818">
        <v>70</v>
      </c>
      <c r="AR102" s="819"/>
      <c r="AS102" s="819"/>
      <c r="AT102" s="820"/>
      <c r="AU102" s="818">
        <v>70</v>
      </c>
      <c r="AV102" s="819"/>
      <c r="AW102" s="819"/>
      <c r="AX102" s="820"/>
    </row>
    <row r="103" spans="1:60" ht="31.5" customHeight="1" x14ac:dyDescent="0.2">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391</v>
      </c>
      <c r="AF103" s="302"/>
      <c r="AG103" s="302"/>
      <c r="AH103" s="303"/>
      <c r="AI103" s="307" t="s">
        <v>389</v>
      </c>
      <c r="AJ103" s="302"/>
      <c r="AK103" s="302"/>
      <c r="AL103" s="303"/>
      <c r="AM103" s="307" t="s">
        <v>418</v>
      </c>
      <c r="AN103" s="302"/>
      <c r="AO103" s="302"/>
      <c r="AP103" s="303"/>
      <c r="AQ103" s="364" t="s">
        <v>431</v>
      </c>
      <c r="AR103" s="365"/>
      <c r="AS103" s="365"/>
      <c r="AT103" s="366"/>
      <c r="AU103" s="364" t="s">
        <v>432</v>
      </c>
      <c r="AV103" s="365"/>
      <c r="AW103" s="365"/>
      <c r="AX103" s="367"/>
    </row>
    <row r="104" spans="1:60" ht="23.25" customHeight="1" x14ac:dyDescent="0.2">
      <c r="A104" s="492"/>
      <c r="B104" s="493"/>
      <c r="C104" s="493"/>
      <c r="D104" s="493"/>
      <c r="E104" s="493"/>
      <c r="F104" s="494"/>
      <c r="G104" s="165" t="s">
        <v>580</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582</v>
      </c>
      <c r="AC104" s="473"/>
      <c r="AD104" s="474"/>
      <c r="AE104" s="368">
        <v>63</v>
      </c>
      <c r="AF104" s="369"/>
      <c r="AG104" s="369"/>
      <c r="AH104" s="370"/>
      <c r="AI104" s="368">
        <v>96</v>
      </c>
      <c r="AJ104" s="369"/>
      <c r="AK104" s="369"/>
      <c r="AL104" s="370"/>
      <c r="AM104" s="368">
        <v>126</v>
      </c>
      <c r="AN104" s="369"/>
      <c r="AO104" s="369"/>
      <c r="AP104" s="370"/>
      <c r="AQ104" s="368" t="s">
        <v>563</v>
      </c>
      <c r="AR104" s="369"/>
      <c r="AS104" s="369"/>
      <c r="AT104" s="370"/>
      <c r="AU104" s="368" t="s">
        <v>661</v>
      </c>
      <c r="AV104" s="369"/>
      <c r="AW104" s="369"/>
      <c r="AX104" s="370"/>
    </row>
    <row r="105" spans="1:60" ht="23.25"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582</v>
      </c>
      <c r="AC105" s="411"/>
      <c r="AD105" s="412"/>
      <c r="AE105" s="362">
        <v>40</v>
      </c>
      <c r="AF105" s="362"/>
      <c r="AG105" s="362"/>
      <c r="AH105" s="362"/>
      <c r="AI105" s="362">
        <v>80</v>
      </c>
      <c r="AJ105" s="362"/>
      <c r="AK105" s="362"/>
      <c r="AL105" s="362"/>
      <c r="AM105" s="362">
        <v>100</v>
      </c>
      <c r="AN105" s="362"/>
      <c r="AO105" s="362"/>
      <c r="AP105" s="362"/>
      <c r="AQ105" s="368">
        <v>100</v>
      </c>
      <c r="AR105" s="369"/>
      <c r="AS105" s="369"/>
      <c r="AT105" s="370"/>
      <c r="AU105" s="818">
        <v>100</v>
      </c>
      <c r="AV105" s="819"/>
      <c r="AW105" s="819"/>
      <c r="AX105" s="820"/>
    </row>
    <row r="106" spans="1:60" ht="31.5" customHeight="1" x14ac:dyDescent="0.2">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391</v>
      </c>
      <c r="AF106" s="302"/>
      <c r="AG106" s="302"/>
      <c r="AH106" s="303"/>
      <c r="AI106" s="307" t="s">
        <v>389</v>
      </c>
      <c r="AJ106" s="302"/>
      <c r="AK106" s="302"/>
      <c r="AL106" s="303"/>
      <c r="AM106" s="307" t="s">
        <v>418</v>
      </c>
      <c r="AN106" s="302"/>
      <c r="AO106" s="302"/>
      <c r="AP106" s="303"/>
      <c r="AQ106" s="364" t="s">
        <v>431</v>
      </c>
      <c r="AR106" s="365"/>
      <c r="AS106" s="365"/>
      <c r="AT106" s="366"/>
      <c r="AU106" s="364" t="s">
        <v>432</v>
      </c>
      <c r="AV106" s="365"/>
      <c r="AW106" s="365"/>
      <c r="AX106" s="367"/>
    </row>
    <row r="107" spans="1:60" ht="23.25" customHeight="1" x14ac:dyDescent="0.2">
      <c r="A107" s="492"/>
      <c r="B107" s="493"/>
      <c r="C107" s="493"/>
      <c r="D107" s="493"/>
      <c r="E107" s="493"/>
      <c r="F107" s="494"/>
      <c r="G107" s="165" t="s">
        <v>581</v>
      </c>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t="s">
        <v>578</v>
      </c>
      <c r="AC107" s="473"/>
      <c r="AD107" s="474"/>
      <c r="AE107" s="362">
        <v>2</v>
      </c>
      <c r="AF107" s="362"/>
      <c r="AG107" s="362"/>
      <c r="AH107" s="362"/>
      <c r="AI107" s="362">
        <v>2</v>
      </c>
      <c r="AJ107" s="362"/>
      <c r="AK107" s="362"/>
      <c r="AL107" s="362"/>
      <c r="AM107" s="362">
        <v>1</v>
      </c>
      <c r="AN107" s="362"/>
      <c r="AO107" s="362"/>
      <c r="AP107" s="362"/>
      <c r="AQ107" s="368" t="s">
        <v>563</v>
      </c>
      <c r="AR107" s="369"/>
      <c r="AS107" s="369"/>
      <c r="AT107" s="370"/>
      <c r="AU107" s="368" t="s">
        <v>661</v>
      </c>
      <c r="AV107" s="369"/>
      <c r="AW107" s="369"/>
      <c r="AX107" s="370"/>
    </row>
    <row r="108" spans="1:60" ht="23.25"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t="s">
        <v>578</v>
      </c>
      <c r="AC108" s="411"/>
      <c r="AD108" s="412"/>
      <c r="AE108" s="362">
        <v>4</v>
      </c>
      <c r="AF108" s="362"/>
      <c r="AG108" s="362"/>
      <c r="AH108" s="362"/>
      <c r="AI108" s="362">
        <v>3</v>
      </c>
      <c r="AJ108" s="362"/>
      <c r="AK108" s="362"/>
      <c r="AL108" s="362"/>
      <c r="AM108" s="362">
        <v>3</v>
      </c>
      <c r="AN108" s="362"/>
      <c r="AO108" s="362"/>
      <c r="AP108" s="362"/>
      <c r="AQ108" s="368">
        <v>3</v>
      </c>
      <c r="AR108" s="369"/>
      <c r="AS108" s="369"/>
      <c r="AT108" s="370"/>
      <c r="AU108" s="818">
        <v>3</v>
      </c>
      <c r="AV108" s="819"/>
      <c r="AW108" s="819"/>
      <c r="AX108" s="820"/>
    </row>
    <row r="109" spans="1:60" ht="31.5" hidden="1" customHeight="1" x14ac:dyDescent="0.2">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391</v>
      </c>
      <c r="AF109" s="302"/>
      <c r="AG109" s="302"/>
      <c r="AH109" s="303"/>
      <c r="AI109" s="307" t="s">
        <v>389</v>
      </c>
      <c r="AJ109" s="302"/>
      <c r="AK109" s="302"/>
      <c r="AL109" s="303"/>
      <c r="AM109" s="307" t="s">
        <v>418</v>
      </c>
      <c r="AN109" s="302"/>
      <c r="AO109" s="302"/>
      <c r="AP109" s="303"/>
      <c r="AQ109" s="364" t="s">
        <v>431</v>
      </c>
      <c r="AR109" s="365"/>
      <c r="AS109" s="365"/>
      <c r="AT109" s="366"/>
      <c r="AU109" s="364" t="s">
        <v>432</v>
      </c>
      <c r="AV109" s="365"/>
      <c r="AW109" s="365"/>
      <c r="AX109" s="367"/>
    </row>
    <row r="110" spans="1:60" ht="23.25" hidden="1" customHeight="1" x14ac:dyDescent="0.2">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2">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391</v>
      </c>
      <c r="AF112" s="302"/>
      <c r="AG112" s="302"/>
      <c r="AH112" s="303"/>
      <c r="AI112" s="307" t="s">
        <v>389</v>
      </c>
      <c r="AJ112" s="302"/>
      <c r="AK112" s="302"/>
      <c r="AL112" s="303"/>
      <c r="AM112" s="307" t="s">
        <v>418</v>
      </c>
      <c r="AN112" s="302"/>
      <c r="AO112" s="302"/>
      <c r="AP112" s="303"/>
      <c r="AQ112" s="364" t="s">
        <v>431</v>
      </c>
      <c r="AR112" s="365"/>
      <c r="AS112" s="365"/>
      <c r="AT112" s="366"/>
      <c r="AU112" s="364" t="s">
        <v>432</v>
      </c>
      <c r="AV112" s="365"/>
      <c r="AW112" s="365"/>
      <c r="AX112" s="367"/>
    </row>
    <row r="113" spans="1:50" ht="23.25" hidden="1" customHeight="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391</v>
      </c>
      <c r="AF115" s="302"/>
      <c r="AG115" s="302"/>
      <c r="AH115" s="303"/>
      <c r="AI115" s="307" t="s">
        <v>389</v>
      </c>
      <c r="AJ115" s="302"/>
      <c r="AK115" s="302"/>
      <c r="AL115" s="303"/>
      <c r="AM115" s="307" t="s">
        <v>418</v>
      </c>
      <c r="AN115" s="302"/>
      <c r="AO115" s="302"/>
      <c r="AP115" s="303"/>
      <c r="AQ115" s="339" t="s">
        <v>433</v>
      </c>
      <c r="AR115" s="340"/>
      <c r="AS115" s="340"/>
      <c r="AT115" s="340"/>
      <c r="AU115" s="340"/>
      <c r="AV115" s="340"/>
      <c r="AW115" s="340"/>
      <c r="AX115" s="341"/>
    </row>
    <row r="116" spans="1:50" ht="23.25" customHeight="1" x14ac:dyDescent="0.2">
      <c r="A116" s="296"/>
      <c r="B116" s="297"/>
      <c r="C116" s="297"/>
      <c r="D116" s="297"/>
      <c r="E116" s="297"/>
      <c r="F116" s="298"/>
      <c r="G116" s="355" t="s">
        <v>583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586</v>
      </c>
      <c r="AC116" s="305"/>
      <c r="AD116" s="306"/>
      <c r="AE116" s="362">
        <v>1.7</v>
      </c>
      <c r="AF116" s="362"/>
      <c r="AG116" s="362"/>
      <c r="AH116" s="362"/>
      <c r="AI116" s="362">
        <v>1.8</v>
      </c>
      <c r="AJ116" s="362"/>
      <c r="AK116" s="362"/>
      <c r="AL116" s="362"/>
      <c r="AM116" s="362">
        <v>1.6</v>
      </c>
      <c r="AN116" s="362"/>
      <c r="AO116" s="362"/>
      <c r="AP116" s="362"/>
      <c r="AQ116" s="368">
        <v>1.6</v>
      </c>
      <c r="AR116" s="369"/>
      <c r="AS116" s="369"/>
      <c r="AT116" s="369"/>
      <c r="AU116" s="369"/>
      <c r="AV116" s="369"/>
      <c r="AW116" s="369"/>
      <c r="AX116" s="371"/>
    </row>
    <row r="117" spans="1:50" ht="46.5" customHeigh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587</v>
      </c>
      <c r="AC117" s="346"/>
      <c r="AD117" s="347"/>
      <c r="AE117" s="310" t="s">
        <v>588</v>
      </c>
      <c r="AF117" s="310"/>
      <c r="AG117" s="310"/>
      <c r="AH117" s="310"/>
      <c r="AI117" s="310" t="s">
        <v>589</v>
      </c>
      <c r="AJ117" s="310"/>
      <c r="AK117" s="310"/>
      <c r="AL117" s="310"/>
      <c r="AM117" s="310" t="s">
        <v>626</v>
      </c>
      <c r="AN117" s="310"/>
      <c r="AO117" s="310"/>
      <c r="AP117" s="310"/>
      <c r="AQ117" s="310" t="s">
        <v>662</v>
      </c>
      <c r="AR117" s="310"/>
      <c r="AS117" s="310"/>
      <c r="AT117" s="310"/>
      <c r="AU117" s="310"/>
      <c r="AV117" s="310"/>
      <c r="AW117" s="310"/>
      <c r="AX117" s="311"/>
    </row>
    <row r="118" spans="1:50" ht="23.25"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391</v>
      </c>
      <c r="AF118" s="302"/>
      <c r="AG118" s="302"/>
      <c r="AH118" s="303"/>
      <c r="AI118" s="307" t="s">
        <v>389</v>
      </c>
      <c r="AJ118" s="302"/>
      <c r="AK118" s="302"/>
      <c r="AL118" s="303"/>
      <c r="AM118" s="307" t="s">
        <v>418</v>
      </c>
      <c r="AN118" s="302"/>
      <c r="AO118" s="302"/>
      <c r="AP118" s="303"/>
      <c r="AQ118" s="339" t="s">
        <v>433</v>
      </c>
      <c r="AR118" s="340"/>
      <c r="AS118" s="340"/>
      <c r="AT118" s="340"/>
      <c r="AU118" s="340"/>
      <c r="AV118" s="340"/>
      <c r="AW118" s="340"/>
      <c r="AX118" s="341"/>
    </row>
    <row r="119" spans="1:50" ht="23.25" customHeight="1" x14ac:dyDescent="0.2">
      <c r="A119" s="296"/>
      <c r="B119" s="297"/>
      <c r="C119" s="297"/>
      <c r="D119" s="297"/>
      <c r="E119" s="297"/>
      <c r="F119" s="298"/>
      <c r="G119" s="355" t="s">
        <v>584</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586</v>
      </c>
      <c r="AC119" s="305"/>
      <c r="AD119" s="306"/>
      <c r="AE119" s="362">
        <v>1.1000000000000001</v>
      </c>
      <c r="AF119" s="362"/>
      <c r="AG119" s="362"/>
      <c r="AH119" s="362"/>
      <c r="AI119" s="362">
        <v>1.3</v>
      </c>
      <c r="AJ119" s="362"/>
      <c r="AK119" s="362"/>
      <c r="AL119" s="362"/>
      <c r="AM119" s="362">
        <v>0.9</v>
      </c>
      <c r="AN119" s="362"/>
      <c r="AO119" s="362"/>
      <c r="AP119" s="362"/>
      <c r="AQ119" s="362">
        <v>0.9</v>
      </c>
      <c r="AR119" s="362"/>
      <c r="AS119" s="362"/>
      <c r="AT119" s="362"/>
      <c r="AU119" s="362"/>
      <c r="AV119" s="362"/>
      <c r="AW119" s="362"/>
      <c r="AX119" s="363"/>
    </row>
    <row r="120" spans="1:50" ht="46.5"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587</v>
      </c>
      <c r="AC120" s="346"/>
      <c r="AD120" s="347"/>
      <c r="AE120" s="310" t="s">
        <v>590</v>
      </c>
      <c r="AF120" s="310"/>
      <c r="AG120" s="310"/>
      <c r="AH120" s="310"/>
      <c r="AI120" s="310" t="s">
        <v>591</v>
      </c>
      <c r="AJ120" s="310"/>
      <c r="AK120" s="310"/>
      <c r="AL120" s="310"/>
      <c r="AM120" s="310" t="s">
        <v>625</v>
      </c>
      <c r="AN120" s="310"/>
      <c r="AO120" s="310"/>
      <c r="AP120" s="310"/>
      <c r="AQ120" s="310" t="s">
        <v>663</v>
      </c>
      <c r="AR120" s="310"/>
      <c r="AS120" s="310"/>
      <c r="AT120" s="310"/>
      <c r="AU120" s="310"/>
      <c r="AV120" s="310"/>
      <c r="AW120" s="310"/>
      <c r="AX120" s="311"/>
    </row>
    <row r="121" spans="1:50" ht="23.25"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391</v>
      </c>
      <c r="AF121" s="302"/>
      <c r="AG121" s="302"/>
      <c r="AH121" s="303"/>
      <c r="AI121" s="307" t="s">
        <v>389</v>
      </c>
      <c r="AJ121" s="302"/>
      <c r="AK121" s="302"/>
      <c r="AL121" s="303"/>
      <c r="AM121" s="307" t="s">
        <v>418</v>
      </c>
      <c r="AN121" s="302"/>
      <c r="AO121" s="302"/>
      <c r="AP121" s="303"/>
      <c r="AQ121" s="339" t="s">
        <v>433</v>
      </c>
      <c r="AR121" s="340"/>
      <c r="AS121" s="340"/>
      <c r="AT121" s="340"/>
      <c r="AU121" s="340"/>
      <c r="AV121" s="340"/>
      <c r="AW121" s="340"/>
      <c r="AX121" s="341"/>
    </row>
    <row r="122" spans="1:50" ht="23.25" customHeight="1" x14ac:dyDescent="0.2">
      <c r="A122" s="296"/>
      <c r="B122" s="297"/>
      <c r="C122" s="297"/>
      <c r="D122" s="297"/>
      <c r="E122" s="297"/>
      <c r="F122" s="298"/>
      <c r="G122" s="355" t="s">
        <v>585</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586</v>
      </c>
      <c r="AC122" s="305"/>
      <c r="AD122" s="306"/>
      <c r="AE122" s="362">
        <v>1</v>
      </c>
      <c r="AF122" s="362"/>
      <c r="AG122" s="362"/>
      <c r="AH122" s="362"/>
      <c r="AI122" s="362">
        <v>1.8</v>
      </c>
      <c r="AJ122" s="362"/>
      <c r="AK122" s="362"/>
      <c r="AL122" s="362"/>
      <c r="AM122" s="362">
        <v>3.3</v>
      </c>
      <c r="AN122" s="362"/>
      <c r="AO122" s="362"/>
      <c r="AP122" s="362"/>
      <c r="AQ122" s="362">
        <v>3.3</v>
      </c>
      <c r="AR122" s="362"/>
      <c r="AS122" s="362"/>
      <c r="AT122" s="362"/>
      <c r="AU122" s="362"/>
      <c r="AV122" s="362"/>
      <c r="AW122" s="362"/>
      <c r="AX122" s="363"/>
    </row>
    <row r="123" spans="1:50" ht="46.5" customHeight="1" thickBot="1" x14ac:dyDescent="0.2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587</v>
      </c>
      <c r="AC123" s="346"/>
      <c r="AD123" s="347"/>
      <c r="AE123" s="310" t="s">
        <v>592</v>
      </c>
      <c r="AF123" s="310"/>
      <c r="AG123" s="310"/>
      <c r="AH123" s="310"/>
      <c r="AI123" s="310" t="s">
        <v>593</v>
      </c>
      <c r="AJ123" s="310"/>
      <c r="AK123" s="310"/>
      <c r="AL123" s="310"/>
      <c r="AM123" s="310" t="s">
        <v>624</v>
      </c>
      <c r="AN123" s="310"/>
      <c r="AO123" s="310"/>
      <c r="AP123" s="310"/>
      <c r="AQ123" s="310" t="s">
        <v>664</v>
      </c>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391</v>
      </c>
      <c r="AF124" s="302"/>
      <c r="AG124" s="302"/>
      <c r="AH124" s="303"/>
      <c r="AI124" s="307" t="s">
        <v>389</v>
      </c>
      <c r="AJ124" s="302"/>
      <c r="AK124" s="302"/>
      <c r="AL124" s="303"/>
      <c r="AM124" s="307" t="s">
        <v>418</v>
      </c>
      <c r="AN124" s="302"/>
      <c r="AO124" s="302"/>
      <c r="AP124" s="303"/>
      <c r="AQ124" s="339" t="s">
        <v>433</v>
      </c>
      <c r="AR124" s="340"/>
      <c r="AS124" s="340"/>
      <c r="AT124" s="340"/>
      <c r="AU124" s="340"/>
      <c r="AV124" s="340"/>
      <c r="AW124" s="340"/>
      <c r="AX124" s="341"/>
    </row>
    <row r="125" spans="1:50" ht="23.25" hidden="1" customHeight="1" x14ac:dyDescent="0.2">
      <c r="A125" s="296"/>
      <c r="B125" s="297"/>
      <c r="C125" s="297"/>
      <c r="D125" s="297"/>
      <c r="E125" s="297"/>
      <c r="F125" s="298"/>
      <c r="G125" s="355" t="s">
        <v>359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358</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391</v>
      </c>
      <c r="AF127" s="302"/>
      <c r="AG127" s="302"/>
      <c r="AH127" s="303"/>
      <c r="AI127" s="307" t="s">
        <v>389</v>
      </c>
      <c r="AJ127" s="302"/>
      <c r="AK127" s="302"/>
      <c r="AL127" s="303"/>
      <c r="AM127" s="307" t="s">
        <v>418</v>
      </c>
      <c r="AN127" s="302"/>
      <c r="AO127" s="302"/>
      <c r="AP127" s="303"/>
      <c r="AQ127" s="339" t="s">
        <v>433</v>
      </c>
      <c r="AR127" s="340"/>
      <c r="AS127" s="340"/>
      <c r="AT127" s="340"/>
      <c r="AU127" s="340"/>
      <c r="AV127" s="340"/>
      <c r="AW127" s="340"/>
      <c r="AX127" s="341"/>
    </row>
    <row r="128" spans="1:50" ht="23.25" hidden="1" customHeight="1" x14ac:dyDescent="0.2">
      <c r="A128" s="296"/>
      <c r="B128" s="297"/>
      <c r="C128" s="297"/>
      <c r="D128" s="297"/>
      <c r="E128" s="297"/>
      <c r="F128" s="298"/>
      <c r="G128" s="355" t="s">
        <v>359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358</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998" t="s">
        <v>406</v>
      </c>
      <c r="B130" s="996"/>
      <c r="C130" s="995" t="s">
        <v>239</v>
      </c>
      <c r="D130" s="996"/>
      <c r="E130" s="312" t="s">
        <v>268</v>
      </c>
      <c r="F130" s="313"/>
      <c r="G130" s="314" t="s">
        <v>594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999"/>
      <c r="B131" s="256"/>
      <c r="C131" s="255"/>
      <c r="D131" s="256"/>
      <c r="E131" s="242" t="s">
        <v>267</v>
      </c>
      <c r="F131" s="243"/>
      <c r="G131" s="240" t="s">
        <v>595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391</v>
      </c>
      <c r="AF132" s="269"/>
      <c r="AG132" s="269"/>
      <c r="AH132" s="269"/>
      <c r="AI132" s="269" t="s">
        <v>411</v>
      </c>
      <c r="AJ132" s="269"/>
      <c r="AK132" s="269"/>
      <c r="AL132" s="269"/>
      <c r="AM132" s="269" t="s">
        <v>418</v>
      </c>
      <c r="AN132" s="269"/>
      <c r="AO132" s="269"/>
      <c r="AP132" s="271"/>
      <c r="AQ132" s="271" t="s">
        <v>235</v>
      </c>
      <c r="AR132" s="272"/>
      <c r="AS132" s="272"/>
      <c r="AT132" s="273"/>
      <c r="AU132" s="283" t="s">
        <v>251</v>
      </c>
      <c r="AV132" s="283"/>
      <c r="AW132" s="283"/>
      <c r="AX132" s="284"/>
    </row>
    <row r="133" spans="1:50" ht="18.75" customHeight="1" x14ac:dyDescent="0.2">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2">
      <c r="A134" s="999"/>
      <c r="B134" s="256"/>
      <c r="C134" s="255"/>
      <c r="D134" s="256"/>
      <c r="E134" s="255"/>
      <c r="F134" s="318"/>
      <c r="G134" s="235" t="s">
        <v>564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567</v>
      </c>
      <c r="AC134" s="228"/>
      <c r="AD134" s="228"/>
      <c r="AE134" s="270" t="s">
        <v>567</v>
      </c>
      <c r="AF134" s="120"/>
      <c r="AG134" s="120"/>
      <c r="AH134" s="120"/>
      <c r="AI134" s="270" t="s">
        <v>567</v>
      </c>
      <c r="AJ134" s="120"/>
      <c r="AK134" s="120"/>
      <c r="AL134" s="120"/>
      <c r="AM134" s="270" t="s">
        <v>567</v>
      </c>
      <c r="AN134" s="120"/>
      <c r="AO134" s="120"/>
      <c r="AP134" s="120"/>
      <c r="AQ134" s="270" t="s">
        <v>567</v>
      </c>
      <c r="AR134" s="120"/>
      <c r="AS134" s="120"/>
      <c r="AT134" s="120"/>
      <c r="AU134" s="270" t="s">
        <v>567</v>
      </c>
      <c r="AV134" s="120"/>
      <c r="AW134" s="120"/>
      <c r="AX134" s="219"/>
    </row>
    <row r="135" spans="1:50" ht="39.75" customHeight="1" x14ac:dyDescent="0.2">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567</v>
      </c>
      <c r="AC135" s="137"/>
      <c r="AD135" s="137"/>
      <c r="AE135" s="270" t="s">
        <v>567</v>
      </c>
      <c r="AF135" s="120"/>
      <c r="AG135" s="120"/>
      <c r="AH135" s="120"/>
      <c r="AI135" s="270" t="s">
        <v>567</v>
      </c>
      <c r="AJ135" s="120"/>
      <c r="AK135" s="120"/>
      <c r="AL135" s="120"/>
      <c r="AM135" s="270" t="s">
        <v>568</v>
      </c>
      <c r="AN135" s="120"/>
      <c r="AO135" s="120"/>
      <c r="AP135" s="120"/>
      <c r="AQ135" s="270" t="s">
        <v>567</v>
      </c>
      <c r="AR135" s="120"/>
      <c r="AS135" s="120"/>
      <c r="AT135" s="120"/>
      <c r="AU135" s="270" t="s">
        <v>567</v>
      </c>
      <c r="AV135" s="120"/>
      <c r="AW135" s="120"/>
      <c r="AX135" s="219"/>
    </row>
    <row r="136" spans="1:50" ht="18.75" hidden="1" customHeight="1" x14ac:dyDescent="0.2">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391</v>
      </c>
      <c r="AF136" s="269"/>
      <c r="AG136" s="269"/>
      <c r="AH136" s="269"/>
      <c r="AI136" s="269" t="s">
        <v>389</v>
      </c>
      <c r="AJ136" s="269"/>
      <c r="AK136" s="269"/>
      <c r="AL136" s="269"/>
      <c r="AM136" s="269" t="s">
        <v>418</v>
      </c>
      <c r="AN136" s="269"/>
      <c r="AO136" s="269"/>
      <c r="AP136" s="271"/>
      <c r="AQ136" s="271" t="s">
        <v>235</v>
      </c>
      <c r="AR136" s="272"/>
      <c r="AS136" s="272"/>
      <c r="AT136" s="273"/>
      <c r="AU136" s="283" t="s">
        <v>251</v>
      </c>
      <c r="AV136" s="283"/>
      <c r="AW136" s="283"/>
      <c r="AX136" s="284"/>
    </row>
    <row r="137" spans="1:50" ht="18.75" hidden="1" customHeight="1" x14ac:dyDescent="0.2">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2">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391</v>
      </c>
      <c r="AF140" s="269"/>
      <c r="AG140" s="269"/>
      <c r="AH140" s="269"/>
      <c r="AI140" s="269" t="s">
        <v>389</v>
      </c>
      <c r="AJ140" s="269"/>
      <c r="AK140" s="269"/>
      <c r="AL140" s="269"/>
      <c r="AM140" s="269" t="s">
        <v>418</v>
      </c>
      <c r="AN140" s="269"/>
      <c r="AO140" s="269"/>
      <c r="AP140" s="271"/>
      <c r="AQ140" s="271" t="s">
        <v>235</v>
      </c>
      <c r="AR140" s="272"/>
      <c r="AS140" s="272"/>
      <c r="AT140" s="273"/>
      <c r="AU140" s="283" t="s">
        <v>251</v>
      </c>
      <c r="AV140" s="283"/>
      <c r="AW140" s="283"/>
      <c r="AX140" s="284"/>
    </row>
    <row r="141" spans="1:50" ht="18.75" hidden="1" customHeight="1" x14ac:dyDescent="0.2">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391</v>
      </c>
      <c r="AF144" s="269"/>
      <c r="AG144" s="269"/>
      <c r="AH144" s="269"/>
      <c r="AI144" s="269" t="s">
        <v>389</v>
      </c>
      <c r="AJ144" s="269"/>
      <c r="AK144" s="269"/>
      <c r="AL144" s="269"/>
      <c r="AM144" s="269" t="s">
        <v>418</v>
      </c>
      <c r="AN144" s="269"/>
      <c r="AO144" s="269"/>
      <c r="AP144" s="271"/>
      <c r="AQ144" s="271" t="s">
        <v>235</v>
      </c>
      <c r="AR144" s="272"/>
      <c r="AS144" s="272"/>
      <c r="AT144" s="273"/>
      <c r="AU144" s="283" t="s">
        <v>251</v>
      </c>
      <c r="AV144" s="283"/>
      <c r="AW144" s="283"/>
      <c r="AX144" s="284"/>
    </row>
    <row r="145" spans="1:50" ht="18.75" hidden="1" customHeight="1" x14ac:dyDescent="0.2">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391</v>
      </c>
      <c r="AF148" s="269"/>
      <c r="AG148" s="269"/>
      <c r="AH148" s="269"/>
      <c r="AI148" s="269" t="s">
        <v>389</v>
      </c>
      <c r="AJ148" s="269"/>
      <c r="AK148" s="269"/>
      <c r="AL148" s="269"/>
      <c r="AM148" s="269" t="s">
        <v>418</v>
      </c>
      <c r="AN148" s="269"/>
      <c r="AO148" s="269"/>
      <c r="AP148" s="271"/>
      <c r="AQ148" s="271" t="s">
        <v>235</v>
      </c>
      <c r="AR148" s="272"/>
      <c r="AS148" s="272"/>
      <c r="AT148" s="273"/>
      <c r="AU148" s="283" t="s">
        <v>251</v>
      </c>
      <c r="AV148" s="283"/>
      <c r="AW148" s="283"/>
      <c r="AX148" s="284"/>
    </row>
    <row r="149" spans="1:50" ht="18.75" hidden="1" customHeight="1" x14ac:dyDescent="0.2">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2">
      <c r="A152" s="999"/>
      <c r="B152" s="256"/>
      <c r="C152" s="255"/>
      <c r="D152" s="256"/>
      <c r="E152" s="255"/>
      <c r="F152" s="318"/>
      <c r="G152" s="276"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1"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2">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2">
      <c r="A154" s="999"/>
      <c r="B154" s="256"/>
      <c r="C154" s="255"/>
      <c r="D154" s="256"/>
      <c r="E154" s="255"/>
      <c r="F154" s="318"/>
      <c r="G154" s="235" t="s">
        <v>565</v>
      </c>
      <c r="H154" s="165"/>
      <c r="I154" s="165"/>
      <c r="J154" s="165"/>
      <c r="K154" s="165"/>
      <c r="L154" s="165"/>
      <c r="M154" s="165"/>
      <c r="N154" s="165"/>
      <c r="O154" s="165"/>
      <c r="P154" s="236"/>
      <c r="Q154" s="164" t="s">
        <v>564</v>
      </c>
      <c r="R154" s="165"/>
      <c r="S154" s="165"/>
      <c r="T154" s="165"/>
      <c r="U154" s="165"/>
      <c r="V154" s="165"/>
      <c r="W154" s="165"/>
      <c r="X154" s="165"/>
      <c r="Y154" s="165"/>
      <c r="Z154" s="165"/>
      <c r="AA154" s="928"/>
      <c r="AB154" s="259" t="s">
        <v>566</v>
      </c>
      <c r="AC154" s="260"/>
      <c r="AD154" s="260"/>
      <c r="AE154" s="265" t="s">
        <v>564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2">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2">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2">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566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2">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999"/>
      <c r="B159" s="256"/>
      <c r="C159" s="255"/>
      <c r="D159" s="256"/>
      <c r="E159" s="255"/>
      <c r="F159" s="318"/>
      <c r="G159" s="276"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1" t="s">
        <v>336</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999"/>
      <c r="B166" s="256"/>
      <c r="C166" s="255"/>
      <c r="D166" s="256"/>
      <c r="E166" s="255"/>
      <c r="F166" s="318"/>
      <c r="G166" s="276"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1" t="s">
        <v>336</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999"/>
      <c r="B173" s="256"/>
      <c r="C173" s="255"/>
      <c r="D173" s="256"/>
      <c r="E173" s="255"/>
      <c r="F173" s="318"/>
      <c r="G173" s="276"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1" t="s">
        <v>336</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999"/>
      <c r="B180" s="256"/>
      <c r="C180" s="255"/>
      <c r="D180" s="256"/>
      <c r="E180" s="255"/>
      <c r="F180" s="318"/>
      <c r="G180" s="276"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1" t="s">
        <v>336</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999"/>
      <c r="B188" s="256"/>
      <c r="C188" s="255"/>
      <c r="D188" s="256"/>
      <c r="E188" s="164" t="s">
        <v>596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2">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391</v>
      </c>
      <c r="AF192" s="269"/>
      <c r="AG192" s="269"/>
      <c r="AH192" s="269"/>
      <c r="AI192" s="269" t="s">
        <v>389</v>
      </c>
      <c r="AJ192" s="269"/>
      <c r="AK192" s="269"/>
      <c r="AL192" s="269"/>
      <c r="AM192" s="269" t="s">
        <v>418</v>
      </c>
      <c r="AN192" s="269"/>
      <c r="AO192" s="269"/>
      <c r="AP192" s="271"/>
      <c r="AQ192" s="271" t="s">
        <v>235</v>
      </c>
      <c r="AR192" s="272"/>
      <c r="AS192" s="272"/>
      <c r="AT192" s="273"/>
      <c r="AU192" s="283" t="s">
        <v>251</v>
      </c>
      <c r="AV192" s="283"/>
      <c r="AW192" s="283"/>
      <c r="AX192" s="284"/>
    </row>
    <row r="193" spans="1:50" ht="18.75" hidden="1" customHeight="1" x14ac:dyDescent="0.2">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391</v>
      </c>
      <c r="AF196" s="269"/>
      <c r="AG196" s="269"/>
      <c r="AH196" s="269"/>
      <c r="AI196" s="269" t="s">
        <v>389</v>
      </c>
      <c r="AJ196" s="269"/>
      <c r="AK196" s="269"/>
      <c r="AL196" s="269"/>
      <c r="AM196" s="269" t="s">
        <v>418</v>
      </c>
      <c r="AN196" s="269"/>
      <c r="AO196" s="269"/>
      <c r="AP196" s="271"/>
      <c r="AQ196" s="271" t="s">
        <v>235</v>
      </c>
      <c r="AR196" s="272"/>
      <c r="AS196" s="272"/>
      <c r="AT196" s="273"/>
      <c r="AU196" s="283" t="s">
        <v>251</v>
      </c>
      <c r="AV196" s="283"/>
      <c r="AW196" s="283"/>
      <c r="AX196" s="284"/>
    </row>
    <row r="197" spans="1:50" ht="18.75" hidden="1" customHeight="1" x14ac:dyDescent="0.2">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391</v>
      </c>
      <c r="AF200" s="269"/>
      <c r="AG200" s="269"/>
      <c r="AH200" s="269"/>
      <c r="AI200" s="269" t="s">
        <v>389</v>
      </c>
      <c r="AJ200" s="269"/>
      <c r="AK200" s="269"/>
      <c r="AL200" s="269"/>
      <c r="AM200" s="269" t="s">
        <v>418</v>
      </c>
      <c r="AN200" s="269"/>
      <c r="AO200" s="269"/>
      <c r="AP200" s="271"/>
      <c r="AQ200" s="271" t="s">
        <v>235</v>
      </c>
      <c r="AR200" s="272"/>
      <c r="AS200" s="272"/>
      <c r="AT200" s="273"/>
      <c r="AU200" s="283" t="s">
        <v>251</v>
      </c>
      <c r="AV200" s="283"/>
      <c r="AW200" s="283"/>
      <c r="AX200" s="284"/>
    </row>
    <row r="201" spans="1:50" ht="18.75" hidden="1" customHeight="1" x14ac:dyDescent="0.2">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391</v>
      </c>
      <c r="AF204" s="269"/>
      <c r="AG204" s="269"/>
      <c r="AH204" s="269"/>
      <c r="AI204" s="269" t="s">
        <v>389</v>
      </c>
      <c r="AJ204" s="269"/>
      <c r="AK204" s="269"/>
      <c r="AL204" s="269"/>
      <c r="AM204" s="269" t="s">
        <v>418</v>
      </c>
      <c r="AN204" s="269"/>
      <c r="AO204" s="269"/>
      <c r="AP204" s="271"/>
      <c r="AQ204" s="271" t="s">
        <v>235</v>
      </c>
      <c r="AR204" s="272"/>
      <c r="AS204" s="272"/>
      <c r="AT204" s="273"/>
      <c r="AU204" s="283" t="s">
        <v>251</v>
      </c>
      <c r="AV204" s="283"/>
      <c r="AW204" s="283"/>
      <c r="AX204" s="284"/>
    </row>
    <row r="205" spans="1:50" ht="18.75" hidden="1" customHeight="1" x14ac:dyDescent="0.2">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391</v>
      </c>
      <c r="AF208" s="269"/>
      <c r="AG208" s="269"/>
      <c r="AH208" s="269"/>
      <c r="AI208" s="269" t="s">
        <v>389</v>
      </c>
      <c r="AJ208" s="269"/>
      <c r="AK208" s="269"/>
      <c r="AL208" s="269"/>
      <c r="AM208" s="269" t="s">
        <v>418</v>
      </c>
      <c r="AN208" s="269"/>
      <c r="AO208" s="269"/>
      <c r="AP208" s="271"/>
      <c r="AQ208" s="271" t="s">
        <v>235</v>
      </c>
      <c r="AR208" s="272"/>
      <c r="AS208" s="272"/>
      <c r="AT208" s="273"/>
      <c r="AU208" s="283" t="s">
        <v>251</v>
      </c>
      <c r="AV208" s="283"/>
      <c r="AW208" s="283"/>
      <c r="AX208" s="284"/>
    </row>
    <row r="209" spans="1:50" ht="18.75" hidden="1" customHeight="1" x14ac:dyDescent="0.2">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999"/>
      <c r="B212" s="256"/>
      <c r="C212" s="255"/>
      <c r="D212" s="256"/>
      <c r="E212" s="255"/>
      <c r="F212" s="318"/>
      <c r="G212" s="276"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1"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2">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999"/>
      <c r="B219" s="256"/>
      <c r="C219" s="255"/>
      <c r="D219" s="256"/>
      <c r="E219" s="255"/>
      <c r="F219" s="318"/>
      <c r="G219" s="276"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1" t="s">
        <v>336</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999"/>
      <c r="B226" s="256"/>
      <c r="C226" s="255"/>
      <c r="D226" s="256"/>
      <c r="E226" s="255"/>
      <c r="F226" s="318"/>
      <c r="G226" s="276"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1" t="s">
        <v>336</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999"/>
      <c r="B233" s="256"/>
      <c r="C233" s="255"/>
      <c r="D233" s="256"/>
      <c r="E233" s="255"/>
      <c r="F233" s="318"/>
      <c r="G233" s="276"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1" t="s">
        <v>336</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999"/>
      <c r="B240" s="256"/>
      <c r="C240" s="255"/>
      <c r="D240" s="256"/>
      <c r="E240" s="255"/>
      <c r="F240" s="318"/>
      <c r="G240" s="276"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1" t="s">
        <v>336</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391</v>
      </c>
      <c r="AF252" s="269"/>
      <c r="AG252" s="269"/>
      <c r="AH252" s="269"/>
      <c r="AI252" s="269" t="s">
        <v>389</v>
      </c>
      <c r="AJ252" s="269"/>
      <c r="AK252" s="269"/>
      <c r="AL252" s="269"/>
      <c r="AM252" s="269" t="s">
        <v>418</v>
      </c>
      <c r="AN252" s="269"/>
      <c r="AO252" s="269"/>
      <c r="AP252" s="271"/>
      <c r="AQ252" s="271" t="s">
        <v>235</v>
      </c>
      <c r="AR252" s="272"/>
      <c r="AS252" s="272"/>
      <c r="AT252" s="273"/>
      <c r="AU252" s="283" t="s">
        <v>251</v>
      </c>
      <c r="AV252" s="283"/>
      <c r="AW252" s="283"/>
      <c r="AX252" s="284"/>
    </row>
    <row r="253" spans="1:50" ht="18.75" hidden="1" customHeight="1" x14ac:dyDescent="0.2">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391</v>
      </c>
      <c r="AF256" s="269"/>
      <c r="AG256" s="269"/>
      <c r="AH256" s="269"/>
      <c r="AI256" s="269" t="s">
        <v>389</v>
      </c>
      <c r="AJ256" s="269"/>
      <c r="AK256" s="269"/>
      <c r="AL256" s="269"/>
      <c r="AM256" s="269" t="s">
        <v>418</v>
      </c>
      <c r="AN256" s="269"/>
      <c r="AO256" s="269"/>
      <c r="AP256" s="271"/>
      <c r="AQ256" s="271" t="s">
        <v>235</v>
      </c>
      <c r="AR256" s="272"/>
      <c r="AS256" s="272"/>
      <c r="AT256" s="273"/>
      <c r="AU256" s="283" t="s">
        <v>251</v>
      </c>
      <c r="AV256" s="283"/>
      <c r="AW256" s="283"/>
      <c r="AX256" s="284"/>
    </row>
    <row r="257" spans="1:50" ht="18.75" hidden="1" customHeight="1" x14ac:dyDescent="0.2">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391</v>
      </c>
      <c r="AF260" s="269"/>
      <c r="AG260" s="269"/>
      <c r="AH260" s="269"/>
      <c r="AI260" s="269" t="s">
        <v>389</v>
      </c>
      <c r="AJ260" s="269"/>
      <c r="AK260" s="269"/>
      <c r="AL260" s="269"/>
      <c r="AM260" s="269" t="s">
        <v>418</v>
      </c>
      <c r="AN260" s="269"/>
      <c r="AO260" s="269"/>
      <c r="AP260" s="271"/>
      <c r="AQ260" s="271" t="s">
        <v>235</v>
      </c>
      <c r="AR260" s="272"/>
      <c r="AS260" s="272"/>
      <c r="AT260" s="273"/>
      <c r="AU260" s="283" t="s">
        <v>251</v>
      </c>
      <c r="AV260" s="283"/>
      <c r="AW260" s="283"/>
      <c r="AX260" s="284"/>
    </row>
    <row r="261" spans="1:50" ht="18.75" hidden="1" customHeight="1" x14ac:dyDescent="0.2">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391</v>
      </c>
      <c r="AF264" s="269"/>
      <c r="AG264" s="269"/>
      <c r="AH264" s="269"/>
      <c r="AI264" s="269" t="s">
        <v>389</v>
      </c>
      <c r="AJ264" s="269"/>
      <c r="AK264" s="269"/>
      <c r="AL264" s="269"/>
      <c r="AM264" s="269" t="s">
        <v>418</v>
      </c>
      <c r="AN264" s="269"/>
      <c r="AO264" s="269"/>
      <c r="AP264" s="271"/>
      <c r="AQ264" s="180" t="s">
        <v>235</v>
      </c>
      <c r="AR264" s="173"/>
      <c r="AS264" s="173"/>
      <c r="AT264" s="174"/>
      <c r="AU264" s="138" t="s">
        <v>251</v>
      </c>
      <c r="AV264" s="138"/>
      <c r="AW264" s="138"/>
      <c r="AX264" s="139"/>
    </row>
    <row r="265" spans="1:50" ht="18.75" hidden="1" customHeight="1" x14ac:dyDescent="0.2">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391</v>
      </c>
      <c r="AF268" s="269"/>
      <c r="AG268" s="269"/>
      <c r="AH268" s="269"/>
      <c r="AI268" s="269" t="s">
        <v>389</v>
      </c>
      <c r="AJ268" s="269"/>
      <c r="AK268" s="269"/>
      <c r="AL268" s="269"/>
      <c r="AM268" s="269" t="s">
        <v>418</v>
      </c>
      <c r="AN268" s="269"/>
      <c r="AO268" s="269"/>
      <c r="AP268" s="271"/>
      <c r="AQ268" s="271" t="s">
        <v>235</v>
      </c>
      <c r="AR268" s="272"/>
      <c r="AS268" s="272"/>
      <c r="AT268" s="273"/>
      <c r="AU268" s="283" t="s">
        <v>251</v>
      </c>
      <c r="AV268" s="283"/>
      <c r="AW268" s="283"/>
      <c r="AX268" s="284"/>
    </row>
    <row r="269" spans="1:50" ht="18.75" hidden="1" customHeight="1" x14ac:dyDescent="0.2">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999"/>
      <c r="B272" s="256"/>
      <c r="C272" s="255"/>
      <c r="D272" s="256"/>
      <c r="E272" s="255"/>
      <c r="F272" s="318"/>
      <c r="G272" s="276"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1"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2">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999"/>
      <c r="B279" s="256"/>
      <c r="C279" s="255"/>
      <c r="D279" s="256"/>
      <c r="E279" s="255"/>
      <c r="F279" s="318"/>
      <c r="G279" s="276"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1" t="s">
        <v>336</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999"/>
      <c r="B286" s="256"/>
      <c r="C286" s="255"/>
      <c r="D286" s="256"/>
      <c r="E286" s="255"/>
      <c r="F286" s="318"/>
      <c r="G286" s="276"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1" t="s">
        <v>336</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999"/>
      <c r="B293" s="256"/>
      <c r="C293" s="255"/>
      <c r="D293" s="256"/>
      <c r="E293" s="255"/>
      <c r="F293" s="318"/>
      <c r="G293" s="276"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1" t="s">
        <v>336</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999"/>
      <c r="B300" s="256"/>
      <c r="C300" s="255"/>
      <c r="D300" s="256"/>
      <c r="E300" s="255"/>
      <c r="F300" s="318"/>
      <c r="G300" s="276"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1" t="s">
        <v>336</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391</v>
      </c>
      <c r="AF312" s="269"/>
      <c r="AG312" s="269"/>
      <c r="AH312" s="269"/>
      <c r="AI312" s="269" t="s">
        <v>389</v>
      </c>
      <c r="AJ312" s="269"/>
      <c r="AK312" s="269"/>
      <c r="AL312" s="269"/>
      <c r="AM312" s="269" t="s">
        <v>418</v>
      </c>
      <c r="AN312" s="269"/>
      <c r="AO312" s="269"/>
      <c r="AP312" s="271"/>
      <c r="AQ312" s="271" t="s">
        <v>235</v>
      </c>
      <c r="AR312" s="272"/>
      <c r="AS312" s="272"/>
      <c r="AT312" s="273"/>
      <c r="AU312" s="283" t="s">
        <v>251</v>
      </c>
      <c r="AV312" s="283"/>
      <c r="AW312" s="283"/>
      <c r="AX312" s="284"/>
    </row>
    <row r="313" spans="1:50" ht="18.75" hidden="1" customHeight="1" x14ac:dyDescent="0.2">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391</v>
      </c>
      <c r="AF316" s="269"/>
      <c r="AG316" s="269"/>
      <c r="AH316" s="269"/>
      <c r="AI316" s="269" t="s">
        <v>389</v>
      </c>
      <c r="AJ316" s="269"/>
      <c r="AK316" s="269"/>
      <c r="AL316" s="269"/>
      <c r="AM316" s="269" t="s">
        <v>418</v>
      </c>
      <c r="AN316" s="269"/>
      <c r="AO316" s="269"/>
      <c r="AP316" s="271"/>
      <c r="AQ316" s="271" t="s">
        <v>235</v>
      </c>
      <c r="AR316" s="272"/>
      <c r="AS316" s="272"/>
      <c r="AT316" s="273"/>
      <c r="AU316" s="283" t="s">
        <v>251</v>
      </c>
      <c r="AV316" s="283"/>
      <c r="AW316" s="283"/>
      <c r="AX316" s="284"/>
    </row>
    <row r="317" spans="1:50" ht="18.75" hidden="1" customHeight="1" x14ac:dyDescent="0.2">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391</v>
      </c>
      <c r="AF320" s="269"/>
      <c r="AG320" s="269"/>
      <c r="AH320" s="269"/>
      <c r="AI320" s="269" t="s">
        <v>389</v>
      </c>
      <c r="AJ320" s="269"/>
      <c r="AK320" s="269"/>
      <c r="AL320" s="269"/>
      <c r="AM320" s="269" t="s">
        <v>418</v>
      </c>
      <c r="AN320" s="269"/>
      <c r="AO320" s="269"/>
      <c r="AP320" s="271"/>
      <c r="AQ320" s="271" t="s">
        <v>235</v>
      </c>
      <c r="AR320" s="272"/>
      <c r="AS320" s="272"/>
      <c r="AT320" s="273"/>
      <c r="AU320" s="283" t="s">
        <v>251</v>
      </c>
      <c r="AV320" s="283"/>
      <c r="AW320" s="283"/>
      <c r="AX320" s="284"/>
    </row>
    <row r="321" spans="1:50" ht="18.75" hidden="1" customHeight="1" x14ac:dyDescent="0.2">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391</v>
      </c>
      <c r="AF324" s="269"/>
      <c r="AG324" s="269"/>
      <c r="AH324" s="269"/>
      <c r="AI324" s="269" t="s">
        <v>389</v>
      </c>
      <c r="AJ324" s="269"/>
      <c r="AK324" s="269"/>
      <c r="AL324" s="269"/>
      <c r="AM324" s="269" t="s">
        <v>418</v>
      </c>
      <c r="AN324" s="269"/>
      <c r="AO324" s="269"/>
      <c r="AP324" s="271"/>
      <c r="AQ324" s="271" t="s">
        <v>235</v>
      </c>
      <c r="AR324" s="272"/>
      <c r="AS324" s="272"/>
      <c r="AT324" s="273"/>
      <c r="AU324" s="283" t="s">
        <v>251</v>
      </c>
      <c r="AV324" s="283"/>
      <c r="AW324" s="283"/>
      <c r="AX324" s="284"/>
    </row>
    <row r="325" spans="1:50" ht="18.75" hidden="1" customHeight="1" x14ac:dyDescent="0.2">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391</v>
      </c>
      <c r="AF328" s="269"/>
      <c r="AG328" s="269"/>
      <c r="AH328" s="269"/>
      <c r="AI328" s="269" t="s">
        <v>389</v>
      </c>
      <c r="AJ328" s="269"/>
      <c r="AK328" s="269"/>
      <c r="AL328" s="269"/>
      <c r="AM328" s="269" t="s">
        <v>418</v>
      </c>
      <c r="AN328" s="269"/>
      <c r="AO328" s="269"/>
      <c r="AP328" s="271"/>
      <c r="AQ328" s="271" t="s">
        <v>235</v>
      </c>
      <c r="AR328" s="272"/>
      <c r="AS328" s="272"/>
      <c r="AT328" s="273"/>
      <c r="AU328" s="283" t="s">
        <v>251</v>
      </c>
      <c r="AV328" s="283"/>
      <c r="AW328" s="283"/>
      <c r="AX328" s="284"/>
    </row>
    <row r="329" spans="1:50" ht="18.75" hidden="1" customHeight="1" x14ac:dyDescent="0.2">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999"/>
      <c r="B332" s="256"/>
      <c r="C332" s="255"/>
      <c r="D332" s="256"/>
      <c r="E332" s="255"/>
      <c r="F332" s="318"/>
      <c r="G332" s="276"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1"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2">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999"/>
      <c r="B339" s="256"/>
      <c r="C339" s="255"/>
      <c r="D339" s="256"/>
      <c r="E339" s="255"/>
      <c r="F339" s="318"/>
      <c r="G339" s="276"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1" t="s">
        <v>336</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999"/>
      <c r="B346" s="256"/>
      <c r="C346" s="255"/>
      <c r="D346" s="256"/>
      <c r="E346" s="255"/>
      <c r="F346" s="318"/>
      <c r="G346" s="276"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1" t="s">
        <v>336</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999"/>
      <c r="B353" s="256"/>
      <c r="C353" s="255"/>
      <c r="D353" s="256"/>
      <c r="E353" s="255"/>
      <c r="F353" s="318"/>
      <c r="G353" s="276"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1" t="s">
        <v>336</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999"/>
      <c r="B360" s="256"/>
      <c r="C360" s="255"/>
      <c r="D360" s="256"/>
      <c r="E360" s="255"/>
      <c r="F360" s="318"/>
      <c r="G360" s="276"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1" t="s">
        <v>336</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391</v>
      </c>
      <c r="AF372" s="269"/>
      <c r="AG372" s="269"/>
      <c r="AH372" s="269"/>
      <c r="AI372" s="269" t="s">
        <v>389</v>
      </c>
      <c r="AJ372" s="269"/>
      <c r="AK372" s="269"/>
      <c r="AL372" s="269"/>
      <c r="AM372" s="269" t="s">
        <v>418</v>
      </c>
      <c r="AN372" s="269"/>
      <c r="AO372" s="269"/>
      <c r="AP372" s="271"/>
      <c r="AQ372" s="271" t="s">
        <v>235</v>
      </c>
      <c r="AR372" s="272"/>
      <c r="AS372" s="272"/>
      <c r="AT372" s="273"/>
      <c r="AU372" s="283" t="s">
        <v>251</v>
      </c>
      <c r="AV372" s="283"/>
      <c r="AW372" s="283"/>
      <c r="AX372" s="284"/>
    </row>
    <row r="373" spans="1:50" ht="18.75" hidden="1" customHeight="1" x14ac:dyDescent="0.2">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391</v>
      </c>
      <c r="AF376" s="269"/>
      <c r="AG376" s="269"/>
      <c r="AH376" s="269"/>
      <c r="AI376" s="269" t="s">
        <v>389</v>
      </c>
      <c r="AJ376" s="269"/>
      <c r="AK376" s="269"/>
      <c r="AL376" s="269"/>
      <c r="AM376" s="269" t="s">
        <v>418</v>
      </c>
      <c r="AN376" s="269"/>
      <c r="AO376" s="269"/>
      <c r="AP376" s="271"/>
      <c r="AQ376" s="271" t="s">
        <v>235</v>
      </c>
      <c r="AR376" s="272"/>
      <c r="AS376" s="272"/>
      <c r="AT376" s="273"/>
      <c r="AU376" s="283" t="s">
        <v>251</v>
      </c>
      <c r="AV376" s="283"/>
      <c r="AW376" s="283"/>
      <c r="AX376" s="284"/>
    </row>
    <row r="377" spans="1:50" ht="18.75" hidden="1" customHeight="1" x14ac:dyDescent="0.2">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391</v>
      </c>
      <c r="AF380" s="269"/>
      <c r="AG380" s="269"/>
      <c r="AH380" s="269"/>
      <c r="AI380" s="269" t="s">
        <v>389</v>
      </c>
      <c r="AJ380" s="269"/>
      <c r="AK380" s="269"/>
      <c r="AL380" s="269"/>
      <c r="AM380" s="269" t="s">
        <v>418</v>
      </c>
      <c r="AN380" s="269"/>
      <c r="AO380" s="269"/>
      <c r="AP380" s="271"/>
      <c r="AQ380" s="271" t="s">
        <v>235</v>
      </c>
      <c r="AR380" s="272"/>
      <c r="AS380" s="272"/>
      <c r="AT380" s="273"/>
      <c r="AU380" s="283" t="s">
        <v>251</v>
      </c>
      <c r="AV380" s="283"/>
      <c r="AW380" s="283"/>
      <c r="AX380" s="284"/>
    </row>
    <row r="381" spans="1:50" ht="18.75" hidden="1" customHeight="1" x14ac:dyDescent="0.2">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391</v>
      </c>
      <c r="AF384" s="269"/>
      <c r="AG384" s="269"/>
      <c r="AH384" s="269"/>
      <c r="AI384" s="269" t="s">
        <v>389</v>
      </c>
      <c r="AJ384" s="269"/>
      <c r="AK384" s="269"/>
      <c r="AL384" s="269"/>
      <c r="AM384" s="269" t="s">
        <v>418</v>
      </c>
      <c r="AN384" s="269"/>
      <c r="AO384" s="269"/>
      <c r="AP384" s="271"/>
      <c r="AQ384" s="271" t="s">
        <v>235</v>
      </c>
      <c r="AR384" s="272"/>
      <c r="AS384" s="272"/>
      <c r="AT384" s="273"/>
      <c r="AU384" s="283" t="s">
        <v>251</v>
      </c>
      <c r="AV384" s="283"/>
      <c r="AW384" s="283"/>
      <c r="AX384" s="284"/>
    </row>
    <row r="385" spans="1:50" ht="18.75" hidden="1" customHeight="1" x14ac:dyDescent="0.2">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391</v>
      </c>
      <c r="AF388" s="269"/>
      <c r="AG388" s="269"/>
      <c r="AH388" s="269"/>
      <c r="AI388" s="269" t="s">
        <v>389</v>
      </c>
      <c r="AJ388" s="269"/>
      <c r="AK388" s="269"/>
      <c r="AL388" s="269"/>
      <c r="AM388" s="269" t="s">
        <v>418</v>
      </c>
      <c r="AN388" s="269"/>
      <c r="AO388" s="269"/>
      <c r="AP388" s="271"/>
      <c r="AQ388" s="271" t="s">
        <v>235</v>
      </c>
      <c r="AR388" s="272"/>
      <c r="AS388" s="272"/>
      <c r="AT388" s="273"/>
      <c r="AU388" s="283" t="s">
        <v>251</v>
      </c>
      <c r="AV388" s="283"/>
      <c r="AW388" s="283"/>
      <c r="AX388" s="284"/>
    </row>
    <row r="389" spans="1:50" ht="18.75" hidden="1" customHeight="1" x14ac:dyDescent="0.2">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999"/>
      <c r="B392" s="256"/>
      <c r="C392" s="255"/>
      <c r="D392" s="256"/>
      <c r="E392" s="255"/>
      <c r="F392" s="318"/>
      <c r="G392" s="276"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1"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2">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999"/>
      <c r="B399" s="256"/>
      <c r="C399" s="255"/>
      <c r="D399" s="256"/>
      <c r="E399" s="255"/>
      <c r="F399" s="318"/>
      <c r="G399" s="276"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1" t="s">
        <v>336</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999"/>
      <c r="B406" s="256"/>
      <c r="C406" s="255"/>
      <c r="D406" s="256"/>
      <c r="E406" s="255"/>
      <c r="F406" s="318"/>
      <c r="G406" s="276"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1" t="s">
        <v>336</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999"/>
      <c r="B413" s="256"/>
      <c r="C413" s="255"/>
      <c r="D413" s="256"/>
      <c r="E413" s="255"/>
      <c r="F413" s="318"/>
      <c r="G413" s="276"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1" t="s">
        <v>336</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999"/>
      <c r="B420" s="256"/>
      <c r="C420" s="255"/>
      <c r="D420" s="256"/>
      <c r="E420" s="255"/>
      <c r="F420" s="318"/>
      <c r="G420" s="276"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1" t="s">
        <v>336</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999"/>
      <c r="B430" s="256"/>
      <c r="C430" s="253" t="s">
        <v>421</v>
      </c>
      <c r="D430" s="254"/>
      <c r="E430" s="242" t="s">
        <v>399</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customHeight="1" x14ac:dyDescent="0.2">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2">
      <c r="A433" s="999"/>
      <c r="B433" s="256"/>
      <c r="C433" s="255"/>
      <c r="D433" s="256"/>
      <c r="E433" s="170"/>
      <c r="F433" s="171"/>
      <c r="G433" s="235" t="s">
        <v>564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563</v>
      </c>
      <c r="AC433" s="137"/>
      <c r="AD433" s="137"/>
      <c r="AE433" s="119" t="s">
        <v>563</v>
      </c>
      <c r="AF433" s="120"/>
      <c r="AG433" s="120"/>
      <c r="AH433" s="120"/>
      <c r="AI433" s="119" t="s">
        <v>563</v>
      </c>
      <c r="AJ433" s="120"/>
      <c r="AK433" s="120"/>
      <c r="AL433" s="120"/>
      <c r="AM433" s="119" t="s">
        <v>563</v>
      </c>
      <c r="AN433" s="120"/>
      <c r="AO433" s="120"/>
      <c r="AP433" s="121"/>
      <c r="AQ433" s="119" t="s">
        <v>563</v>
      </c>
      <c r="AR433" s="120"/>
      <c r="AS433" s="120"/>
      <c r="AT433" s="121"/>
      <c r="AU433" s="120" t="s">
        <v>563</v>
      </c>
      <c r="AV433" s="120"/>
      <c r="AW433" s="120"/>
      <c r="AX433" s="219"/>
    </row>
    <row r="434" spans="1:50" ht="23.25" customHeight="1" x14ac:dyDescent="0.2">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563</v>
      </c>
      <c r="AC434" s="228"/>
      <c r="AD434" s="228"/>
      <c r="AE434" s="119" t="s">
        <v>563</v>
      </c>
      <c r="AF434" s="120"/>
      <c r="AG434" s="120"/>
      <c r="AH434" s="121"/>
      <c r="AI434" s="119" t="s">
        <v>563</v>
      </c>
      <c r="AJ434" s="120"/>
      <c r="AK434" s="120"/>
      <c r="AL434" s="120"/>
      <c r="AM434" s="119" t="s">
        <v>563</v>
      </c>
      <c r="AN434" s="120"/>
      <c r="AO434" s="120"/>
      <c r="AP434" s="121"/>
      <c r="AQ434" s="119" t="s">
        <v>563</v>
      </c>
      <c r="AR434" s="120"/>
      <c r="AS434" s="120"/>
      <c r="AT434" s="121"/>
      <c r="AU434" s="120" t="s">
        <v>563</v>
      </c>
      <c r="AV434" s="120"/>
      <c r="AW434" s="120"/>
      <c r="AX434" s="219"/>
    </row>
    <row r="435" spans="1:50" ht="23.25" customHeight="1" x14ac:dyDescent="0.2">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563</v>
      </c>
      <c r="AF435" s="120"/>
      <c r="AG435" s="120"/>
      <c r="AH435" s="121"/>
      <c r="AI435" s="119" t="s">
        <v>563</v>
      </c>
      <c r="AJ435" s="120"/>
      <c r="AK435" s="120"/>
      <c r="AL435" s="120"/>
      <c r="AM435" s="119" t="s">
        <v>563</v>
      </c>
      <c r="AN435" s="120"/>
      <c r="AO435" s="120"/>
      <c r="AP435" s="121"/>
      <c r="AQ435" s="119" t="s">
        <v>563</v>
      </c>
      <c r="AR435" s="120"/>
      <c r="AS435" s="120"/>
      <c r="AT435" s="121"/>
      <c r="AU435" s="120" t="s">
        <v>563</v>
      </c>
      <c r="AV435" s="120"/>
      <c r="AW435" s="120"/>
      <c r="AX435" s="219"/>
    </row>
    <row r="436" spans="1:50" ht="18.75" hidden="1" customHeight="1" x14ac:dyDescent="0.2">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2">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2">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2">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2">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customHeight="1" x14ac:dyDescent="0.2">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2">
      <c r="A458" s="999"/>
      <c r="B458" s="256"/>
      <c r="C458" s="255"/>
      <c r="D458" s="256"/>
      <c r="E458" s="170"/>
      <c r="F458" s="171"/>
      <c r="G458" s="235" t="s">
        <v>564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563</v>
      </c>
      <c r="AC458" s="137"/>
      <c r="AD458" s="137"/>
      <c r="AE458" s="119" t="s">
        <v>563</v>
      </c>
      <c r="AF458" s="120"/>
      <c r="AG458" s="120"/>
      <c r="AH458" s="120"/>
      <c r="AI458" s="119" t="s">
        <v>563</v>
      </c>
      <c r="AJ458" s="120"/>
      <c r="AK458" s="120"/>
      <c r="AL458" s="120"/>
      <c r="AM458" s="119" t="s">
        <v>563</v>
      </c>
      <c r="AN458" s="120"/>
      <c r="AO458" s="120"/>
      <c r="AP458" s="121"/>
      <c r="AQ458" s="119" t="s">
        <v>563</v>
      </c>
      <c r="AR458" s="120"/>
      <c r="AS458" s="120"/>
      <c r="AT458" s="121"/>
      <c r="AU458" s="120" t="s">
        <v>563</v>
      </c>
      <c r="AV458" s="120"/>
      <c r="AW458" s="120"/>
      <c r="AX458" s="219"/>
    </row>
    <row r="459" spans="1:50" ht="23.25" customHeight="1" x14ac:dyDescent="0.2">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563</v>
      </c>
      <c r="AC459" s="228"/>
      <c r="AD459" s="228"/>
      <c r="AE459" s="119" t="s">
        <v>563</v>
      </c>
      <c r="AF459" s="120"/>
      <c r="AG459" s="120"/>
      <c r="AH459" s="121"/>
      <c r="AI459" s="119" t="s">
        <v>563</v>
      </c>
      <c r="AJ459" s="120"/>
      <c r="AK459" s="120"/>
      <c r="AL459" s="120"/>
      <c r="AM459" s="119" t="s">
        <v>563</v>
      </c>
      <c r="AN459" s="120"/>
      <c r="AO459" s="120"/>
      <c r="AP459" s="121"/>
      <c r="AQ459" s="119" t="s">
        <v>563</v>
      </c>
      <c r="AR459" s="120"/>
      <c r="AS459" s="120"/>
      <c r="AT459" s="121"/>
      <c r="AU459" s="120" t="s">
        <v>563</v>
      </c>
      <c r="AV459" s="120"/>
      <c r="AW459" s="120"/>
      <c r="AX459" s="219"/>
    </row>
    <row r="460" spans="1:50" ht="23.25" customHeight="1" x14ac:dyDescent="0.2">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563</v>
      </c>
      <c r="AF460" s="120"/>
      <c r="AG460" s="120"/>
      <c r="AH460" s="121"/>
      <c r="AI460" s="119" t="s">
        <v>563</v>
      </c>
      <c r="AJ460" s="120"/>
      <c r="AK460" s="120"/>
      <c r="AL460" s="120"/>
      <c r="AM460" s="119" t="s">
        <v>563</v>
      </c>
      <c r="AN460" s="120"/>
      <c r="AO460" s="120"/>
      <c r="AP460" s="121"/>
      <c r="AQ460" s="119" t="s">
        <v>563</v>
      </c>
      <c r="AR460" s="120"/>
      <c r="AS460" s="120"/>
      <c r="AT460" s="121"/>
      <c r="AU460" s="120" t="s">
        <v>563</v>
      </c>
      <c r="AV460" s="120"/>
      <c r="AW460" s="120"/>
      <c r="AX460" s="219"/>
    </row>
    <row r="461" spans="1:50" ht="18.75" hidden="1" customHeight="1" x14ac:dyDescent="0.2">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2">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2">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2">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2">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2">
      <c r="A481" s="999"/>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999"/>
      <c r="B482" s="256"/>
      <c r="C482" s="255"/>
      <c r="D482" s="256"/>
      <c r="E482" s="164" t="s">
        <v>558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999"/>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2">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2">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2">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2">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2">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2">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2">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2">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2">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2">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999"/>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999"/>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2">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2">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2">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2">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2">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2">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2">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2">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2">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2">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999"/>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999"/>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2">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2">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2">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2">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2">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2">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2">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2">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2">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2">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999"/>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999"/>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2">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2">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2">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2">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2">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2">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2">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2">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2">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2">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999"/>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2">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557</v>
      </c>
      <c r="AE702" s="900"/>
      <c r="AF702" s="900"/>
      <c r="AG702" s="889" t="s">
        <v>597</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557</v>
      </c>
      <c r="AE703" s="159"/>
      <c r="AF703" s="159"/>
      <c r="AG703" s="668" t="s">
        <v>598</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2">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557</v>
      </c>
      <c r="AE704" s="587"/>
      <c r="AF704" s="587"/>
      <c r="AG704" s="432" t="s">
        <v>599</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2">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557</v>
      </c>
      <c r="AE705" s="737"/>
      <c r="AF705" s="737"/>
      <c r="AG705" s="164" t="s">
        <v>627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59"/>
      <c r="B706" s="774"/>
      <c r="C706" s="615"/>
      <c r="D706" s="616"/>
      <c r="E706" s="687" t="s">
        <v>380</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2">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600</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601</v>
      </c>
      <c r="AE708" s="672"/>
      <c r="AF708" s="672"/>
      <c r="AG708" s="527" t="s">
        <v>407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557</v>
      </c>
      <c r="AE709" s="159"/>
      <c r="AF709" s="159"/>
      <c r="AG709" s="668" t="s">
        <v>602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601</v>
      </c>
      <c r="AE710" s="159"/>
      <c r="AF710" s="159"/>
      <c r="AG710" s="668" t="s">
        <v>407</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601</v>
      </c>
      <c r="AE711" s="159"/>
      <c r="AF711" s="159"/>
      <c r="AG711" s="668" t="s">
        <v>603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557</v>
      </c>
      <c r="AE712" s="587"/>
      <c r="AF712" s="587"/>
      <c r="AG712" s="595" t="s">
        <v>604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9"/>
      <c r="B713" s="660"/>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601</v>
      </c>
      <c r="AE713" s="159"/>
      <c r="AF713" s="160"/>
      <c r="AG713" s="595" t="s">
        <v>603</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2">
      <c r="A714" s="661"/>
      <c r="B714" s="662"/>
      <c r="C714" s="775" t="s">
        <v>324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601</v>
      </c>
      <c r="AE714" s="593"/>
      <c r="AF714" s="594"/>
      <c r="AG714" s="693" t="s">
        <v>605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2" t="s">
        <v>40</v>
      </c>
      <c r="B715" s="658"/>
      <c r="C715" s="663" t="s">
        <v>325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557</v>
      </c>
      <c r="AE715" s="672"/>
      <c r="AF715" s="781"/>
      <c r="AG715" s="668" t="s">
        <v>606</v>
      </c>
      <c r="AH715" s="669"/>
      <c r="AI715" s="669"/>
      <c r="AJ715" s="669"/>
      <c r="AK715" s="669"/>
      <c r="AL715" s="669"/>
      <c r="AM715" s="669"/>
      <c r="AN715" s="669"/>
      <c r="AO715" s="669"/>
      <c r="AP715" s="669"/>
      <c r="AQ715" s="669"/>
      <c r="AR715" s="669"/>
      <c r="AS715" s="669"/>
      <c r="AT715" s="669"/>
      <c r="AU715" s="669"/>
      <c r="AV715" s="669"/>
      <c r="AW715" s="669"/>
      <c r="AX715" s="670"/>
    </row>
    <row r="716" spans="1:50" ht="35.25"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601</v>
      </c>
      <c r="AE716" s="763"/>
      <c r="AF716" s="763"/>
      <c r="AG716" s="668" t="s">
        <v>603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557</v>
      </c>
      <c r="AE717" s="159"/>
      <c r="AF717" s="159"/>
      <c r="AG717" s="668" t="s">
        <v>607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557</v>
      </c>
      <c r="AE718" s="159"/>
      <c r="AF718" s="159"/>
      <c r="AG718" s="167" t="s">
        <v>608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c r="AE719" s="672"/>
      <c r="AF719" s="672"/>
      <c r="AG719" s="164" t="s">
        <v>628</v>
      </c>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54"/>
      <c r="B720" s="655"/>
      <c r="C720" s="940" t="s">
        <v>339</v>
      </c>
      <c r="D720" s="938"/>
      <c r="E720" s="938"/>
      <c r="F720" s="941"/>
      <c r="G720" s="937" t="s">
        <v>340</v>
      </c>
      <c r="H720" s="938"/>
      <c r="I720" s="938"/>
      <c r="J720" s="938"/>
      <c r="K720" s="938"/>
      <c r="L720" s="938"/>
      <c r="M720" s="938"/>
      <c r="N720" s="937" t="s">
        <v>343</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36.75" customHeight="1" x14ac:dyDescent="0.2">
      <c r="A721" s="654"/>
      <c r="B721" s="655"/>
      <c r="C721" s="922" t="s">
        <v>556</v>
      </c>
      <c r="D721" s="923"/>
      <c r="E721" s="923"/>
      <c r="F721" s="924"/>
      <c r="G721" s="942"/>
      <c r="H721" s="943"/>
      <c r="I721" s="82" t="str">
        <f>IF(OR(G721="　", G721=""), "", "-")</f>
        <v/>
      </c>
      <c r="J721" s="921">
        <v>922</v>
      </c>
      <c r="K721" s="921"/>
      <c r="L721" s="82" t="str">
        <f>IF(M721="","","-")</f>
        <v/>
      </c>
      <c r="M721" s="83"/>
      <c r="N721" s="918" t="s">
        <v>609</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2">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2">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2">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2">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2" t="s">
        <v>48</v>
      </c>
      <c r="B726" s="623"/>
      <c r="C726" s="447" t="s">
        <v>53</v>
      </c>
      <c r="D726" s="582"/>
      <c r="E726" s="582"/>
      <c r="F726" s="583"/>
      <c r="G726" s="801" t="s">
        <v>629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4"/>
      <c r="B727" s="625"/>
      <c r="C727" s="699" t="s">
        <v>57</v>
      </c>
      <c r="D727" s="700"/>
      <c r="E727" s="700"/>
      <c r="F727" s="701"/>
      <c r="G727" s="799" t="s">
        <v>630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3.25" customHeight="1" thickBot="1" x14ac:dyDescent="0.25">
      <c r="A729" s="769" t="s">
        <v>639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3.25" customHeight="1" thickBot="1" x14ac:dyDescent="0.25">
      <c r="A731" s="619" t="s">
        <v>137</v>
      </c>
      <c r="B731" s="620"/>
      <c r="C731" s="620"/>
      <c r="D731" s="620"/>
      <c r="E731" s="621"/>
      <c r="F731" s="684" t="s">
        <v>640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3.25" customHeight="1" thickBot="1" x14ac:dyDescent="0.25">
      <c r="A733" s="753" t="s">
        <v>384</v>
      </c>
      <c r="B733" s="754"/>
      <c r="C733" s="754"/>
      <c r="D733" s="754"/>
      <c r="E733" s="755"/>
      <c r="F733" s="770" t="s">
        <v>641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53.2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00" t="s">
        <v>402</v>
      </c>
      <c r="B737" s="101"/>
      <c r="C737" s="101"/>
      <c r="D737" s="102"/>
      <c r="E737" s="103" t="s">
        <v>563</v>
      </c>
      <c r="F737" s="103"/>
      <c r="G737" s="103"/>
      <c r="H737" s="103"/>
      <c r="I737" s="103"/>
      <c r="J737" s="103"/>
      <c r="K737" s="103"/>
      <c r="L737" s="103"/>
      <c r="M737" s="103"/>
      <c r="N737" s="109" t="s">
        <v>397</v>
      </c>
      <c r="O737" s="109"/>
      <c r="P737" s="109"/>
      <c r="Q737" s="109"/>
      <c r="R737" s="103" t="s">
        <v>563</v>
      </c>
      <c r="S737" s="103"/>
      <c r="T737" s="103"/>
      <c r="U737" s="103"/>
      <c r="V737" s="103"/>
      <c r="W737" s="103"/>
      <c r="X737" s="103"/>
      <c r="Y737" s="103"/>
      <c r="Z737" s="103"/>
      <c r="AA737" s="109" t="s">
        <v>396</v>
      </c>
      <c r="AB737" s="109"/>
      <c r="AC737" s="109"/>
      <c r="AD737" s="109"/>
      <c r="AE737" s="103" t="s">
        <v>563</v>
      </c>
      <c r="AF737" s="103"/>
      <c r="AG737" s="103"/>
      <c r="AH737" s="103"/>
      <c r="AI737" s="103"/>
      <c r="AJ737" s="103"/>
      <c r="AK737" s="103"/>
      <c r="AL737" s="103"/>
      <c r="AM737" s="103"/>
      <c r="AN737" s="109" t="s">
        <v>395</v>
      </c>
      <c r="AO737" s="109"/>
      <c r="AP737" s="109"/>
      <c r="AQ737" s="109"/>
      <c r="AR737" s="110" t="s">
        <v>563</v>
      </c>
      <c r="AS737" s="111"/>
      <c r="AT737" s="111"/>
      <c r="AU737" s="111"/>
      <c r="AV737" s="111"/>
      <c r="AW737" s="111"/>
      <c r="AX737" s="112"/>
      <c r="AY737" s="88"/>
      <c r="AZ737" s="88"/>
    </row>
    <row r="738" spans="1:52" ht="24.75" customHeight="1" x14ac:dyDescent="0.2">
      <c r="A738" s="100" t="s">
        <v>394</v>
      </c>
      <c r="B738" s="101"/>
      <c r="C738" s="101"/>
      <c r="D738" s="102"/>
      <c r="E738" s="103" t="s">
        <v>563</v>
      </c>
      <c r="F738" s="103"/>
      <c r="G738" s="103"/>
      <c r="H738" s="103"/>
      <c r="I738" s="103"/>
      <c r="J738" s="103"/>
      <c r="K738" s="103"/>
      <c r="L738" s="103"/>
      <c r="M738" s="103"/>
      <c r="N738" s="109" t="s">
        <v>393</v>
      </c>
      <c r="O738" s="109"/>
      <c r="P738" s="109"/>
      <c r="Q738" s="109"/>
      <c r="R738" s="103" t="s">
        <v>563</v>
      </c>
      <c r="S738" s="103"/>
      <c r="T738" s="103"/>
      <c r="U738" s="103"/>
      <c r="V738" s="103"/>
      <c r="W738" s="103"/>
      <c r="X738" s="103"/>
      <c r="Y738" s="103"/>
      <c r="Z738" s="103"/>
      <c r="AA738" s="109" t="s">
        <v>392</v>
      </c>
      <c r="AB738" s="109"/>
      <c r="AC738" s="109"/>
      <c r="AD738" s="109"/>
      <c r="AE738" s="103" t="s">
        <v>610</v>
      </c>
      <c r="AF738" s="103"/>
      <c r="AG738" s="103"/>
      <c r="AH738" s="103"/>
      <c r="AI738" s="103"/>
      <c r="AJ738" s="103"/>
      <c r="AK738" s="103"/>
      <c r="AL738" s="103"/>
      <c r="AM738" s="103"/>
      <c r="AN738" s="109" t="s">
        <v>391</v>
      </c>
      <c r="AO738" s="109"/>
      <c r="AP738" s="109"/>
      <c r="AQ738" s="109"/>
      <c r="AR738" s="110" t="s">
        <v>611</v>
      </c>
      <c r="AS738" s="111"/>
      <c r="AT738" s="111"/>
      <c r="AU738" s="111"/>
      <c r="AV738" s="111"/>
      <c r="AW738" s="111"/>
      <c r="AX738" s="112"/>
    </row>
    <row r="739" spans="1:52" ht="24.75" customHeight="1" x14ac:dyDescent="0.2">
      <c r="A739" s="100" t="s">
        <v>390</v>
      </c>
      <c r="B739" s="101"/>
      <c r="C739" s="101"/>
      <c r="D739" s="102"/>
      <c r="E739" s="103" t="s">
        <v>612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414</v>
      </c>
      <c r="B740" s="131"/>
      <c r="C740" s="131"/>
      <c r="D740" s="132"/>
      <c r="E740" s="133" t="s">
        <v>569</v>
      </c>
      <c r="F740" s="125"/>
      <c r="G740" s="125"/>
      <c r="H740" s="92" t="str">
        <f>IF(E740="", "", "(")</f>
        <v>(</v>
      </c>
      <c r="I740" s="125"/>
      <c r="J740" s="125"/>
      <c r="K740" s="92" t="str">
        <f>IF(OR(I740="　", I740=""), "", "-")</f>
        <v/>
      </c>
      <c r="L740" s="126">
        <v>259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4" t="s">
        <v>385</v>
      </c>
      <c r="B780" s="765"/>
      <c r="C780" s="765"/>
      <c r="D780" s="765"/>
      <c r="E780" s="765"/>
      <c r="F780" s="766"/>
      <c r="G780" s="443" t="s">
        <v>632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613</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57"/>
      <c r="B782" s="767"/>
      <c r="C782" s="767"/>
      <c r="D782" s="767"/>
      <c r="E782" s="767"/>
      <c r="F782" s="768"/>
      <c r="G782" s="453" t="s">
        <v>645</v>
      </c>
      <c r="H782" s="454"/>
      <c r="I782" s="454"/>
      <c r="J782" s="454"/>
      <c r="K782" s="455"/>
      <c r="L782" s="456" t="s">
        <v>646</v>
      </c>
      <c r="M782" s="457"/>
      <c r="N782" s="457"/>
      <c r="O782" s="457"/>
      <c r="P782" s="457"/>
      <c r="Q782" s="457"/>
      <c r="R782" s="457"/>
      <c r="S782" s="457"/>
      <c r="T782" s="457"/>
      <c r="U782" s="457"/>
      <c r="V782" s="457"/>
      <c r="W782" s="457"/>
      <c r="X782" s="458"/>
      <c r="Y782" s="459">
        <v>131</v>
      </c>
      <c r="Z782" s="460"/>
      <c r="AA782" s="460"/>
      <c r="AB782" s="558"/>
      <c r="AC782" s="453" t="s">
        <v>634</v>
      </c>
      <c r="AD782" s="454"/>
      <c r="AE782" s="454"/>
      <c r="AF782" s="454"/>
      <c r="AG782" s="455"/>
      <c r="AH782" s="456" t="s">
        <v>666</v>
      </c>
      <c r="AI782" s="457"/>
      <c r="AJ782" s="457"/>
      <c r="AK782" s="457"/>
      <c r="AL782" s="457"/>
      <c r="AM782" s="457"/>
      <c r="AN782" s="457"/>
      <c r="AO782" s="457"/>
      <c r="AP782" s="457"/>
      <c r="AQ782" s="457"/>
      <c r="AR782" s="457"/>
      <c r="AS782" s="457"/>
      <c r="AT782" s="458"/>
      <c r="AU782" s="459">
        <v>55</v>
      </c>
      <c r="AV782" s="460"/>
      <c r="AW782" s="460"/>
      <c r="AX782" s="461"/>
    </row>
    <row r="783" spans="1:50" ht="24.75" customHeight="1" x14ac:dyDescent="0.2">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667</v>
      </c>
      <c r="AD783" s="353"/>
      <c r="AE783" s="353"/>
      <c r="AF783" s="353"/>
      <c r="AG783" s="354"/>
      <c r="AH783" s="405" t="s">
        <v>668</v>
      </c>
      <c r="AI783" s="406"/>
      <c r="AJ783" s="406"/>
      <c r="AK783" s="406"/>
      <c r="AL783" s="406"/>
      <c r="AM783" s="406"/>
      <c r="AN783" s="406"/>
      <c r="AO783" s="406"/>
      <c r="AP783" s="406"/>
      <c r="AQ783" s="406"/>
      <c r="AR783" s="406"/>
      <c r="AS783" s="406"/>
      <c r="AT783" s="407"/>
      <c r="AU783" s="402">
        <v>15</v>
      </c>
      <c r="AV783" s="403"/>
      <c r="AW783" s="403"/>
      <c r="AX783" s="404"/>
    </row>
    <row r="784" spans="1:50" ht="24.75" customHeight="1" x14ac:dyDescent="0.2">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t="s">
        <v>635</v>
      </c>
      <c r="AD784" s="353"/>
      <c r="AE784" s="353"/>
      <c r="AF784" s="353"/>
      <c r="AG784" s="354"/>
      <c r="AH784" s="405" t="s">
        <v>669</v>
      </c>
      <c r="AI784" s="406"/>
      <c r="AJ784" s="406"/>
      <c r="AK784" s="406"/>
      <c r="AL784" s="406"/>
      <c r="AM784" s="406"/>
      <c r="AN784" s="406"/>
      <c r="AO784" s="406"/>
      <c r="AP784" s="406"/>
      <c r="AQ784" s="406"/>
      <c r="AR784" s="406"/>
      <c r="AS784" s="406"/>
      <c r="AT784" s="407"/>
      <c r="AU784" s="402">
        <v>0.3</v>
      </c>
      <c r="AV784" s="403"/>
      <c r="AW784" s="403"/>
      <c r="AX784" s="404"/>
    </row>
    <row r="785" spans="1:50" ht="24.75" customHeight="1" x14ac:dyDescent="0.2">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t="s">
        <v>633</v>
      </c>
      <c r="AD785" s="353"/>
      <c r="AE785" s="353"/>
      <c r="AF785" s="353"/>
      <c r="AG785" s="354"/>
      <c r="AH785" s="405" t="s">
        <v>670</v>
      </c>
      <c r="AI785" s="406"/>
      <c r="AJ785" s="406"/>
      <c r="AK785" s="406"/>
      <c r="AL785" s="406"/>
      <c r="AM785" s="406"/>
      <c r="AN785" s="406"/>
      <c r="AO785" s="406"/>
      <c r="AP785" s="406"/>
      <c r="AQ785" s="406"/>
      <c r="AR785" s="406"/>
      <c r="AS785" s="406"/>
      <c r="AT785" s="407"/>
      <c r="AU785" s="402">
        <v>7</v>
      </c>
      <c r="AV785" s="403"/>
      <c r="AW785" s="403"/>
      <c r="AX785" s="404"/>
    </row>
    <row r="786" spans="1:50" ht="24.75" hidden="1" customHeight="1" x14ac:dyDescent="0.2">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2">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2">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2">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131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77.3</v>
      </c>
      <c r="AV792" s="419"/>
      <c r="AW792" s="419"/>
      <c r="AX792" s="421"/>
    </row>
    <row r="793" spans="1:50" ht="24.75" customHeight="1" x14ac:dyDescent="0.2">
      <c r="A793" s="557"/>
      <c r="B793" s="767"/>
      <c r="C793" s="767"/>
      <c r="D793" s="767"/>
      <c r="E793" s="767"/>
      <c r="F793" s="768"/>
      <c r="G793" s="443" t="s">
        <v>643</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637</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2">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2">
      <c r="A795" s="557"/>
      <c r="B795" s="767"/>
      <c r="C795" s="767"/>
      <c r="D795" s="767"/>
      <c r="E795" s="767"/>
      <c r="F795" s="768"/>
      <c r="G795" s="453" t="s">
        <v>647</v>
      </c>
      <c r="H795" s="454"/>
      <c r="I795" s="454"/>
      <c r="J795" s="454"/>
      <c r="K795" s="455"/>
      <c r="L795" s="456" t="s">
        <v>648</v>
      </c>
      <c r="M795" s="457"/>
      <c r="N795" s="457"/>
      <c r="O795" s="457"/>
      <c r="P795" s="457"/>
      <c r="Q795" s="457"/>
      <c r="R795" s="457"/>
      <c r="S795" s="457"/>
      <c r="T795" s="457"/>
      <c r="U795" s="457"/>
      <c r="V795" s="457"/>
      <c r="W795" s="457"/>
      <c r="X795" s="458"/>
      <c r="Y795" s="459">
        <v>151</v>
      </c>
      <c r="Z795" s="460"/>
      <c r="AA795" s="460"/>
      <c r="AB795" s="558"/>
      <c r="AC795" s="453" t="s">
        <v>647</v>
      </c>
      <c r="AD795" s="454"/>
      <c r="AE795" s="454"/>
      <c r="AF795" s="454"/>
      <c r="AG795" s="455"/>
      <c r="AH795" s="456" t="s">
        <v>648</v>
      </c>
      <c r="AI795" s="457"/>
      <c r="AJ795" s="457"/>
      <c r="AK795" s="457"/>
      <c r="AL795" s="457"/>
      <c r="AM795" s="457"/>
      <c r="AN795" s="457"/>
      <c r="AO795" s="457"/>
      <c r="AP795" s="457"/>
      <c r="AQ795" s="457"/>
      <c r="AR795" s="457"/>
      <c r="AS795" s="457"/>
      <c r="AT795" s="458"/>
      <c r="AU795" s="459">
        <v>43</v>
      </c>
      <c r="AV795" s="460"/>
      <c r="AW795" s="460"/>
      <c r="AX795" s="461"/>
    </row>
    <row r="796" spans="1:50" ht="24.75" hidden="1" customHeight="1" x14ac:dyDescent="0.2">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2">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2">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2">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2">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151</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43</v>
      </c>
      <c r="AV805" s="419"/>
      <c r="AW805" s="419"/>
      <c r="AX805" s="421"/>
    </row>
    <row r="806" spans="1:50" ht="24.75" customHeight="1" x14ac:dyDescent="0.2">
      <c r="A806" s="557"/>
      <c r="B806" s="767"/>
      <c r="C806" s="767"/>
      <c r="D806" s="767"/>
      <c r="E806" s="767"/>
      <c r="F806" s="768"/>
      <c r="G806" s="443" t="s">
        <v>644</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638</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2">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2">
      <c r="A808" s="557"/>
      <c r="B808" s="767"/>
      <c r="C808" s="767"/>
      <c r="D808" s="767"/>
      <c r="E808" s="767"/>
      <c r="F808" s="768"/>
      <c r="G808" s="453" t="s">
        <v>647</v>
      </c>
      <c r="H808" s="454"/>
      <c r="I808" s="454"/>
      <c r="J808" s="454"/>
      <c r="K808" s="455"/>
      <c r="L808" s="456" t="s">
        <v>649</v>
      </c>
      <c r="M808" s="457"/>
      <c r="N808" s="457"/>
      <c r="O808" s="457"/>
      <c r="P808" s="457"/>
      <c r="Q808" s="457"/>
      <c r="R808" s="457"/>
      <c r="S808" s="457"/>
      <c r="T808" s="457"/>
      <c r="U808" s="457"/>
      <c r="V808" s="457"/>
      <c r="W808" s="457"/>
      <c r="X808" s="458"/>
      <c r="Y808" s="459">
        <v>4</v>
      </c>
      <c r="Z808" s="460"/>
      <c r="AA808" s="460"/>
      <c r="AB808" s="558"/>
      <c r="AC808" s="453" t="s">
        <v>650</v>
      </c>
      <c r="AD808" s="454"/>
      <c r="AE808" s="454"/>
      <c r="AF808" s="454"/>
      <c r="AG808" s="455"/>
      <c r="AH808" s="456" t="s">
        <v>651</v>
      </c>
      <c r="AI808" s="457"/>
      <c r="AJ808" s="457"/>
      <c r="AK808" s="457"/>
      <c r="AL808" s="457"/>
      <c r="AM808" s="457"/>
      <c r="AN808" s="457"/>
      <c r="AO808" s="457"/>
      <c r="AP808" s="457"/>
      <c r="AQ808" s="457"/>
      <c r="AR808" s="457"/>
      <c r="AS808" s="457"/>
      <c r="AT808" s="458"/>
      <c r="AU808" s="459">
        <v>14</v>
      </c>
      <c r="AV808" s="460"/>
      <c r="AW808" s="460"/>
      <c r="AX808" s="461"/>
    </row>
    <row r="809" spans="1:50" ht="24.75" hidden="1" customHeight="1" x14ac:dyDescent="0.2">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2">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4</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14</v>
      </c>
      <c r="AV818" s="419"/>
      <c r="AW818" s="419"/>
      <c r="AX818" s="421"/>
    </row>
    <row r="819" spans="1:50" ht="24.75" hidden="1" customHeight="1" x14ac:dyDescent="0.2">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2">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2">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2">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2">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344</v>
      </c>
      <c r="AM832" s="961"/>
      <c r="AN832" s="961"/>
      <c r="AO832" s="81" t="s">
        <v>342</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338</v>
      </c>
      <c r="AD837" s="281"/>
      <c r="AE837" s="281"/>
      <c r="AF837" s="281"/>
      <c r="AG837" s="281"/>
      <c r="AH837" s="348" t="s">
        <v>366</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2">
      <c r="A838" s="408">
        <v>1</v>
      </c>
      <c r="B838" s="408">
        <v>1</v>
      </c>
      <c r="C838" s="428" t="s">
        <v>636</v>
      </c>
      <c r="D838" s="422"/>
      <c r="E838" s="422"/>
      <c r="F838" s="422"/>
      <c r="G838" s="422"/>
      <c r="H838" s="422"/>
      <c r="I838" s="422"/>
      <c r="J838" s="423">
        <v>4010001054032</v>
      </c>
      <c r="K838" s="424"/>
      <c r="L838" s="424"/>
      <c r="M838" s="424"/>
      <c r="N838" s="424"/>
      <c r="O838" s="424"/>
      <c r="P838" s="429" t="s">
        <v>614</v>
      </c>
      <c r="Q838" s="321"/>
      <c r="R838" s="321"/>
      <c r="S838" s="321"/>
      <c r="T838" s="321"/>
      <c r="U838" s="321"/>
      <c r="V838" s="321"/>
      <c r="W838" s="321"/>
      <c r="X838" s="321"/>
      <c r="Y838" s="322">
        <v>131</v>
      </c>
      <c r="Z838" s="323"/>
      <c r="AA838" s="323"/>
      <c r="AB838" s="324"/>
      <c r="AC838" s="332" t="s">
        <v>372</v>
      </c>
      <c r="AD838" s="427"/>
      <c r="AE838" s="427"/>
      <c r="AF838" s="427"/>
      <c r="AG838" s="427"/>
      <c r="AH838" s="425">
        <v>2</v>
      </c>
      <c r="AI838" s="426"/>
      <c r="AJ838" s="426"/>
      <c r="AK838" s="426"/>
      <c r="AL838" s="329">
        <v>50</v>
      </c>
      <c r="AM838" s="330"/>
      <c r="AN838" s="330"/>
      <c r="AO838" s="331"/>
      <c r="AP838" s="325" t="s">
        <v>407</v>
      </c>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338</v>
      </c>
      <c r="AD870" s="281"/>
      <c r="AE870" s="281"/>
      <c r="AF870" s="281"/>
      <c r="AG870" s="281"/>
      <c r="AH870" s="348" t="s">
        <v>366</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2">
      <c r="A871" s="408">
        <v>1</v>
      </c>
      <c r="B871" s="408">
        <v>1</v>
      </c>
      <c r="C871" s="428" t="s">
        <v>616</v>
      </c>
      <c r="D871" s="422"/>
      <c r="E871" s="422"/>
      <c r="F871" s="422"/>
      <c r="G871" s="422"/>
      <c r="H871" s="422"/>
      <c r="I871" s="422"/>
      <c r="J871" s="423">
        <v>8010401039050</v>
      </c>
      <c r="K871" s="424"/>
      <c r="L871" s="424"/>
      <c r="M871" s="424"/>
      <c r="N871" s="424"/>
      <c r="O871" s="424"/>
      <c r="P871" s="429" t="s">
        <v>615</v>
      </c>
      <c r="Q871" s="321"/>
      <c r="R871" s="321"/>
      <c r="S871" s="321"/>
      <c r="T871" s="321"/>
      <c r="U871" s="321"/>
      <c r="V871" s="321"/>
      <c r="W871" s="321"/>
      <c r="X871" s="321"/>
      <c r="Y871" s="322">
        <v>77</v>
      </c>
      <c r="Z871" s="323"/>
      <c r="AA871" s="323"/>
      <c r="AB871" s="324"/>
      <c r="AC871" s="332" t="s">
        <v>378</v>
      </c>
      <c r="AD871" s="427"/>
      <c r="AE871" s="427"/>
      <c r="AF871" s="427"/>
      <c r="AG871" s="427"/>
      <c r="AH871" s="425" t="s">
        <v>652</v>
      </c>
      <c r="AI871" s="426"/>
      <c r="AJ871" s="426"/>
      <c r="AK871" s="426"/>
      <c r="AL871" s="329" t="s">
        <v>652</v>
      </c>
      <c r="AM871" s="330"/>
      <c r="AN871" s="330"/>
      <c r="AO871" s="331"/>
      <c r="AP871" s="325" t="s">
        <v>407</v>
      </c>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338</v>
      </c>
      <c r="AD903" s="281"/>
      <c r="AE903" s="281"/>
      <c r="AF903" s="281"/>
      <c r="AG903" s="281"/>
      <c r="AH903" s="348" t="s">
        <v>366</v>
      </c>
      <c r="AI903" s="350"/>
      <c r="AJ903" s="350"/>
      <c r="AK903" s="350"/>
      <c r="AL903" s="350" t="s">
        <v>21</v>
      </c>
      <c r="AM903" s="350"/>
      <c r="AN903" s="350"/>
      <c r="AO903" s="430"/>
      <c r="AP903" s="431" t="s">
        <v>301</v>
      </c>
      <c r="AQ903" s="431"/>
      <c r="AR903" s="431"/>
      <c r="AS903" s="431"/>
      <c r="AT903" s="431"/>
      <c r="AU903" s="431"/>
      <c r="AV903" s="431"/>
      <c r="AW903" s="431"/>
      <c r="AX903" s="431"/>
    </row>
    <row r="904" spans="1:50" ht="42" customHeight="1" x14ac:dyDescent="0.2">
      <c r="A904" s="408">
        <v>1</v>
      </c>
      <c r="B904" s="408">
        <v>1</v>
      </c>
      <c r="C904" s="428" t="s">
        <v>665</v>
      </c>
      <c r="D904" s="422"/>
      <c r="E904" s="422"/>
      <c r="F904" s="422"/>
      <c r="G904" s="422"/>
      <c r="H904" s="422"/>
      <c r="I904" s="422"/>
      <c r="J904" s="423">
        <v>2010701023536</v>
      </c>
      <c r="K904" s="424"/>
      <c r="L904" s="424"/>
      <c r="M904" s="424"/>
      <c r="N904" s="424"/>
      <c r="O904" s="424"/>
      <c r="P904" s="429" t="s">
        <v>617</v>
      </c>
      <c r="Q904" s="321"/>
      <c r="R904" s="321"/>
      <c r="S904" s="321"/>
      <c r="T904" s="321"/>
      <c r="U904" s="321"/>
      <c r="V904" s="321"/>
      <c r="W904" s="321"/>
      <c r="X904" s="321"/>
      <c r="Y904" s="322">
        <v>151</v>
      </c>
      <c r="Z904" s="323"/>
      <c r="AA904" s="323"/>
      <c r="AB904" s="324"/>
      <c r="AC904" s="332" t="s">
        <v>372</v>
      </c>
      <c r="AD904" s="427"/>
      <c r="AE904" s="427"/>
      <c r="AF904" s="427"/>
      <c r="AG904" s="427"/>
      <c r="AH904" s="425">
        <v>1</v>
      </c>
      <c r="AI904" s="426"/>
      <c r="AJ904" s="426"/>
      <c r="AK904" s="426"/>
      <c r="AL904" s="329">
        <v>98.4</v>
      </c>
      <c r="AM904" s="330"/>
      <c r="AN904" s="330"/>
      <c r="AO904" s="331"/>
      <c r="AP904" s="325" t="s">
        <v>618</v>
      </c>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338</v>
      </c>
      <c r="AD936" s="281"/>
      <c r="AE936" s="281"/>
      <c r="AF936" s="281"/>
      <c r="AG936" s="281"/>
      <c r="AH936" s="348" t="s">
        <v>366</v>
      </c>
      <c r="AI936" s="350"/>
      <c r="AJ936" s="350"/>
      <c r="AK936" s="350"/>
      <c r="AL936" s="350" t="s">
        <v>21</v>
      </c>
      <c r="AM936" s="350"/>
      <c r="AN936" s="350"/>
      <c r="AO936" s="430"/>
      <c r="AP936" s="431" t="s">
        <v>301</v>
      </c>
      <c r="AQ936" s="431"/>
      <c r="AR936" s="431"/>
      <c r="AS936" s="431"/>
      <c r="AT936" s="431"/>
      <c r="AU936" s="431"/>
      <c r="AV936" s="431"/>
      <c r="AW936" s="431"/>
      <c r="AX936" s="431"/>
    </row>
    <row r="937" spans="1:50" ht="51" customHeight="1" x14ac:dyDescent="0.2">
      <c r="A937" s="408">
        <v>1</v>
      </c>
      <c r="B937" s="408">
        <v>1</v>
      </c>
      <c r="C937" s="428" t="s">
        <v>616</v>
      </c>
      <c r="D937" s="422"/>
      <c r="E937" s="422"/>
      <c r="F937" s="422"/>
      <c r="G937" s="422"/>
      <c r="H937" s="422"/>
      <c r="I937" s="422"/>
      <c r="J937" s="423">
        <v>1010001143390</v>
      </c>
      <c r="K937" s="424"/>
      <c r="L937" s="424"/>
      <c r="M937" s="424"/>
      <c r="N937" s="424"/>
      <c r="O937" s="424"/>
      <c r="P937" s="429" t="s">
        <v>620</v>
      </c>
      <c r="Q937" s="321"/>
      <c r="R937" s="321"/>
      <c r="S937" s="321"/>
      <c r="T937" s="321"/>
      <c r="U937" s="321"/>
      <c r="V937" s="321"/>
      <c r="W937" s="321"/>
      <c r="X937" s="321"/>
      <c r="Y937" s="322">
        <v>43</v>
      </c>
      <c r="Z937" s="323"/>
      <c r="AA937" s="323"/>
      <c r="AB937" s="324"/>
      <c r="AC937" s="332" t="s">
        <v>371</v>
      </c>
      <c r="AD937" s="427"/>
      <c r="AE937" s="427"/>
      <c r="AF937" s="427"/>
      <c r="AG937" s="427"/>
      <c r="AH937" s="425">
        <v>3</v>
      </c>
      <c r="AI937" s="426"/>
      <c r="AJ937" s="426"/>
      <c r="AK937" s="426"/>
      <c r="AL937" s="329">
        <v>58.3</v>
      </c>
      <c r="AM937" s="330"/>
      <c r="AN937" s="330"/>
      <c r="AO937" s="331"/>
      <c r="AP937" s="325" t="s">
        <v>407</v>
      </c>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338</v>
      </c>
      <c r="AD969" s="281"/>
      <c r="AE969" s="281"/>
      <c r="AF969" s="281"/>
      <c r="AG969" s="281"/>
      <c r="AH969" s="348" t="s">
        <v>366</v>
      </c>
      <c r="AI969" s="350"/>
      <c r="AJ969" s="350"/>
      <c r="AK969" s="350"/>
      <c r="AL969" s="350" t="s">
        <v>21</v>
      </c>
      <c r="AM969" s="350"/>
      <c r="AN969" s="350"/>
      <c r="AO969" s="430"/>
      <c r="AP969" s="431" t="s">
        <v>301</v>
      </c>
      <c r="AQ969" s="431"/>
      <c r="AR969" s="431"/>
      <c r="AS969" s="431"/>
      <c r="AT969" s="431"/>
      <c r="AU969" s="431"/>
      <c r="AV969" s="431"/>
      <c r="AW969" s="431"/>
      <c r="AX969" s="431"/>
    </row>
    <row r="970" spans="1:50" ht="30" customHeight="1" x14ac:dyDescent="0.2">
      <c r="A970" s="408">
        <v>1</v>
      </c>
      <c r="B970" s="408">
        <v>1</v>
      </c>
      <c r="C970" s="428" t="s">
        <v>619</v>
      </c>
      <c r="D970" s="422"/>
      <c r="E970" s="422"/>
      <c r="F970" s="422"/>
      <c r="G970" s="422"/>
      <c r="H970" s="422"/>
      <c r="I970" s="422"/>
      <c r="J970" s="423">
        <v>9010001144299</v>
      </c>
      <c r="K970" s="424"/>
      <c r="L970" s="424"/>
      <c r="M970" s="424"/>
      <c r="N970" s="424"/>
      <c r="O970" s="424"/>
      <c r="P970" s="429" t="s">
        <v>621</v>
      </c>
      <c r="Q970" s="321"/>
      <c r="R970" s="321"/>
      <c r="S970" s="321"/>
      <c r="T970" s="321"/>
      <c r="U970" s="321"/>
      <c r="V970" s="321"/>
      <c r="W970" s="321"/>
      <c r="X970" s="321"/>
      <c r="Y970" s="322">
        <v>4</v>
      </c>
      <c r="Z970" s="323"/>
      <c r="AA970" s="323"/>
      <c r="AB970" s="324"/>
      <c r="AC970" s="332" t="s">
        <v>378</v>
      </c>
      <c r="AD970" s="427"/>
      <c r="AE970" s="427"/>
      <c r="AF970" s="427"/>
      <c r="AG970" s="427"/>
      <c r="AH970" s="425" t="s">
        <v>407</v>
      </c>
      <c r="AI970" s="426"/>
      <c r="AJ970" s="426"/>
      <c r="AK970" s="426"/>
      <c r="AL970" s="329" t="s">
        <v>564</v>
      </c>
      <c r="AM970" s="330"/>
      <c r="AN970" s="330"/>
      <c r="AO970" s="331"/>
      <c r="AP970" s="325" t="s">
        <v>622</v>
      </c>
      <c r="AQ970" s="325"/>
      <c r="AR970" s="325"/>
      <c r="AS970" s="325"/>
      <c r="AT970" s="325"/>
      <c r="AU970" s="325"/>
      <c r="AV970" s="325"/>
      <c r="AW970" s="325"/>
      <c r="AX970" s="325"/>
    </row>
    <row r="971" spans="1:50" ht="30" hidden="1" customHeight="1" x14ac:dyDescent="0.2">
      <c r="A971" s="408">
        <v>2</v>
      </c>
      <c r="B971" s="408">
        <v>1</v>
      </c>
      <c r="C971" s="428"/>
      <c r="D971" s="422"/>
      <c r="E971" s="422"/>
      <c r="F971" s="422"/>
      <c r="G971" s="422"/>
      <c r="H971" s="422"/>
      <c r="I971" s="422"/>
      <c r="J971" s="423"/>
      <c r="K971" s="424"/>
      <c r="L971" s="424"/>
      <c r="M971" s="424"/>
      <c r="N971" s="424"/>
      <c r="O971" s="424"/>
      <c r="P971" s="429"/>
      <c r="Q971" s="321"/>
      <c r="R971" s="321"/>
      <c r="S971" s="321"/>
      <c r="T971" s="321"/>
      <c r="U971" s="321"/>
      <c r="V971" s="321"/>
      <c r="W971" s="321"/>
      <c r="X971" s="321"/>
      <c r="Y971" s="322"/>
      <c r="Z971" s="323"/>
      <c r="AA971" s="323"/>
      <c r="AB971" s="324"/>
      <c r="AC971" s="332"/>
      <c r="AD971" s="427"/>
      <c r="AE971" s="427"/>
      <c r="AF971" s="427"/>
      <c r="AG971" s="427"/>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427"/>
      <c r="AE972" s="427"/>
      <c r="AF972" s="427"/>
      <c r="AG972" s="427"/>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427"/>
      <c r="AE973" s="427"/>
      <c r="AF973" s="427"/>
      <c r="AG973" s="427"/>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8"/>
      <c r="D974" s="422"/>
      <c r="E974" s="422"/>
      <c r="F974" s="422"/>
      <c r="G974" s="422"/>
      <c r="H974" s="422"/>
      <c r="I974" s="422"/>
      <c r="J974" s="423"/>
      <c r="K974" s="424"/>
      <c r="L974" s="424"/>
      <c r="M974" s="424"/>
      <c r="N974" s="424"/>
      <c r="O974" s="424"/>
      <c r="P974" s="429"/>
      <c r="Q974" s="321"/>
      <c r="R974" s="321"/>
      <c r="S974" s="321"/>
      <c r="T974" s="321"/>
      <c r="U974" s="321"/>
      <c r="V974" s="321"/>
      <c r="W974" s="321"/>
      <c r="X974" s="321"/>
      <c r="Y974" s="322"/>
      <c r="Z974" s="323"/>
      <c r="AA974" s="323"/>
      <c r="AB974" s="324"/>
      <c r="AC974" s="332"/>
      <c r="AD974" s="427"/>
      <c r="AE974" s="427"/>
      <c r="AF974" s="427"/>
      <c r="AG974" s="427"/>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8"/>
      <c r="D975" s="422"/>
      <c r="E975" s="422"/>
      <c r="F975" s="422"/>
      <c r="G975" s="422"/>
      <c r="H975" s="422"/>
      <c r="I975" s="422"/>
      <c r="J975" s="423"/>
      <c r="K975" s="424"/>
      <c r="L975" s="424"/>
      <c r="M975" s="424"/>
      <c r="N975" s="424"/>
      <c r="O975" s="424"/>
      <c r="P975" s="429"/>
      <c r="Q975" s="321"/>
      <c r="R975" s="321"/>
      <c r="S975" s="321"/>
      <c r="T975" s="321"/>
      <c r="U975" s="321"/>
      <c r="V975" s="321"/>
      <c r="W975" s="321"/>
      <c r="X975" s="321"/>
      <c r="Y975" s="322"/>
      <c r="Z975" s="323"/>
      <c r="AA975" s="323"/>
      <c r="AB975" s="324"/>
      <c r="AC975" s="332"/>
      <c r="AD975" s="427"/>
      <c r="AE975" s="427"/>
      <c r="AF975" s="427"/>
      <c r="AG975" s="427"/>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338</v>
      </c>
      <c r="AD1002" s="281"/>
      <c r="AE1002" s="281"/>
      <c r="AF1002" s="281"/>
      <c r="AG1002" s="281"/>
      <c r="AH1002" s="348" t="s">
        <v>366</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customHeight="1" x14ac:dyDescent="0.2">
      <c r="A1003" s="408">
        <v>1</v>
      </c>
      <c r="B1003" s="408">
        <v>1</v>
      </c>
      <c r="C1003" s="428" t="s">
        <v>653</v>
      </c>
      <c r="D1003" s="422"/>
      <c r="E1003" s="422"/>
      <c r="F1003" s="422"/>
      <c r="G1003" s="422"/>
      <c r="H1003" s="422"/>
      <c r="I1003" s="422"/>
      <c r="J1003" s="423"/>
      <c r="K1003" s="424"/>
      <c r="L1003" s="424"/>
      <c r="M1003" s="424"/>
      <c r="N1003" s="424"/>
      <c r="O1003" s="424"/>
      <c r="P1003" s="429" t="s">
        <v>654</v>
      </c>
      <c r="Q1003" s="321"/>
      <c r="R1003" s="321"/>
      <c r="S1003" s="321"/>
      <c r="T1003" s="321"/>
      <c r="U1003" s="321"/>
      <c r="V1003" s="321"/>
      <c r="W1003" s="321"/>
      <c r="X1003" s="321"/>
      <c r="Y1003" s="322">
        <v>14</v>
      </c>
      <c r="Z1003" s="323"/>
      <c r="AA1003" s="323"/>
      <c r="AB1003" s="324"/>
      <c r="AC1003" s="332" t="s">
        <v>378</v>
      </c>
      <c r="AD1003" s="427"/>
      <c r="AE1003" s="427"/>
      <c r="AF1003" s="427"/>
      <c r="AG1003" s="427"/>
      <c r="AH1003" s="425" t="s">
        <v>652</v>
      </c>
      <c r="AI1003" s="426"/>
      <c r="AJ1003" s="426"/>
      <c r="AK1003" s="426"/>
      <c r="AL1003" s="329" t="s">
        <v>652</v>
      </c>
      <c r="AM1003" s="330"/>
      <c r="AN1003" s="330"/>
      <c r="AO1003" s="331"/>
      <c r="AP1003" s="325" t="s">
        <v>623</v>
      </c>
      <c r="AQ1003" s="325"/>
      <c r="AR1003" s="325"/>
      <c r="AS1003" s="325"/>
      <c r="AT1003" s="325"/>
      <c r="AU1003" s="325"/>
      <c r="AV1003" s="325"/>
      <c r="AW1003" s="325"/>
      <c r="AX1003" s="325"/>
    </row>
    <row r="1004" spans="1:50" ht="30" customHeight="1" x14ac:dyDescent="0.2">
      <c r="A1004" s="408">
        <v>2</v>
      </c>
      <c r="B1004" s="408">
        <v>1</v>
      </c>
      <c r="C1004" s="428" t="s">
        <v>655</v>
      </c>
      <c r="D1004" s="422"/>
      <c r="E1004" s="422"/>
      <c r="F1004" s="422"/>
      <c r="G1004" s="422"/>
      <c r="H1004" s="422"/>
      <c r="I1004" s="422"/>
      <c r="J1004" s="423">
        <v>8010401039050</v>
      </c>
      <c r="K1004" s="424"/>
      <c r="L1004" s="424"/>
      <c r="M1004" s="424"/>
      <c r="N1004" s="424"/>
      <c r="O1004" s="424"/>
      <c r="P1004" s="429" t="s">
        <v>658</v>
      </c>
      <c r="Q1004" s="321"/>
      <c r="R1004" s="321"/>
      <c r="S1004" s="321"/>
      <c r="T1004" s="321"/>
      <c r="U1004" s="321"/>
      <c r="V1004" s="321"/>
      <c r="W1004" s="321"/>
      <c r="X1004" s="321"/>
      <c r="Y1004" s="322">
        <v>5</v>
      </c>
      <c r="Z1004" s="323"/>
      <c r="AA1004" s="323"/>
      <c r="AB1004" s="324"/>
      <c r="AC1004" s="332" t="s">
        <v>378</v>
      </c>
      <c r="AD1004" s="427"/>
      <c r="AE1004" s="427"/>
      <c r="AF1004" s="427"/>
      <c r="AG1004" s="427"/>
      <c r="AH1004" s="425" t="s">
        <v>652</v>
      </c>
      <c r="AI1004" s="426"/>
      <c r="AJ1004" s="426"/>
      <c r="AK1004" s="426"/>
      <c r="AL1004" s="329" t="s">
        <v>652</v>
      </c>
      <c r="AM1004" s="330"/>
      <c r="AN1004" s="330"/>
      <c r="AO1004" s="331"/>
      <c r="AP1004" s="325" t="s">
        <v>622</v>
      </c>
      <c r="AQ1004" s="325"/>
      <c r="AR1004" s="325"/>
      <c r="AS1004" s="325"/>
      <c r="AT1004" s="325"/>
      <c r="AU1004" s="325"/>
      <c r="AV1004" s="325"/>
      <c r="AW1004" s="325"/>
      <c r="AX1004" s="325"/>
    </row>
    <row r="1005" spans="1:50" ht="30" customHeight="1" x14ac:dyDescent="0.2">
      <c r="A1005" s="408">
        <v>3</v>
      </c>
      <c r="B1005" s="408">
        <v>1</v>
      </c>
      <c r="C1005" s="428" t="s">
        <v>656</v>
      </c>
      <c r="D1005" s="422"/>
      <c r="E1005" s="422"/>
      <c r="F1005" s="422"/>
      <c r="G1005" s="422"/>
      <c r="H1005" s="422"/>
      <c r="I1005" s="422"/>
      <c r="J1005" s="423">
        <v>6011501006529</v>
      </c>
      <c r="K1005" s="424"/>
      <c r="L1005" s="424"/>
      <c r="M1005" s="424"/>
      <c r="N1005" s="424"/>
      <c r="O1005" s="424"/>
      <c r="P1005" s="429" t="s">
        <v>659</v>
      </c>
      <c r="Q1005" s="321"/>
      <c r="R1005" s="321"/>
      <c r="S1005" s="321"/>
      <c r="T1005" s="321"/>
      <c r="U1005" s="321"/>
      <c r="V1005" s="321"/>
      <c r="W1005" s="321"/>
      <c r="X1005" s="321"/>
      <c r="Y1005" s="322">
        <v>2</v>
      </c>
      <c r="Z1005" s="323"/>
      <c r="AA1005" s="323"/>
      <c r="AB1005" s="324"/>
      <c r="AC1005" s="332" t="s">
        <v>378</v>
      </c>
      <c r="AD1005" s="427"/>
      <c r="AE1005" s="427"/>
      <c r="AF1005" s="427"/>
      <c r="AG1005" s="427"/>
      <c r="AH1005" s="425" t="s">
        <v>652</v>
      </c>
      <c r="AI1005" s="426"/>
      <c r="AJ1005" s="426"/>
      <c r="AK1005" s="426"/>
      <c r="AL1005" s="329" t="s">
        <v>652</v>
      </c>
      <c r="AM1005" s="330"/>
      <c r="AN1005" s="330"/>
      <c r="AO1005" s="331"/>
      <c r="AP1005" s="325" t="s">
        <v>622</v>
      </c>
      <c r="AQ1005" s="325"/>
      <c r="AR1005" s="325"/>
      <c r="AS1005" s="325"/>
      <c r="AT1005" s="325"/>
      <c r="AU1005" s="325"/>
      <c r="AV1005" s="325"/>
      <c r="AW1005" s="325"/>
      <c r="AX1005" s="325"/>
    </row>
    <row r="1006" spans="1:50" ht="30" customHeight="1" x14ac:dyDescent="0.2">
      <c r="A1006" s="408">
        <v>4</v>
      </c>
      <c r="B1006" s="408">
        <v>1</v>
      </c>
      <c r="C1006" s="428" t="s">
        <v>657</v>
      </c>
      <c r="D1006" s="422"/>
      <c r="E1006" s="422"/>
      <c r="F1006" s="422"/>
      <c r="G1006" s="422"/>
      <c r="H1006" s="422"/>
      <c r="I1006" s="422"/>
      <c r="J1006" s="423">
        <v>2013201011127</v>
      </c>
      <c r="K1006" s="424"/>
      <c r="L1006" s="424"/>
      <c r="M1006" s="424"/>
      <c r="N1006" s="424"/>
      <c r="O1006" s="424"/>
      <c r="P1006" s="429" t="s">
        <v>660</v>
      </c>
      <c r="Q1006" s="321"/>
      <c r="R1006" s="321"/>
      <c r="S1006" s="321"/>
      <c r="T1006" s="321"/>
      <c r="U1006" s="321"/>
      <c r="V1006" s="321"/>
      <c r="W1006" s="321"/>
      <c r="X1006" s="321"/>
      <c r="Y1006" s="322">
        <v>1</v>
      </c>
      <c r="Z1006" s="323"/>
      <c r="AA1006" s="323"/>
      <c r="AB1006" s="324"/>
      <c r="AC1006" s="332" t="s">
        <v>378</v>
      </c>
      <c r="AD1006" s="427"/>
      <c r="AE1006" s="427"/>
      <c r="AF1006" s="427"/>
      <c r="AG1006" s="427"/>
      <c r="AH1006" s="425" t="s">
        <v>652</v>
      </c>
      <c r="AI1006" s="426"/>
      <c r="AJ1006" s="426"/>
      <c r="AK1006" s="426"/>
      <c r="AL1006" s="329" t="s">
        <v>652</v>
      </c>
      <c r="AM1006" s="330"/>
      <c r="AN1006" s="330"/>
      <c r="AO1006" s="331"/>
      <c r="AP1006" s="325" t="s">
        <v>622</v>
      </c>
      <c r="AQ1006" s="325"/>
      <c r="AR1006" s="325"/>
      <c r="AS1006" s="325"/>
      <c r="AT1006" s="325"/>
      <c r="AU1006" s="325"/>
      <c r="AV1006" s="325"/>
      <c r="AW1006" s="325"/>
      <c r="AX1006" s="325"/>
    </row>
    <row r="1007" spans="1:50" ht="30" hidden="1" customHeight="1" x14ac:dyDescent="0.2">
      <c r="A1007" s="408">
        <v>5</v>
      </c>
      <c r="B1007" s="408">
        <v>1</v>
      </c>
      <c r="C1007" s="428"/>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338</v>
      </c>
      <c r="AD1035" s="281"/>
      <c r="AE1035" s="281"/>
      <c r="AF1035" s="281"/>
      <c r="AG1035" s="281"/>
      <c r="AH1035" s="348" t="s">
        <v>366</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2">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338</v>
      </c>
      <c r="AD1068" s="281"/>
      <c r="AE1068" s="281"/>
      <c r="AF1068" s="281"/>
      <c r="AG1068" s="281"/>
      <c r="AH1068" s="348" t="s">
        <v>366</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2">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2">
      <c r="A1099" s="892" t="s">
        <v>329</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344</v>
      </c>
      <c r="AM1099" s="963"/>
      <c r="AN1099" s="963"/>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330</v>
      </c>
      <c r="AQ1102" s="431"/>
      <c r="AR1102" s="431"/>
      <c r="AS1102" s="431"/>
      <c r="AT1102" s="431"/>
      <c r="AU1102" s="431"/>
      <c r="AV1102" s="431"/>
      <c r="AW1102" s="431"/>
      <c r="AX1102" s="431"/>
    </row>
    <row r="1103" spans="1:50" ht="30" customHeight="1" x14ac:dyDescent="0.2">
      <c r="A1103" s="408">
        <v>1</v>
      </c>
      <c r="B1103" s="408">
        <v>1</v>
      </c>
      <c r="C1103" s="897"/>
      <c r="D1103" s="897"/>
      <c r="E1103" s="265" t="s">
        <v>560</v>
      </c>
      <c r="F1103" s="896"/>
      <c r="G1103" s="896"/>
      <c r="H1103" s="896"/>
      <c r="I1103" s="896"/>
      <c r="J1103" s="423" t="s">
        <v>561</v>
      </c>
      <c r="K1103" s="424"/>
      <c r="L1103" s="424"/>
      <c r="M1103" s="424"/>
      <c r="N1103" s="424"/>
      <c r="O1103" s="424"/>
      <c r="P1103" s="429" t="s">
        <v>561</v>
      </c>
      <c r="Q1103" s="321"/>
      <c r="R1103" s="321"/>
      <c r="S1103" s="321"/>
      <c r="T1103" s="321"/>
      <c r="U1103" s="321"/>
      <c r="V1103" s="321"/>
      <c r="W1103" s="321"/>
      <c r="X1103" s="321"/>
      <c r="Y1103" s="322" t="s">
        <v>560</v>
      </c>
      <c r="Z1103" s="323"/>
      <c r="AA1103" s="323"/>
      <c r="AB1103" s="324"/>
      <c r="AC1103" s="326"/>
      <c r="AD1103" s="326"/>
      <c r="AE1103" s="326"/>
      <c r="AF1103" s="326"/>
      <c r="AG1103" s="326"/>
      <c r="AH1103" s="327" t="s">
        <v>562</v>
      </c>
      <c r="AI1103" s="328"/>
      <c r="AJ1103" s="328"/>
      <c r="AK1103" s="328"/>
      <c r="AL1103" s="329" t="s">
        <v>562</v>
      </c>
      <c r="AM1103" s="330"/>
      <c r="AN1103" s="330"/>
      <c r="AO1103" s="331"/>
      <c r="AP1103" s="325" t="s">
        <v>560</v>
      </c>
      <c r="AQ1103" s="325"/>
      <c r="AR1103" s="325"/>
      <c r="AS1103" s="325"/>
      <c r="AT1103" s="325"/>
      <c r="AU1103" s="325"/>
      <c r="AV1103" s="325"/>
      <c r="AW1103" s="325"/>
      <c r="AX1103" s="325"/>
    </row>
    <row r="1104" spans="1:50" ht="30" hidden="1" customHeight="1" x14ac:dyDescent="0.2">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49" priority="14071">
      <formula>IF(RIGHT(TEXT(P14,"0.#"),1)=".",FALSE,TRUE)</formula>
    </cfRule>
    <cfRule type="expression" dxfId="2848" priority="14072">
      <formula>IF(RIGHT(TEXT(P14,"0.#"),1)=".",TRUE,FALSE)</formula>
    </cfRule>
  </conditionalFormatting>
  <conditionalFormatting sqref="AE32">
    <cfRule type="expression" dxfId="2847" priority="14061">
      <formula>IF(RIGHT(TEXT(AE32,"0.#"),1)=".",FALSE,TRUE)</formula>
    </cfRule>
    <cfRule type="expression" dxfId="2846" priority="14062">
      <formula>IF(RIGHT(TEXT(AE32,"0.#"),1)=".",TRUE,FALSE)</formula>
    </cfRule>
  </conditionalFormatting>
  <conditionalFormatting sqref="P18:AX18">
    <cfRule type="expression" dxfId="2845" priority="13947">
      <formula>IF(RIGHT(TEXT(P18,"0.#"),1)=".",FALSE,TRUE)</formula>
    </cfRule>
    <cfRule type="expression" dxfId="2844" priority="13948">
      <formula>IF(RIGHT(TEXT(P18,"0.#"),1)=".",TRUE,FALSE)</formula>
    </cfRule>
  </conditionalFormatting>
  <conditionalFormatting sqref="Y792">
    <cfRule type="expression" dxfId="2843" priority="13939">
      <formula>IF(RIGHT(TEXT(Y792,"0.#"),1)=".",FALSE,TRUE)</formula>
    </cfRule>
    <cfRule type="expression" dxfId="2842" priority="13940">
      <formula>IF(RIGHT(TEXT(Y792,"0.#"),1)=".",TRUE,FALSE)</formula>
    </cfRule>
  </conditionalFormatting>
  <conditionalFormatting sqref="Y823:Y830 Y821 Y810:Y817 Y802:Y804">
    <cfRule type="expression" dxfId="2841" priority="13721">
      <formula>IF(RIGHT(TEXT(Y802,"0.#"),1)=".",FALSE,TRUE)</formula>
    </cfRule>
    <cfRule type="expression" dxfId="2840" priority="13722">
      <formula>IF(RIGHT(TEXT(Y802,"0.#"),1)=".",TRUE,FALSE)</formula>
    </cfRule>
  </conditionalFormatting>
  <conditionalFormatting sqref="P16:AQ17 P15:AX15 P13:AX13">
    <cfRule type="expression" dxfId="2839" priority="13769">
      <formula>IF(RIGHT(TEXT(P13,"0.#"),1)=".",FALSE,TRUE)</formula>
    </cfRule>
    <cfRule type="expression" dxfId="2838" priority="13770">
      <formula>IF(RIGHT(TEXT(P13,"0.#"),1)=".",TRUE,FALSE)</formula>
    </cfRule>
  </conditionalFormatting>
  <conditionalFormatting sqref="P19:AJ19">
    <cfRule type="expression" dxfId="2837" priority="13767">
      <formula>IF(RIGHT(TEXT(P19,"0.#"),1)=".",FALSE,TRUE)</formula>
    </cfRule>
    <cfRule type="expression" dxfId="2836" priority="13768">
      <formula>IF(RIGHT(TEXT(P19,"0.#"),1)=".",TRUE,FALSE)</formula>
    </cfRule>
  </conditionalFormatting>
  <conditionalFormatting sqref="AE101 AQ101">
    <cfRule type="expression" dxfId="2835" priority="13759">
      <formula>IF(RIGHT(TEXT(AE101,"0.#"),1)=".",FALSE,TRUE)</formula>
    </cfRule>
    <cfRule type="expression" dxfId="2834" priority="13760">
      <formula>IF(RIGHT(TEXT(AE101,"0.#"),1)=".",TRUE,FALSE)</formula>
    </cfRule>
  </conditionalFormatting>
  <conditionalFormatting sqref="Y786:Y791">
    <cfRule type="expression" dxfId="2833" priority="13745">
      <formula>IF(RIGHT(TEXT(Y786,"0.#"),1)=".",FALSE,TRUE)</formula>
    </cfRule>
    <cfRule type="expression" dxfId="2832" priority="13746">
      <formula>IF(RIGHT(TEXT(Y786,"0.#"),1)=".",TRUE,FALSE)</formula>
    </cfRule>
  </conditionalFormatting>
  <conditionalFormatting sqref="AU792">
    <cfRule type="expression" dxfId="2831" priority="13741">
      <formula>IF(RIGHT(TEXT(AU792,"0.#"),1)=".",FALSE,TRUE)</formula>
    </cfRule>
    <cfRule type="expression" dxfId="2830" priority="13742">
      <formula>IF(RIGHT(TEXT(AU792,"0.#"),1)=".",TRUE,FALSE)</formula>
    </cfRule>
  </conditionalFormatting>
  <conditionalFormatting sqref="AU786:AU791">
    <cfRule type="expression" dxfId="2829" priority="13739">
      <formula>IF(RIGHT(TEXT(AU786,"0.#"),1)=".",FALSE,TRUE)</formula>
    </cfRule>
    <cfRule type="expression" dxfId="2828" priority="13740">
      <formula>IF(RIGHT(TEXT(AU786,"0.#"),1)=".",TRUE,FALSE)</formula>
    </cfRule>
  </conditionalFormatting>
  <conditionalFormatting sqref="Y822 Y809">
    <cfRule type="expression" dxfId="2827" priority="13725">
      <formula>IF(RIGHT(TEXT(Y809,"0.#"),1)=".",FALSE,TRUE)</formula>
    </cfRule>
    <cfRule type="expression" dxfId="2826" priority="13726">
      <formula>IF(RIGHT(TEXT(Y809,"0.#"),1)=".",TRUE,FALSE)</formula>
    </cfRule>
  </conditionalFormatting>
  <conditionalFormatting sqref="Y831 Y818 Y805">
    <cfRule type="expression" dxfId="2825" priority="13723">
      <formula>IF(RIGHT(TEXT(Y805,"0.#"),1)=".",FALSE,TRUE)</formula>
    </cfRule>
    <cfRule type="expression" dxfId="2824" priority="13724">
      <formula>IF(RIGHT(TEXT(Y805,"0.#"),1)=".",TRUE,FALSE)</formula>
    </cfRule>
  </conditionalFormatting>
  <conditionalFormatting sqref="AU822 AU809">
    <cfRule type="expression" dxfId="2823" priority="13719">
      <formula>IF(RIGHT(TEXT(AU809,"0.#"),1)=".",FALSE,TRUE)</formula>
    </cfRule>
    <cfRule type="expression" dxfId="2822" priority="13720">
      <formula>IF(RIGHT(TEXT(AU809,"0.#"),1)=".",TRUE,FALSE)</formula>
    </cfRule>
  </conditionalFormatting>
  <conditionalFormatting sqref="AU831 AU818 AU805">
    <cfRule type="expression" dxfId="2821" priority="13717">
      <formula>IF(RIGHT(TEXT(AU805,"0.#"),1)=".",FALSE,TRUE)</formula>
    </cfRule>
    <cfRule type="expression" dxfId="2820" priority="13718">
      <formula>IF(RIGHT(TEXT(AU805,"0.#"),1)=".",TRUE,FALSE)</formula>
    </cfRule>
  </conditionalFormatting>
  <conditionalFormatting sqref="AU823:AU830 AU821 AU810:AU817 AU802:AU804">
    <cfRule type="expression" dxfId="2819" priority="13715">
      <formula>IF(RIGHT(TEXT(AU802,"0.#"),1)=".",FALSE,TRUE)</formula>
    </cfRule>
    <cfRule type="expression" dxfId="2818" priority="13716">
      <formula>IF(RIGHT(TEXT(AU802,"0.#"),1)=".",TRUE,FALSE)</formula>
    </cfRule>
  </conditionalFormatting>
  <conditionalFormatting sqref="AM87">
    <cfRule type="expression" dxfId="2817" priority="13369">
      <formula>IF(RIGHT(TEXT(AM87,"0.#"),1)=".",FALSE,TRUE)</formula>
    </cfRule>
    <cfRule type="expression" dxfId="2816" priority="13370">
      <formula>IF(RIGHT(TEXT(AM87,"0.#"),1)=".",TRUE,FALSE)</formula>
    </cfRule>
  </conditionalFormatting>
  <conditionalFormatting sqref="AE55">
    <cfRule type="expression" dxfId="2815" priority="13437">
      <formula>IF(RIGHT(TEXT(AE55,"0.#"),1)=".",FALSE,TRUE)</formula>
    </cfRule>
    <cfRule type="expression" dxfId="2814" priority="13438">
      <formula>IF(RIGHT(TEXT(AE55,"0.#"),1)=".",TRUE,FALSE)</formula>
    </cfRule>
  </conditionalFormatting>
  <conditionalFormatting sqref="AI55">
    <cfRule type="expression" dxfId="2813" priority="13435">
      <formula>IF(RIGHT(TEXT(AI55,"0.#"),1)=".",FALSE,TRUE)</formula>
    </cfRule>
    <cfRule type="expression" dxfId="2812" priority="13436">
      <formula>IF(RIGHT(TEXT(AI55,"0.#"),1)=".",TRUE,FALSE)</formula>
    </cfRule>
  </conditionalFormatting>
  <conditionalFormatting sqref="AM34">
    <cfRule type="expression" dxfId="2811" priority="13515">
      <formula>IF(RIGHT(TEXT(AM34,"0.#"),1)=".",FALSE,TRUE)</formula>
    </cfRule>
    <cfRule type="expression" dxfId="2810" priority="13516">
      <formula>IF(RIGHT(TEXT(AM34,"0.#"),1)=".",TRUE,FALSE)</formula>
    </cfRule>
  </conditionalFormatting>
  <conditionalFormatting sqref="AE33">
    <cfRule type="expression" dxfId="2809" priority="13529">
      <formula>IF(RIGHT(TEXT(AE33,"0.#"),1)=".",FALSE,TRUE)</formula>
    </cfRule>
    <cfRule type="expression" dxfId="2808" priority="13530">
      <formula>IF(RIGHT(TEXT(AE33,"0.#"),1)=".",TRUE,FALSE)</formula>
    </cfRule>
  </conditionalFormatting>
  <conditionalFormatting sqref="AE34">
    <cfRule type="expression" dxfId="2807" priority="13527">
      <formula>IF(RIGHT(TEXT(AE34,"0.#"),1)=".",FALSE,TRUE)</formula>
    </cfRule>
    <cfRule type="expression" dxfId="2806" priority="13528">
      <formula>IF(RIGHT(TEXT(AE34,"0.#"),1)=".",TRUE,FALSE)</formula>
    </cfRule>
  </conditionalFormatting>
  <conditionalFormatting sqref="AI34">
    <cfRule type="expression" dxfId="2805" priority="13525">
      <formula>IF(RIGHT(TEXT(AI34,"0.#"),1)=".",FALSE,TRUE)</formula>
    </cfRule>
    <cfRule type="expression" dxfId="2804" priority="13526">
      <formula>IF(RIGHT(TEXT(AI34,"0.#"),1)=".",TRUE,FALSE)</formula>
    </cfRule>
  </conditionalFormatting>
  <conditionalFormatting sqref="AI33">
    <cfRule type="expression" dxfId="2803" priority="13523">
      <formula>IF(RIGHT(TEXT(AI33,"0.#"),1)=".",FALSE,TRUE)</formula>
    </cfRule>
    <cfRule type="expression" dxfId="2802" priority="13524">
      <formula>IF(RIGHT(TEXT(AI33,"0.#"),1)=".",TRUE,FALSE)</formula>
    </cfRule>
  </conditionalFormatting>
  <conditionalFormatting sqref="AI32">
    <cfRule type="expression" dxfId="2801" priority="13521">
      <formula>IF(RIGHT(TEXT(AI32,"0.#"),1)=".",FALSE,TRUE)</formula>
    </cfRule>
    <cfRule type="expression" dxfId="2800" priority="13522">
      <formula>IF(RIGHT(TEXT(AI32,"0.#"),1)=".",TRUE,FALSE)</formula>
    </cfRule>
  </conditionalFormatting>
  <conditionalFormatting sqref="AM32">
    <cfRule type="expression" dxfId="2799" priority="13519">
      <formula>IF(RIGHT(TEXT(AM32,"0.#"),1)=".",FALSE,TRUE)</formula>
    </cfRule>
    <cfRule type="expression" dxfId="2798" priority="13520">
      <formula>IF(RIGHT(TEXT(AM32,"0.#"),1)=".",TRUE,FALSE)</formula>
    </cfRule>
  </conditionalFormatting>
  <conditionalFormatting sqref="AM33">
    <cfRule type="expression" dxfId="2797" priority="13517">
      <formula>IF(RIGHT(TEXT(AM33,"0.#"),1)=".",FALSE,TRUE)</formula>
    </cfRule>
    <cfRule type="expression" dxfId="2796" priority="13518">
      <formula>IF(RIGHT(TEXT(AM33,"0.#"),1)=".",TRUE,FALSE)</formula>
    </cfRule>
  </conditionalFormatting>
  <conditionalFormatting sqref="AQ32:AQ34">
    <cfRule type="expression" dxfId="2795" priority="13509">
      <formula>IF(RIGHT(TEXT(AQ32,"0.#"),1)=".",FALSE,TRUE)</formula>
    </cfRule>
    <cfRule type="expression" dxfId="2794" priority="13510">
      <formula>IF(RIGHT(TEXT(AQ32,"0.#"),1)=".",TRUE,FALSE)</formula>
    </cfRule>
  </conditionalFormatting>
  <conditionalFormatting sqref="AU32:AU34">
    <cfRule type="expression" dxfId="2793" priority="13507">
      <formula>IF(RIGHT(TEXT(AU32,"0.#"),1)=".",FALSE,TRUE)</formula>
    </cfRule>
    <cfRule type="expression" dxfId="2792" priority="13508">
      <formula>IF(RIGHT(TEXT(AU32,"0.#"),1)=".",TRUE,FALSE)</formula>
    </cfRule>
  </conditionalFormatting>
  <conditionalFormatting sqref="AE53">
    <cfRule type="expression" dxfId="2791" priority="13441">
      <formula>IF(RIGHT(TEXT(AE53,"0.#"),1)=".",FALSE,TRUE)</formula>
    </cfRule>
    <cfRule type="expression" dxfId="2790" priority="13442">
      <formula>IF(RIGHT(TEXT(AE53,"0.#"),1)=".",TRUE,FALSE)</formula>
    </cfRule>
  </conditionalFormatting>
  <conditionalFormatting sqref="AE54">
    <cfRule type="expression" dxfId="2789" priority="13439">
      <formula>IF(RIGHT(TEXT(AE54,"0.#"),1)=".",FALSE,TRUE)</formula>
    </cfRule>
    <cfRule type="expression" dxfId="2788" priority="13440">
      <formula>IF(RIGHT(TEXT(AE54,"0.#"),1)=".",TRUE,FALSE)</formula>
    </cfRule>
  </conditionalFormatting>
  <conditionalFormatting sqref="AI54">
    <cfRule type="expression" dxfId="2787" priority="13433">
      <formula>IF(RIGHT(TEXT(AI54,"0.#"),1)=".",FALSE,TRUE)</formula>
    </cfRule>
    <cfRule type="expression" dxfId="2786" priority="13434">
      <formula>IF(RIGHT(TEXT(AI54,"0.#"),1)=".",TRUE,FALSE)</formula>
    </cfRule>
  </conditionalFormatting>
  <conditionalFormatting sqref="AI53">
    <cfRule type="expression" dxfId="2785" priority="13431">
      <formula>IF(RIGHT(TEXT(AI53,"0.#"),1)=".",FALSE,TRUE)</formula>
    </cfRule>
    <cfRule type="expression" dxfId="2784" priority="13432">
      <formula>IF(RIGHT(TEXT(AI53,"0.#"),1)=".",TRUE,FALSE)</formula>
    </cfRule>
  </conditionalFormatting>
  <conditionalFormatting sqref="AM53">
    <cfRule type="expression" dxfId="2783" priority="13429">
      <formula>IF(RIGHT(TEXT(AM53,"0.#"),1)=".",FALSE,TRUE)</formula>
    </cfRule>
    <cfRule type="expression" dxfId="2782" priority="13430">
      <formula>IF(RIGHT(TEXT(AM53,"0.#"),1)=".",TRUE,FALSE)</formula>
    </cfRule>
  </conditionalFormatting>
  <conditionalFormatting sqref="AM54">
    <cfRule type="expression" dxfId="2781" priority="13427">
      <formula>IF(RIGHT(TEXT(AM54,"0.#"),1)=".",FALSE,TRUE)</formula>
    </cfRule>
    <cfRule type="expression" dxfId="2780" priority="13428">
      <formula>IF(RIGHT(TEXT(AM54,"0.#"),1)=".",TRUE,FALSE)</formula>
    </cfRule>
  </conditionalFormatting>
  <conditionalFormatting sqref="AM55">
    <cfRule type="expression" dxfId="2779" priority="13425">
      <formula>IF(RIGHT(TEXT(AM55,"0.#"),1)=".",FALSE,TRUE)</formula>
    </cfRule>
    <cfRule type="expression" dxfId="2778" priority="13426">
      <formula>IF(RIGHT(TEXT(AM55,"0.#"),1)=".",TRUE,FALSE)</formula>
    </cfRule>
  </conditionalFormatting>
  <conditionalFormatting sqref="AE60">
    <cfRule type="expression" dxfId="2777" priority="13411">
      <formula>IF(RIGHT(TEXT(AE60,"0.#"),1)=".",FALSE,TRUE)</formula>
    </cfRule>
    <cfRule type="expression" dxfId="2776" priority="13412">
      <formula>IF(RIGHT(TEXT(AE60,"0.#"),1)=".",TRUE,FALSE)</formula>
    </cfRule>
  </conditionalFormatting>
  <conditionalFormatting sqref="AE61">
    <cfRule type="expression" dxfId="2775" priority="13409">
      <formula>IF(RIGHT(TEXT(AE61,"0.#"),1)=".",FALSE,TRUE)</formula>
    </cfRule>
    <cfRule type="expression" dxfId="2774" priority="13410">
      <formula>IF(RIGHT(TEXT(AE61,"0.#"),1)=".",TRUE,FALSE)</formula>
    </cfRule>
  </conditionalFormatting>
  <conditionalFormatting sqref="AE62">
    <cfRule type="expression" dxfId="2773" priority="13407">
      <formula>IF(RIGHT(TEXT(AE62,"0.#"),1)=".",FALSE,TRUE)</formula>
    </cfRule>
    <cfRule type="expression" dxfId="2772" priority="13408">
      <formula>IF(RIGHT(TEXT(AE62,"0.#"),1)=".",TRUE,FALSE)</formula>
    </cfRule>
  </conditionalFormatting>
  <conditionalFormatting sqref="AI62">
    <cfRule type="expression" dxfId="2771" priority="13405">
      <formula>IF(RIGHT(TEXT(AI62,"0.#"),1)=".",FALSE,TRUE)</formula>
    </cfRule>
    <cfRule type="expression" dxfId="2770" priority="13406">
      <formula>IF(RIGHT(TEXT(AI62,"0.#"),1)=".",TRUE,FALSE)</formula>
    </cfRule>
  </conditionalFormatting>
  <conditionalFormatting sqref="AI61">
    <cfRule type="expression" dxfId="2769" priority="13403">
      <formula>IF(RIGHT(TEXT(AI61,"0.#"),1)=".",FALSE,TRUE)</formula>
    </cfRule>
    <cfRule type="expression" dxfId="2768" priority="13404">
      <formula>IF(RIGHT(TEXT(AI61,"0.#"),1)=".",TRUE,FALSE)</formula>
    </cfRule>
  </conditionalFormatting>
  <conditionalFormatting sqref="AI60">
    <cfRule type="expression" dxfId="2767" priority="13401">
      <formula>IF(RIGHT(TEXT(AI60,"0.#"),1)=".",FALSE,TRUE)</formula>
    </cfRule>
    <cfRule type="expression" dxfId="2766" priority="13402">
      <formula>IF(RIGHT(TEXT(AI60,"0.#"),1)=".",TRUE,FALSE)</formula>
    </cfRule>
  </conditionalFormatting>
  <conditionalFormatting sqref="AM60">
    <cfRule type="expression" dxfId="2765" priority="13399">
      <formula>IF(RIGHT(TEXT(AM60,"0.#"),1)=".",FALSE,TRUE)</formula>
    </cfRule>
    <cfRule type="expression" dxfId="2764" priority="13400">
      <formula>IF(RIGHT(TEXT(AM60,"0.#"),1)=".",TRUE,FALSE)</formula>
    </cfRule>
  </conditionalFormatting>
  <conditionalFormatting sqref="AM61">
    <cfRule type="expression" dxfId="2763" priority="13397">
      <formula>IF(RIGHT(TEXT(AM61,"0.#"),1)=".",FALSE,TRUE)</formula>
    </cfRule>
    <cfRule type="expression" dxfId="2762" priority="13398">
      <formula>IF(RIGHT(TEXT(AM61,"0.#"),1)=".",TRUE,FALSE)</formula>
    </cfRule>
  </conditionalFormatting>
  <conditionalFormatting sqref="AM62">
    <cfRule type="expression" dxfId="2761" priority="13395">
      <formula>IF(RIGHT(TEXT(AM62,"0.#"),1)=".",FALSE,TRUE)</formula>
    </cfRule>
    <cfRule type="expression" dxfId="2760" priority="13396">
      <formula>IF(RIGHT(TEXT(AM62,"0.#"),1)=".",TRUE,FALSE)</formula>
    </cfRule>
  </conditionalFormatting>
  <conditionalFormatting sqref="AE87">
    <cfRule type="expression" dxfId="2759" priority="13381">
      <formula>IF(RIGHT(TEXT(AE87,"0.#"),1)=".",FALSE,TRUE)</formula>
    </cfRule>
    <cfRule type="expression" dxfId="2758" priority="13382">
      <formula>IF(RIGHT(TEXT(AE87,"0.#"),1)=".",TRUE,FALSE)</formula>
    </cfRule>
  </conditionalFormatting>
  <conditionalFormatting sqref="AE88">
    <cfRule type="expression" dxfId="2757" priority="13379">
      <formula>IF(RIGHT(TEXT(AE88,"0.#"),1)=".",FALSE,TRUE)</formula>
    </cfRule>
    <cfRule type="expression" dxfId="2756" priority="13380">
      <formula>IF(RIGHT(TEXT(AE88,"0.#"),1)=".",TRUE,FALSE)</formula>
    </cfRule>
  </conditionalFormatting>
  <conditionalFormatting sqref="AE89">
    <cfRule type="expression" dxfId="2755" priority="13377">
      <formula>IF(RIGHT(TEXT(AE89,"0.#"),1)=".",FALSE,TRUE)</formula>
    </cfRule>
    <cfRule type="expression" dxfId="2754" priority="13378">
      <formula>IF(RIGHT(TEXT(AE89,"0.#"),1)=".",TRUE,FALSE)</formula>
    </cfRule>
  </conditionalFormatting>
  <conditionalFormatting sqref="AI89">
    <cfRule type="expression" dxfId="2753" priority="13375">
      <formula>IF(RIGHT(TEXT(AI89,"0.#"),1)=".",FALSE,TRUE)</formula>
    </cfRule>
    <cfRule type="expression" dxfId="2752" priority="13376">
      <formula>IF(RIGHT(TEXT(AI89,"0.#"),1)=".",TRUE,FALSE)</formula>
    </cfRule>
  </conditionalFormatting>
  <conditionalFormatting sqref="AI88">
    <cfRule type="expression" dxfId="2751" priority="13373">
      <formula>IF(RIGHT(TEXT(AI88,"0.#"),1)=".",FALSE,TRUE)</formula>
    </cfRule>
    <cfRule type="expression" dxfId="2750" priority="13374">
      <formula>IF(RIGHT(TEXT(AI88,"0.#"),1)=".",TRUE,FALSE)</formula>
    </cfRule>
  </conditionalFormatting>
  <conditionalFormatting sqref="AI87">
    <cfRule type="expression" dxfId="2749" priority="13371">
      <formula>IF(RIGHT(TEXT(AI87,"0.#"),1)=".",FALSE,TRUE)</formula>
    </cfRule>
    <cfRule type="expression" dxfId="2748" priority="13372">
      <formula>IF(RIGHT(TEXT(AI87,"0.#"),1)=".",TRUE,FALSE)</formula>
    </cfRule>
  </conditionalFormatting>
  <conditionalFormatting sqref="AM88">
    <cfRule type="expression" dxfId="2747" priority="13367">
      <formula>IF(RIGHT(TEXT(AM88,"0.#"),1)=".",FALSE,TRUE)</formula>
    </cfRule>
    <cfRule type="expression" dxfId="2746" priority="13368">
      <formula>IF(RIGHT(TEXT(AM88,"0.#"),1)=".",TRUE,FALSE)</formula>
    </cfRule>
  </conditionalFormatting>
  <conditionalFormatting sqref="AM89">
    <cfRule type="expression" dxfId="2745" priority="13365">
      <formula>IF(RIGHT(TEXT(AM89,"0.#"),1)=".",FALSE,TRUE)</formula>
    </cfRule>
    <cfRule type="expression" dxfId="2744" priority="13366">
      <formula>IF(RIGHT(TEXT(AM89,"0.#"),1)=".",TRUE,FALSE)</formula>
    </cfRule>
  </conditionalFormatting>
  <conditionalFormatting sqref="AE92">
    <cfRule type="expression" dxfId="2743" priority="13351">
      <formula>IF(RIGHT(TEXT(AE92,"0.#"),1)=".",FALSE,TRUE)</formula>
    </cfRule>
    <cfRule type="expression" dxfId="2742" priority="13352">
      <formula>IF(RIGHT(TEXT(AE92,"0.#"),1)=".",TRUE,FALSE)</formula>
    </cfRule>
  </conditionalFormatting>
  <conditionalFormatting sqref="AE93">
    <cfRule type="expression" dxfId="2741" priority="13349">
      <formula>IF(RIGHT(TEXT(AE93,"0.#"),1)=".",FALSE,TRUE)</formula>
    </cfRule>
    <cfRule type="expression" dxfId="2740" priority="13350">
      <formula>IF(RIGHT(TEXT(AE93,"0.#"),1)=".",TRUE,FALSE)</formula>
    </cfRule>
  </conditionalFormatting>
  <conditionalFormatting sqref="AE94">
    <cfRule type="expression" dxfId="2739" priority="13347">
      <formula>IF(RIGHT(TEXT(AE94,"0.#"),1)=".",FALSE,TRUE)</formula>
    </cfRule>
    <cfRule type="expression" dxfId="2738" priority="13348">
      <formula>IF(RIGHT(TEXT(AE94,"0.#"),1)=".",TRUE,FALSE)</formula>
    </cfRule>
  </conditionalFormatting>
  <conditionalFormatting sqref="AI94">
    <cfRule type="expression" dxfId="2737" priority="13345">
      <formula>IF(RIGHT(TEXT(AI94,"0.#"),1)=".",FALSE,TRUE)</formula>
    </cfRule>
    <cfRule type="expression" dxfId="2736" priority="13346">
      <formula>IF(RIGHT(TEXT(AI94,"0.#"),1)=".",TRUE,FALSE)</formula>
    </cfRule>
  </conditionalFormatting>
  <conditionalFormatting sqref="AI93">
    <cfRule type="expression" dxfId="2735" priority="13343">
      <formula>IF(RIGHT(TEXT(AI93,"0.#"),1)=".",FALSE,TRUE)</formula>
    </cfRule>
    <cfRule type="expression" dxfId="2734" priority="13344">
      <formula>IF(RIGHT(TEXT(AI93,"0.#"),1)=".",TRUE,FALSE)</formula>
    </cfRule>
  </conditionalFormatting>
  <conditionalFormatting sqref="AI92">
    <cfRule type="expression" dxfId="2733" priority="13341">
      <formula>IF(RIGHT(TEXT(AI92,"0.#"),1)=".",FALSE,TRUE)</formula>
    </cfRule>
    <cfRule type="expression" dxfId="2732" priority="13342">
      <formula>IF(RIGHT(TEXT(AI92,"0.#"),1)=".",TRUE,FALSE)</formula>
    </cfRule>
  </conditionalFormatting>
  <conditionalFormatting sqref="AM92">
    <cfRule type="expression" dxfId="2731" priority="13339">
      <formula>IF(RIGHT(TEXT(AM92,"0.#"),1)=".",FALSE,TRUE)</formula>
    </cfRule>
    <cfRule type="expression" dxfId="2730" priority="13340">
      <formula>IF(RIGHT(TEXT(AM92,"0.#"),1)=".",TRUE,FALSE)</formula>
    </cfRule>
  </conditionalFormatting>
  <conditionalFormatting sqref="AM93">
    <cfRule type="expression" dxfId="2729" priority="13337">
      <formula>IF(RIGHT(TEXT(AM93,"0.#"),1)=".",FALSE,TRUE)</formula>
    </cfRule>
    <cfRule type="expression" dxfId="2728" priority="13338">
      <formula>IF(RIGHT(TEXT(AM93,"0.#"),1)=".",TRUE,FALSE)</formula>
    </cfRule>
  </conditionalFormatting>
  <conditionalFormatting sqref="AM94">
    <cfRule type="expression" dxfId="2727" priority="13335">
      <formula>IF(RIGHT(TEXT(AM94,"0.#"),1)=".",FALSE,TRUE)</formula>
    </cfRule>
    <cfRule type="expression" dxfId="2726" priority="13336">
      <formula>IF(RIGHT(TEXT(AM94,"0.#"),1)=".",TRUE,FALSE)</formula>
    </cfRule>
  </conditionalFormatting>
  <conditionalFormatting sqref="AE97">
    <cfRule type="expression" dxfId="2725" priority="13321">
      <formula>IF(RIGHT(TEXT(AE97,"0.#"),1)=".",FALSE,TRUE)</formula>
    </cfRule>
    <cfRule type="expression" dxfId="2724" priority="13322">
      <formula>IF(RIGHT(TEXT(AE97,"0.#"),1)=".",TRUE,FALSE)</formula>
    </cfRule>
  </conditionalFormatting>
  <conditionalFormatting sqref="AE98">
    <cfRule type="expression" dxfId="2723" priority="13319">
      <formula>IF(RIGHT(TEXT(AE98,"0.#"),1)=".",FALSE,TRUE)</formula>
    </cfRule>
    <cfRule type="expression" dxfId="2722" priority="13320">
      <formula>IF(RIGHT(TEXT(AE98,"0.#"),1)=".",TRUE,FALSE)</formula>
    </cfRule>
  </conditionalFormatting>
  <conditionalFormatting sqref="AE99">
    <cfRule type="expression" dxfId="2721" priority="13317">
      <formula>IF(RIGHT(TEXT(AE99,"0.#"),1)=".",FALSE,TRUE)</formula>
    </cfRule>
    <cfRule type="expression" dxfId="2720" priority="13318">
      <formula>IF(RIGHT(TEXT(AE99,"0.#"),1)=".",TRUE,FALSE)</formula>
    </cfRule>
  </conditionalFormatting>
  <conditionalFormatting sqref="AI99">
    <cfRule type="expression" dxfId="2719" priority="13315">
      <formula>IF(RIGHT(TEXT(AI99,"0.#"),1)=".",FALSE,TRUE)</formula>
    </cfRule>
    <cfRule type="expression" dxfId="2718" priority="13316">
      <formula>IF(RIGHT(TEXT(AI99,"0.#"),1)=".",TRUE,FALSE)</formula>
    </cfRule>
  </conditionalFormatting>
  <conditionalFormatting sqref="AI98">
    <cfRule type="expression" dxfId="2717" priority="13313">
      <formula>IF(RIGHT(TEXT(AI98,"0.#"),1)=".",FALSE,TRUE)</formula>
    </cfRule>
    <cfRule type="expression" dxfId="2716" priority="13314">
      <formula>IF(RIGHT(TEXT(AI98,"0.#"),1)=".",TRUE,FALSE)</formula>
    </cfRule>
  </conditionalFormatting>
  <conditionalFormatting sqref="AI97">
    <cfRule type="expression" dxfId="2715" priority="13311">
      <formula>IF(RIGHT(TEXT(AI97,"0.#"),1)=".",FALSE,TRUE)</formula>
    </cfRule>
    <cfRule type="expression" dxfId="2714" priority="13312">
      <formula>IF(RIGHT(TEXT(AI97,"0.#"),1)=".",TRUE,FALSE)</formula>
    </cfRule>
  </conditionalFormatting>
  <conditionalFormatting sqref="AM97">
    <cfRule type="expression" dxfId="2713" priority="13309">
      <formula>IF(RIGHT(TEXT(AM97,"0.#"),1)=".",FALSE,TRUE)</formula>
    </cfRule>
    <cfRule type="expression" dxfId="2712" priority="13310">
      <formula>IF(RIGHT(TEXT(AM97,"0.#"),1)=".",TRUE,FALSE)</formula>
    </cfRule>
  </conditionalFormatting>
  <conditionalFormatting sqref="AM98">
    <cfRule type="expression" dxfId="2711" priority="13307">
      <formula>IF(RIGHT(TEXT(AM98,"0.#"),1)=".",FALSE,TRUE)</formula>
    </cfRule>
    <cfRule type="expression" dxfId="2710" priority="13308">
      <formula>IF(RIGHT(TEXT(AM98,"0.#"),1)=".",TRUE,FALSE)</formula>
    </cfRule>
  </conditionalFormatting>
  <conditionalFormatting sqref="AM99">
    <cfRule type="expression" dxfId="2709" priority="13305">
      <formula>IF(RIGHT(TEXT(AM99,"0.#"),1)=".",FALSE,TRUE)</formula>
    </cfRule>
    <cfRule type="expression" dxfId="2708" priority="13306">
      <formula>IF(RIGHT(TEXT(AM99,"0.#"),1)=".",TRUE,FALSE)</formula>
    </cfRule>
  </conditionalFormatting>
  <conditionalFormatting sqref="AI101">
    <cfRule type="expression" dxfId="2707" priority="13291">
      <formula>IF(RIGHT(TEXT(AI101,"0.#"),1)=".",FALSE,TRUE)</formula>
    </cfRule>
    <cfRule type="expression" dxfId="2706" priority="13292">
      <formula>IF(RIGHT(TEXT(AI101,"0.#"),1)=".",TRUE,FALSE)</formula>
    </cfRule>
  </conditionalFormatting>
  <conditionalFormatting sqref="AM101">
    <cfRule type="expression" dxfId="2705" priority="13289">
      <formula>IF(RIGHT(TEXT(AM101,"0.#"),1)=".",FALSE,TRUE)</formula>
    </cfRule>
    <cfRule type="expression" dxfId="2704" priority="13290">
      <formula>IF(RIGHT(TEXT(AM101,"0.#"),1)=".",TRUE,FALSE)</formula>
    </cfRule>
  </conditionalFormatting>
  <conditionalFormatting sqref="AE102">
    <cfRule type="expression" dxfId="2703" priority="13287">
      <formula>IF(RIGHT(TEXT(AE102,"0.#"),1)=".",FALSE,TRUE)</formula>
    </cfRule>
    <cfRule type="expression" dxfId="2702" priority="13288">
      <formula>IF(RIGHT(TEXT(AE102,"0.#"),1)=".",TRUE,FALSE)</formula>
    </cfRule>
  </conditionalFormatting>
  <conditionalFormatting sqref="AI102">
    <cfRule type="expression" dxfId="2701" priority="13285">
      <formula>IF(RIGHT(TEXT(AI102,"0.#"),1)=".",FALSE,TRUE)</formula>
    </cfRule>
    <cfRule type="expression" dxfId="2700" priority="13286">
      <formula>IF(RIGHT(TEXT(AI102,"0.#"),1)=".",TRUE,FALSE)</formula>
    </cfRule>
  </conditionalFormatting>
  <conditionalFormatting sqref="AM102">
    <cfRule type="expression" dxfId="2699" priority="13283">
      <formula>IF(RIGHT(TEXT(AM102,"0.#"),1)=".",FALSE,TRUE)</formula>
    </cfRule>
    <cfRule type="expression" dxfId="2698" priority="13284">
      <formula>IF(RIGHT(TEXT(AM102,"0.#"),1)=".",TRUE,FALSE)</formula>
    </cfRule>
  </conditionalFormatting>
  <conditionalFormatting sqref="AQ102">
    <cfRule type="expression" dxfId="2697" priority="13281">
      <formula>IF(RIGHT(TEXT(AQ102,"0.#"),1)=".",FALSE,TRUE)</formula>
    </cfRule>
    <cfRule type="expression" dxfId="2696" priority="13282">
      <formula>IF(RIGHT(TEXT(AQ102,"0.#"),1)=".",TRUE,FALSE)</formula>
    </cfRule>
  </conditionalFormatting>
  <conditionalFormatting sqref="AE104">
    <cfRule type="expression" dxfId="2695" priority="13279">
      <formula>IF(RIGHT(TEXT(AE104,"0.#"),1)=".",FALSE,TRUE)</formula>
    </cfRule>
    <cfRule type="expression" dxfId="2694" priority="13280">
      <formula>IF(RIGHT(TEXT(AE104,"0.#"),1)=".",TRUE,FALSE)</formula>
    </cfRule>
  </conditionalFormatting>
  <conditionalFormatting sqref="AI104">
    <cfRule type="expression" dxfId="2693" priority="13277">
      <formula>IF(RIGHT(TEXT(AI104,"0.#"),1)=".",FALSE,TRUE)</formula>
    </cfRule>
    <cfRule type="expression" dxfId="2692" priority="13278">
      <formula>IF(RIGHT(TEXT(AI104,"0.#"),1)=".",TRUE,FALSE)</formula>
    </cfRule>
  </conditionalFormatting>
  <conditionalFormatting sqref="AM104">
    <cfRule type="expression" dxfId="2691" priority="13275">
      <formula>IF(RIGHT(TEXT(AM104,"0.#"),1)=".",FALSE,TRUE)</formula>
    </cfRule>
    <cfRule type="expression" dxfId="2690" priority="13276">
      <formula>IF(RIGHT(TEXT(AM104,"0.#"),1)=".",TRUE,FALSE)</formula>
    </cfRule>
  </conditionalFormatting>
  <conditionalFormatting sqref="AE105">
    <cfRule type="expression" dxfId="2689" priority="13273">
      <formula>IF(RIGHT(TEXT(AE105,"0.#"),1)=".",FALSE,TRUE)</formula>
    </cfRule>
    <cfRule type="expression" dxfId="2688" priority="13274">
      <formula>IF(RIGHT(TEXT(AE105,"0.#"),1)=".",TRUE,FALSE)</formula>
    </cfRule>
  </conditionalFormatting>
  <conditionalFormatting sqref="AI105">
    <cfRule type="expression" dxfId="2687" priority="13271">
      <formula>IF(RIGHT(TEXT(AI105,"0.#"),1)=".",FALSE,TRUE)</formula>
    </cfRule>
    <cfRule type="expression" dxfId="2686" priority="13272">
      <formula>IF(RIGHT(TEXT(AI105,"0.#"),1)=".",TRUE,FALSE)</formula>
    </cfRule>
  </conditionalFormatting>
  <conditionalFormatting sqref="AM105">
    <cfRule type="expression" dxfId="2685" priority="13269">
      <formula>IF(RIGHT(TEXT(AM105,"0.#"),1)=".",FALSE,TRUE)</formula>
    </cfRule>
    <cfRule type="expression" dxfId="2684" priority="13270">
      <formula>IF(RIGHT(TEXT(AM105,"0.#"),1)=".",TRUE,FALSE)</formula>
    </cfRule>
  </conditionalFormatting>
  <conditionalFormatting sqref="AE107">
    <cfRule type="expression" dxfId="2683" priority="13265">
      <formula>IF(RIGHT(TEXT(AE107,"0.#"),1)=".",FALSE,TRUE)</formula>
    </cfRule>
    <cfRule type="expression" dxfId="2682" priority="13266">
      <formula>IF(RIGHT(TEXT(AE107,"0.#"),1)=".",TRUE,FALSE)</formula>
    </cfRule>
  </conditionalFormatting>
  <conditionalFormatting sqref="AI107">
    <cfRule type="expression" dxfId="2681" priority="13263">
      <formula>IF(RIGHT(TEXT(AI107,"0.#"),1)=".",FALSE,TRUE)</formula>
    </cfRule>
    <cfRule type="expression" dxfId="2680" priority="13264">
      <formula>IF(RIGHT(TEXT(AI107,"0.#"),1)=".",TRUE,FALSE)</formula>
    </cfRule>
  </conditionalFormatting>
  <conditionalFormatting sqref="AM107">
    <cfRule type="expression" dxfId="2679" priority="13261">
      <formula>IF(RIGHT(TEXT(AM107,"0.#"),1)=".",FALSE,TRUE)</formula>
    </cfRule>
    <cfRule type="expression" dxfId="2678" priority="13262">
      <formula>IF(RIGHT(TEXT(AM107,"0.#"),1)=".",TRUE,FALSE)</formula>
    </cfRule>
  </conditionalFormatting>
  <conditionalFormatting sqref="AE108">
    <cfRule type="expression" dxfId="2677" priority="13259">
      <formula>IF(RIGHT(TEXT(AE108,"0.#"),1)=".",FALSE,TRUE)</formula>
    </cfRule>
    <cfRule type="expression" dxfId="2676" priority="13260">
      <formula>IF(RIGHT(TEXT(AE108,"0.#"),1)=".",TRUE,FALSE)</formula>
    </cfRule>
  </conditionalFormatting>
  <conditionalFormatting sqref="AI108">
    <cfRule type="expression" dxfId="2675" priority="13257">
      <formula>IF(RIGHT(TEXT(AI108,"0.#"),1)=".",FALSE,TRUE)</formula>
    </cfRule>
    <cfRule type="expression" dxfId="2674" priority="13258">
      <formula>IF(RIGHT(TEXT(AI108,"0.#"),1)=".",TRUE,FALSE)</formula>
    </cfRule>
  </conditionalFormatting>
  <conditionalFormatting sqref="AM108">
    <cfRule type="expression" dxfId="2673" priority="13255">
      <formula>IF(RIGHT(TEXT(AM108,"0.#"),1)=".",FALSE,TRUE)</formula>
    </cfRule>
    <cfRule type="expression" dxfId="2672" priority="13256">
      <formula>IF(RIGHT(TEXT(AM108,"0.#"),1)=".",TRUE,FALSE)</formula>
    </cfRule>
  </conditionalFormatting>
  <conditionalFormatting sqref="AE110">
    <cfRule type="expression" dxfId="2671" priority="13251">
      <formula>IF(RIGHT(TEXT(AE110,"0.#"),1)=".",FALSE,TRUE)</formula>
    </cfRule>
    <cfRule type="expression" dxfId="2670" priority="13252">
      <formula>IF(RIGHT(TEXT(AE110,"0.#"),1)=".",TRUE,FALSE)</formula>
    </cfRule>
  </conditionalFormatting>
  <conditionalFormatting sqref="AI110">
    <cfRule type="expression" dxfId="2669" priority="13249">
      <formula>IF(RIGHT(TEXT(AI110,"0.#"),1)=".",FALSE,TRUE)</formula>
    </cfRule>
    <cfRule type="expression" dxfId="2668" priority="13250">
      <formula>IF(RIGHT(TEXT(AI110,"0.#"),1)=".",TRUE,FALSE)</formula>
    </cfRule>
  </conditionalFormatting>
  <conditionalFormatting sqref="AM110">
    <cfRule type="expression" dxfId="2667" priority="13247">
      <formula>IF(RIGHT(TEXT(AM110,"0.#"),1)=".",FALSE,TRUE)</formula>
    </cfRule>
    <cfRule type="expression" dxfId="2666" priority="13248">
      <formula>IF(RIGHT(TEXT(AM110,"0.#"),1)=".",TRUE,FALSE)</formula>
    </cfRule>
  </conditionalFormatting>
  <conditionalFormatting sqref="AE111">
    <cfRule type="expression" dxfId="2665" priority="13245">
      <formula>IF(RIGHT(TEXT(AE111,"0.#"),1)=".",FALSE,TRUE)</formula>
    </cfRule>
    <cfRule type="expression" dxfId="2664" priority="13246">
      <formula>IF(RIGHT(TEXT(AE111,"0.#"),1)=".",TRUE,FALSE)</formula>
    </cfRule>
  </conditionalFormatting>
  <conditionalFormatting sqref="AI111">
    <cfRule type="expression" dxfId="2663" priority="13243">
      <formula>IF(RIGHT(TEXT(AI111,"0.#"),1)=".",FALSE,TRUE)</formula>
    </cfRule>
    <cfRule type="expression" dxfId="2662" priority="13244">
      <formula>IF(RIGHT(TEXT(AI111,"0.#"),1)=".",TRUE,FALSE)</formula>
    </cfRule>
  </conditionalFormatting>
  <conditionalFormatting sqref="AM111">
    <cfRule type="expression" dxfId="2661" priority="13241">
      <formula>IF(RIGHT(TEXT(AM111,"0.#"),1)=".",FALSE,TRUE)</formula>
    </cfRule>
    <cfRule type="expression" dxfId="2660" priority="13242">
      <formula>IF(RIGHT(TEXT(AM111,"0.#"),1)=".",TRUE,FALSE)</formula>
    </cfRule>
  </conditionalFormatting>
  <conditionalFormatting sqref="AE113">
    <cfRule type="expression" dxfId="2659" priority="13237">
      <formula>IF(RIGHT(TEXT(AE113,"0.#"),1)=".",FALSE,TRUE)</formula>
    </cfRule>
    <cfRule type="expression" dxfId="2658" priority="13238">
      <formula>IF(RIGHT(TEXT(AE113,"0.#"),1)=".",TRUE,FALSE)</formula>
    </cfRule>
  </conditionalFormatting>
  <conditionalFormatting sqref="AI113">
    <cfRule type="expression" dxfId="2657" priority="13235">
      <formula>IF(RIGHT(TEXT(AI113,"0.#"),1)=".",FALSE,TRUE)</formula>
    </cfRule>
    <cfRule type="expression" dxfId="2656" priority="13236">
      <formula>IF(RIGHT(TEXT(AI113,"0.#"),1)=".",TRUE,FALSE)</formula>
    </cfRule>
  </conditionalFormatting>
  <conditionalFormatting sqref="AM113">
    <cfRule type="expression" dxfId="2655" priority="13233">
      <formula>IF(RIGHT(TEXT(AM113,"0.#"),1)=".",FALSE,TRUE)</formula>
    </cfRule>
    <cfRule type="expression" dxfId="2654" priority="13234">
      <formula>IF(RIGHT(TEXT(AM113,"0.#"),1)=".",TRUE,FALSE)</formula>
    </cfRule>
  </conditionalFormatting>
  <conditionalFormatting sqref="AE114">
    <cfRule type="expression" dxfId="2653" priority="13231">
      <formula>IF(RIGHT(TEXT(AE114,"0.#"),1)=".",FALSE,TRUE)</formula>
    </cfRule>
    <cfRule type="expression" dxfId="2652" priority="13232">
      <formula>IF(RIGHT(TEXT(AE114,"0.#"),1)=".",TRUE,FALSE)</formula>
    </cfRule>
  </conditionalFormatting>
  <conditionalFormatting sqref="AI114">
    <cfRule type="expression" dxfId="2651" priority="13229">
      <formula>IF(RIGHT(TEXT(AI114,"0.#"),1)=".",FALSE,TRUE)</formula>
    </cfRule>
    <cfRule type="expression" dxfId="2650" priority="13230">
      <formula>IF(RIGHT(TEXT(AI114,"0.#"),1)=".",TRUE,FALSE)</formula>
    </cfRule>
  </conditionalFormatting>
  <conditionalFormatting sqref="AM114">
    <cfRule type="expression" dxfId="2649" priority="13227">
      <formula>IF(RIGHT(TEXT(AM114,"0.#"),1)=".",FALSE,TRUE)</formula>
    </cfRule>
    <cfRule type="expression" dxfId="2648" priority="13228">
      <formula>IF(RIGHT(TEXT(AM114,"0.#"),1)=".",TRUE,FALSE)</formula>
    </cfRule>
  </conditionalFormatting>
  <conditionalFormatting sqref="AE116 AQ116">
    <cfRule type="expression" dxfId="2647" priority="13223">
      <formula>IF(RIGHT(TEXT(AE116,"0.#"),1)=".",FALSE,TRUE)</formula>
    </cfRule>
    <cfRule type="expression" dxfId="2646" priority="13224">
      <formula>IF(RIGHT(TEXT(AE116,"0.#"),1)=".",TRUE,FALSE)</formula>
    </cfRule>
  </conditionalFormatting>
  <conditionalFormatting sqref="AI116">
    <cfRule type="expression" dxfId="2645" priority="13221">
      <formula>IF(RIGHT(TEXT(AI116,"0.#"),1)=".",FALSE,TRUE)</formula>
    </cfRule>
    <cfRule type="expression" dxfId="2644" priority="13222">
      <formula>IF(RIGHT(TEXT(AI116,"0.#"),1)=".",TRUE,FALSE)</formula>
    </cfRule>
  </conditionalFormatting>
  <conditionalFormatting sqref="AM116">
    <cfRule type="expression" dxfId="2643" priority="13219">
      <formula>IF(RIGHT(TEXT(AM116,"0.#"),1)=".",FALSE,TRUE)</formula>
    </cfRule>
    <cfRule type="expression" dxfId="2642" priority="13220">
      <formula>IF(RIGHT(TEXT(AM116,"0.#"),1)=".",TRUE,FALSE)</formula>
    </cfRule>
  </conditionalFormatting>
  <conditionalFormatting sqref="AE117 AM117">
    <cfRule type="expression" dxfId="2641" priority="13217">
      <formula>IF(RIGHT(TEXT(AE117,"0.#"),1)=".",FALSE,TRUE)</formula>
    </cfRule>
    <cfRule type="expression" dxfId="2640" priority="13218">
      <formula>IF(RIGHT(TEXT(AE117,"0.#"),1)=".",TRUE,FALSE)</formula>
    </cfRule>
  </conditionalFormatting>
  <conditionalFormatting sqref="AI117">
    <cfRule type="expression" dxfId="2639" priority="13215">
      <formula>IF(RIGHT(TEXT(AI117,"0.#"),1)=".",FALSE,TRUE)</formula>
    </cfRule>
    <cfRule type="expression" dxfId="2638" priority="13216">
      <formula>IF(RIGHT(TEXT(AI117,"0.#"),1)=".",TRUE,FALSE)</formula>
    </cfRule>
  </conditionalFormatting>
  <conditionalFormatting sqref="AQ117">
    <cfRule type="expression" dxfId="2637" priority="13211">
      <formula>IF(RIGHT(TEXT(AQ117,"0.#"),1)=".",FALSE,TRUE)</formula>
    </cfRule>
    <cfRule type="expression" dxfId="2636" priority="13212">
      <formula>IF(RIGHT(TEXT(AQ117,"0.#"),1)=".",TRUE,FALSE)</formula>
    </cfRule>
  </conditionalFormatting>
  <conditionalFormatting sqref="AE119 AQ119">
    <cfRule type="expression" dxfId="2635" priority="13209">
      <formula>IF(RIGHT(TEXT(AE119,"0.#"),1)=".",FALSE,TRUE)</formula>
    </cfRule>
    <cfRule type="expression" dxfId="2634" priority="13210">
      <formula>IF(RIGHT(TEXT(AE119,"0.#"),1)=".",TRUE,FALSE)</formula>
    </cfRule>
  </conditionalFormatting>
  <conditionalFormatting sqref="AI119">
    <cfRule type="expression" dxfId="2633" priority="13207">
      <formula>IF(RIGHT(TEXT(AI119,"0.#"),1)=".",FALSE,TRUE)</formula>
    </cfRule>
    <cfRule type="expression" dxfId="2632" priority="13208">
      <formula>IF(RIGHT(TEXT(AI119,"0.#"),1)=".",TRUE,FALSE)</formula>
    </cfRule>
  </conditionalFormatting>
  <conditionalFormatting sqref="AM119">
    <cfRule type="expression" dxfId="2631" priority="13205">
      <formula>IF(RIGHT(TEXT(AM119,"0.#"),1)=".",FALSE,TRUE)</formula>
    </cfRule>
    <cfRule type="expression" dxfId="2630" priority="13206">
      <formula>IF(RIGHT(TEXT(AM119,"0.#"),1)=".",TRUE,FALSE)</formula>
    </cfRule>
  </conditionalFormatting>
  <conditionalFormatting sqref="AQ120">
    <cfRule type="expression" dxfId="2629" priority="13197">
      <formula>IF(RIGHT(TEXT(AQ120,"0.#"),1)=".",FALSE,TRUE)</formula>
    </cfRule>
    <cfRule type="expression" dxfId="2628" priority="13198">
      <formula>IF(RIGHT(TEXT(AQ120,"0.#"),1)=".",TRUE,FALSE)</formula>
    </cfRule>
  </conditionalFormatting>
  <conditionalFormatting sqref="AE122 AQ122">
    <cfRule type="expression" dxfId="2627" priority="13195">
      <formula>IF(RIGHT(TEXT(AE122,"0.#"),1)=".",FALSE,TRUE)</formula>
    </cfRule>
    <cfRule type="expression" dxfId="2626" priority="13196">
      <formula>IF(RIGHT(TEXT(AE122,"0.#"),1)=".",TRUE,FALSE)</formula>
    </cfRule>
  </conditionalFormatting>
  <conditionalFormatting sqref="AI122">
    <cfRule type="expression" dxfId="2625" priority="13193">
      <formula>IF(RIGHT(TEXT(AI122,"0.#"),1)=".",FALSE,TRUE)</formula>
    </cfRule>
    <cfRule type="expression" dxfId="2624" priority="13194">
      <formula>IF(RIGHT(TEXT(AI122,"0.#"),1)=".",TRUE,FALSE)</formula>
    </cfRule>
  </conditionalFormatting>
  <conditionalFormatting sqref="AM122">
    <cfRule type="expression" dxfId="2623" priority="13191">
      <formula>IF(RIGHT(TEXT(AM122,"0.#"),1)=".",FALSE,TRUE)</formula>
    </cfRule>
    <cfRule type="expression" dxfId="2622" priority="13192">
      <formula>IF(RIGHT(TEXT(AM122,"0.#"),1)=".",TRUE,FALSE)</formula>
    </cfRule>
  </conditionalFormatting>
  <conditionalFormatting sqref="AQ123">
    <cfRule type="expression" dxfId="2621" priority="13183">
      <formula>IF(RIGHT(TEXT(AQ123,"0.#"),1)=".",FALSE,TRUE)</formula>
    </cfRule>
    <cfRule type="expression" dxfId="2620" priority="13184">
      <formula>IF(RIGHT(TEXT(AQ123,"0.#"),1)=".",TRUE,FALSE)</formula>
    </cfRule>
  </conditionalFormatting>
  <conditionalFormatting sqref="AE125 AQ125">
    <cfRule type="expression" dxfId="2619" priority="13181">
      <formula>IF(RIGHT(TEXT(AE125,"0.#"),1)=".",FALSE,TRUE)</formula>
    </cfRule>
    <cfRule type="expression" dxfId="2618" priority="13182">
      <formula>IF(RIGHT(TEXT(AE125,"0.#"),1)=".",TRUE,FALSE)</formula>
    </cfRule>
  </conditionalFormatting>
  <conditionalFormatting sqref="AI125">
    <cfRule type="expression" dxfId="2617" priority="13179">
      <formula>IF(RIGHT(TEXT(AI125,"0.#"),1)=".",FALSE,TRUE)</formula>
    </cfRule>
    <cfRule type="expression" dxfId="2616" priority="13180">
      <formula>IF(RIGHT(TEXT(AI125,"0.#"),1)=".",TRUE,FALSE)</formula>
    </cfRule>
  </conditionalFormatting>
  <conditionalFormatting sqref="AM125">
    <cfRule type="expression" dxfId="2615" priority="13177">
      <formula>IF(RIGHT(TEXT(AM125,"0.#"),1)=".",FALSE,TRUE)</formula>
    </cfRule>
    <cfRule type="expression" dxfId="2614" priority="13178">
      <formula>IF(RIGHT(TEXT(AM125,"0.#"),1)=".",TRUE,FALSE)</formula>
    </cfRule>
  </conditionalFormatting>
  <conditionalFormatting sqref="AQ126">
    <cfRule type="expression" dxfId="2613" priority="13169">
      <formula>IF(RIGHT(TEXT(AQ126,"0.#"),1)=".",FALSE,TRUE)</formula>
    </cfRule>
    <cfRule type="expression" dxfId="2612" priority="13170">
      <formula>IF(RIGHT(TEXT(AQ126,"0.#"),1)=".",TRUE,FALSE)</formula>
    </cfRule>
  </conditionalFormatting>
  <conditionalFormatting sqref="AE128 AQ128">
    <cfRule type="expression" dxfId="2611" priority="13167">
      <formula>IF(RIGHT(TEXT(AE128,"0.#"),1)=".",FALSE,TRUE)</formula>
    </cfRule>
    <cfRule type="expression" dxfId="2610" priority="13168">
      <formula>IF(RIGHT(TEXT(AE128,"0.#"),1)=".",TRUE,FALSE)</formula>
    </cfRule>
  </conditionalFormatting>
  <conditionalFormatting sqref="AI128">
    <cfRule type="expression" dxfId="2609" priority="13165">
      <formula>IF(RIGHT(TEXT(AI128,"0.#"),1)=".",FALSE,TRUE)</formula>
    </cfRule>
    <cfRule type="expression" dxfId="2608" priority="13166">
      <formula>IF(RIGHT(TEXT(AI128,"0.#"),1)=".",TRUE,FALSE)</formula>
    </cfRule>
  </conditionalFormatting>
  <conditionalFormatting sqref="AM128">
    <cfRule type="expression" dxfId="2607" priority="13163">
      <formula>IF(RIGHT(TEXT(AM128,"0.#"),1)=".",FALSE,TRUE)</formula>
    </cfRule>
    <cfRule type="expression" dxfId="2606" priority="13164">
      <formula>IF(RIGHT(TEXT(AM128,"0.#"),1)=".",TRUE,FALSE)</formula>
    </cfRule>
  </conditionalFormatting>
  <conditionalFormatting sqref="AQ129">
    <cfRule type="expression" dxfId="2605" priority="13155">
      <formula>IF(RIGHT(TEXT(AQ129,"0.#"),1)=".",FALSE,TRUE)</formula>
    </cfRule>
    <cfRule type="expression" dxfId="2604" priority="13156">
      <formula>IF(RIGHT(TEXT(AQ129,"0.#"),1)=".",TRUE,FALSE)</formula>
    </cfRule>
  </conditionalFormatting>
  <conditionalFormatting sqref="AE75">
    <cfRule type="expression" dxfId="2603" priority="13153">
      <formula>IF(RIGHT(TEXT(AE75,"0.#"),1)=".",FALSE,TRUE)</formula>
    </cfRule>
    <cfRule type="expression" dxfId="2602" priority="13154">
      <formula>IF(RIGHT(TEXT(AE75,"0.#"),1)=".",TRUE,FALSE)</formula>
    </cfRule>
  </conditionalFormatting>
  <conditionalFormatting sqref="AE76">
    <cfRule type="expression" dxfId="2601" priority="13151">
      <formula>IF(RIGHT(TEXT(AE76,"0.#"),1)=".",FALSE,TRUE)</formula>
    </cfRule>
    <cfRule type="expression" dxfId="2600" priority="13152">
      <formula>IF(RIGHT(TEXT(AE76,"0.#"),1)=".",TRUE,FALSE)</formula>
    </cfRule>
  </conditionalFormatting>
  <conditionalFormatting sqref="AE77">
    <cfRule type="expression" dxfId="2599" priority="13149">
      <formula>IF(RIGHT(TEXT(AE77,"0.#"),1)=".",FALSE,TRUE)</formula>
    </cfRule>
    <cfRule type="expression" dxfId="2598" priority="13150">
      <formula>IF(RIGHT(TEXT(AE77,"0.#"),1)=".",TRUE,FALSE)</formula>
    </cfRule>
  </conditionalFormatting>
  <conditionalFormatting sqref="AI77">
    <cfRule type="expression" dxfId="2597" priority="13147">
      <formula>IF(RIGHT(TEXT(AI77,"0.#"),1)=".",FALSE,TRUE)</formula>
    </cfRule>
    <cfRule type="expression" dxfId="2596" priority="13148">
      <formula>IF(RIGHT(TEXT(AI77,"0.#"),1)=".",TRUE,FALSE)</formula>
    </cfRule>
  </conditionalFormatting>
  <conditionalFormatting sqref="AI76">
    <cfRule type="expression" dxfId="2595" priority="13145">
      <formula>IF(RIGHT(TEXT(AI76,"0.#"),1)=".",FALSE,TRUE)</formula>
    </cfRule>
    <cfRule type="expression" dxfId="2594" priority="13146">
      <formula>IF(RIGHT(TEXT(AI76,"0.#"),1)=".",TRUE,FALSE)</formula>
    </cfRule>
  </conditionalFormatting>
  <conditionalFormatting sqref="AI75">
    <cfRule type="expression" dxfId="2593" priority="13143">
      <formula>IF(RIGHT(TEXT(AI75,"0.#"),1)=".",FALSE,TRUE)</formula>
    </cfRule>
    <cfRule type="expression" dxfId="2592" priority="13144">
      <formula>IF(RIGHT(TEXT(AI75,"0.#"),1)=".",TRUE,FALSE)</formula>
    </cfRule>
  </conditionalFormatting>
  <conditionalFormatting sqref="AM75">
    <cfRule type="expression" dxfId="2591" priority="13141">
      <formula>IF(RIGHT(TEXT(AM75,"0.#"),1)=".",FALSE,TRUE)</formula>
    </cfRule>
    <cfRule type="expression" dxfId="2590" priority="13142">
      <formula>IF(RIGHT(TEXT(AM75,"0.#"),1)=".",TRUE,FALSE)</formula>
    </cfRule>
  </conditionalFormatting>
  <conditionalFormatting sqref="AM76">
    <cfRule type="expression" dxfId="2589" priority="13139">
      <formula>IF(RIGHT(TEXT(AM76,"0.#"),1)=".",FALSE,TRUE)</formula>
    </cfRule>
    <cfRule type="expression" dxfId="2588" priority="13140">
      <formula>IF(RIGHT(TEXT(AM76,"0.#"),1)=".",TRUE,FALSE)</formula>
    </cfRule>
  </conditionalFormatting>
  <conditionalFormatting sqref="AM77">
    <cfRule type="expression" dxfId="2587" priority="13137">
      <formula>IF(RIGHT(TEXT(AM77,"0.#"),1)=".",FALSE,TRUE)</formula>
    </cfRule>
    <cfRule type="expression" dxfId="2586" priority="13138">
      <formula>IF(RIGHT(TEXT(AM77,"0.#"),1)=".",TRUE,FALSE)</formula>
    </cfRule>
  </conditionalFormatting>
  <conditionalFormatting sqref="AE433">
    <cfRule type="expression" dxfId="2585" priority="13093">
      <formula>IF(RIGHT(TEXT(AE433,"0.#"),1)=".",FALSE,TRUE)</formula>
    </cfRule>
    <cfRule type="expression" dxfId="2584" priority="13094">
      <formula>IF(RIGHT(TEXT(AE433,"0.#"),1)=".",TRUE,FALSE)</formula>
    </cfRule>
  </conditionalFormatting>
  <conditionalFormatting sqref="AM435">
    <cfRule type="expression" dxfId="2583" priority="13077">
      <formula>IF(RIGHT(TEXT(AM435,"0.#"),1)=".",FALSE,TRUE)</formula>
    </cfRule>
    <cfRule type="expression" dxfId="2582" priority="13078">
      <formula>IF(RIGHT(TEXT(AM435,"0.#"),1)=".",TRUE,FALSE)</formula>
    </cfRule>
  </conditionalFormatting>
  <conditionalFormatting sqref="AE434">
    <cfRule type="expression" dxfId="2581" priority="13091">
      <formula>IF(RIGHT(TEXT(AE434,"0.#"),1)=".",FALSE,TRUE)</formula>
    </cfRule>
    <cfRule type="expression" dxfId="2580" priority="13092">
      <formula>IF(RIGHT(TEXT(AE434,"0.#"),1)=".",TRUE,FALSE)</formula>
    </cfRule>
  </conditionalFormatting>
  <conditionalFormatting sqref="AE435">
    <cfRule type="expression" dxfId="2579" priority="13089">
      <formula>IF(RIGHT(TEXT(AE435,"0.#"),1)=".",FALSE,TRUE)</formula>
    </cfRule>
    <cfRule type="expression" dxfId="2578" priority="13090">
      <formula>IF(RIGHT(TEXT(AE435,"0.#"),1)=".",TRUE,FALSE)</formula>
    </cfRule>
  </conditionalFormatting>
  <conditionalFormatting sqref="AM433">
    <cfRule type="expression" dxfId="2577" priority="13081">
      <formula>IF(RIGHT(TEXT(AM433,"0.#"),1)=".",FALSE,TRUE)</formula>
    </cfRule>
    <cfRule type="expression" dxfId="2576" priority="13082">
      <formula>IF(RIGHT(TEXT(AM433,"0.#"),1)=".",TRUE,FALSE)</formula>
    </cfRule>
  </conditionalFormatting>
  <conditionalFormatting sqref="AM434">
    <cfRule type="expression" dxfId="2575" priority="13079">
      <formula>IF(RIGHT(TEXT(AM434,"0.#"),1)=".",FALSE,TRUE)</formula>
    </cfRule>
    <cfRule type="expression" dxfId="2574" priority="13080">
      <formula>IF(RIGHT(TEXT(AM434,"0.#"),1)=".",TRUE,FALSE)</formula>
    </cfRule>
  </conditionalFormatting>
  <conditionalFormatting sqref="AU433">
    <cfRule type="expression" dxfId="2573" priority="13069">
      <formula>IF(RIGHT(TEXT(AU433,"0.#"),1)=".",FALSE,TRUE)</formula>
    </cfRule>
    <cfRule type="expression" dxfId="2572" priority="13070">
      <formula>IF(RIGHT(TEXT(AU433,"0.#"),1)=".",TRUE,FALSE)</formula>
    </cfRule>
  </conditionalFormatting>
  <conditionalFormatting sqref="AU434">
    <cfRule type="expression" dxfId="2571" priority="13067">
      <formula>IF(RIGHT(TEXT(AU434,"0.#"),1)=".",FALSE,TRUE)</formula>
    </cfRule>
    <cfRule type="expression" dxfId="2570" priority="13068">
      <formula>IF(RIGHT(TEXT(AU434,"0.#"),1)=".",TRUE,FALSE)</formula>
    </cfRule>
  </conditionalFormatting>
  <conditionalFormatting sqref="AU435">
    <cfRule type="expression" dxfId="2569" priority="13065">
      <formula>IF(RIGHT(TEXT(AU435,"0.#"),1)=".",FALSE,TRUE)</formula>
    </cfRule>
    <cfRule type="expression" dxfId="2568" priority="13066">
      <formula>IF(RIGHT(TEXT(AU435,"0.#"),1)=".",TRUE,FALSE)</formula>
    </cfRule>
  </conditionalFormatting>
  <conditionalFormatting sqref="AI435">
    <cfRule type="expression" dxfId="2567" priority="12999">
      <formula>IF(RIGHT(TEXT(AI435,"0.#"),1)=".",FALSE,TRUE)</formula>
    </cfRule>
    <cfRule type="expression" dxfId="2566" priority="13000">
      <formula>IF(RIGHT(TEXT(AI435,"0.#"),1)=".",TRUE,FALSE)</formula>
    </cfRule>
  </conditionalFormatting>
  <conditionalFormatting sqref="AI433">
    <cfRule type="expression" dxfId="2565" priority="13003">
      <formula>IF(RIGHT(TEXT(AI433,"0.#"),1)=".",FALSE,TRUE)</formula>
    </cfRule>
    <cfRule type="expression" dxfId="2564" priority="13004">
      <formula>IF(RIGHT(TEXT(AI433,"0.#"),1)=".",TRUE,FALSE)</formula>
    </cfRule>
  </conditionalFormatting>
  <conditionalFormatting sqref="AI434">
    <cfRule type="expression" dxfId="2563" priority="13001">
      <formula>IF(RIGHT(TEXT(AI434,"0.#"),1)=".",FALSE,TRUE)</formula>
    </cfRule>
    <cfRule type="expression" dxfId="2562" priority="13002">
      <formula>IF(RIGHT(TEXT(AI434,"0.#"),1)=".",TRUE,FALSE)</formula>
    </cfRule>
  </conditionalFormatting>
  <conditionalFormatting sqref="AQ434">
    <cfRule type="expression" dxfId="2561" priority="12985">
      <formula>IF(RIGHT(TEXT(AQ434,"0.#"),1)=".",FALSE,TRUE)</formula>
    </cfRule>
    <cfRule type="expression" dxfId="2560" priority="12986">
      <formula>IF(RIGHT(TEXT(AQ434,"0.#"),1)=".",TRUE,FALSE)</formula>
    </cfRule>
  </conditionalFormatting>
  <conditionalFormatting sqref="AQ435">
    <cfRule type="expression" dxfId="2559" priority="12971">
      <formula>IF(RIGHT(TEXT(AQ435,"0.#"),1)=".",FALSE,TRUE)</formula>
    </cfRule>
    <cfRule type="expression" dxfId="2558" priority="12972">
      <formula>IF(RIGHT(TEXT(AQ435,"0.#"),1)=".",TRUE,FALSE)</formula>
    </cfRule>
  </conditionalFormatting>
  <conditionalFormatting sqref="AQ433">
    <cfRule type="expression" dxfId="2557" priority="12969">
      <formula>IF(RIGHT(TEXT(AQ433,"0.#"),1)=".",FALSE,TRUE)</formula>
    </cfRule>
    <cfRule type="expression" dxfId="2556" priority="12970">
      <formula>IF(RIGHT(TEXT(AQ433,"0.#"),1)=".",TRUE,FALSE)</formula>
    </cfRule>
  </conditionalFormatting>
  <conditionalFormatting sqref="AL840:AO867">
    <cfRule type="expression" dxfId="2555" priority="6693">
      <formula>IF(AND(AL840&gt;=0, RIGHT(TEXT(AL840,"0.#"),1)&lt;&gt;"."),TRUE,FALSE)</formula>
    </cfRule>
    <cfRule type="expression" dxfId="2554" priority="6694">
      <formula>IF(AND(AL840&gt;=0, RIGHT(TEXT(AL840,"0.#"),1)="."),TRUE,FALSE)</formula>
    </cfRule>
    <cfRule type="expression" dxfId="2553" priority="6695">
      <formula>IF(AND(AL840&lt;0, RIGHT(TEXT(AL840,"0.#"),1)&lt;&gt;"."),TRUE,FALSE)</formula>
    </cfRule>
    <cfRule type="expression" dxfId="2552" priority="6696">
      <formula>IF(AND(AL840&lt;0, RIGHT(TEXT(AL840,"0.#"),1)="."),TRUE,FALSE)</formula>
    </cfRule>
  </conditionalFormatting>
  <conditionalFormatting sqref="AQ53:AQ55">
    <cfRule type="expression" dxfId="2551" priority="4715">
      <formula>IF(RIGHT(TEXT(AQ53,"0.#"),1)=".",FALSE,TRUE)</formula>
    </cfRule>
    <cfRule type="expression" dxfId="2550" priority="4716">
      <formula>IF(RIGHT(TEXT(AQ53,"0.#"),1)=".",TRUE,FALSE)</formula>
    </cfRule>
  </conditionalFormatting>
  <conditionalFormatting sqref="AU53:AU55">
    <cfRule type="expression" dxfId="2549" priority="4713">
      <formula>IF(RIGHT(TEXT(AU53,"0.#"),1)=".",FALSE,TRUE)</formula>
    </cfRule>
    <cfRule type="expression" dxfId="2548" priority="4714">
      <formula>IF(RIGHT(TEXT(AU53,"0.#"),1)=".",TRUE,FALSE)</formula>
    </cfRule>
  </conditionalFormatting>
  <conditionalFormatting sqref="AQ60:AQ62">
    <cfRule type="expression" dxfId="2547" priority="4711">
      <formula>IF(RIGHT(TEXT(AQ60,"0.#"),1)=".",FALSE,TRUE)</formula>
    </cfRule>
    <cfRule type="expression" dxfId="2546" priority="4712">
      <formula>IF(RIGHT(TEXT(AQ60,"0.#"),1)=".",TRUE,FALSE)</formula>
    </cfRule>
  </conditionalFormatting>
  <conditionalFormatting sqref="AU60:AU62">
    <cfRule type="expression" dxfId="2545" priority="4709">
      <formula>IF(RIGHT(TEXT(AU60,"0.#"),1)=".",FALSE,TRUE)</formula>
    </cfRule>
    <cfRule type="expression" dxfId="2544" priority="4710">
      <formula>IF(RIGHT(TEXT(AU60,"0.#"),1)=".",TRUE,FALSE)</formula>
    </cfRule>
  </conditionalFormatting>
  <conditionalFormatting sqref="AQ75:AQ77">
    <cfRule type="expression" dxfId="2543" priority="4707">
      <formula>IF(RIGHT(TEXT(AQ75,"0.#"),1)=".",FALSE,TRUE)</formula>
    </cfRule>
    <cfRule type="expression" dxfId="2542" priority="4708">
      <formula>IF(RIGHT(TEXT(AQ75,"0.#"),1)=".",TRUE,FALSE)</formula>
    </cfRule>
  </conditionalFormatting>
  <conditionalFormatting sqref="AU75:AU77">
    <cfRule type="expression" dxfId="2541" priority="4705">
      <formula>IF(RIGHT(TEXT(AU75,"0.#"),1)=".",FALSE,TRUE)</formula>
    </cfRule>
    <cfRule type="expression" dxfId="2540" priority="4706">
      <formula>IF(RIGHT(TEXT(AU75,"0.#"),1)=".",TRUE,FALSE)</formula>
    </cfRule>
  </conditionalFormatting>
  <conditionalFormatting sqref="AQ87:AQ89">
    <cfRule type="expression" dxfId="2539" priority="4703">
      <formula>IF(RIGHT(TEXT(AQ87,"0.#"),1)=".",FALSE,TRUE)</formula>
    </cfRule>
    <cfRule type="expression" dxfId="2538" priority="4704">
      <formula>IF(RIGHT(TEXT(AQ87,"0.#"),1)=".",TRUE,FALSE)</formula>
    </cfRule>
  </conditionalFormatting>
  <conditionalFormatting sqref="AU87:AU89">
    <cfRule type="expression" dxfId="2537" priority="4701">
      <formula>IF(RIGHT(TEXT(AU87,"0.#"),1)=".",FALSE,TRUE)</formula>
    </cfRule>
    <cfRule type="expression" dxfId="2536" priority="4702">
      <formula>IF(RIGHT(TEXT(AU87,"0.#"),1)=".",TRUE,FALSE)</formula>
    </cfRule>
  </conditionalFormatting>
  <conditionalFormatting sqref="AQ92:AQ94">
    <cfRule type="expression" dxfId="2535" priority="4699">
      <formula>IF(RIGHT(TEXT(AQ92,"0.#"),1)=".",FALSE,TRUE)</formula>
    </cfRule>
    <cfRule type="expression" dxfId="2534" priority="4700">
      <formula>IF(RIGHT(TEXT(AQ92,"0.#"),1)=".",TRUE,FALSE)</formula>
    </cfRule>
  </conditionalFormatting>
  <conditionalFormatting sqref="AU92:AU94">
    <cfRule type="expression" dxfId="2533" priority="4697">
      <formula>IF(RIGHT(TEXT(AU92,"0.#"),1)=".",FALSE,TRUE)</formula>
    </cfRule>
    <cfRule type="expression" dxfId="2532" priority="4698">
      <formula>IF(RIGHT(TEXT(AU92,"0.#"),1)=".",TRUE,FALSE)</formula>
    </cfRule>
  </conditionalFormatting>
  <conditionalFormatting sqref="AQ97:AQ99">
    <cfRule type="expression" dxfId="2531" priority="4695">
      <formula>IF(RIGHT(TEXT(AQ97,"0.#"),1)=".",FALSE,TRUE)</formula>
    </cfRule>
    <cfRule type="expression" dxfId="2530" priority="4696">
      <formula>IF(RIGHT(TEXT(AQ97,"0.#"),1)=".",TRUE,FALSE)</formula>
    </cfRule>
  </conditionalFormatting>
  <conditionalFormatting sqref="AU97:AU99">
    <cfRule type="expression" dxfId="2529" priority="4693">
      <formula>IF(RIGHT(TEXT(AU97,"0.#"),1)=".",FALSE,TRUE)</formula>
    </cfRule>
    <cfRule type="expression" dxfId="2528" priority="4694">
      <formula>IF(RIGHT(TEXT(AU97,"0.#"),1)=".",TRUE,FALSE)</formula>
    </cfRule>
  </conditionalFormatting>
  <conditionalFormatting sqref="AE458">
    <cfRule type="expression" dxfId="2527" priority="4387">
      <formula>IF(RIGHT(TEXT(AE458,"0.#"),1)=".",FALSE,TRUE)</formula>
    </cfRule>
    <cfRule type="expression" dxfId="2526" priority="4388">
      <formula>IF(RIGHT(TEXT(AE458,"0.#"),1)=".",TRUE,FALSE)</formula>
    </cfRule>
  </conditionalFormatting>
  <conditionalFormatting sqref="AM460">
    <cfRule type="expression" dxfId="2525" priority="4377">
      <formula>IF(RIGHT(TEXT(AM460,"0.#"),1)=".",FALSE,TRUE)</formula>
    </cfRule>
    <cfRule type="expression" dxfId="2524" priority="4378">
      <formula>IF(RIGHT(TEXT(AM460,"0.#"),1)=".",TRUE,FALSE)</formula>
    </cfRule>
  </conditionalFormatting>
  <conditionalFormatting sqref="AE459">
    <cfRule type="expression" dxfId="2523" priority="4385">
      <formula>IF(RIGHT(TEXT(AE459,"0.#"),1)=".",FALSE,TRUE)</formula>
    </cfRule>
    <cfRule type="expression" dxfId="2522" priority="4386">
      <formula>IF(RIGHT(TEXT(AE459,"0.#"),1)=".",TRUE,FALSE)</formula>
    </cfRule>
  </conditionalFormatting>
  <conditionalFormatting sqref="AE460">
    <cfRule type="expression" dxfId="2521" priority="4383">
      <formula>IF(RIGHT(TEXT(AE460,"0.#"),1)=".",FALSE,TRUE)</formula>
    </cfRule>
    <cfRule type="expression" dxfId="2520" priority="4384">
      <formula>IF(RIGHT(TEXT(AE460,"0.#"),1)=".",TRUE,FALSE)</formula>
    </cfRule>
  </conditionalFormatting>
  <conditionalFormatting sqref="AM458">
    <cfRule type="expression" dxfId="2519" priority="4381">
      <formula>IF(RIGHT(TEXT(AM458,"0.#"),1)=".",FALSE,TRUE)</formula>
    </cfRule>
    <cfRule type="expression" dxfId="2518" priority="4382">
      <formula>IF(RIGHT(TEXT(AM458,"0.#"),1)=".",TRUE,FALSE)</formula>
    </cfRule>
  </conditionalFormatting>
  <conditionalFormatting sqref="AM459">
    <cfRule type="expression" dxfId="2517" priority="4379">
      <formula>IF(RIGHT(TEXT(AM459,"0.#"),1)=".",FALSE,TRUE)</formula>
    </cfRule>
    <cfRule type="expression" dxfId="2516" priority="4380">
      <formula>IF(RIGHT(TEXT(AM459,"0.#"),1)=".",TRUE,FALSE)</formula>
    </cfRule>
  </conditionalFormatting>
  <conditionalFormatting sqref="AU458">
    <cfRule type="expression" dxfId="2515" priority="4375">
      <formula>IF(RIGHT(TEXT(AU458,"0.#"),1)=".",FALSE,TRUE)</formula>
    </cfRule>
    <cfRule type="expression" dxfId="2514" priority="4376">
      <formula>IF(RIGHT(TEXT(AU458,"0.#"),1)=".",TRUE,FALSE)</formula>
    </cfRule>
  </conditionalFormatting>
  <conditionalFormatting sqref="AU459">
    <cfRule type="expression" dxfId="2513" priority="4373">
      <formula>IF(RIGHT(TEXT(AU459,"0.#"),1)=".",FALSE,TRUE)</formula>
    </cfRule>
    <cfRule type="expression" dxfId="2512" priority="4374">
      <formula>IF(RIGHT(TEXT(AU459,"0.#"),1)=".",TRUE,FALSE)</formula>
    </cfRule>
  </conditionalFormatting>
  <conditionalFormatting sqref="AU460">
    <cfRule type="expression" dxfId="2511" priority="4371">
      <formula>IF(RIGHT(TEXT(AU460,"0.#"),1)=".",FALSE,TRUE)</formula>
    </cfRule>
    <cfRule type="expression" dxfId="2510" priority="4372">
      <formula>IF(RIGHT(TEXT(AU460,"0.#"),1)=".",TRUE,FALSE)</formula>
    </cfRule>
  </conditionalFormatting>
  <conditionalFormatting sqref="AI460">
    <cfRule type="expression" dxfId="2509" priority="4365">
      <formula>IF(RIGHT(TEXT(AI460,"0.#"),1)=".",FALSE,TRUE)</formula>
    </cfRule>
    <cfRule type="expression" dxfId="2508" priority="4366">
      <formula>IF(RIGHT(TEXT(AI460,"0.#"),1)=".",TRUE,FALSE)</formula>
    </cfRule>
  </conditionalFormatting>
  <conditionalFormatting sqref="AI458">
    <cfRule type="expression" dxfId="2507" priority="4369">
      <formula>IF(RIGHT(TEXT(AI458,"0.#"),1)=".",FALSE,TRUE)</formula>
    </cfRule>
    <cfRule type="expression" dxfId="2506" priority="4370">
      <formula>IF(RIGHT(TEXT(AI458,"0.#"),1)=".",TRUE,FALSE)</formula>
    </cfRule>
  </conditionalFormatting>
  <conditionalFormatting sqref="AI459">
    <cfRule type="expression" dxfId="2505" priority="4367">
      <formula>IF(RIGHT(TEXT(AI459,"0.#"),1)=".",FALSE,TRUE)</formula>
    </cfRule>
    <cfRule type="expression" dxfId="2504" priority="4368">
      <formula>IF(RIGHT(TEXT(AI459,"0.#"),1)=".",TRUE,FALSE)</formula>
    </cfRule>
  </conditionalFormatting>
  <conditionalFormatting sqref="AQ459">
    <cfRule type="expression" dxfId="2503" priority="4363">
      <formula>IF(RIGHT(TEXT(AQ459,"0.#"),1)=".",FALSE,TRUE)</formula>
    </cfRule>
    <cfRule type="expression" dxfId="2502" priority="4364">
      <formula>IF(RIGHT(TEXT(AQ459,"0.#"),1)=".",TRUE,FALSE)</formula>
    </cfRule>
  </conditionalFormatting>
  <conditionalFormatting sqref="AQ460">
    <cfRule type="expression" dxfId="2501" priority="4361">
      <formula>IF(RIGHT(TEXT(AQ460,"0.#"),1)=".",FALSE,TRUE)</formula>
    </cfRule>
    <cfRule type="expression" dxfId="2500" priority="4362">
      <formula>IF(RIGHT(TEXT(AQ460,"0.#"),1)=".",TRUE,FALSE)</formula>
    </cfRule>
  </conditionalFormatting>
  <conditionalFormatting sqref="AQ458">
    <cfRule type="expression" dxfId="2499" priority="4359">
      <formula>IF(RIGHT(TEXT(AQ458,"0.#"),1)=".",FALSE,TRUE)</formula>
    </cfRule>
    <cfRule type="expression" dxfId="2498" priority="4360">
      <formula>IF(RIGHT(TEXT(AQ458,"0.#"),1)=".",TRUE,FALSE)</formula>
    </cfRule>
  </conditionalFormatting>
  <conditionalFormatting sqref="AE120 AM120">
    <cfRule type="expression" dxfId="2497" priority="3037">
      <formula>IF(RIGHT(TEXT(AE120,"0.#"),1)=".",FALSE,TRUE)</formula>
    </cfRule>
    <cfRule type="expression" dxfId="2496" priority="3038">
      <formula>IF(RIGHT(TEXT(AE120,"0.#"),1)=".",TRUE,FALSE)</formula>
    </cfRule>
  </conditionalFormatting>
  <conditionalFormatting sqref="AI126">
    <cfRule type="expression" dxfId="2495" priority="3027">
      <formula>IF(RIGHT(TEXT(AI126,"0.#"),1)=".",FALSE,TRUE)</formula>
    </cfRule>
    <cfRule type="expression" dxfId="2494" priority="3028">
      <formula>IF(RIGHT(TEXT(AI126,"0.#"),1)=".",TRUE,FALSE)</formula>
    </cfRule>
  </conditionalFormatting>
  <conditionalFormatting sqref="AI120">
    <cfRule type="expression" dxfId="2493" priority="3035">
      <formula>IF(RIGHT(TEXT(AI120,"0.#"),1)=".",FALSE,TRUE)</formula>
    </cfRule>
    <cfRule type="expression" dxfId="2492" priority="3036">
      <formula>IF(RIGHT(TEXT(AI120,"0.#"),1)=".",TRUE,FALSE)</formula>
    </cfRule>
  </conditionalFormatting>
  <conditionalFormatting sqref="AE123 AM123">
    <cfRule type="expression" dxfId="2491" priority="3033">
      <formula>IF(RIGHT(TEXT(AE123,"0.#"),1)=".",FALSE,TRUE)</formula>
    </cfRule>
    <cfRule type="expression" dxfId="2490" priority="3034">
      <formula>IF(RIGHT(TEXT(AE123,"0.#"),1)=".",TRUE,FALSE)</formula>
    </cfRule>
  </conditionalFormatting>
  <conditionalFormatting sqref="AI123">
    <cfRule type="expression" dxfId="2489" priority="3031">
      <formula>IF(RIGHT(TEXT(AI123,"0.#"),1)=".",FALSE,TRUE)</formula>
    </cfRule>
    <cfRule type="expression" dxfId="2488" priority="3032">
      <formula>IF(RIGHT(TEXT(AI123,"0.#"),1)=".",TRUE,FALSE)</formula>
    </cfRule>
  </conditionalFormatting>
  <conditionalFormatting sqref="AE126 AM126">
    <cfRule type="expression" dxfId="2487" priority="3029">
      <formula>IF(RIGHT(TEXT(AE126,"0.#"),1)=".",FALSE,TRUE)</formula>
    </cfRule>
    <cfRule type="expression" dxfId="2486" priority="3030">
      <formula>IF(RIGHT(TEXT(AE126,"0.#"),1)=".",TRUE,FALSE)</formula>
    </cfRule>
  </conditionalFormatting>
  <conditionalFormatting sqref="AE129 AM129">
    <cfRule type="expression" dxfId="2485" priority="3025">
      <formula>IF(RIGHT(TEXT(AE129,"0.#"),1)=".",FALSE,TRUE)</formula>
    </cfRule>
    <cfRule type="expression" dxfId="2484" priority="3026">
      <formula>IF(RIGHT(TEXT(AE129,"0.#"),1)=".",TRUE,FALSE)</formula>
    </cfRule>
  </conditionalFormatting>
  <conditionalFormatting sqref="AI129">
    <cfRule type="expression" dxfId="2483" priority="3023">
      <formula>IF(RIGHT(TEXT(AI129,"0.#"),1)=".",FALSE,TRUE)</formula>
    </cfRule>
    <cfRule type="expression" dxfId="2482" priority="3024">
      <formula>IF(RIGHT(TEXT(AI129,"0.#"),1)=".",TRUE,FALSE)</formula>
    </cfRule>
  </conditionalFormatting>
  <conditionalFormatting sqref="Y840:Y867">
    <cfRule type="expression" dxfId="2481" priority="3021">
      <formula>IF(RIGHT(TEXT(Y840,"0.#"),1)=".",FALSE,TRUE)</formula>
    </cfRule>
    <cfRule type="expression" dxfId="2480" priority="3022">
      <formula>IF(RIGHT(TEXT(Y840,"0.#"),1)=".",TRUE,FALSE)</formula>
    </cfRule>
  </conditionalFormatting>
  <conditionalFormatting sqref="AU518">
    <cfRule type="expression" dxfId="2479" priority="1531">
      <formula>IF(RIGHT(TEXT(AU518,"0.#"),1)=".",FALSE,TRUE)</formula>
    </cfRule>
    <cfRule type="expression" dxfId="2478" priority="1532">
      <formula>IF(RIGHT(TEXT(AU518,"0.#"),1)=".",TRUE,FALSE)</formula>
    </cfRule>
  </conditionalFormatting>
  <conditionalFormatting sqref="AQ551">
    <cfRule type="expression" dxfId="2477" priority="1307">
      <formula>IF(RIGHT(TEXT(AQ551,"0.#"),1)=".",FALSE,TRUE)</formula>
    </cfRule>
    <cfRule type="expression" dxfId="2476" priority="1308">
      <formula>IF(RIGHT(TEXT(AQ551,"0.#"),1)=".",TRUE,FALSE)</formula>
    </cfRule>
  </conditionalFormatting>
  <conditionalFormatting sqref="AE556">
    <cfRule type="expression" dxfId="2475" priority="1305">
      <formula>IF(RIGHT(TEXT(AE556,"0.#"),1)=".",FALSE,TRUE)</formula>
    </cfRule>
    <cfRule type="expression" dxfId="2474" priority="1306">
      <formula>IF(RIGHT(TEXT(AE556,"0.#"),1)=".",TRUE,FALSE)</formula>
    </cfRule>
  </conditionalFormatting>
  <conditionalFormatting sqref="AE557">
    <cfRule type="expression" dxfId="2473" priority="1303">
      <formula>IF(RIGHT(TEXT(AE557,"0.#"),1)=".",FALSE,TRUE)</formula>
    </cfRule>
    <cfRule type="expression" dxfId="2472" priority="1304">
      <formula>IF(RIGHT(TEXT(AE557,"0.#"),1)=".",TRUE,FALSE)</formula>
    </cfRule>
  </conditionalFormatting>
  <conditionalFormatting sqref="AE558">
    <cfRule type="expression" dxfId="2471" priority="1301">
      <formula>IF(RIGHT(TEXT(AE558,"0.#"),1)=".",FALSE,TRUE)</formula>
    </cfRule>
    <cfRule type="expression" dxfId="2470" priority="1302">
      <formula>IF(RIGHT(TEXT(AE558,"0.#"),1)=".",TRUE,FALSE)</formula>
    </cfRule>
  </conditionalFormatting>
  <conditionalFormatting sqref="AU556">
    <cfRule type="expression" dxfId="2469" priority="1293">
      <formula>IF(RIGHT(TEXT(AU556,"0.#"),1)=".",FALSE,TRUE)</formula>
    </cfRule>
    <cfRule type="expression" dxfId="2468" priority="1294">
      <formula>IF(RIGHT(TEXT(AU556,"0.#"),1)=".",TRUE,FALSE)</formula>
    </cfRule>
  </conditionalFormatting>
  <conditionalFormatting sqref="AU557">
    <cfRule type="expression" dxfId="2467" priority="1291">
      <formula>IF(RIGHT(TEXT(AU557,"0.#"),1)=".",FALSE,TRUE)</formula>
    </cfRule>
    <cfRule type="expression" dxfId="2466" priority="1292">
      <formula>IF(RIGHT(TEXT(AU557,"0.#"),1)=".",TRUE,FALSE)</formula>
    </cfRule>
  </conditionalFormatting>
  <conditionalFormatting sqref="AU558">
    <cfRule type="expression" dxfId="2465" priority="1289">
      <formula>IF(RIGHT(TEXT(AU558,"0.#"),1)=".",FALSE,TRUE)</formula>
    </cfRule>
    <cfRule type="expression" dxfId="2464" priority="1290">
      <formula>IF(RIGHT(TEXT(AU558,"0.#"),1)=".",TRUE,FALSE)</formula>
    </cfRule>
  </conditionalFormatting>
  <conditionalFormatting sqref="AQ557">
    <cfRule type="expression" dxfId="2463" priority="1281">
      <formula>IF(RIGHT(TEXT(AQ557,"0.#"),1)=".",FALSE,TRUE)</formula>
    </cfRule>
    <cfRule type="expression" dxfId="2462" priority="1282">
      <formula>IF(RIGHT(TEXT(AQ557,"0.#"),1)=".",TRUE,FALSE)</formula>
    </cfRule>
  </conditionalFormatting>
  <conditionalFormatting sqref="AQ558">
    <cfRule type="expression" dxfId="2461" priority="1279">
      <formula>IF(RIGHT(TEXT(AQ558,"0.#"),1)=".",FALSE,TRUE)</formula>
    </cfRule>
    <cfRule type="expression" dxfId="2460" priority="1280">
      <formula>IF(RIGHT(TEXT(AQ558,"0.#"),1)=".",TRUE,FALSE)</formula>
    </cfRule>
  </conditionalFormatting>
  <conditionalFormatting sqref="AQ556">
    <cfRule type="expression" dxfId="2459" priority="1277">
      <formula>IF(RIGHT(TEXT(AQ556,"0.#"),1)=".",FALSE,TRUE)</formula>
    </cfRule>
    <cfRule type="expression" dxfId="2458" priority="1278">
      <formula>IF(RIGHT(TEXT(AQ556,"0.#"),1)=".",TRUE,FALSE)</formula>
    </cfRule>
  </conditionalFormatting>
  <conditionalFormatting sqref="AE561">
    <cfRule type="expression" dxfId="2457" priority="1275">
      <formula>IF(RIGHT(TEXT(AE561,"0.#"),1)=".",FALSE,TRUE)</formula>
    </cfRule>
    <cfRule type="expression" dxfId="2456" priority="1276">
      <formula>IF(RIGHT(TEXT(AE561,"0.#"),1)=".",TRUE,FALSE)</formula>
    </cfRule>
  </conditionalFormatting>
  <conditionalFormatting sqref="AE562">
    <cfRule type="expression" dxfId="2455" priority="1273">
      <formula>IF(RIGHT(TEXT(AE562,"0.#"),1)=".",FALSE,TRUE)</formula>
    </cfRule>
    <cfRule type="expression" dxfId="2454" priority="1274">
      <formula>IF(RIGHT(TEXT(AE562,"0.#"),1)=".",TRUE,FALSE)</formula>
    </cfRule>
  </conditionalFormatting>
  <conditionalFormatting sqref="AE563">
    <cfRule type="expression" dxfId="2453" priority="1271">
      <formula>IF(RIGHT(TEXT(AE563,"0.#"),1)=".",FALSE,TRUE)</formula>
    </cfRule>
    <cfRule type="expression" dxfId="2452" priority="1272">
      <formula>IF(RIGHT(TEXT(AE563,"0.#"),1)=".",TRUE,FALSE)</formula>
    </cfRule>
  </conditionalFormatting>
  <conditionalFormatting sqref="AL1103:AO1132">
    <cfRule type="expression" dxfId="2451" priority="2927">
      <formula>IF(AND(AL1103&gt;=0, RIGHT(TEXT(AL1103,"0.#"),1)&lt;&gt;"."),TRUE,FALSE)</formula>
    </cfRule>
    <cfRule type="expression" dxfId="2450" priority="2928">
      <formula>IF(AND(AL1103&gt;=0, RIGHT(TEXT(AL1103,"0.#"),1)="."),TRUE,FALSE)</formula>
    </cfRule>
    <cfRule type="expression" dxfId="2449" priority="2929">
      <formula>IF(AND(AL1103&lt;0, RIGHT(TEXT(AL1103,"0.#"),1)&lt;&gt;"."),TRUE,FALSE)</formula>
    </cfRule>
    <cfRule type="expression" dxfId="2448" priority="2930">
      <formula>IF(AND(AL1103&lt;0, RIGHT(TEXT(AL1103,"0.#"),1)="."),TRUE,FALSE)</formula>
    </cfRule>
  </conditionalFormatting>
  <conditionalFormatting sqref="Y1103:Y1132">
    <cfRule type="expression" dxfId="2447" priority="2925">
      <formula>IF(RIGHT(TEXT(Y1103,"0.#"),1)=".",FALSE,TRUE)</formula>
    </cfRule>
    <cfRule type="expression" dxfId="2446" priority="2926">
      <formula>IF(RIGHT(TEXT(Y1103,"0.#"),1)=".",TRUE,FALSE)</formula>
    </cfRule>
  </conditionalFormatting>
  <conditionalFormatting sqref="AQ553">
    <cfRule type="expression" dxfId="2445" priority="1309">
      <formula>IF(RIGHT(TEXT(AQ553,"0.#"),1)=".",FALSE,TRUE)</formula>
    </cfRule>
    <cfRule type="expression" dxfId="2444" priority="1310">
      <formula>IF(RIGHT(TEXT(AQ553,"0.#"),1)=".",TRUE,FALSE)</formula>
    </cfRule>
  </conditionalFormatting>
  <conditionalFormatting sqref="AU552">
    <cfRule type="expression" dxfId="2443" priority="1321">
      <formula>IF(RIGHT(TEXT(AU552,"0.#"),1)=".",FALSE,TRUE)</formula>
    </cfRule>
    <cfRule type="expression" dxfId="2442" priority="1322">
      <formula>IF(RIGHT(TEXT(AU552,"0.#"),1)=".",TRUE,FALSE)</formula>
    </cfRule>
  </conditionalFormatting>
  <conditionalFormatting sqref="AE552">
    <cfRule type="expression" dxfId="2441" priority="1333">
      <formula>IF(RIGHT(TEXT(AE552,"0.#"),1)=".",FALSE,TRUE)</formula>
    </cfRule>
    <cfRule type="expression" dxfId="2440" priority="1334">
      <formula>IF(RIGHT(TEXT(AE552,"0.#"),1)=".",TRUE,FALSE)</formula>
    </cfRule>
  </conditionalFormatting>
  <conditionalFormatting sqref="AQ548">
    <cfRule type="expression" dxfId="2439" priority="1339">
      <formula>IF(RIGHT(TEXT(AQ548,"0.#"),1)=".",FALSE,TRUE)</formula>
    </cfRule>
    <cfRule type="expression" dxfId="2438" priority="1340">
      <formula>IF(RIGHT(TEXT(AQ548,"0.#"),1)=".",TRUE,FALSE)</formula>
    </cfRule>
  </conditionalFormatting>
  <conditionalFormatting sqref="AL839:AO839">
    <cfRule type="expression" dxfId="2437" priority="2879">
      <formula>IF(AND(AL839&gt;=0, RIGHT(TEXT(AL839,"0.#"),1)&lt;&gt;"."),TRUE,FALSE)</formula>
    </cfRule>
    <cfRule type="expression" dxfId="2436" priority="2880">
      <formula>IF(AND(AL839&gt;=0, RIGHT(TEXT(AL839,"0.#"),1)="."),TRUE,FALSE)</formula>
    </cfRule>
    <cfRule type="expression" dxfId="2435" priority="2881">
      <formula>IF(AND(AL839&lt;0, RIGHT(TEXT(AL839,"0.#"),1)&lt;&gt;"."),TRUE,FALSE)</formula>
    </cfRule>
    <cfRule type="expression" dxfId="2434" priority="2882">
      <formula>IF(AND(AL839&lt;0, RIGHT(TEXT(AL839,"0.#"),1)="."),TRUE,FALSE)</formula>
    </cfRule>
  </conditionalFormatting>
  <conditionalFormatting sqref="Y839">
    <cfRule type="expression" dxfId="2433" priority="2877">
      <formula>IF(RIGHT(TEXT(Y839,"0.#"),1)=".",FALSE,TRUE)</formula>
    </cfRule>
    <cfRule type="expression" dxfId="2432" priority="2878">
      <formula>IF(RIGHT(TEXT(Y839,"0.#"),1)=".",TRUE,FALSE)</formula>
    </cfRule>
  </conditionalFormatting>
  <conditionalFormatting sqref="AE492">
    <cfRule type="expression" dxfId="2431" priority="1665">
      <formula>IF(RIGHT(TEXT(AE492,"0.#"),1)=".",FALSE,TRUE)</formula>
    </cfRule>
    <cfRule type="expression" dxfId="2430" priority="1666">
      <formula>IF(RIGHT(TEXT(AE492,"0.#"),1)=".",TRUE,FALSE)</formula>
    </cfRule>
  </conditionalFormatting>
  <conditionalFormatting sqref="AE493">
    <cfRule type="expression" dxfId="2429" priority="1663">
      <formula>IF(RIGHT(TEXT(AE493,"0.#"),1)=".",FALSE,TRUE)</formula>
    </cfRule>
    <cfRule type="expression" dxfId="2428" priority="1664">
      <formula>IF(RIGHT(TEXT(AE493,"0.#"),1)=".",TRUE,FALSE)</formula>
    </cfRule>
  </conditionalFormatting>
  <conditionalFormatting sqref="AE494">
    <cfRule type="expression" dxfId="2427" priority="1661">
      <formula>IF(RIGHT(TEXT(AE494,"0.#"),1)=".",FALSE,TRUE)</formula>
    </cfRule>
    <cfRule type="expression" dxfId="2426" priority="1662">
      <formula>IF(RIGHT(TEXT(AE494,"0.#"),1)=".",TRUE,FALSE)</formula>
    </cfRule>
  </conditionalFormatting>
  <conditionalFormatting sqref="AQ493">
    <cfRule type="expression" dxfId="2425" priority="1641">
      <formula>IF(RIGHT(TEXT(AQ493,"0.#"),1)=".",FALSE,TRUE)</formula>
    </cfRule>
    <cfRule type="expression" dxfId="2424" priority="1642">
      <formula>IF(RIGHT(TEXT(AQ493,"0.#"),1)=".",TRUE,FALSE)</formula>
    </cfRule>
  </conditionalFormatting>
  <conditionalFormatting sqref="AQ494">
    <cfRule type="expression" dxfId="2423" priority="1639">
      <formula>IF(RIGHT(TEXT(AQ494,"0.#"),1)=".",FALSE,TRUE)</formula>
    </cfRule>
    <cfRule type="expression" dxfId="2422" priority="1640">
      <formula>IF(RIGHT(TEXT(AQ494,"0.#"),1)=".",TRUE,FALSE)</formula>
    </cfRule>
  </conditionalFormatting>
  <conditionalFormatting sqref="AQ492">
    <cfRule type="expression" dxfId="2421" priority="1637">
      <formula>IF(RIGHT(TEXT(AQ492,"0.#"),1)=".",FALSE,TRUE)</formula>
    </cfRule>
    <cfRule type="expression" dxfId="2420" priority="1638">
      <formula>IF(RIGHT(TEXT(AQ492,"0.#"),1)=".",TRUE,FALSE)</formula>
    </cfRule>
  </conditionalFormatting>
  <conditionalFormatting sqref="AU494">
    <cfRule type="expression" dxfId="2419" priority="1649">
      <formula>IF(RIGHT(TEXT(AU494,"0.#"),1)=".",FALSE,TRUE)</formula>
    </cfRule>
    <cfRule type="expression" dxfId="2418" priority="1650">
      <formula>IF(RIGHT(TEXT(AU494,"0.#"),1)=".",TRUE,FALSE)</formula>
    </cfRule>
  </conditionalFormatting>
  <conditionalFormatting sqref="AU492">
    <cfRule type="expression" dxfId="2417" priority="1653">
      <formula>IF(RIGHT(TEXT(AU492,"0.#"),1)=".",FALSE,TRUE)</formula>
    </cfRule>
    <cfRule type="expression" dxfId="2416" priority="1654">
      <formula>IF(RIGHT(TEXT(AU492,"0.#"),1)=".",TRUE,FALSE)</formula>
    </cfRule>
  </conditionalFormatting>
  <conditionalFormatting sqref="AU493">
    <cfRule type="expression" dxfId="2415" priority="1651">
      <formula>IF(RIGHT(TEXT(AU493,"0.#"),1)=".",FALSE,TRUE)</formula>
    </cfRule>
    <cfRule type="expression" dxfId="2414" priority="1652">
      <formula>IF(RIGHT(TEXT(AU493,"0.#"),1)=".",TRUE,FALSE)</formula>
    </cfRule>
  </conditionalFormatting>
  <conditionalFormatting sqref="AU583">
    <cfRule type="expression" dxfId="2413" priority="1169">
      <formula>IF(RIGHT(TEXT(AU583,"0.#"),1)=".",FALSE,TRUE)</formula>
    </cfRule>
    <cfRule type="expression" dxfId="2412" priority="1170">
      <formula>IF(RIGHT(TEXT(AU583,"0.#"),1)=".",TRUE,FALSE)</formula>
    </cfRule>
  </conditionalFormatting>
  <conditionalFormatting sqref="AU582">
    <cfRule type="expression" dxfId="2411" priority="1171">
      <formula>IF(RIGHT(TEXT(AU582,"0.#"),1)=".",FALSE,TRUE)</formula>
    </cfRule>
    <cfRule type="expression" dxfId="2410" priority="1172">
      <formula>IF(RIGHT(TEXT(AU582,"0.#"),1)=".",TRUE,FALSE)</formula>
    </cfRule>
  </conditionalFormatting>
  <conditionalFormatting sqref="AE499">
    <cfRule type="expression" dxfId="2409" priority="1631">
      <formula>IF(RIGHT(TEXT(AE499,"0.#"),1)=".",FALSE,TRUE)</formula>
    </cfRule>
    <cfRule type="expression" dxfId="2408" priority="1632">
      <formula>IF(RIGHT(TEXT(AE499,"0.#"),1)=".",TRUE,FALSE)</formula>
    </cfRule>
  </conditionalFormatting>
  <conditionalFormatting sqref="AE497">
    <cfRule type="expression" dxfId="2407" priority="1635">
      <formula>IF(RIGHT(TEXT(AE497,"0.#"),1)=".",FALSE,TRUE)</formula>
    </cfRule>
    <cfRule type="expression" dxfId="2406" priority="1636">
      <formula>IF(RIGHT(TEXT(AE497,"0.#"),1)=".",TRUE,FALSE)</formula>
    </cfRule>
  </conditionalFormatting>
  <conditionalFormatting sqref="AE498">
    <cfRule type="expression" dxfId="2405" priority="1633">
      <formula>IF(RIGHT(TEXT(AE498,"0.#"),1)=".",FALSE,TRUE)</formula>
    </cfRule>
    <cfRule type="expression" dxfId="2404" priority="1634">
      <formula>IF(RIGHT(TEXT(AE498,"0.#"),1)=".",TRUE,FALSE)</formula>
    </cfRule>
  </conditionalFormatting>
  <conditionalFormatting sqref="AU499">
    <cfRule type="expression" dxfId="2403" priority="1619">
      <formula>IF(RIGHT(TEXT(AU499,"0.#"),1)=".",FALSE,TRUE)</formula>
    </cfRule>
    <cfRule type="expression" dxfId="2402" priority="1620">
      <formula>IF(RIGHT(TEXT(AU499,"0.#"),1)=".",TRUE,FALSE)</formula>
    </cfRule>
  </conditionalFormatting>
  <conditionalFormatting sqref="AU497">
    <cfRule type="expression" dxfId="2401" priority="1623">
      <formula>IF(RIGHT(TEXT(AU497,"0.#"),1)=".",FALSE,TRUE)</formula>
    </cfRule>
    <cfRule type="expression" dxfId="2400" priority="1624">
      <formula>IF(RIGHT(TEXT(AU497,"0.#"),1)=".",TRUE,FALSE)</formula>
    </cfRule>
  </conditionalFormatting>
  <conditionalFormatting sqref="AU498">
    <cfRule type="expression" dxfId="2399" priority="1621">
      <formula>IF(RIGHT(TEXT(AU498,"0.#"),1)=".",FALSE,TRUE)</formula>
    </cfRule>
    <cfRule type="expression" dxfId="2398" priority="1622">
      <formula>IF(RIGHT(TEXT(AU498,"0.#"),1)=".",TRUE,FALSE)</formula>
    </cfRule>
  </conditionalFormatting>
  <conditionalFormatting sqref="AQ497">
    <cfRule type="expression" dxfId="2397" priority="1607">
      <formula>IF(RIGHT(TEXT(AQ497,"0.#"),1)=".",FALSE,TRUE)</formula>
    </cfRule>
    <cfRule type="expression" dxfId="2396" priority="1608">
      <formula>IF(RIGHT(TEXT(AQ497,"0.#"),1)=".",TRUE,FALSE)</formula>
    </cfRule>
  </conditionalFormatting>
  <conditionalFormatting sqref="AQ498">
    <cfRule type="expression" dxfId="2395" priority="1611">
      <formula>IF(RIGHT(TEXT(AQ498,"0.#"),1)=".",FALSE,TRUE)</formula>
    </cfRule>
    <cfRule type="expression" dxfId="2394" priority="1612">
      <formula>IF(RIGHT(TEXT(AQ498,"0.#"),1)=".",TRUE,FALSE)</formula>
    </cfRule>
  </conditionalFormatting>
  <conditionalFormatting sqref="AQ499">
    <cfRule type="expression" dxfId="2393" priority="1609">
      <formula>IF(RIGHT(TEXT(AQ499,"0.#"),1)=".",FALSE,TRUE)</formula>
    </cfRule>
    <cfRule type="expression" dxfId="2392" priority="1610">
      <formula>IF(RIGHT(TEXT(AQ499,"0.#"),1)=".",TRUE,FALSE)</formula>
    </cfRule>
  </conditionalFormatting>
  <conditionalFormatting sqref="AE504">
    <cfRule type="expression" dxfId="2391" priority="1601">
      <formula>IF(RIGHT(TEXT(AE504,"0.#"),1)=".",FALSE,TRUE)</formula>
    </cfRule>
    <cfRule type="expression" dxfId="2390" priority="1602">
      <formula>IF(RIGHT(TEXT(AE504,"0.#"),1)=".",TRUE,FALSE)</formula>
    </cfRule>
  </conditionalFormatting>
  <conditionalFormatting sqref="AE502">
    <cfRule type="expression" dxfId="2389" priority="1605">
      <formula>IF(RIGHT(TEXT(AE502,"0.#"),1)=".",FALSE,TRUE)</formula>
    </cfRule>
    <cfRule type="expression" dxfId="2388" priority="1606">
      <formula>IF(RIGHT(TEXT(AE502,"0.#"),1)=".",TRUE,FALSE)</formula>
    </cfRule>
  </conditionalFormatting>
  <conditionalFormatting sqref="AE503">
    <cfRule type="expression" dxfId="2387" priority="1603">
      <formula>IF(RIGHT(TEXT(AE503,"0.#"),1)=".",FALSE,TRUE)</formula>
    </cfRule>
    <cfRule type="expression" dxfId="2386" priority="1604">
      <formula>IF(RIGHT(TEXT(AE503,"0.#"),1)=".",TRUE,FALSE)</formula>
    </cfRule>
  </conditionalFormatting>
  <conditionalFormatting sqref="AU504">
    <cfRule type="expression" dxfId="2385" priority="1589">
      <formula>IF(RIGHT(TEXT(AU504,"0.#"),1)=".",FALSE,TRUE)</formula>
    </cfRule>
    <cfRule type="expression" dxfId="2384" priority="1590">
      <formula>IF(RIGHT(TEXT(AU504,"0.#"),1)=".",TRUE,FALSE)</formula>
    </cfRule>
  </conditionalFormatting>
  <conditionalFormatting sqref="AU502">
    <cfRule type="expression" dxfId="2383" priority="1593">
      <formula>IF(RIGHT(TEXT(AU502,"0.#"),1)=".",FALSE,TRUE)</formula>
    </cfRule>
    <cfRule type="expression" dxfId="2382" priority="1594">
      <formula>IF(RIGHT(TEXT(AU502,"0.#"),1)=".",TRUE,FALSE)</formula>
    </cfRule>
  </conditionalFormatting>
  <conditionalFormatting sqref="AU503">
    <cfRule type="expression" dxfId="2381" priority="1591">
      <formula>IF(RIGHT(TEXT(AU503,"0.#"),1)=".",FALSE,TRUE)</formula>
    </cfRule>
    <cfRule type="expression" dxfId="2380" priority="1592">
      <formula>IF(RIGHT(TEXT(AU503,"0.#"),1)=".",TRUE,FALSE)</formula>
    </cfRule>
  </conditionalFormatting>
  <conditionalFormatting sqref="AQ502">
    <cfRule type="expression" dxfId="2379" priority="1577">
      <formula>IF(RIGHT(TEXT(AQ502,"0.#"),1)=".",FALSE,TRUE)</formula>
    </cfRule>
    <cfRule type="expression" dxfId="2378" priority="1578">
      <formula>IF(RIGHT(TEXT(AQ502,"0.#"),1)=".",TRUE,FALSE)</formula>
    </cfRule>
  </conditionalFormatting>
  <conditionalFormatting sqref="AQ503">
    <cfRule type="expression" dxfId="2377" priority="1581">
      <formula>IF(RIGHT(TEXT(AQ503,"0.#"),1)=".",FALSE,TRUE)</formula>
    </cfRule>
    <cfRule type="expression" dxfId="2376" priority="1582">
      <formula>IF(RIGHT(TEXT(AQ503,"0.#"),1)=".",TRUE,FALSE)</formula>
    </cfRule>
  </conditionalFormatting>
  <conditionalFormatting sqref="AQ504">
    <cfRule type="expression" dxfId="2375" priority="1579">
      <formula>IF(RIGHT(TEXT(AQ504,"0.#"),1)=".",FALSE,TRUE)</formula>
    </cfRule>
    <cfRule type="expression" dxfId="2374" priority="1580">
      <formula>IF(RIGHT(TEXT(AQ504,"0.#"),1)=".",TRUE,FALSE)</formula>
    </cfRule>
  </conditionalFormatting>
  <conditionalFormatting sqref="AE509">
    <cfRule type="expression" dxfId="2373" priority="1571">
      <formula>IF(RIGHT(TEXT(AE509,"0.#"),1)=".",FALSE,TRUE)</formula>
    </cfRule>
    <cfRule type="expression" dxfId="2372" priority="1572">
      <formula>IF(RIGHT(TEXT(AE509,"0.#"),1)=".",TRUE,FALSE)</formula>
    </cfRule>
  </conditionalFormatting>
  <conditionalFormatting sqref="AE507">
    <cfRule type="expression" dxfId="2371" priority="1575">
      <formula>IF(RIGHT(TEXT(AE507,"0.#"),1)=".",FALSE,TRUE)</formula>
    </cfRule>
    <cfRule type="expression" dxfId="2370" priority="1576">
      <formula>IF(RIGHT(TEXT(AE507,"0.#"),1)=".",TRUE,FALSE)</formula>
    </cfRule>
  </conditionalFormatting>
  <conditionalFormatting sqref="AE508">
    <cfRule type="expression" dxfId="2369" priority="1573">
      <formula>IF(RIGHT(TEXT(AE508,"0.#"),1)=".",FALSE,TRUE)</formula>
    </cfRule>
    <cfRule type="expression" dxfId="2368" priority="1574">
      <formula>IF(RIGHT(TEXT(AE508,"0.#"),1)=".",TRUE,FALSE)</formula>
    </cfRule>
  </conditionalFormatting>
  <conditionalFormatting sqref="AU509">
    <cfRule type="expression" dxfId="2367" priority="1559">
      <formula>IF(RIGHT(TEXT(AU509,"0.#"),1)=".",FALSE,TRUE)</formula>
    </cfRule>
    <cfRule type="expression" dxfId="2366" priority="1560">
      <formula>IF(RIGHT(TEXT(AU509,"0.#"),1)=".",TRUE,FALSE)</formula>
    </cfRule>
  </conditionalFormatting>
  <conditionalFormatting sqref="AU507">
    <cfRule type="expression" dxfId="2365" priority="1563">
      <formula>IF(RIGHT(TEXT(AU507,"0.#"),1)=".",FALSE,TRUE)</formula>
    </cfRule>
    <cfRule type="expression" dxfId="2364" priority="1564">
      <formula>IF(RIGHT(TEXT(AU507,"0.#"),1)=".",TRUE,FALSE)</formula>
    </cfRule>
  </conditionalFormatting>
  <conditionalFormatting sqref="AU508">
    <cfRule type="expression" dxfId="2363" priority="1561">
      <formula>IF(RIGHT(TEXT(AU508,"0.#"),1)=".",FALSE,TRUE)</formula>
    </cfRule>
    <cfRule type="expression" dxfId="2362" priority="1562">
      <formula>IF(RIGHT(TEXT(AU508,"0.#"),1)=".",TRUE,FALSE)</formula>
    </cfRule>
  </conditionalFormatting>
  <conditionalFormatting sqref="AQ507">
    <cfRule type="expression" dxfId="2361" priority="1547">
      <formula>IF(RIGHT(TEXT(AQ507,"0.#"),1)=".",FALSE,TRUE)</formula>
    </cfRule>
    <cfRule type="expression" dxfId="2360" priority="1548">
      <formula>IF(RIGHT(TEXT(AQ507,"0.#"),1)=".",TRUE,FALSE)</formula>
    </cfRule>
  </conditionalFormatting>
  <conditionalFormatting sqref="AQ508">
    <cfRule type="expression" dxfId="2359" priority="1551">
      <formula>IF(RIGHT(TEXT(AQ508,"0.#"),1)=".",FALSE,TRUE)</formula>
    </cfRule>
    <cfRule type="expression" dxfId="2358" priority="1552">
      <formula>IF(RIGHT(TEXT(AQ508,"0.#"),1)=".",TRUE,FALSE)</formula>
    </cfRule>
  </conditionalFormatting>
  <conditionalFormatting sqref="AQ509">
    <cfRule type="expression" dxfId="2357" priority="1549">
      <formula>IF(RIGHT(TEXT(AQ509,"0.#"),1)=".",FALSE,TRUE)</formula>
    </cfRule>
    <cfRule type="expression" dxfId="2356" priority="1550">
      <formula>IF(RIGHT(TEXT(AQ509,"0.#"),1)=".",TRUE,FALSE)</formula>
    </cfRule>
  </conditionalFormatting>
  <conditionalFormatting sqref="AE465">
    <cfRule type="expression" dxfId="2355" priority="1841">
      <formula>IF(RIGHT(TEXT(AE465,"0.#"),1)=".",FALSE,TRUE)</formula>
    </cfRule>
    <cfRule type="expression" dxfId="2354" priority="1842">
      <formula>IF(RIGHT(TEXT(AE465,"0.#"),1)=".",TRUE,FALSE)</formula>
    </cfRule>
  </conditionalFormatting>
  <conditionalFormatting sqref="AE463">
    <cfRule type="expression" dxfId="2353" priority="1845">
      <formula>IF(RIGHT(TEXT(AE463,"0.#"),1)=".",FALSE,TRUE)</formula>
    </cfRule>
    <cfRule type="expression" dxfId="2352" priority="1846">
      <formula>IF(RIGHT(TEXT(AE463,"0.#"),1)=".",TRUE,FALSE)</formula>
    </cfRule>
  </conditionalFormatting>
  <conditionalFormatting sqref="AE464">
    <cfRule type="expression" dxfId="2351" priority="1843">
      <formula>IF(RIGHT(TEXT(AE464,"0.#"),1)=".",FALSE,TRUE)</formula>
    </cfRule>
    <cfRule type="expression" dxfId="2350" priority="1844">
      <formula>IF(RIGHT(TEXT(AE464,"0.#"),1)=".",TRUE,FALSE)</formula>
    </cfRule>
  </conditionalFormatting>
  <conditionalFormatting sqref="AM465">
    <cfRule type="expression" dxfId="2349" priority="1835">
      <formula>IF(RIGHT(TEXT(AM465,"0.#"),1)=".",FALSE,TRUE)</formula>
    </cfRule>
    <cfRule type="expression" dxfId="2348" priority="1836">
      <formula>IF(RIGHT(TEXT(AM465,"0.#"),1)=".",TRUE,FALSE)</formula>
    </cfRule>
  </conditionalFormatting>
  <conditionalFormatting sqref="AM463">
    <cfRule type="expression" dxfId="2347" priority="1839">
      <formula>IF(RIGHT(TEXT(AM463,"0.#"),1)=".",FALSE,TRUE)</formula>
    </cfRule>
    <cfRule type="expression" dxfId="2346" priority="1840">
      <formula>IF(RIGHT(TEXT(AM463,"0.#"),1)=".",TRUE,FALSE)</formula>
    </cfRule>
  </conditionalFormatting>
  <conditionalFormatting sqref="AM464">
    <cfRule type="expression" dxfId="2345" priority="1837">
      <formula>IF(RIGHT(TEXT(AM464,"0.#"),1)=".",FALSE,TRUE)</formula>
    </cfRule>
    <cfRule type="expression" dxfId="2344" priority="1838">
      <formula>IF(RIGHT(TEXT(AM464,"0.#"),1)=".",TRUE,FALSE)</formula>
    </cfRule>
  </conditionalFormatting>
  <conditionalFormatting sqref="AU465">
    <cfRule type="expression" dxfId="2343" priority="1829">
      <formula>IF(RIGHT(TEXT(AU465,"0.#"),1)=".",FALSE,TRUE)</formula>
    </cfRule>
    <cfRule type="expression" dxfId="2342" priority="1830">
      <formula>IF(RIGHT(TEXT(AU465,"0.#"),1)=".",TRUE,FALSE)</formula>
    </cfRule>
  </conditionalFormatting>
  <conditionalFormatting sqref="AU463">
    <cfRule type="expression" dxfId="2341" priority="1833">
      <formula>IF(RIGHT(TEXT(AU463,"0.#"),1)=".",FALSE,TRUE)</formula>
    </cfRule>
    <cfRule type="expression" dxfId="2340" priority="1834">
      <formula>IF(RIGHT(TEXT(AU463,"0.#"),1)=".",TRUE,FALSE)</formula>
    </cfRule>
  </conditionalFormatting>
  <conditionalFormatting sqref="AU464">
    <cfRule type="expression" dxfId="2339" priority="1831">
      <formula>IF(RIGHT(TEXT(AU464,"0.#"),1)=".",FALSE,TRUE)</formula>
    </cfRule>
    <cfRule type="expression" dxfId="2338" priority="1832">
      <formula>IF(RIGHT(TEXT(AU464,"0.#"),1)=".",TRUE,FALSE)</formula>
    </cfRule>
  </conditionalFormatting>
  <conditionalFormatting sqref="AI465">
    <cfRule type="expression" dxfId="2337" priority="1823">
      <formula>IF(RIGHT(TEXT(AI465,"0.#"),1)=".",FALSE,TRUE)</formula>
    </cfRule>
    <cfRule type="expression" dxfId="2336" priority="1824">
      <formula>IF(RIGHT(TEXT(AI465,"0.#"),1)=".",TRUE,FALSE)</formula>
    </cfRule>
  </conditionalFormatting>
  <conditionalFormatting sqref="AI463">
    <cfRule type="expression" dxfId="2335" priority="1827">
      <formula>IF(RIGHT(TEXT(AI463,"0.#"),1)=".",FALSE,TRUE)</formula>
    </cfRule>
    <cfRule type="expression" dxfId="2334" priority="1828">
      <formula>IF(RIGHT(TEXT(AI463,"0.#"),1)=".",TRUE,FALSE)</formula>
    </cfRule>
  </conditionalFormatting>
  <conditionalFormatting sqref="AI464">
    <cfRule type="expression" dxfId="2333" priority="1825">
      <formula>IF(RIGHT(TEXT(AI464,"0.#"),1)=".",FALSE,TRUE)</formula>
    </cfRule>
    <cfRule type="expression" dxfId="2332" priority="1826">
      <formula>IF(RIGHT(TEXT(AI464,"0.#"),1)=".",TRUE,FALSE)</formula>
    </cfRule>
  </conditionalFormatting>
  <conditionalFormatting sqref="AQ463">
    <cfRule type="expression" dxfId="2331" priority="1817">
      <formula>IF(RIGHT(TEXT(AQ463,"0.#"),1)=".",FALSE,TRUE)</formula>
    </cfRule>
    <cfRule type="expression" dxfId="2330" priority="1818">
      <formula>IF(RIGHT(TEXT(AQ463,"0.#"),1)=".",TRUE,FALSE)</formula>
    </cfRule>
  </conditionalFormatting>
  <conditionalFormatting sqref="AQ464">
    <cfRule type="expression" dxfId="2329" priority="1821">
      <formula>IF(RIGHT(TEXT(AQ464,"0.#"),1)=".",FALSE,TRUE)</formula>
    </cfRule>
    <cfRule type="expression" dxfId="2328" priority="1822">
      <formula>IF(RIGHT(TEXT(AQ464,"0.#"),1)=".",TRUE,FALSE)</formula>
    </cfRule>
  </conditionalFormatting>
  <conditionalFormatting sqref="AQ465">
    <cfRule type="expression" dxfId="2327" priority="1819">
      <formula>IF(RIGHT(TEXT(AQ465,"0.#"),1)=".",FALSE,TRUE)</formula>
    </cfRule>
    <cfRule type="expression" dxfId="2326" priority="1820">
      <formula>IF(RIGHT(TEXT(AQ465,"0.#"),1)=".",TRUE,FALSE)</formula>
    </cfRule>
  </conditionalFormatting>
  <conditionalFormatting sqref="AE470">
    <cfRule type="expression" dxfId="2325" priority="1811">
      <formula>IF(RIGHT(TEXT(AE470,"0.#"),1)=".",FALSE,TRUE)</formula>
    </cfRule>
    <cfRule type="expression" dxfId="2324" priority="1812">
      <formula>IF(RIGHT(TEXT(AE470,"0.#"),1)=".",TRUE,FALSE)</formula>
    </cfRule>
  </conditionalFormatting>
  <conditionalFormatting sqref="AE468">
    <cfRule type="expression" dxfId="2323" priority="1815">
      <formula>IF(RIGHT(TEXT(AE468,"0.#"),1)=".",FALSE,TRUE)</formula>
    </cfRule>
    <cfRule type="expression" dxfId="2322" priority="1816">
      <formula>IF(RIGHT(TEXT(AE468,"0.#"),1)=".",TRUE,FALSE)</formula>
    </cfRule>
  </conditionalFormatting>
  <conditionalFormatting sqref="AE469">
    <cfRule type="expression" dxfId="2321" priority="1813">
      <formula>IF(RIGHT(TEXT(AE469,"0.#"),1)=".",FALSE,TRUE)</formula>
    </cfRule>
    <cfRule type="expression" dxfId="2320" priority="1814">
      <formula>IF(RIGHT(TEXT(AE469,"0.#"),1)=".",TRUE,FALSE)</formula>
    </cfRule>
  </conditionalFormatting>
  <conditionalFormatting sqref="AM470">
    <cfRule type="expression" dxfId="2319" priority="1805">
      <formula>IF(RIGHT(TEXT(AM470,"0.#"),1)=".",FALSE,TRUE)</formula>
    </cfRule>
    <cfRule type="expression" dxfId="2318" priority="1806">
      <formula>IF(RIGHT(TEXT(AM470,"0.#"),1)=".",TRUE,FALSE)</formula>
    </cfRule>
  </conditionalFormatting>
  <conditionalFormatting sqref="AM468">
    <cfRule type="expression" dxfId="2317" priority="1809">
      <formula>IF(RIGHT(TEXT(AM468,"0.#"),1)=".",FALSE,TRUE)</formula>
    </cfRule>
    <cfRule type="expression" dxfId="2316" priority="1810">
      <formula>IF(RIGHT(TEXT(AM468,"0.#"),1)=".",TRUE,FALSE)</formula>
    </cfRule>
  </conditionalFormatting>
  <conditionalFormatting sqref="AM469">
    <cfRule type="expression" dxfId="2315" priority="1807">
      <formula>IF(RIGHT(TEXT(AM469,"0.#"),1)=".",FALSE,TRUE)</formula>
    </cfRule>
    <cfRule type="expression" dxfId="2314" priority="1808">
      <formula>IF(RIGHT(TEXT(AM469,"0.#"),1)=".",TRUE,FALSE)</formula>
    </cfRule>
  </conditionalFormatting>
  <conditionalFormatting sqref="AU470">
    <cfRule type="expression" dxfId="2313" priority="1799">
      <formula>IF(RIGHT(TEXT(AU470,"0.#"),1)=".",FALSE,TRUE)</formula>
    </cfRule>
    <cfRule type="expression" dxfId="2312" priority="1800">
      <formula>IF(RIGHT(TEXT(AU470,"0.#"),1)=".",TRUE,FALSE)</formula>
    </cfRule>
  </conditionalFormatting>
  <conditionalFormatting sqref="AU468">
    <cfRule type="expression" dxfId="2311" priority="1803">
      <formula>IF(RIGHT(TEXT(AU468,"0.#"),1)=".",FALSE,TRUE)</formula>
    </cfRule>
    <cfRule type="expression" dxfId="2310" priority="1804">
      <formula>IF(RIGHT(TEXT(AU468,"0.#"),1)=".",TRUE,FALSE)</formula>
    </cfRule>
  </conditionalFormatting>
  <conditionalFormatting sqref="AU469">
    <cfRule type="expression" dxfId="2309" priority="1801">
      <formula>IF(RIGHT(TEXT(AU469,"0.#"),1)=".",FALSE,TRUE)</formula>
    </cfRule>
    <cfRule type="expression" dxfId="2308" priority="1802">
      <formula>IF(RIGHT(TEXT(AU469,"0.#"),1)=".",TRUE,FALSE)</formula>
    </cfRule>
  </conditionalFormatting>
  <conditionalFormatting sqref="AI470">
    <cfRule type="expression" dxfId="2307" priority="1793">
      <formula>IF(RIGHT(TEXT(AI470,"0.#"),1)=".",FALSE,TRUE)</formula>
    </cfRule>
    <cfRule type="expression" dxfId="2306" priority="1794">
      <formula>IF(RIGHT(TEXT(AI470,"0.#"),1)=".",TRUE,FALSE)</formula>
    </cfRule>
  </conditionalFormatting>
  <conditionalFormatting sqref="AI468">
    <cfRule type="expression" dxfId="2305" priority="1797">
      <formula>IF(RIGHT(TEXT(AI468,"0.#"),1)=".",FALSE,TRUE)</formula>
    </cfRule>
    <cfRule type="expression" dxfId="2304" priority="1798">
      <formula>IF(RIGHT(TEXT(AI468,"0.#"),1)=".",TRUE,FALSE)</formula>
    </cfRule>
  </conditionalFormatting>
  <conditionalFormatting sqref="AI469">
    <cfRule type="expression" dxfId="2303" priority="1795">
      <formula>IF(RIGHT(TEXT(AI469,"0.#"),1)=".",FALSE,TRUE)</formula>
    </cfRule>
    <cfRule type="expression" dxfId="2302" priority="1796">
      <formula>IF(RIGHT(TEXT(AI469,"0.#"),1)=".",TRUE,FALSE)</formula>
    </cfRule>
  </conditionalFormatting>
  <conditionalFormatting sqref="AQ468">
    <cfRule type="expression" dxfId="2301" priority="1787">
      <formula>IF(RIGHT(TEXT(AQ468,"0.#"),1)=".",FALSE,TRUE)</formula>
    </cfRule>
    <cfRule type="expression" dxfId="2300" priority="1788">
      <formula>IF(RIGHT(TEXT(AQ468,"0.#"),1)=".",TRUE,FALSE)</formula>
    </cfRule>
  </conditionalFormatting>
  <conditionalFormatting sqref="AQ469">
    <cfRule type="expression" dxfId="2299" priority="1791">
      <formula>IF(RIGHT(TEXT(AQ469,"0.#"),1)=".",FALSE,TRUE)</formula>
    </cfRule>
    <cfRule type="expression" dxfId="2298" priority="1792">
      <formula>IF(RIGHT(TEXT(AQ469,"0.#"),1)=".",TRUE,FALSE)</formula>
    </cfRule>
  </conditionalFormatting>
  <conditionalFormatting sqref="AQ470">
    <cfRule type="expression" dxfId="2297" priority="1789">
      <formula>IF(RIGHT(TEXT(AQ470,"0.#"),1)=".",FALSE,TRUE)</formula>
    </cfRule>
    <cfRule type="expression" dxfId="2296" priority="1790">
      <formula>IF(RIGHT(TEXT(AQ470,"0.#"),1)=".",TRUE,FALSE)</formula>
    </cfRule>
  </conditionalFormatting>
  <conditionalFormatting sqref="AE475">
    <cfRule type="expression" dxfId="2295" priority="1781">
      <formula>IF(RIGHT(TEXT(AE475,"0.#"),1)=".",FALSE,TRUE)</formula>
    </cfRule>
    <cfRule type="expression" dxfId="2294" priority="1782">
      <formula>IF(RIGHT(TEXT(AE475,"0.#"),1)=".",TRUE,FALSE)</formula>
    </cfRule>
  </conditionalFormatting>
  <conditionalFormatting sqref="AE473">
    <cfRule type="expression" dxfId="2293" priority="1785">
      <formula>IF(RIGHT(TEXT(AE473,"0.#"),1)=".",FALSE,TRUE)</formula>
    </cfRule>
    <cfRule type="expression" dxfId="2292" priority="1786">
      <formula>IF(RIGHT(TEXT(AE473,"0.#"),1)=".",TRUE,FALSE)</formula>
    </cfRule>
  </conditionalFormatting>
  <conditionalFormatting sqref="AE474">
    <cfRule type="expression" dxfId="2291" priority="1783">
      <formula>IF(RIGHT(TEXT(AE474,"0.#"),1)=".",FALSE,TRUE)</formula>
    </cfRule>
    <cfRule type="expression" dxfId="2290" priority="1784">
      <formula>IF(RIGHT(TEXT(AE474,"0.#"),1)=".",TRUE,FALSE)</formula>
    </cfRule>
  </conditionalFormatting>
  <conditionalFormatting sqref="AM475">
    <cfRule type="expression" dxfId="2289" priority="1775">
      <formula>IF(RIGHT(TEXT(AM475,"0.#"),1)=".",FALSE,TRUE)</formula>
    </cfRule>
    <cfRule type="expression" dxfId="2288" priority="1776">
      <formula>IF(RIGHT(TEXT(AM475,"0.#"),1)=".",TRUE,FALSE)</formula>
    </cfRule>
  </conditionalFormatting>
  <conditionalFormatting sqref="AM473">
    <cfRule type="expression" dxfId="2287" priority="1779">
      <formula>IF(RIGHT(TEXT(AM473,"0.#"),1)=".",FALSE,TRUE)</formula>
    </cfRule>
    <cfRule type="expression" dxfId="2286" priority="1780">
      <formula>IF(RIGHT(TEXT(AM473,"0.#"),1)=".",TRUE,FALSE)</formula>
    </cfRule>
  </conditionalFormatting>
  <conditionalFormatting sqref="AM474">
    <cfRule type="expression" dxfId="2285" priority="1777">
      <formula>IF(RIGHT(TEXT(AM474,"0.#"),1)=".",FALSE,TRUE)</formula>
    </cfRule>
    <cfRule type="expression" dxfId="2284" priority="1778">
      <formula>IF(RIGHT(TEXT(AM474,"0.#"),1)=".",TRUE,FALSE)</formula>
    </cfRule>
  </conditionalFormatting>
  <conditionalFormatting sqref="AU475">
    <cfRule type="expression" dxfId="2283" priority="1769">
      <formula>IF(RIGHT(TEXT(AU475,"0.#"),1)=".",FALSE,TRUE)</formula>
    </cfRule>
    <cfRule type="expression" dxfId="2282" priority="1770">
      <formula>IF(RIGHT(TEXT(AU475,"0.#"),1)=".",TRUE,FALSE)</formula>
    </cfRule>
  </conditionalFormatting>
  <conditionalFormatting sqref="AU473">
    <cfRule type="expression" dxfId="2281" priority="1773">
      <formula>IF(RIGHT(TEXT(AU473,"0.#"),1)=".",FALSE,TRUE)</formula>
    </cfRule>
    <cfRule type="expression" dxfId="2280" priority="1774">
      <formula>IF(RIGHT(TEXT(AU473,"0.#"),1)=".",TRUE,FALSE)</formula>
    </cfRule>
  </conditionalFormatting>
  <conditionalFormatting sqref="AU474">
    <cfRule type="expression" dxfId="2279" priority="1771">
      <formula>IF(RIGHT(TEXT(AU474,"0.#"),1)=".",FALSE,TRUE)</formula>
    </cfRule>
    <cfRule type="expression" dxfId="2278" priority="1772">
      <formula>IF(RIGHT(TEXT(AU474,"0.#"),1)=".",TRUE,FALSE)</formula>
    </cfRule>
  </conditionalFormatting>
  <conditionalFormatting sqref="AI475">
    <cfRule type="expression" dxfId="2277" priority="1763">
      <formula>IF(RIGHT(TEXT(AI475,"0.#"),1)=".",FALSE,TRUE)</formula>
    </cfRule>
    <cfRule type="expression" dxfId="2276" priority="1764">
      <formula>IF(RIGHT(TEXT(AI475,"0.#"),1)=".",TRUE,FALSE)</formula>
    </cfRule>
  </conditionalFormatting>
  <conditionalFormatting sqref="AI473">
    <cfRule type="expression" dxfId="2275" priority="1767">
      <formula>IF(RIGHT(TEXT(AI473,"0.#"),1)=".",FALSE,TRUE)</formula>
    </cfRule>
    <cfRule type="expression" dxfId="2274" priority="1768">
      <formula>IF(RIGHT(TEXT(AI473,"0.#"),1)=".",TRUE,FALSE)</formula>
    </cfRule>
  </conditionalFormatting>
  <conditionalFormatting sqref="AI474">
    <cfRule type="expression" dxfId="2273" priority="1765">
      <formula>IF(RIGHT(TEXT(AI474,"0.#"),1)=".",FALSE,TRUE)</formula>
    </cfRule>
    <cfRule type="expression" dxfId="2272" priority="1766">
      <formula>IF(RIGHT(TEXT(AI474,"0.#"),1)=".",TRUE,FALSE)</formula>
    </cfRule>
  </conditionalFormatting>
  <conditionalFormatting sqref="AQ473">
    <cfRule type="expression" dxfId="2271" priority="1757">
      <formula>IF(RIGHT(TEXT(AQ473,"0.#"),1)=".",FALSE,TRUE)</formula>
    </cfRule>
    <cfRule type="expression" dxfId="2270" priority="1758">
      <formula>IF(RIGHT(TEXT(AQ473,"0.#"),1)=".",TRUE,FALSE)</formula>
    </cfRule>
  </conditionalFormatting>
  <conditionalFormatting sqref="AQ474">
    <cfRule type="expression" dxfId="2269" priority="1761">
      <formula>IF(RIGHT(TEXT(AQ474,"0.#"),1)=".",FALSE,TRUE)</formula>
    </cfRule>
    <cfRule type="expression" dxfId="2268" priority="1762">
      <formula>IF(RIGHT(TEXT(AQ474,"0.#"),1)=".",TRUE,FALSE)</formula>
    </cfRule>
  </conditionalFormatting>
  <conditionalFormatting sqref="AQ475">
    <cfRule type="expression" dxfId="2267" priority="1759">
      <formula>IF(RIGHT(TEXT(AQ475,"0.#"),1)=".",FALSE,TRUE)</formula>
    </cfRule>
    <cfRule type="expression" dxfId="2266" priority="1760">
      <formula>IF(RIGHT(TEXT(AQ475,"0.#"),1)=".",TRUE,FALSE)</formula>
    </cfRule>
  </conditionalFormatting>
  <conditionalFormatting sqref="AE480">
    <cfRule type="expression" dxfId="2265" priority="1751">
      <formula>IF(RIGHT(TEXT(AE480,"0.#"),1)=".",FALSE,TRUE)</formula>
    </cfRule>
    <cfRule type="expression" dxfId="2264" priority="1752">
      <formula>IF(RIGHT(TEXT(AE480,"0.#"),1)=".",TRUE,FALSE)</formula>
    </cfRule>
  </conditionalFormatting>
  <conditionalFormatting sqref="AE478">
    <cfRule type="expression" dxfId="2263" priority="1755">
      <formula>IF(RIGHT(TEXT(AE478,"0.#"),1)=".",FALSE,TRUE)</formula>
    </cfRule>
    <cfRule type="expression" dxfId="2262" priority="1756">
      <formula>IF(RIGHT(TEXT(AE478,"0.#"),1)=".",TRUE,FALSE)</formula>
    </cfRule>
  </conditionalFormatting>
  <conditionalFormatting sqref="AE479">
    <cfRule type="expression" dxfId="2261" priority="1753">
      <formula>IF(RIGHT(TEXT(AE479,"0.#"),1)=".",FALSE,TRUE)</formula>
    </cfRule>
    <cfRule type="expression" dxfId="2260" priority="1754">
      <formula>IF(RIGHT(TEXT(AE479,"0.#"),1)=".",TRUE,FALSE)</formula>
    </cfRule>
  </conditionalFormatting>
  <conditionalFormatting sqref="AM480">
    <cfRule type="expression" dxfId="2259" priority="1745">
      <formula>IF(RIGHT(TEXT(AM480,"0.#"),1)=".",FALSE,TRUE)</formula>
    </cfRule>
    <cfRule type="expression" dxfId="2258" priority="1746">
      <formula>IF(RIGHT(TEXT(AM480,"0.#"),1)=".",TRUE,FALSE)</formula>
    </cfRule>
  </conditionalFormatting>
  <conditionalFormatting sqref="AM478">
    <cfRule type="expression" dxfId="2257" priority="1749">
      <formula>IF(RIGHT(TEXT(AM478,"0.#"),1)=".",FALSE,TRUE)</formula>
    </cfRule>
    <cfRule type="expression" dxfId="2256" priority="1750">
      <formula>IF(RIGHT(TEXT(AM478,"0.#"),1)=".",TRUE,FALSE)</formula>
    </cfRule>
  </conditionalFormatting>
  <conditionalFormatting sqref="AM479">
    <cfRule type="expression" dxfId="2255" priority="1747">
      <formula>IF(RIGHT(TEXT(AM479,"0.#"),1)=".",FALSE,TRUE)</formula>
    </cfRule>
    <cfRule type="expression" dxfId="2254" priority="1748">
      <formula>IF(RIGHT(TEXT(AM479,"0.#"),1)=".",TRUE,FALSE)</formula>
    </cfRule>
  </conditionalFormatting>
  <conditionalFormatting sqref="AU480">
    <cfRule type="expression" dxfId="2253" priority="1739">
      <formula>IF(RIGHT(TEXT(AU480,"0.#"),1)=".",FALSE,TRUE)</formula>
    </cfRule>
    <cfRule type="expression" dxfId="2252" priority="1740">
      <formula>IF(RIGHT(TEXT(AU480,"0.#"),1)=".",TRUE,FALSE)</formula>
    </cfRule>
  </conditionalFormatting>
  <conditionalFormatting sqref="AU478">
    <cfRule type="expression" dxfId="2251" priority="1743">
      <formula>IF(RIGHT(TEXT(AU478,"0.#"),1)=".",FALSE,TRUE)</formula>
    </cfRule>
    <cfRule type="expression" dxfId="2250" priority="1744">
      <formula>IF(RIGHT(TEXT(AU478,"0.#"),1)=".",TRUE,FALSE)</formula>
    </cfRule>
  </conditionalFormatting>
  <conditionalFormatting sqref="AU479">
    <cfRule type="expression" dxfId="2249" priority="1741">
      <formula>IF(RIGHT(TEXT(AU479,"0.#"),1)=".",FALSE,TRUE)</formula>
    </cfRule>
    <cfRule type="expression" dxfId="2248" priority="1742">
      <formula>IF(RIGHT(TEXT(AU479,"0.#"),1)=".",TRUE,FALSE)</formula>
    </cfRule>
  </conditionalFormatting>
  <conditionalFormatting sqref="AI480">
    <cfRule type="expression" dxfId="2247" priority="1733">
      <formula>IF(RIGHT(TEXT(AI480,"0.#"),1)=".",FALSE,TRUE)</formula>
    </cfRule>
    <cfRule type="expression" dxfId="2246" priority="1734">
      <formula>IF(RIGHT(TEXT(AI480,"0.#"),1)=".",TRUE,FALSE)</formula>
    </cfRule>
  </conditionalFormatting>
  <conditionalFormatting sqref="AI478">
    <cfRule type="expression" dxfId="2245" priority="1737">
      <formula>IF(RIGHT(TEXT(AI478,"0.#"),1)=".",FALSE,TRUE)</formula>
    </cfRule>
    <cfRule type="expression" dxfId="2244" priority="1738">
      <formula>IF(RIGHT(TEXT(AI478,"0.#"),1)=".",TRUE,FALSE)</formula>
    </cfRule>
  </conditionalFormatting>
  <conditionalFormatting sqref="AI479">
    <cfRule type="expression" dxfId="2243" priority="1735">
      <formula>IF(RIGHT(TEXT(AI479,"0.#"),1)=".",FALSE,TRUE)</formula>
    </cfRule>
    <cfRule type="expression" dxfId="2242" priority="1736">
      <formula>IF(RIGHT(TEXT(AI479,"0.#"),1)=".",TRUE,FALSE)</formula>
    </cfRule>
  </conditionalFormatting>
  <conditionalFormatting sqref="AQ478">
    <cfRule type="expression" dxfId="2241" priority="1727">
      <formula>IF(RIGHT(TEXT(AQ478,"0.#"),1)=".",FALSE,TRUE)</formula>
    </cfRule>
    <cfRule type="expression" dxfId="2240" priority="1728">
      <formula>IF(RIGHT(TEXT(AQ478,"0.#"),1)=".",TRUE,FALSE)</formula>
    </cfRule>
  </conditionalFormatting>
  <conditionalFormatting sqref="AQ479">
    <cfRule type="expression" dxfId="2239" priority="1731">
      <formula>IF(RIGHT(TEXT(AQ479,"0.#"),1)=".",FALSE,TRUE)</formula>
    </cfRule>
    <cfRule type="expression" dxfId="2238" priority="1732">
      <formula>IF(RIGHT(TEXT(AQ479,"0.#"),1)=".",TRUE,FALSE)</formula>
    </cfRule>
  </conditionalFormatting>
  <conditionalFormatting sqref="AQ480">
    <cfRule type="expression" dxfId="2237" priority="1729">
      <formula>IF(RIGHT(TEXT(AQ480,"0.#"),1)=".",FALSE,TRUE)</formula>
    </cfRule>
    <cfRule type="expression" dxfId="2236" priority="1730">
      <formula>IF(RIGHT(TEXT(AQ480,"0.#"),1)=".",TRUE,FALSE)</formula>
    </cfRule>
  </conditionalFormatting>
  <conditionalFormatting sqref="AM47">
    <cfRule type="expression" dxfId="2235" priority="2021">
      <formula>IF(RIGHT(TEXT(AM47,"0.#"),1)=".",FALSE,TRUE)</formula>
    </cfRule>
    <cfRule type="expression" dxfId="2234" priority="2022">
      <formula>IF(RIGHT(TEXT(AM47,"0.#"),1)=".",TRUE,FALSE)</formula>
    </cfRule>
  </conditionalFormatting>
  <conditionalFormatting sqref="AI46">
    <cfRule type="expression" dxfId="2233" priority="2025">
      <formula>IF(RIGHT(TEXT(AI46,"0.#"),1)=".",FALSE,TRUE)</formula>
    </cfRule>
    <cfRule type="expression" dxfId="2232" priority="2026">
      <formula>IF(RIGHT(TEXT(AI46,"0.#"),1)=".",TRUE,FALSE)</formula>
    </cfRule>
  </conditionalFormatting>
  <conditionalFormatting sqref="AM46">
    <cfRule type="expression" dxfId="2231" priority="2023">
      <formula>IF(RIGHT(TEXT(AM46,"0.#"),1)=".",FALSE,TRUE)</formula>
    </cfRule>
    <cfRule type="expression" dxfId="2230" priority="2024">
      <formula>IF(RIGHT(TEXT(AM46,"0.#"),1)=".",TRUE,FALSE)</formula>
    </cfRule>
  </conditionalFormatting>
  <conditionalFormatting sqref="AU46:AU48">
    <cfRule type="expression" dxfId="2229" priority="2015">
      <formula>IF(RIGHT(TEXT(AU46,"0.#"),1)=".",FALSE,TRUE)</formula>
    </cfRule>
    <cfRule type="expression" dxfId="2228" priority="2016">
      <formula>IF(RIGHT(TEXT(AU46,"0.#"),1)=".",TRUE,FALSE)</formula>
    </cfRule>
  </conditionalFormatting>
  <conditionalFormatting sqref="AM48">
    <cfRule type="expression" dxfId="2227" priority="2019">
      <formula>IF(RIGHT(TEXT(AM48,"0.#"),1)=".",FALSE,TRUE)</formula>
    </cfRule>
    <cfRule type="expression" dxfId="2226" priority="2020">
      <formula>IF(RIGHT(TEXT(AM48,"0.#"),1)=".",TRUE,FALSE)</formula>
    </cfRule>
  </conditionalFormatting>
  <conditionalFormatting sqref="AQ46:AQ48">
    <cfRule type="expression" dxfId="2225" priority="2017">
      <formula>IF(RIGHT(TEXT(AQ46,"0.#"),1)=".",FALSE,TRUE)</formula>
    </cfRule>
    <cfRule type="expression" dxfId="2224" priority="2018">
      <formula>IF(RIGHT(TEXT(AQ46,"0.#"),1)=".",TRUE,FALSE)</formula>
    </cfRule>
  </conditionalFormatting>
  <conditionalFormatting sqref="AE146:AE147 AI146:AI147 AM146:AM147 AQ146:AQ147 AU146:AU147">
    <cfRule type="expression" dxfId="2223" priority="2009">
      <formula>IF(RIGHT(TEXT(AE146,"0.#"),1)=".",FALSE,TRUE)</formula>
    </cfRule>
    <cfRule type="expression" dxfId="2222" priority="2010">
      <formula>IF(RIGHT(TEXT(AE146,"0.#"),1)=".",TRUE,FALSE)</formula>
    </cfRule>
  </conditionalFormatting>
  <conditionalFormatting sqref="AE138:AE139 AI138:AI139 AM138:AM139 AQ138:AQ139 AU138:AU139">
    <cfRule type="expression" dxfId="2221" priority="2013">
      <formula>IF(RIGHT(TEXT(AE138,"0.#"),1)=".",FALSE,TRUE)</formula>
    </cfRule>
    <cfRule type="expression" dxfId="2220" priority="2014">
      <formula>IF(RIGHT(TEXT(AE138,"0.#"),1)=".",TRUE,FALSE)</formula>
    </cfRule>
  </conditionalFormatting>
  <conditionalFormatting sqref="AE142:AE143 AI142:AI143 AM142:AM143 AQ142:AQ143 AU142:AU143">
    <cfRule type="expression" dxfId="2219" priority="2011">
      <formula>IF(RIGHT(TEXT(AE142,"0.#"),1)=".",FALSE,TRUE)</formula>
    </cfRule>
    <cfRule type="expression" dxfId="2218" priority="2012">
      <formula>IF(RIGHT(TEXT(AE142,"0.#"),1)=".",TRUE,FALSE)</formula>
    </cfRule>
  </conditionalFormatting>
  <conditionalFormatting sqref="AE198:AE199 AI198:AI199 AM198:AM199 AQ198:AQ199 AU198:AU199">
    <cfRule type="expression" dxfId="2217" priority="2003">
      <formula>IF(RIGHT(TEXT(AE198,"0.#"),1)=".",FALSE,TRUE)</formula>
    </cfRule>
    <cfRule type="expression" dxfId="2216" priority="2004">
      <formula>IF(RIGHT(TEXT(AE198,"0.#"),1)=".",TRUE,FALSE)</formula>
    </cfRule>
  </conditionalFormatting>
  <conditionalFormatting sqref="AE150:AE151 AI150:AI151 AM150:AM151 AQ150:AQ151 AU150:AU151">
    <cfRule type="expression" dxfId="2215" priority="2007">
      <formula>IF(RIGHT(TEXT(AE150,"0.#"),1)=".",FALSE,TRUE)</formula>
    </cfRule>
    <cfRule type="expression" dxfId="2214" priority="2008">
      <formula>IF(RIGHT(TEXT(AE150,"0.#"),1)=".",TRUE,FALSE)</formula>
    </cfRule>
  </conditionalFormatting>
  <conditionalFormatting sqref="AE194:AE195 AI194:AI195 AM194:AM195 AQ194:AQ195 AU194:AU195">
    <cfRule type="expression" dxfId="2213" priority="2005">
      <formula>IF(RIGHT(TEXT(AE194,"0.#"),1)=".",FALSE,TRUE)</formula>
    </cfRule>
    <cfRule type="expression" dxfId="2212" priority="2006">
      <formula>IF(RIGHT(TEXT(AE194,"0.#"),1)=".",TRUE,FALSE)</formula>
    </cfRule>
  </conditionalFormatting>
  <conditionalFormatting sqref="AE210:AE211 AI210:AI211 AM210:AM211 AQ210:AQ211 AU210:AU211">
    <cfRule type="expression" dxfId="2211" priority="1997">
      <formula>IF(RIGHT(TEXT(AE210,"0.#"),1)=".",FALSE,TRUE)</formula>
    </cfRule>
    <cfRule type="expression" dxfId="2210" priority="1998">
      <formula>IF(RIGHT(TEXT(AE210,"0.#"),1)=".",TRUE,FALSE)</formula>
    </cfRule>
  </conditionalFormatting>
  <conditionalFormatting sqref="AE202:AE203 AI202:AI203 AM202:AM203 AQ202:AQ203 AU202:AU203">
    <cfRule type="expression" dxfId="2209" priority="2001">
      <formula>IF(RIGHT(TEXT(AE202,"0.#"),1)=".",FALSE,TRUE)</formula>
    </cfRule>
    <cfRule type="expression" dxfId="2208" priority="2002">
      <formula>IF(RIGHT(TEXT(AE202,"0.#"),1)=".",TRUE,FALSE)</formula>
    </cfRule>
  </conditionalFormatting>
  <conditionalFormatting sqref="AE206:AE207 AI206:AI207 AM206:AM207 AQ206:AQ207 AU206:AU207">
    <cfRule type="expression" dxfId="2207" priority="1999">
      <formula>IF(RIGHT(TEXT(AE206,"0.#"),1)=".",FALSE,TRUE)</formula>
    </cfRule>
    <cfRule type="expression" dxfId="2206" priority="2000">
      <formula>IF(RIGHT(TEXT(AE206,"0.#"),1)=".",TRUE,FALSE)</formula>
    </cfRule>
  </conditionalFormatting>
  <conditionalFormatting sqref="AE262:AE263 AI262:AI263 AM262:AM263 AQ262:AQ263 AU262:AU263">
    <cfRule type="expression" dxfId="2205" priority="1991">
      <formula>IF(RIGHT(TEXT(AE262,"0.#"),1)=".",FALSE,TRUE)</formula>
    </cfRule>
    <cfRule type="expression" dxfId="2204" priority="1992">
      <formula>IF(RIGHT(TEXT(AE262,"0.#"),1)=".",TRUE,FALSE)</formula>
    </cfRule>
  </conditionalFormatting>
  <conditionalFormatting sqref="AE254:AE255 AI254:AI255 AM254:AM255 AQ254:AQ255 AU254:AU255">
    <cfRule type="expression" dxfId="2203" priority="1995">
      <formula>IF(RIGHT(TEXT(AE254,"0.#"),1)=".",FALSE,TRUE)</formula>
    </cfRule>
    <cfRule type="expression" dxfId="2202" priority="1996">
      <formula>IF(RIGHT(TEXT(AE254,"0.#"),1)=".",TRUE,FALSE)</formula>
    </cfRule>
  </conditionalFormatting>
  <conditionalFormatting sqref="AE258:AE259 AI258:AI259 AM258:AM259 AQ258:AQ259 AU258:AU259">
    <cfRule type="expression" dxfId="2201" priority="1993">
      <formula>IF(RIGHT(TEXT(AE258,"0.#"),1)=".",FALSE,TRUE)</formula>
    </cfRule>
    <cfRule type="expression" dxfId="2200" priority="1994">
      <formula>IF(RIGHT(TEXT(AE258,"0.#"),1)=".",TRUE,FALSE)</formula>
    </cfRule>
  </conditionalFormatting>
  <conditionalFormatting sqref="AE314:AE315 AI314:AI315 AM314:AM315 AQ314:AQ315 AU314:AU315">
    <cfRule type="expression" dxfId="2199" priority="1985">
      <formula>IF(RIGHT(TEXT(AE314,"0.#"),1)=".",FALSE,TRUE)</formula>
    </cfRule>
    <cfRule type="expression" dxfId="2198" priority="1986">
      <formula>IF(RIGHT(TEXT(AE314,"0.#"),1)=".",TRUE,FALSE)</formula>
    </cfRule>
  </conditionalFormatting>
  <conditionalFormatting sqref="AE266:AE267 AI266:AI267 AM266:AM267 AQ266:AQ267 AU266:AU267">
    <cfRule type="expression" dxfId="2197" priority="1989">
      <formula>IF(RIGHT(TEXT(AE266,"0.#"),1)=".",FALSE,TRUE)</formula>
    </cfRule>
    <cfRule type="expression" dxfId="2196" priority="1990">
      <formula>IF(RIGHT(TEXT(AE266,"0.#"),1)=".",TRUE,FALSE)</formula>
    </cfRule>
  </conditionalFormatting>
  <conditionalFormatting sqref="AE270:AE271 AI270:AI271 AM270:AM271 AQ270:AQ271 AU270:AU271">
    <cfRule type="expression" dxfId="2195" priority="1987">
      <formula>IF(RIGHT(TEXT(AE270,"0.#"),1)=".",FALSE,TRUE)</formula>
    </cfRule>
    <cfRule type="expression" dxfId="2194" priority="1988">
      <formula>IF(RIGHT(TEXT(AE270,"0.#"),1)=".",TRUE,FALSE)</formula>
    </cfRule>
  </conditionalFormatting>
  <conditionalFormatting sqref="AE326:AE327 AI326:AI327 AM326:AM327 AQ326:AQ327 AU326:AU327">
    <cfRule type="expression" dxfId="2193" priority="1979">
      <formula>IF(RIGHT(TEXT(AE326,"0.#"),1)=".",FALSE,TRUE)</formula>
    </cfRule>
    <cfRule type="expression" dxfId="2192" priority="1980">
      <formula>IF(RIGHT(TEXT(AE326,"0.#"),1)=".",TRUE,FALSE)</formula>
    </cfRule>
  </conditionalFormatting>
  <conditionalFormatting sqref="AE318:AE319 AI318:AI319 AM318:AM319 AQ318:AQ319 AU318:AU319">
    <cfRule type="expression" dxfId="2191" priority="1983">
      <formula>IF(RIGHT(TEXT(AE318,"0.#"),1)=".",FALSE,TRUE)</formula>
    </cfRule>
    <cfRule type="expression" dxfId="2190" priority="1984">
      <formula>IF(RIGHT(TEXT(AE318,"0.#"),1)=".",TRUE,FALSE)</formula>
    </cfRule>
  </conditionalFormatting>
  <conditionalFormatting sqref="AE322:AE323 AI322:AI323 AM322:AM323 AQ322:AQ323 AU322:AU323">
    <cfRule type="expression" dxfId="2189" priority="1981">
      <formula>IF(RIGHT(TEXT(AE322,"0.#"),1)=".",FALSE,TRUE)</formula>
    </cfRule>
    <cfRule type="expression" dxfId="2188" priority="1982">
      <formula>IF(RIGHT(TEXT(AE322,"0.#"),1)=".",TRUE,FALSE)</formula>
    </cfRule>
  </conditionalFormatting>
  <conditionalFormatting sqref="AE378:AE379 AI378:AI379 AM378:AM379 AQ378:AQ379 AU378:AU379">
    <cfRule type="expression" dxfId="2187" priority="1973">
      <formula>IF(RIGHT(TEXT(AE378,"0.#"),1)=".",FALSE,TRUE)</formula>
    </cfRule>
    <cfRule type="expression" dxfId="2186" priority="1974">
      <formula>IF(RIGHT(TEXT(AE378,"0.#"),1)=".",TRUE,FALSE)</formula>
    </cfRule>
  </conditionalFormatting>
  <conditionalFormatting sqref="AE330:AE331 AI330:AI331 AM330:AM331 AQ330:AQ331 AU330:AU331">
    <cfRule type="expression" dxfId="2185" priority="1977">
      <formula>IF(RIGHT(TEXT(AE330,"0.#"),1)=".",FALSE,TRUE)</formula>
    </cfRule>
    <cfRule type="expression" dxfId="2184" priority="1978">
      <formula>IF(RIGHT(TEXT(AE330,"0.#"),1)=".",TRUE,FALSE)</formula>
    </cfRule>
  </conditionalFormatting>
  <conditionalFormatting sqref="AE374:AE375 AI374:AI375 AM374:AM375 AQ374:AQ375 AU374:AU375">
    <cfRule type="expression" dxfId="2183" priority="1975">
      <formula>IF(RIGHT(TEXT(AE374,"0.#"),1)=".",FALSE,TRUE)</formula>
    </cfRule>
    <cfRule type="expression" dxfId="2182" priority="1976">
      <formula>IF(RIGHT(TEXT(AE374,"0.#"),1)=".",TRUE,FALSE)</formula>
    </cfRule>
  </conditionalFormatting>
  <conditionalFormatting sqref="AE390:AE391 AI390:AI391 AM390:AM391 AQ390:AQ391 AU390:AU391">
    <cfRule type="expression" dxfId="2181" priority="1967">
      <formula>IF(RIGHT(TEXT(AE390,"0.#"),1)=".",FALSE,TRUE)</formula>
    </cfRule>
    <cfRule type="expression" dxfId="2180" priority="1968">
      <formula>IF(RIGHT(TEXT(AE390,"0.#"),1)=".",TRUE,FALSE)</formula>
    </cfRule>
  </conditionalFormatting>
  <conditionalFormatting sqref="AE382:AE383 AI382:AI383 AM382:AM383 AQ382:AQ383 AU382:AU383">
    <cfRule type="expression" dxfId="2179" priority="1971">
      <formula>IF(RIGHT(TEXT(AE382,"0.#"),1)=".",FALSE,TRUE)</formula>
    </cfRule>
    <cfRule type="expression" dxfId="2178" priority="1972">
      <formula>IF(RIGHT(TEXT(AE382,"0.#"),1)=".",TRUE,FALSE)</formula>
    </cfRule>
  </conditionalFormatting>
  <conditionalFormatting sqref="AE386:AE387 AI386:AI387 AM386:AM387 AQ386:AQ387 AU386:AU387">
    <cfRule type="expression" dxfId="2177" priority="1969">
      <formula>IF(RIGHT(TEXT(AE386,"0.#"),1)=".",FALSE,TRUE)</formula>
    </cfRule>
    <cfRule type="expression" dxfId="2176" priority="1970">
      <formula>IF(RIGHT(TEXT(AE386,"0.#"),1)=".",TRUE,FALSE)</formula>
    </cfRule>
  </conditionalFormatting>
  <conditionalFormatting sqref="AE440">
    <cfRule type="expression" dxfId="2175" priority="1961">
      <formula>IF(RIGHT(TEXT(AE440,"0.#"),1)=".",FALSE,TRUE)</formula>
    </cfRule>
    <cfRule type="expression" dxfId="2174" priority="1962">
      <formula>IF(RIGHT(TEXT(AE440,"0.#"),1)=".",TRUE,FALSE)</formula>
    </cfRule>
  </conditionalFormatting>
  <conditionalFormatting sqref="AE438">
    <cfRule type="expression" dxfId="2173" priority="1965">
      <formula>IF(RIGHT(TEXT(AE438,"0.#"),1)=".",FALSE,TRUE)</formula>
    </cfRule>
    <cfRule type="expression" dxfId="2172" priority="1966">
      <formula>IF(RIGHT(TEXT(AE438,"0.#"),1)=".",TRUE,FALSE)</formula>
    </cfRule>
  </conditionalFormatting>
  <conditionalFormatting sqref="AE439">
    <cfRule type="expression" dxfId="2171" priority="1963">
      <formula>IF(RIGHT(TEXT(AE439,"0.#"),1)=".",FALSE,TRUE)</formula>
    </cfRule>
    <cfRule type="expression" dxfId="2170" priority="1964">
      <formula>IF(RIGHT(TEXT(AE439,"0.#"),1)=".",TRUE,FALSE)</formula>
    </cfRule>
  </conditionalFormatting>
  <conditionalFormatting sqref="AM440">
    <cfRule type="expression" dxfId="2169" priority="1955">
      <formula>IF(RIGHT(TEXT(AM440,"0.#"),1)=".",FALSE,TRUE)</formula>
    </cfRule>
    <cfRule type="expression" dxfId="2168" priority="1956">
      <formula>IF(RIGHT(TEXT(AM440,"0.#"),1)=".",TRUE,FALSE)</formula>
    </cfRule>
  </conditionalFormatting>
  <conditionalFormatting sqref="AM438">
    <cfRule type="expression" dxfId="2167" priority="1959">
      <formula>IF(RIGHT(TEXT(AM438,"0.#"),1)=".",FALSE,TRUE)</formula>
    </cfRule>
    <cfRule type="expression" dxfId="2166" priority="1960">
      <formula>IF(RIGHT(TEXT(AM438,"0.#"),1)=".",TRUE,FALSE)</formula>
    </cfRule>
  </conditionalFormatting>
  <conditionalFormatting sqref="AM439">
    <cfRule type="expression" dxfId="2165" priority="1957">
      <formula>IF(RIGHT(TEXT(AM439,"0.#"),1)=".",FALSE,TRUE)</formula>
    </cfRule>
    <cfRule type="expression" dxfId="2164" priority="1958">
      <formula>IF(RIGHT(TEXT(AM439,"0.#"),1)=".",TRUE,FALSE)</formula>
    </cfRule>
  </conditionalFormatting>
  <conditionalFormatting sqref="AU440">
    <cfRule type="expression" dxfId="2163" priority="1949">
      <formula>IF(RIGHT(TEXT(AU440,"0.#"),1)=".",FALSE,TRUE)</formula>
    </cfRule>
    <cfRule type="expression" dxfId="2162" priority="1950">
      <formula>IF(RIGHT(TEXT(AU440,"0.#"),1)=".",TRUE,FALSE)</formula>
    </cfRule>
  </conditionalFormatting>
  <conditionalFormatting sqref="AU438">
    <cfRule type="expression" dxfId="2161" priority="1953">
      <formula>IF(RIGHT(TEXT(AU438,"0.#"),1)=".",FALSE,TRUE)</formula>
    </cfRule>
    <cfRule type="expression" dxfId="2160" priority="1954">
      <formula>IF(RIGHT(TEXT(AU438,"0.#"),1)=".",TRUE,FALSE)</formula>
    </cfRule>
  </conditionalFormatting>
  <conditionalFormatting sqref="AU439">
    <cfRule type="expression" dxfId="2159" priority="1951">
      <formula>IF(RIGHT(TEXT(AU439,"0.#"),1)=".",FALSE,TRUE)</formula>
    </cfRule>
    <cfRule type="expression" dxfId="2158" priority="1952">
      <formula>IF(RIGHT(TEXT(AU439,"0.#"),1)=".",TRUE,FALSE)</formula>
    </cfRule>
  </conditionalFormatting>
  <conditionalFormatting sqref="AI440">
    <cfRule type="expression" dxfId="2157" priority="1943">
      <formula>IF(RIGHT(TEXT(AI440,"0.#"),1)=".",FALSE,TRUE)</formula>
    </cfRule>
    <cfRule type="expression" dxfId="2156" priority="1944">
      <formula>IF(RIGHT(TEXT(AI440,"0.#"),1)=".",TRUE,FALSE)</formula>
    </cfRule>
  </conditionalFormatting>
  <conditionalFormatting sqref="AI438">
    <cfRule type="expression" dxfId="2155" priority="1947">
      <formula>IF(RIGHT(TEXT(AI438,"0.#"),1)=".",FALSE,TRUE)</formula>
    </cfRule>
    <cfRule type="expression" dxfId="2154" priority="1948">
      <formula>IF(RIGHT(TEXT(AI438,"0.#"),1)=".",TRUE,FALSE)</formula>
    </cfRule>
  </conditionalFormatting>
  <conditionalFormatting sqref="AI439">
    <cfRule type="expression" dxfId="2153" priority="1945">
      <formula>IF(RIGHT(TEXT(AI439,"0.#"),1)=".",FALSE,TRUE)</formula>
    </cfRule>
    <cfRule type="expression" dxfId="2152" priority="1946">
      <formula>IF(RIGHT(TEXT(AI439,"0.#"),1)=".",TRUE,FALSE)</formula>
    </cfRule>
  </conditionalFormatting>
  <conditionalFormatting sqref="AQ438">
    <cfRule type="expression" dxfId="2151" priority="1937">
      <formula>IF(RIGHT(TEXT(AQ438,"0.#"),1)=".",FALSE,TRUE)</formula>
    </cfRule>
    <cfRule type="expression" dxfId="2150" priority="1938">
      <formula>IF(RIGHT(TEXT(AQ438,"0.#"),1)=".",TRUE,FALSE)</formula>
    </cfRule>
  </conditionalFormatting>
  <conditionalFormatting sqref="AQ439">
    <cfRule type="expression" dxfId="2149" priority="1941">
      <formula>IF(RIGHT(TEXT(AQ439,"0.#"),1)=".",FALSE,TRUE)</formula>
    </cfRule>
    <cfRule type="expression" dxfId="2148" priority="1942">
      <formula>IF(RIGHT(TEXT(AQ439,"0.#"),1)=".",TRUE,FALSE)</formula>
    </cfRule>
  </conditionalFormatting>
  <conditionalFormatting sqref="AQ440">
    <cfRule type="expression" dxfId="2147" priority="1939">
      <formula>IF(RIGHT(TEXT(AQ440,"0.#"),1)=".",FALSE,TRUE)</formula>
    </cfRule>
    <cfRule type="expression" dxfId="2146" priority="1940">
      <formula>IF(RIGHT(TEXT(AQ440,"0.#"),1)=".",TRUE,FALSE)</formula>
    </cfRule>
  </conditionalFormatting>
  <conditionalFormatting sqref="AE445">
    <cfRule type="expression" dxfId="2145" priority="1931">
      <formula>IF(RIGHT(TEXT(AE445,"0.#"),1)=".",FALSE,TRUE)</formula>
    </cfRule>
    <cfRule type="expression" dxfId="2144" priority="1932">
      <formula>IF(RIGHT(TEXT(AE445,"0.#"),1)=".",TRUE,FALSE)</formula>
    </cfRule>
  </conditionalFormatting>
  <conditionalFormatting sqref="AE443">
    <cfRule type="expression" dxfId="2143" priority="1935">
      <formula>IF(RIGHT(TEXT(AE443,"0.#"),1)=".",FALSE,TRUE)</formula>
    </cfRule>
    <cfRule type="expression" dxfId="2142" priority="1936">
      <formula>IF(RIGHT(TEXT(AE443,"0.#"),1)=".",TRUE,FALSE)</formula>
    </cfRule>
  </conditionalFormatting>
  <conditionalFormatting sqref="AE444">
    <cfRule type="expression" dxfId="2141" priority="1933">
      <formula>IF(RIGHT(TEXT(AE444,"0.#"),1)=".",FALSE,TRUE)</formula>
    </cfRule>
    <cfRule type="expression" dxfId="2140" priority="1934">
      <formula>IF(RIGHT(TEXT(AE444,"0.#"),1)=".",TRUE,FALSE)</formula>
    </cfRule>
  </conditionalFormatting>
  <conditionalFormatting sqref="AM445">
    <cfRule type="expression" dxfId="2139" priority="1925">
      <formula>IF(RIGHT(TEXT(AM445,"0.#"),1)=".",FALSE,TRUE)</formula>
    </cfRule>
    <cfRule type="expression" dxfId="2138" priority="1926">
      <formula>IF(RIGHT(TEXT(AM445,"0.#"),1)=".",TRUE,FALSE)</formula>
    </cfRule>
  </conditionalFormatting>
  <conditionalFormatting sqref="AM443">
    <cfRule type="expression" dxfId="2137" priority="1929">
      <formula>IF(RIGHT(TEXT(AM443,"0.#"),1)=".",FALSE,TRUE)</formula>
    </cfRule>
    <cfRule type="expression" dxfId="2136" priority="1930">
      <formula>IF(RIGHT(TEXT(AM443,"0.#"),1)=".",TRUE,FALSE)</formula>
    </cfRule>
  </conditionalFormatting>
  <conditionalFormatting sqref="AM444">
    <cfRule type="expression" dxfId="2135" priority="1927">
      <formula>IF(RIGHT(TEXT(AM444,"0.#"),1)=".",FALSE,TRUE)</formula>
    </cfRule>
    <cfRule type="expression" dxfId="2134" priority="1928">
      <formula>IF(RIGHT(TEXT(AM444,"0.#"),1)=".",TRUE,FALSE)</formula>
    </cfRule>
  </conditionalFormatting>
  <conditionalFormatting sqref="AU445">
    <cfRule type="expression" dxfId="2133" priority="1919">
      <formula>IF(RIGHT(TEXT(AU445,"0.#"),1)=".",FALSE,TRUE)</formula>
    </cfRule>
    <cfRule type="expression" dxfId="2132" priority="1920">
      <formula>IF(RIGHT(TEXT(AU445,"0.#"),1)=".",TRUE,FALSE)</formula>
    </cfRule>
  </conditionalFormatting>
  <conditionalFormatting sqref="AU443">
    <cfRule type="expression" dxfId="2131" priority="1923">
      <formula>IF(RIGHT(TEXT(AU443,"0.#"),1)=".",FALSE,TRUE)</formula>
    </cfRule>
    <cfRule type="expression" dxfId="2130" priority="1924">
      <formula>IF(RIGHT(TEXT(AU443,"0.#"),1)=".",TRUE,FALSE)</formula>
    </cfRule>
  </conditionalFormatting>
  <conditionalFormatting sqref="AU444">
    <cfRule type="expression" dxfId="2129" priority="1921">
      <formula>IF(RIGHT(TEXT(AU444,"0.#"),1)=".",FALSE,TRUE)</formula>
    </cfRule>
    <cfRule type="expression" dxfId="2128" priority="1922">
      <formula>IF(RIGHT(TEXT(AU444,"0.#"),1)=".",TRUE,FALSE)</formula>
    </cfRule>
  </conditionalFormatting>
  <conditionalFormatting sqref="AI445">
    <cfRule type="expression" dxfId="2127" priority="1913">
      <formula>IF(RIGHT(TEXT(AI445,"0.#"),1)=".",FALSE,TRUE)</formula>
    </cfRule>
    <cfRule type="expression" dxfId="2126" priority="1914">
      <formula>IF(RIGHT(TEXT(AI445,"0.#"),1)=".",TRUE,FALSE)</formula>
    </cfRule>
  </conditionalFormatting>
  <conditionalFormatting sqref="AI443">
    <cfRule type="expression" dxfId="2125" priority="1917">
      <formula>IF(RIGHT(TEXT(AI443,"0.#"),1)=".",FALSE,TRUE)</formula>
    </cfRule>
    <cfRule type="expression" dxfId="2124" priority="1918">
      <formula>IF(RIGHT(TEXT(AI443,"0.#"),1)=".",TRUE,FALSE)</formula>
    </cfRule>
  </conditionalFormatting>
  <conditionalFormatting sqref="AI444">
    <cfRule type="expression" dxfId="2123" priority="1915">
      <formula>IF(RIGHT(TEXT(AI444,"0.#"),1)=".",FALSE,TRUE)</formula>
    </cfRule>
    <cfRule type="expression" dxfId="2122" priority="1916">
      <formula>IF(RIGHT(TEXT(AI444,"0.#"),1)=".",TRUE,FALSE)</formula>
    </cfRule>
  </conditionalFormatting>
  <conditionalFormatting sqref="AQ443">
    <cfRule type="expression" dxfId="2121" priority="1907">
      <formula>IF(RIGHT(TEXT(AQ443,"0.#"),1)=".",FALSE,TRUE)</formula>
    </cfRule>
    <cfRule type="expression" dxfId="2120" priority="1908">
      <formula>IF(RIGHT(TEXT(AQ443,"0.#"),1)=".",TRUE,FALSE)</formula>
    </cfRule>
  </conditionalFormatting>
  <conditionalFormatting sqref="AQ444">
    <cfRule type="expression" dxfId="2119" priority="1911">
      <formula>IF(RIGHT(TEXT(AQ444,"0.#"),1)=".",FALSE,TRUE)</formula>
    </cfRule>
    <cfRule type="expression" dxfId="2118" priority="1912">
      <formula>IF(RIGHT(TEXT(AQ444,"0.#"),1)=".",TRUE,FALSE)</formula>
    </cfRule>
  </conditionalFormatting>
  <conditionalFormatting sqref="AQ445">
    <cfRule type="expression" dxfId="2117" priority="1909">
      <formula>IF(RIGHT(TEXT(AQ445,"0.#"),1)=".",FALSE,TRUE)</formula>
    </cfRule>
    <cfRule type="expression" dxfId="2116" priority="1910">
      <formula>IF(RIGHT(TEXT(AQ445,"0.#"),1)=".",TRUE,FALSE)</formula>
    </cfRule>
  </conditionalFormatting>
  <conditionalFormatting sqref="Y873:Y900">
    <cfRule type="expression" dxfId="2115" priority="2137">
      <formula>IF(RIGHT(TEXT(Y873,"0.#"),1)=".",FALSE,TRUE)</formula>
    </cfRule>
    <cfRule type="expression" dxfId="2114" priority="2138">
      <formula>IF(RIGHT(TEXT(Y873,"0.#"),1)=".",TRUE,FALSE)</formula>
    </cfRule>
  </conditionalFormatting>
  <conditionalFormatting sqref="Y872">
    <cfRule type="expression" dxfId="2113" priority="2131">
      <formula>IF(RIGHT(TEXT(Y872,"0.#"),1)=".",FALSE,TRUE)</formula>
    </cfRule>
    <cfRule type="expression" dxfId="2112" priority="2132">
      <formula>IF(RIGHT(TEXT(Y872,"0.#"),1)=".",TRUE,FALSE)</formula>
    </cfRule>
  </conditionalFormatting>
  <conditionalFormatting sqref="Y906:Y933">
    <cfRule type="expression" dxfId="2111" priority="2125">
      <formula>IF(RIGHT(TEXT(Y906,"0.#"),1)=".",FALSE,TRUE)</formula>
    </cfRule>
    <cfRule type="expression" dxfId="2110" priority="2126">
      <formula>IF(RIGHT(TEXT(Y906,"0.#"),1)=".",TRUE,FALSE)</formula>
    </cfRule>
  </conditionalFormatting>
  <conditionalFormatting sqref="Y905">
    <cfRule type="expression" dxfId="2109" priority="2119">
      <formula>IF(RIGHT(TEXT(Y905,"0.#"),1)=".",FALSE,TRUE)</formula>
    </cfRule>
    <cfRule type="expression" dxfId="2108" priority="2120">
      <formula>IF(RIGHT(TEXT(Y905,"0.#"),1)=".",TRUE,FALSE)</formula>
    </cfRule>
  </conditionalFormatting>
  <conditionalFormatting sqref="Y939:Y966">
    <cfRule type="expression" dxfId="2107" priority="2113">
      <formula>IF(RIGHT(TEXT(Y939,"0.#"),1)=".",FALSE,TRUE)</formula>
    </cfRule>
    <cfRule type="expression" dxfId="2106" priority="2114">
      <formula>IF(RIGHT(TEXT(Y939,"0.#"),1)=".",TRUE,FALSE)</formula>
    </cfRule>
  </conditionalFormatting>
  <conditionalFormatting sqref="Y938">
    <cfRule type="expression" dxfId="2105" priority="2107">
      <formula>IF(RIGHT(TEXT(Y938,"0.#"),1)=".",FALSE,TRUE)</formula>
    </cfRule>
    <cfRule type="expression" dxfId="2104" priority="2108">
      <formula>IF(RIGHT(TEXT(Y938,"0.#"),1)=".",TRUE,FALSE)</formula>
    </cfRule>
  </conditionalFormatting>
  <conditionalFormatting sqref="Y976:Y999">
    <cfRule type="expression" dxfId="2103" priority="2101">
      <formula>IF(RIGHT(TEXT(Y976,"0.#"),1)=".",FALSE,TRUE)</formula>
    </cfRule>
    <cfRule type="expression" dxfId="2102" priority="2102">
      <formula>IF(RIGHT(TEXT(Y976,"0.#"),1)=".",TRUE,FALSE)</formula>
    </cfRule>
  </conditionalFormatting>
  <conditionalFormatting sqref="Y1005:Y1032">
    <cfRule type="expression" dxfId="2101" priority="2089">
      <formula>IF(RIGHT(TEXT(Y1005,"0.#"),1)=".",FALSE,TRUE)</formula>
    </cfRule>
    <cfRule type="expression" dxfId="2100" priority="2090">
      <formula>IF(RIGHT(TEXT(Y1005,"0.#"),1)=".",TRUE,FALSE)</formula>
    </cfRule>
  </conditionalFormatting>
  <conditionalFormatting sqref="W23">
    <cfRule type="expression" dxfId="2099" priority="2373">
      <formula>IF(RIGHT(TEXT(W23,"0.#"),1)=".",FALSE,TRUE)</formula>
    </cfRule>
    <cfRule type="expression" dxfId="2098" priority="2374">
      <formula>IF(RIGHT(TEXT(W23,"0.#"),1)=".",TRUE,FALSE)</formula>
    </cfRule>
  </conditionalFormatting>
  <conditionalFormatting sqref="W24:W27">
    <cfRule type="expression" dxfId="2097" priority="2371">
      <formula>IF(RIGHT(TEXT(W24,"0.#"),1)=".",FALSE,TRUE)</formula>
    </cfRule>
    <cfRule type="expression" dxfId="2096" priority="2372">
      <formula>IF(RIGHT(TEXT(W24,"0.#"),1)=".",TRUE,FALSE)</formula>
    </cfRule>
  </conditionalFormatting>
  <conditionalFormatting sqref="W28">
    <cfRule type="expression" dxfId="2095" priority="2363">
      <formula>IF(RIGHT(TEXT(W28,"0.#"),1)=".",FALSE,TRUE)</formula>
    </cfRule>
    <cfRule type="expression" dxfId="2094" priority="2364">
      <formula>IF(RIGHT(TEXT(W28,"0.#"),1)=".",TRUE,FALSE)</formula>
    </cfRule>
  </conditionalFormatting>
  <conditionalFormatting sqref="P23">
    <cfRule type="expression" dxfId="2093" priority="2361">
      <formula>IF(RIGHT(TEXT(P23,"0.#"),1)=".",FALSE,TRUE)</formula>
    </cfRule>
    <cfRule type="expression" dxfId="2092" priority="2362">
      <formula>IF(RIGHT(TEXT(P23,"0.#"),1)=".",TRUE,FALSE)</formula>
    </cfRule>
  </conditionalFormatting>
  <conditionalFormatting sqref="P24:P27">
    <cfRule type="expression" dxfId="2091" priority="2359">
      <formula>IF(RIGHT(TEXT(P24,"0.#"),1)=".",FALSE,TRUE)</formula>
    </cfRule>
    <cfRule type="expression" dxfId="2090" priority="2360">
      <formula>IF(RIGHT(TEXT(P24,"0.#"),1)=".",TRUE,FALSE)</formula>
    </cfRule>
  </conditionalFormatting>
  <conditionalFormatting sqref="P28">
    <cfRule type="expression" dxfId="2089" priority="2357">
      <formula>IF(RIGHT(TEXT(P28,"0.#"),1)=".",FALSE,TRUE)</formula>
    </cfRule>
    <cfRule type="expression" dxfId="2088" priority="2358">
      <formula>IF(RIGHT(TEXT(P28,"0.#"),1)=".",TRUE,FALSE)</formula>
    </cfRule>
  </conditionalFormatting>
  <conditionalFormatting sqref="AQ114">
    <cfRule type="expression" dxfId="2087" priority="2341">
      <formula>IF(RIGHT(TEXT(AQ114,"0.#"),1)=".",FALSE,TRUE)</formula>
    </cfRule>
    <cfRule type="expression" dxfId="2086" priority="2342">
      <formula>IF(RIGHT(TEXT(AQ114,"0.#"),1)=".",TRUE,FALSE)</formula>
    </cfRule>
  </conditionalFormatting>
  <conditionalFormatting sqref="AQ104">
    <cfRule type="expression" dxfId="2085" priority="2355">
      <formula>IF(RIGHT(TEXT(AQ104,"0.#"),1)=".",FALSE,TRUE)</formula>
    </cfRule>
    <cfRule type="expression" dxfId="2084" priority="2356">
      <formula>IF(RIGHT(TEXT(AQ104,"0.#"),1)=".",TRUE,FALSE)</formula>
    </cfRule>
  </conditionalFormatting>
  <conditionalFormatting sqref="AQ105">
    <cfRule type="expression" dxfId="2083" priority="2353">
      <formula>IF(RIGHT(TEXT(AQ105,"0.#"),1)=".",FALSE,TRUE)</formula>
    </cfRule>
    <cfRule type="expression" dxfId="2082" priority="2354">
      <formula>IF(RIGHT(TEXT(AQ105,"0.#"),1)=".",TRUE,FALSE)</formula>
    </cfRule>
  </conditionalFormatting>
  <conditionalFormatting sqref="AQ107">
    <cfRule type="expression" dxfId="2081" priority="2351">
      <formula>IF(RIGHT(TEXT(AQ107,"0.#"),1)=".",FALSE,TRUE)</formula>
    </cfRule>
    <cfRule type="expression" dxfId="2080" priority="2352">
      <formula>IF(RIGHT(TEXT(AQ107,"0.#"),1)=".",TRUE,FALSE)</formula>
    </cfRule>
  </conditionalFormatting>
  <conditionalFormatting sqref="AQ108">
    <cfRule type="expression" dxfId="2079" priority="2349">
      <formula>IF(RIGHT(TEXT(AQ108,"0.#"),1)=".",FALSE,TRUE)</formula>
    </cfRule>
    <cfRule type="expression" dxfId="2078" priority="2350">
      <formula>IF(RIGHT(TEXT(AQ108,"0.#"),1)=".",TRUE,FALSE)</formula>
    </cfRule>
  </conditionalFormatting>
  <conditionalFormatting sqref="AQ110">
    <cfRule type="expression" dxfId="2077" priority="2347">
      <formula>IF(RIGHT(TEXT(AQ110,"0.#"),1)=".",FALSE,TRUE)</formula>
    </cfRule>
    <cfRule type="expression" dxfId="2076" priority="2348">
      <formula>IF(RIGHT(TEXT(AQ110,"0.#"),1)=".",TRUE,FALSE)</formula>
    </cfRule>
  </conditionalFormatting>
  <conditionalFormatting sqref="AQ111">
    <cfRule type="expression" dxfId="2075" priority="2345">
      <formula>IF(RIGHT(TEXT(AQ111,"0.#"),1)=".",FALSE,TRUE)</formula>
    </cfRule>
    <cfRule type="expression" dxfId="2074" priority="2346">
      <formula>IF(RIGHT(TEXT(AQ111,"0.#"),1)=".",TRUE,FALSE)</formula>
    </cfRule>
  </conditionalFormatting>
  <conditionalFormatting sqref="AQ113">
    <cfRule type="expression" dxfId="2073" priority="2343">
      <formula>IF(RIGHT(TEXT(AQ113,"0.#"),1)=".",FALSE,TRUE)</formula>
    </cfRule>
    <cfRule type="expression" dxfId="2072" priority="2344">
      <formula>IF(RIGHT(TEXT(AQ113,"0.#"),1)=".",TRUE,FALSE)</formula>
    </cfRule>
  </conditionalFormatting>
  <conditionalFormatting sqref="AE67">
    <cfRule type="expression" dxfId="2071" priority="2273">
      <formula>IF(RIGHT(TEXT(AE67,"0.#"),1)=".",FALSE,TRUE)</formula>
    </cfRule>
    <cfRule type="expression" dxfId="2070" priority="2274">
      <formula>IF(RIGHT(TEXT(AE67,"0.#"),1)=".",TRUE,FALSE)</formula>
    </cfRule>
  </conditionalFormatting>
  <conditionalFormatting sqref="AE68">
    <cfRule type="expression" dxfId="2069" priority="2271">
      <formula>IF(RIGHT(TEXT(AE68,"0.#"),1)=".",FALSE,TRUE)</formula>
    </cfRule>
    <cfRule type="expression" dxfId="2068" priority="2272">
      <formula>IF(RIGHT(TEXT(AE68,"0.#"),1)=".",TRUE,FALSE)</formula>
    </cfRule>
  </conditionalFormatting>
  <conditionalFormatting sqref="AE69">
    <cfRule type="expression" dxfId="2067" priority="2269">
      <formula>IF(RIGHT(TEXT(AE69,"0.#"),1)=".",FALSE,TRUE)</formula>
    </cfRule>
    <cfRule type="expression" dxfId="2066" priority="2270">
      <formula>IF(RIGHT(TEXT(AE69,"0.#"),1)=".",TRUE,FALSE)</formula>
    </cfRule>
  </conditionalFormatting>
  <conditionalFormatting sqref="AI69">
    <cfRule type="expression" dxfId="2065" priority="2267">
      <formula>IF(RIGHT(TEXT(AI69,"0.#"),1)=".",FALSE,TRUE)</formula>
    </cfRule>
    <cfRule type="expression" dxfId="2064" priority="2268">
      <formula>IF(RIGHT(TEXT(AI69,"0.#"),1)=".",TRUE,FALSE)</formula>
    </cfRule>
  </conditionalFormatting>
  <conditionalFormatting sqref="AI68">
    <cfRule type="expression" dxfId="2063" priority="2265">
      <formula>IF(RIGHT(TEXT(AI68,"0.#"),1)=".",FALSE,TRUE)</formula>
    </cfRule>
    <cfRule type="expression" dxfId="2062" priority="2266">
      <formula>IF(RIGHT(TEXT(AI68,"0.#"),1)=".",TRUE,FALSE)</formula>
    </cfRule>
  </conditionalFormatting>
  <conditionalFormatting sqref="AI67">
    <cfRule type="expression" dxfId="2061" priority="2263">
      <formula>IF(RIGHT(TEXT(AI67,"0.#"),1)=".",FALSE,TRUE)</formula>
    </cfRule>
    <cfRule type="expression" dxfId="2060" priority="2264">
      <formula>IF(RIGHT(TEXT(AI67,"0.#"),1)=".",TRUE,FALSE)</formula>
    </cfRule>
  </conditionalFormatting>
  <conditionalFormatting sqref="AM67">
    <cfRule type="expression" dxfId="2059" priority="2261">
      <formula>IF(RIGHT(TEXT(AM67,"0.#"),1)=".",FALSE,TRUE)</formula>
    </cfRule>
    <cfRule type="expression" dxfId="2058" priority="2262">
      <formula>IF(RIGHT(TEXT(AM67,"0.#"),1)=".",TRUE,FALSE)</formula>
    </cfRule>
  </conditionalFormatting>
  <conditionalFormatting sqref="AM68">
    <cfRule type="expression" dxfId="2057" priority="2259">
      <formula>IF(RIGHT(TEXT(AM68,"0.#"),1)=".",FALSE,TRUE)</formula>
    </cfRule>
    <cfRule type="expression" dxfId="2056" priority="2260">
      <formula>IF(RIGHT(TEXT(AM68,"0.#"),1)=".",TRUE,FALSE)</formula>
    </cfRule>
  </conditionalFormatting>
  <conditionalFormatting sqref="AM69">
    <cfRule type="expression" dxfId="2055" priority="2257">
      <formula>IF(RIGHT(TEXT(AM69,"0.#"),1)=".",FALSE,TRUE)</formula>
    </cfRule>
    <cfRule type="expression" dxfId="2054" priority="2258">
      <formula>IF(RIGHT(TEXT(AM69,"0.#"),1)=".",TRUE,FALSE)</formula>
    </cfRule>
  </conditionalFormatting>
  <conditionalFormatting sqref="AQ67:AQ69">
    <cfRule type="expression" dxfId="2053" priority="2255">
      <formula>IF(RIGHT(TEXT(AQ67,"0.#"),1)=".",FALSE,TRUE)</formula>
    </cfRule>
    <cfRule type="expression" dxfId="2052" priority="2256">
      <formula>IF(RIGHT(TEXT(AQ67,"0.#"),1)=".",TRUE,FALSE)</formula>
    </cfRule>
  </conditionalFormatting>
  <conditionalFormatting sqref="AU67:AU69">
    <cfRule type="expression" dxfId="2051" priority="2253">
      <formula>IF(RIGHT(TEXT(AU67,"0.#"),1)=".",FALSE,TRUE)</formula>
    </cfRule>
    <cfRule type="expression" dxfId="2050" priority="2254">
      <formula>IF(RIGHT(TEXT(AU67,"0.#"),1)=".",TRUE,FALSE)</formula>
    </cfRule>
  </conditionalFormatting>
  <conditionalFormatting sqref="AE70">
    <cfRule type="expression" dxfId="2049" priority="2251">
      <formula>IF(RIGHT(TEXT(AE70,"0.#"),1)=".",FALSE,TRUE)</formula>
    </cfRule>
    <cfRule type="expression" dxfId="2048" priority="2252">
      <formula>IF(RIGHT(TEXT(AE70,"0.#"),1)=".",TRUE,FALSE)</formula>
    </cfRule>
  </conditionalFormatting>
  <conditionalFormatting sqref="AE71">
    <cfRule type="expression" dxfId="2047" priority="2249">
      <formula>IF(RIGHT(TEXT(AE71,"0.#"),1)=".",FALSE,TRUE)</formula>
    </cfRule>
    <cfRule type="expression" dxfId="2046" priority="2250">
      <formula>IF(RIGHT(TEXT(AE71,"0.#"),1)=".",TRUE,FALSE)</formula>
    </cfRule>
  </conditionalFormatting>
  <conditionalFormatting sqref="AE72">
    <cfRule type="expression" dxfId="2045" priority="2247">
      <formula>IF(RIGHT(TEXT(AE72,"0.#"),1)=".",FALSE,TRUE)</formula>
    </cfRule>
    <cfRule type="expression" dxfId="2044" priority="2248">
      <formula>IF(RIGHT(TEXT(AE72,"0.#"),1)=".",TRUE,FALSE)</formula>
    </cfRule>
  </conditionalFormatting>
  <conditionalFormatting sqref="AI72">
    <cfRule type="expression" dxfId="2043" priority="2245">
      <formula>IF(RIGHT(TEXT(AI72,"0.#"),1)=".",FALSE,TRUE)</formula>
    </cfRule>
    <cfRule type="expression" dxfId="2042" priority="2246">
      <formula>IF(RIGHT(TEXT(AI72,"0.#"),1)=".",TRUE,FALSE)</formula>
    </cfRule>
  </conditionalFormatting>
  <conditionalFormatting sqref="AI71">
    <cfRule type="expression" dxfId="2041" priority="2243">
      <formula>IF(RIGHT(TEXT(AI71,"0.#"),1)=".",FALSE,TRUE)</formula>
    </cfRule>
    <cfRule type="expression" dxfId="2040" priority="2244">
      <formula>IF(RIGHT(TEXT(AI71,"0.#"),1)=".",TRUE,FALSE)</formula>
    </cfRule>
  </conditionalFormatting>
  <conditionalFormatting sqref="AI70">
    <cfRule type="expression" dxfId="2039" priority="2241">
      <formula>IF(RIGHT(TEXT(AI70,"0.#"),1)=".",FALSE,TRUE)</formula>
    </cfRule>
    <cfRule type="expression" dxfId="2038" priority="2242">
      <formula>IF(RIGHT(TEXT(AI70,"0.#"),1)=".",TRUE,FALSE)</formula>
    </cfRule>
  </conditionalFormatting>
  <conditionalFormatting sqref="AM70">
    <cfRule type="expression" dxfId="2037" priority="2239">
      <formula>IF(RIGHT(TEXT(AM70,"0.#"),1)=".",FALSE,TRUE)</formula>
    </cfRule>
    <cfRule type="expression" dxfId="2036" priority="2240">
      <formula>IF(RIGHT(TEXT(AM70,"0.#"),1)=".",TRUE,FALSE)</formula>
    </cfRule>
  </conditionalFormatting>
  <conditionalFormatting sqref="AM71">
    <cfRule type="expression" dxfId="2035" priority="2237">
      <formula>IF(RIGHT(TEXT(AM71,"0.#"),1)=".",FALSE,TRUE)</formula>
    </cfRule>
    <cfRule type="expression" dxfId="2034" priority="2238">
      <formula>IF(RIGHT(TEXT(AM71,"0.#"),1)=".",TRUE,FALSE)</formula>
    </cfRule>
  </conditionalFormatting>
  <conditionalFormatting sqref="AM72">
    <cfRule type="expression" dxfId="2033" priority="2235">
      <formula>IF(RIGHT(TEXT(AM72,"0.#"),1)=".",FALSE,TRUE)</formula>
    </cfRule>
    <cfRule type="expression" dxfId="2032" priority="2236">
      <formula>IF(RIGHT(TEXT(AM72,"0.#"),1)=".",TRUE,FALSE)</formula>
    </cfRule>
  </conditionalFormatting>
  <conditionalFormatting sqref="AQ70:AQ72">
    <cfRule type="expression" dxfId="2031" priority="2233">
      <formula>IF(RIGHT(TEXT(AQ70,"0.#"),1)=".",FALSE,TRUE)</formula>
    </cfRule>
    <cfRule type="expression" dxfId="2030" priority="2234">
      <formula>IF(RIGHT(TEXT(AQ70,"0.#"),1)=".",TRUE,FALSE)</formula>
    </cfRule>
  </conditionalFormatting>
  <conditionalFormatting sqref="AU70:AU72">
    <cfRule type="expression" dxfId="2029" priority="2231">
      <formula>IF(RIGHT(TEXT(AU70,"0.#"),1)=".",FALSE,TRUE)</formula>
    </cfRule>
    <cfRule type="expression" dxfId="2028" priority="2232">
      <formula>IF(RIGHT(TEXT(AU70,"0.#"),1)=".",TRUE,FALSE)</formula>
    </cfRule>
  </conditionalFormatting>
  <conditionalFormatting sqref="AU656">
    <cfRule type="expression" dxfId="2027" priority="749">
      <formula>IF(RIGHT(TEXT(AU656,"0.#"),1)=".",FALSE,TRUE)</formula>
    </cfRule>
    <cfRule type="expression" dxfId="2026" priority="750">
      <formula>IF(RIGHT(TEXT(AU656,"0.#"),1)=".",TRUE,FALSE)</formula>
    </cfRule>
  </conditionalFormatting>
  <conditionalFormatting sqref="AQ655">
    <cfRule type="expression" dxfId="2025" priority="741">
      <formula>IF(RIGHT(TEXT(AQ655,"0.#"),1)=".",FALSE,TRUE)</formula>
    </cfRule>
    <cfRule type="expression" dxfId="2024" priority="742">
      <formula>IF(RIGHT(TEXT(AQ655,"0.#"),1)=".",TRUE,FALSE)</formula>
    </cfRule>
  </conditionalFormatting>
  <conditionalFormatting sqref="AI696">
    <cfRule type="expression" dxfId="2023" priority="533">
      <formula>IF(RIGHT(TEXT(AI696,"0.#"),1)=".",FALSE,TRUE)</formula>
    </cfRule>
    <cfRule type="expression" dxfId="2022" priority="534">
      <formula>IF(RIGHT(TEXT(AI696,"0.#"),1)=".",TRUE,FALSE)</formula>
    </cfRule>
  </conditionalFormatting>
  <conditionalFormatting sqref="AQ694">
    <cfRule type="expression" dxfId="2021" priority="527">
      <formula>IF(RIGHT(TEXT(AQ694,"0.#"),1)=".",FALSE,TRUE)</formula>
    </cfRule>
    <cfRule type="expression" dxfId="2020" priority="528">
      <formula>IF(RIGHT(TEXT(AQ694,"0.#"),1)=".",TRUE,FALSE)</formula>
    </cfRule>
  </conditionalFormatting>
  <conditionalFormatting sqref="AL873:AO900">
    <cfRule type="expression" dxfId="2019" priority="2139">
      <formula>IF(AND(AL873&gt;=0, RIGHT(TEXT(AL873,"0.#"),1)&lt;&gt;"."),TRUE,FALSE)</formula>
    </cfRule>
    <cfRule type="expression" dxfId="2018" priority="2140">
      <formula>IF(AND(AL873&gt;=0, RIGHT(TEXT(AL873,"0.#"),1)="."),TRUE,FALSE)</formula>
    </cfRule>
    <cfRule type="expression" dxfId="2017" priority="2141">
      <formula>IF(AND(AL873&lt;0, RIGHT(TEXT(AL873,"0.#"),1)&lt;&gt;"."),TRUE,FALSE)</formula>
    </cfRule>
    <cfRule type="expression" dxfId="2016" priority="2142">
      <formula>IF(AND(AL873&lt;0, RIGHT(TEXT(AL873,"0.#"),1)="."),TRUE,FALSE)</formula>
    </cfRule>
  </conditionalFormatting>
  <conditionalFormatting sqref="AL872:AO872">
    <cfRule type="expression" dxfId="2015" priority="2133">
      <formula>IF(AND(AL872&gt;=0, RIGHT(TEXT(AL872,"0.#"),1)&lt;&gt;"."),TRUE,FALSE)</formula>
    </cfRule>
    <cfRule type="expression" dxfId="2014" priority="2134">
      <formula>IF(AND(AL872&gt;=0, RIGHT(TEXT(AL872,"0.#"),1)="."),TRUE,FALSE)</formula>
    </cfRule>
    <cfRule type="expression" dxfId="2013" priority="2135">
      <formula>IF(AND(AL872&lt;0, RIGHT(TEXT(AL872,"0.#"),1)&lt;&gt;"."),TRUE,FALSE)</formula>
    </cfRule>
    <cfRule type="expression" dxfId="2012" priority="2136">
      <formula>IF(AND(AL872&lt;0, RIGHT(TEXT(AL872,"0.#"),1)="."),TRUE,FALSE)</formula>
    </cfRule>
  </conditionalFormatting>
  <conditionalFormatting sqref="AL906:AO933">
    <cfRule type="expression" dxfId="2011" priority="2127">
      <formula>IF(AND(AL906&gt;=0, RIGHT(TEXT(AL906,"0.#"),1)&lt;&gt;"."),TRUE,FALSE)</formula>
    </cfRule>
    <cfRule type="expression" dxfId="2010" priority="2128">
      <formula>IF(AND(AL906&gt;=0, RIGHT(TEXT(AL906,"0.#"),1)="."),TRUE,FALSE)</formula>
    </cfRule>
    <cfRule type="expression" dxfId="2009" priority="2129">
      <formula>IF(AND(AL906&lt;0, RIGHT(TEXT(AL906,"0.#"),1)&lt;&gt;"."),TRUE,FALSE)</formula>
    </cfRule>
    <cfRule type="expression" dxfId="2008" priority="2130">
      <formula>IF(AND(AL906&lt;0, RIGHT(TEXT(AL906,"0.#"),1)="."),TRUE,FALSE)</formula>
    </cfRule>
  </conditionalFormatting>
  <conditionalFormatting sqref="AL905:AO905">
    <cfRule type="expression" dxfId="2007" priority="2121">
      <formula>IF(AND(AL905&gt;=0, RIGHT(TEXT(AL905,"0.#"),1)&lt;&gt;"."),TRUE,FALSE)</formula>
    </cfRule>
    <cfRule type="expression" dxfId="2006" priority="2122">
      <formula>IF(AND(AL905&gt;=0, RIGHT(TEXT(AL905,"0.#"),1)="."),TRUE,FALSE)</formula>
    </cfRule>
    <cfRule type="expression" dxfId="2005" priority="2123">
      <formula>IF(AND(AL905&lt;0, RIGHT(TEXT(AL905,"0.#"),1)&lt;&gt;"."),TRUE,FALSE)</formula>
    </cfRule>
    <cfRule type="expression" dxfId="2004" priority="2124">
      <formula>IF(AND(AL905&lt;0, RIGHT(TEXT(AL905,"0.#"),1)="."),TRUE,FALSE)</formula>
    </cfRule>
  </conditionalFormatting>
  <conditionalFormatting sqref="AL939:AO966">
    <cfRule type="expression" dxfId="2003" priority="2115">
      <formula>IF(AND(AL939&gt;=0, RIGHT(TEXT(AL939,"0.#"),1)&lt;&gt;"."),TRUE,FALSE)</formula>
    </cfRule>
    <cfRule type="expression" dxfId="2002" priority="2116">
      <formula>IF(AND(AL939&gt;=0, RIGHT(TEXT(AL939,"0.#"),1)="."),TRUE,FALSE)</formula>
    </cfRule>
    <cfRule type="expression" dxfId="2001" priority="2117">
      <formula>IF(AND(AL939&lt;0, RIGHT(TEXT(AL939,"0.#"),1)&lt;&gt;"."),TRUE,FALSE)</formula>
    </cfRule>
    <cfRule type="expression" dxfId="2000" priority="2118">
      <formula>IF(AND(AL939&lt;0, RIGHT(TEXT(AL939,"0.#"),1)="."),TRUE,FALSE)</formula>
    </cfRule>
  </conditionalFormatting>
  <conditionalFormatting sqref="AL938:AO938">
    <cfRule type="expression" dxfId="1999" priority="2109">
      <formula>IF(AND(AL938&gt;=0, RIGHT(TEXT(AL938,"0.#"),1)&lt;&gt;"."),TRUE,FALSE)</formula>
    </cfRule>
    <cfRule type="expression" dxfId="1998" priority="2110">
      <formula>IF(AND(AL938&gt;=0, RIGHT(TEXT(AL938,"0.#"),1)="."),TRUE,FALSE)</formula>
    </cfRule>
    <cfRule type="expression" dxfId="1997" priority="2111">
      <formula>IF(AND(AL938&lt;0, RIGHT(TEXT(AL938,"0.#"),1)&lt;&gt;"."),TRUE,FALSE)</formula>
    </cfRule>
    <cfRule type="expression" dxfId="1996" priority="2112">
      <formula>IF(AND(AL938&lt;0, RIGHT(TEXT(AL938,"0.#"),1)="."),TRUE,FALSE)</formula>
    </cfRule>
  </conditionalFormatting>
  <conditionalFormatting sqref="AL976:AO999">
    <cfRule type="expression" dxfId="1995" priority="2103">
      <formula>IF(AND(AL976&gt;=0, RIGHT(TEXT(AL976,"0.#"),1)&lt;&gt;"."),TRUE,FALSE)</formula>
    </cfRule>
    <cfRule type="expression" dxfId="1994" priority="2104">
      <formula>IF(AND(AL976&gt;=0, RIGHT(TEXT(AL976,"0.#"),1)="."),TRUE,FALSE)</formula>
    </cfRule>
    <cfRule type="expression" dxfId="1993" priority="2105">
      <formula>IF(AND(AL976&lt;0, RIGHT(TEXT(AL976,"0.#"),1)&lt;&gt;"."),TRUE,FALSE)</formula>
    </cfRule>
    <cfRule type="expression" dxfId="1992" priority="2106">
      <formula>IF(AND(AL976&lt;0, RIGHT(TEXT(AL976,"0.#"),1)="."),TRUE,FALSE)</formula>
    </cfRule>
  </conditionalFormatting>
  <conditionalFormatting sqref="AL1007:AO1032">
    <cfRule type="expression" dxfId="1991" priority="2091">
      <formula>IF(AND(AL1007&gt;=0, RIGHT(TEXT(AL1007,"0.#"),1)&lt;&gt;"."),TRUE,FALSE)</formula>
    </cfRule>
    <cfRule type="expression" dxfId="1990" priority="2092">
      <formula>IF(AND(AL1007&gt;=0, RIGHT(TEXT(AL1007,"0.#"),1)="."),TRUE,FALSE)</formula>
    </cfRule>
    <cfRule type="expression" dxfId="1989" priority="2093">
      <formula>IF(AND(AL1007&lt;0, RIGHT(TEXT(AL1007,"0.#"),1)&lt;&gt;"."),TRUE,FALSE)</formula>
    </cfRule>
    <cfRule type="expression" dxfId="1988" priority="2094">
      <formula>IF(AND(AL1007&lt;0, RIGHT(TEXT(AL1007,"0.#"),1)="."),TRUE,FALSE)</formula>
    </cfRule>
  </conditionalFormatting>
  <conditionalFormatting sqref="Y1004">
    <cfRule type="expression" dxfId="1987" priority="2083">
      <formula>IF(RIGHT(TEXT(Y1004,"0.#"),1)=".",FALSE,TRUE)</formula>
    </cfRule>
    <cfRule type="expression" dxfId="1986" priority="2084">
      <formula>IF(RIGHT(TEXT(Y1004,"0.#"),1)=".",TRUE,FALSE)</formula>
    </cfRule>
  </conditionalFormatting>
  <conditionalFormatting sqref="AL1038:AO1065">
    <cfRule type="expression" dxfId="1985" priority="2079">
      <formula>IF(AND(AL1038&gt;=0, RIGHT(TEXT(AL1038,"0.#"),1)&lt;&gt;"."),TRUE,FALSE)</formula>
    </cfRule>
    <cfRule type="expression" dxfId="1984" priority="2080">
      <formula>IF(AND(AL1038&gt;=0, RIGHT(TEXT(AL1038,"0.#"),1)="."),TRUE,FALSE)</formula>
    </cfRule>
    <cfRule type="expression" dxfId="1983" priority="2081">
      <formula>IF(AND(AL1038&lt;0, RIGHT(TEXT(AL1038,"0.#"),1)&lt;&gt;"."),TRUE,FALSE)</formula>
    </cfRule>
    <cfRule type="expression" dxfId="1982" priority="2082">
      <formula>IF(AND(AL1038&lt;0, RIGHT(TEXT(AL1038,"0.#"),1)="."),TRUE,FALSE)</formula>
    </cfRule>
  </conditionalFormatting>
  <conditionalFormatting sqref="Y1038:Y1065">
    <cfRule type="expression" dxfId="1981" priority="2077">
      <formula>IF(RIGHT(TEXT(Y1038,"0.#"),1)=".",FALSE,TRUE)</formula>
    </cfRule>
    <cfRule type="expression" dxfId="1980" priority="2078">
      <formula>IF(RIGHT(TEXT(Y1038,"0.#"),1)=".",TRUE,FALSE)</formula>
    </cfRule>
  </conditionalFormatting>
  <conditionalFormatting sqref="AL1036:AO1037">
    <cfRule type="expression" dxfId="1979" priority="2073">
      <formula>IF(AND(AL1036&gt;=0, RIGHT(TEXT(AL1036,"0.#"),1)&lt;&gt;"."),TRUE,FALSE)</formula>
    </cfRule>
    <cfRule type="expression" dxfId="1978" priority="2074">
      <formula>IF(AND(AL1036&gt;=0, RIGHT(TEXT(AL1036,"0.#"),1)="."),TRUE,FALSE)</formula>
    </cfRule>
    <cfRule type="expression" dxfId="1977" priority="2075">
      <formula>IF(AND(AL1036&lt;0, RIGHT(TEXT(AL1036,"0.#"),1)&lt;&gt;"."),TRUE,FALSE)</formula>
    </cfRule>
    <cfRule type="expression" dxfId="1976" priority="2076">
      <formula>IF(AND(AL1036&lt;0, RIGHT(TEXT(AL1036,"0.#"),1)="."),TRUE,FALSE)</formula>
    </cfRule>
  </conditionalFormatting>
  <conditionalFormatting sqref="Y1036:Y1037">
    <cfRule type="expression" dxfId="1975" priority="2071">
      <formula>IF(RIGHT(TEXT(Y1036,"0.#"),1)=".",FALSE,TRUE)</formula>
    </cfRule>
    <cfRule type="expression" dxfId="1974" priority="2072">
      <formula>IF(RIGHT(TEXT(Y1036,"0.#"),1)=".",TRUE,FALSE)</formula>
    </cfRule>
  </conditionalFormatting>
  <conditionalFormatting sqref="AL1071:AO1098">
    <cfRule type="expression" dxfId="1973" priority="2067">
      <formula>IF(AND(AL1071&gt;=0, RIGHT(TEXT(AL1071,"0.#"),1)&lt;&gt;"."),TRUE,FALSE)</formula>
    </cfRule>
    <cfRule type="expression" dxfId="1972" priority="2068">
      <formula>IF(AND(AL1071&gt;=0, RIGHT(TEXT(AL1071,"0.#"),1)="."),TRUE,FALSE)</formula>
    </cfRule>
    <cfRule type="expression" dxfId="1971" priority="2069">
      <formula>IF(AND(AL1071&lt;0, RIGHT(TEXT(AL1071,"0.#"),1)&lt;&gt;"."),TRUE,FALSE)</formula>
    </cfRule>
    <cfRule type="expression" dxfId="1970" priority="2070">
      <formula>IF(AND(AL1071&lt;0, RIGHT(TEXT(AL1071,"0.#"),1)="."),TRUE,FALSE)</formula>
    </cfRule>
  </conditionalFormatting>
  <conditionalFormatting sqref="Y1071:Y1098">
    <cfRule type="expression" dxfId="1969" priority="2065">
      <formula>IF(RIGHT(TEXT(Y1071,"0.#"),1)=".",FALSE,TRUE)</formula>
    </cfRule>
    <cfRule type="expression" dxfId="1968" priority="2066">
      <formula>IF(RIGHT(TEXT(Y1071,"0.#"),1)=".",TRUE,FALSE)</formula>
    </cfRule>
  </conditionalFormatting>
  <conditionalFormatting sqref="AL1069:AO1070">
    <cfRule type="expression" dxfId="1967" priority="2061">
      <formula>IF(AND(AL1069&gt;=0, RIGHT(TEXT(AL1069,"0.#"),1)&lt;&gt;"."),TRUE,FALSE)</formula>
    </cfRule>
    <cfRule type="expression" dxfId="1966" priority="2062">
      <formula>IF(AND(AL1069&gt;=0, RIGHT(TEXT(AL1069,"0.#"),1)="."),TRUE,FALSE)</formula>
    </cfRule>
    <cfRule type="expression" dxfId="1965" priority="2063">
      <formula>IF(AND(AL1069&lt;0, RIGHT(TEXT(AL1069,"0.#"),1)&lt;&gt;"."),TRUE,FALSE)</formula>
    </cfRule>
    <cfRule type="expression" dxfId="1964" priority="2064">
      <formula>IF(AND(AL1069&lt;0, RIGHT(TEXT(AL1069,"0.#"),1)="."),TRUE,FALSE)</formula>
    </cfRule>
  </conditionalFormatting>
  <conditionalFormatting sqref="Y1069:Y1070">
    <cfRule type="expression" dxfId="1963" priority="2059">
      <formula>IF(RIGHT(TEXT(Y1069,"0.#"),1)=".",FALSE,TRUE)</formula>
    </cfRule>
    <cfRule type="expression" dxfId="1962" priority="2060">
      <formula>IF(RIGHT(TEXT(Y1069,"0.#"),1)=".",TRUE,FALSE)</formula>
    </cfRule>
  </conditionalFormatting>
  <conditionalFormatting sqref="AE39">
    <cfRule type="expression" dxfId="1961" priority="2057">
      <formula>IF(RIGHT(TEXT(AE39,"0.#"),1)=".",FALSE,TRUE)</formula>
    </cfRule>
    <cfRule type="expression" dxfId="1960" priority="2058">
      <formula>IF(RIGHT(TEXT(AE39,"0.#"),1)=".",TRUE,FALSE)</formula>
    </cfRule>
  </conditionalFormatting>
  <conditionalFormatting sqref="AM41">
    <cfRule type="expression" dxfId="1959" priority="2041">
      <formula>IF(RIGHT(TEXT(AM41,"0.#"),1)=".",FALSE,TRUE)</formula>
    </cfRule>
    <cfRule type="expression" dxfId="1958" priority="2042">
      <formula>IF(RIGHT(TEXT(AM41,"0.#"),1)=".",TRUE,FALSE)</formula>
    </cfRule>
  </conditionalFormatting>
  <conditionalFormatting sqref="AE40">
    <cfRule type="expression" dxfId="1957" priority="2055">
      <formula>IF(RIGHT(TEXT(AE40,"0.#"),1)=".",FALSE,TRUE)</formula>
    </cfRule>
    <cfRule type="expression" dxfId="1956" priority="2056">
      <formula>IF(RIGHT(TEXT(AE40,"0.#"),1)=".",TRUE,FALSE)</formula>
    </cfRule>
  </conditionalFormatting>
  <conditionalFormatting sqref="AE41">
    <cfRule type="expression" dxfId="1955" priority="2053">
      <formula>IF(RIGHT(TEXT(AE41,"0.#"),1)=".",FALSE,TRUE)</formula>
    </cfRule>
    <cfRule type="expression" dxfId="1954" priority="2054">
      <formula>IF(RIGHT(TEXT(AE41,"0.#"),1)=".",TRUE,FALSE)</formula>
    </cfRule>
  </conditionalFormatting>
  <conditionalFormatting sqref="AI41">
    <cfRule type="expression" dxfId="1953" priority="2051">
      <formula>IF(RIGHT(TEXT(AI41,"0.#"),1)=".",FALSE,TRUE)</formula>
    </cfRule>
    <cfRule type="expression" dxfId="1952" priority="2052">
      <formula>IF(RIGHT(TEXT(AI41,"0.#"),1)=".",TRUE,FALSE)</formula>
    </cfRule>
  </conditionalFormatting>
  <conditionalFormatting sqref="AI40">
    <cfRule type="expression" dxfId="1951" priority="2049">
      <formula>IF(RIGHT(TEXT(AI40,"0.#"),1)=".",FALSE,TRUE)</formula>
    </cfRule>
    <cfRule type="expression" dxfId="1950" priority="2050">
      <formula>IF(RIGHT(TEXT(AI40,"0.#"),1)=".",TRUE,FALSE)</formula>
    </cfRule>
  </conditionalFormatting>
  <conditionalFormatting sqref="AI39">
    <cfRule type="expression" dxfId="1949" priority="2047">
      <formula>IF(RIGHT(TEXT(AI39,"0.#"),1)=".",FALSE,TRUE)</formula>
    </cfRule>
    <cfRule type="expression" dxfId="1948" priority="2048">
      <formula>IF(RIGHT(TEXT(AI39,"0.#"),1)=".",TRUE,FALSE)</formula>
    </cfRule>
  </conditionalFormatting>
  <conditionalFormatting sqref="AM39">
    <cfRule type="expression" dxfId="1947" priority="2045">
      <formula>IF(RIGHT(TEXT(AM39,"0.#"),1)=".",FALSE,TRUE)</formula>
    </cfRule>
    <cfRule type="expression" dxfId="1946" priority="2046">
      <formula>IF(RIGHT(TEXT(AM39,"0.#"),1)=".",TRUE,FALSE)</formula>
    </cfRule>
  </conditionalFormatting>
  <conditionalFormatting sqref="AM40">
    <cfRule type="expression" dxfId="1945" priority="2043">
      <formula>IF(RIGHT(TEXT(AM40,"0.#"),1)=".",FALSE,TRUE)</formula>
    </cfRule>
    <cfRule type="expression" dxfId="1944" priority="2044">
      <formula>IF(RIGHT(TEXT(AM40,"0.#"),1)=".",TRUE,FALSE)</formula>
    </cfRule>
  </conditionalFormatting>
  <conditionalFormatting sqref="AQ39:AQ41">
    <cfRule type="expression" dxfId="1943" priority="2039">
      <formula>IF(RIGHT(TEXT(AQ39,"0.#"),1)=".",FALSE,TRUE)</formula>
    </cfRule>
    <cfRule type="expression" dxfId="1942" priority="2040">
      <formula>IF(RIGHT(TEXT(AQ39,"0.#"),1)=".",TRUE,FALSE)</formula>
    </cfRule>
  </conditionalFormatting>
  <conditionalFormatting sqref="AU39:AU41">
    <cfRule type="expression" dxfId="1941" priority="2037">
      <formula>IF(RIGHT(TEXT(AU39,"0.#"),1)=".",FALSE,TRUE)</formula>
    </cfRule>
    <cfRule type="expression" dxfId="1940" priority="2038">
      <formula>IF(RIGHT(TEXT(AU39,"0.#"),1)=".",TRUE,FALSE)</formula>
    </cfRule>
  </conditionalFormatting>
  <conditionalFormatting sqref="AE46">
    <cfRule type="expression" dxfId="1939" priority="2035">
      <formula>IF(RIGHT(TEXT(AE46,"0.#"),1)=".",FALSE,TRUE)</formula>
    </cfRule>
    <cfRule type="expression" dxfId="1938" priority="2036">
      <formula>IF(RIGHT(TEXT(AE46,"0.#"),1)=".",TRUE,FALSE)</formula>
    </cfRule>
  </conditionalFormatting>
  <conditionalFormatting sqref="AE47">
    <cfRule type="expression" dxfId="1937" priority="2033">
      <formula>IF(RIGHT(TEXT(AE47,"0.#"),1)=".",FALSE,TRUE)</formula>
    </cfRule>
    <cfRule type="expression" dxfId="1936" priority="2034">
      <formula>IF(RIGHT(TEXT(AE47,"0.#"),1)=".",TRUE,FALSE)</formula>
    </cfRule>
  </conditionalFormatting>
  <conditionalFormatting sqref="AE48">
    <cfRule type="expression" dxfId="1935" priority="2031">
      <formula>IF(RIGHT(TEXT(AE48,"0.#"),1)=".",FALSE,TRUE)</formula>
    </cfRule>
    <cfRule type="expression" dxfId="1934" priority="2032">
      <formula>IF(RIGHT(TEXT(AE48,"0.#"),1)=".",TRUE,FALSE)</formula>
    </cfRule>
  </conditionalFormatting>
  <conditionalFormatting sqref="AI48">
    <cfRule type="expression" dxfId="1933" priority="2029">
      <formula>IF(RIGHT(TEXT(AI48,"0.#"),1)=".",FALSE,TRUE)</formula>
    </cfRule>
    <cfRule type="expression" dxfId="1932" priority="2030">
      <formula>IF(RIGHT(TEXT(AI48,"0.#"),1)=".",TRUE,FALSE)</formula>
    </cfRule>
  </conditionalFormatting>
  <conditionalFormatting sqref="AI47">
    <cfRule type="expression" dxfId="1931" priority="2027">
      <formula>IF(RIGHT(TEXT(AI47,"0.#"),1)=".",FALSE,TRUE)</formula>
    </cfRule>
    <cfRule type="expression" dxfId="1930" priority="2028">
      <formula>IF(RIGHT(TEXT(AI47,"0.#"),1)=".",TRUE,FALSE)</formula>
    </cfRule>
  </conditionalFormatting>
  <conditionalFormatting sqref="AE448">
    <cfRule type="expression" dxfId="1929" priority="1905">
      <formula>IF(RIGHT(TEXT(AE448,"0.#"),1)=".",FALSE,TRUE)</formula>
    </cfRule>
    <cfRule type="expression" dxfId="1928" priority="1906">
      <formula>IF(RIGHT(TEXT(AE448,"0.#"),1)=".",TRUE,FALSE)</formula>
    </cfRule>
  </conditionalFormatting>
  <conditionalFormatting sqref="AM450">
    <cfRule type="expression" dxfId="1927" priority="1895">
      <formula>IF(RIGHT(TEXT(AM450,"0.#"),1)=".",FALSE,TRUE)</formula>
    </cfRule>
    <cfRule type="expression" dxfId="1926" priority="1896">
      <formula>IF(RIGHT(TEXT(AM450,"0.#"),1)=".",TRUE,FALSE)</formula>
    </cfRule>
  </conditionalFormatting>
  <conditionalFormatting sqref="AE449">
    <cfRule type="expression" dxfId="1925" priority="1903">
      <formula>IF(RIGHT(TEXT(AE449,"0.#"),1)=".",FALSE,TRUE)</formula>
    </cfRule>
    <cfRule type="expression" dxfId="1924" priority="1904">
      <formula>IF(RIGHT(TEXT(AE449,"0.#"),1)=".",TRUE,FALSE)</formula>
    </cfRule>
  </conditionalFormatting>
  <conditionalFormatting sqref="AE450">
    <cfRule type="expression" dxfId="1923" priority="1901">
      <formula>IF(RIGHT(TEXT(AE450,"0.#"),1)=".",FALSE,TRUE)</formula>
    </cfRule>
    <cfRule type="expression" dxfId="1922" priority="1902">
      <formula>IF(RIGHT(TEXT(AE450,"0.#"),1)=".",TRUE,FALSE)</formula>
    </cfRule>
  </conditionalFormatting>
  <conditionalFormatting sqref="AM448">
    <cfRule type="expression" dxfId="1921" priority="1899">
      <formula>IF(RIGHT(TEXT(AM448,"0.#"),1)=".",FALSE,TRUE)</formula>
    </cfRule>
    <cfRule type="expression" dxfId="1920" priority="1900">
      <formula>IF(RIGHT(TEXT(AM448,"0.#"),1)=".",TRUE,FALSE)</formula>
    </cfRule>
  </conditionalFormatting>
  <conditionalFormatting sqref="AM449">
    <cfRule type="expression" dxfId="1919" priority="1897">
      <formula>IF(RIGHT(TEXT(AM449,"0.#"),1)=".",FALSE,TRUE)</formula>
    </cfRule>
    <cfRule type="expression" dxfId="1918" priority="1898">
      <formula>IF(RIGHT(TEXT(AM449,"0.#"),1)=".",TRUE,FALSE)</formula>
    </cfRule>
  </conditionalFormatting>
  <conditionalFormatting sqref="AU448">
    <cfRule type="expression" dxfId="1917" priority="1893">
      <formula>IF(RIGHT(TEXT(AU448,"0.#"),1)=".",FALSE,TRUE)</formula>
    </cfRule>
    <cfRule type="expression" dxfId="1916" priority="1894">
      <formula>IF(RIGHT(TEXT(AU448,"0.#"),1)=".",TRUE,FALSE)</formula>
    </cfRule>
  </conditionalFormatting>
  <conditionalFormatting sqref="AU449">
    <cfRule type="expression" dxfId="1915" priority="1891">
      <formula>IF(RIGHT(TEXT(AU449,"0.#"),1)=".",FALSE,TRUE)</formula>
    </cfRule>
    <cfRule type="expression" dxfId="1914" priority="1892">
      <formula>IF(RIGHT(TEXT(AU449,"0.#"),1)=".",TRUE,FALSE)</formula>
    </cfRule>
  </conditionalFormatting>
  <conditionalFormatting sqref="AU450">
    <cfRule type="expression" dxfId="1913" priority="1889">
      <formula>IF(RIGHT(TEXT(AU450,"0.#"),1)=".",FALSE,TRUE)</formula>
    </cfRule>
    <cfRule type="expression" dxfId="1912" priority="1890">
      <formula>IF(RIGHT(TEXT(AU450,"0.#"),1)=".",TRUE,FALSE)</formula>
    </cfRule>
  </conditionalFormatting>
  <conditionalFormatting sqref="AI450">
    <cfRule type="expression" dxfId="1911" priority="1883">
      <formula>IF(RIGHT(TEXT(AI450,"0.#"),1)=".",FALSE,TRUE)</formula>
    </cfRule>
    <cfRule type="expression" dxfId="1910" priority="1884">
      <formula>IF(RIGHT(TEXT(AI450,"0.#"),1)=".",TRUE,FALSE)</formula>
    </cfRule>
  </conditionalFormatting>
  <conditionalFormatting sqref="AI448">
    <cfRule type="expression" dxfId="1909" priority="1887">
      <formula>IF(RIGHT(TEXT(AI448,"0.#"),1)=".",FALSE,TRUE)</formula>
    </cfRule>
    <cfRule type="expression" dxfId="1908" priority="1888">
      <formula>IF(RIGHT(TEXT(AI448,"0.#"),1)=".",TRUE,FALSE)</formula>
    </cfRule>
  </conditionalFormatting>
  <conditionalFormatting sqref="AI449">
    <cfRule type="expression" dxfId="1907" priority="1885">
      <formula>IF(RIGHT(TEXT(AI449,"0.#"),1)=".",FALSE,TRUE)</formula>
    </cfRule>
    <cfRule type="expression" dxfId="1906" priority="1886">
      <formula>IF(RIGHT(TEXT(AI449,"0.#"),1)=".",TRUE,FALSE)</formula>
    </cfRule>
  </conditionalFormatting>
  <conditionalFormatting sqref="AQ449">
    <cfRule type="expression" dxfId="1905" priority="1881">
      <formula>IF(RIGHT(TEXT(AQ449,"0.#"),1)=".",FALSE,TRUE)</formula>
    </cfRule>
    <cfRule type="expression" dxfId="1904" priority="1882">
      <formula>IF(RIGHT(TEXT(AQ449,"0.#"),1)=".",TRUE,FALSE)</formula>
    </cfRule>
  </conditionalFormatting>
  <conditionalFormatting sqref="AQ450">
    <cfRule type="expression" dxfId="1903" priority="1879">
      <formula>IF(RIGHT(TEXT(AQ450,"0.#"),1)=".",FALSE,TRUE)</formula>
    </cfRule>
    <cfRule type="expression" dxfId="1902" priority="1880">
      <formula>IF(RIGHT(TEXT(AQ450,"0.#"),1)=".",TRUE,FALSE)</formula>
    </cfRule>
  </conditionalFormatting>
  <conditionalFormatting sqref="AQ448">
    <cfRule type="expression" dxfId="1901" priority="1877">
      <formula>IF(RIGHT(TEXT(AQ448,"0.#"),1)=".",FALSE,TRUE)</formula>
    </cfRule>
    <cfRule type="expression" dxfId="1900" priority="1878">
      <formula>IF(RIGHT(TEXT(AQ448,"0.#"),1)=".",TRUE,FALSE)</formula>
    </cfRule>
  </conditionalFormatting>
  <conditionalFormatting sqref="AE453">
    <cfRule type="expression" dxfId="1899" priority="1875">
      <formula>IF(RIGHT(TEXT(AE453,"0.#"),1)=".",FALSE,TRUE)</formula>
    </cfRule>
    <cfRule type="expression" dxfId="1898" priority="1876">
      <formula>IF(RIGHT(TEXT(AE453,"0.#"),1)=".",TRUE,FALSE)</formula>
    </cfRule>
  </conditionalFormatting>
  <conditionalFormatting sqref="AM455">
    <cfRule type="expression" dxfId="1897" priority="1865">
      <formula>IF(RIGHT(TEXT(AM455,"0.#"),1)=".",FALSE,TRUE)</formula>
    </cfRule>
    <cfRule type="expression" dxfId="1896" priority="1866">
      <formula>IF(RIGHT(TEXT(AM455,"0.#"),1)=".",TRUE,FALSE)</formula>
    </cfRule>
  </conditionalFormatting>
  <conditionalFormatting sqref="AE454">
    <cfRule type="expression" dxfId="1895" priority="1873">
      <formula>IF(RIGHT(TEXT(AE454,"0.#"),1)=".",FALSE,TRUE)</formula>
    </cfRule>
    <cfRule type="expression" dxfId="1894" priority="1874">
      <formula>IF(RIGHT(TEXT(AE454,"0.#"),1)=".",TRUE,FALSE)</formula>
    </cfRule>
  </conditionalFormatting>
  <conditionalFormatting sqref="AE455">
    <cfRule type="expression" dxfId="1893" priority="1871">
      <formula>IF(RIGHT(TEXT(AE455,"0.#"),1)=".",FALSE,TRUE)</formula>
    </cfRule>
    <cfRule type="expression" dxfId="1892" priority="1872">
      <formula>IF(RIGHT(TEXT(AE455,"0.#"),1)=".",TRUE,FALSE)</formula>
    </cfRule>
  </conditionalFormatting>
  <conditionalFormatting sqref="AM453">
    <cfRule type="expression" dxfId="1891" priority="1869">
      <formula>IF(RIGHT(TEXT(AM453,"0.#"),1)=".",FALSE,TRUE)</formula>
    </cfRule>
    <cfRule type="expression" dxfId="1890" priority="1870">
      <formula>IF(RIGHT(TEXT(AM453,"0.#"),1)=".",TRUE,FALSE)</formula>
    </cfRule>
  </conditionalFormatting>
  <conditionalFormatting sqref="AM454">
    <cfRule type="expression" dxfId="1889" priority="1867">
      <formula>IF(RIGHT(TEXT(AM454,"0.#"),1)=".",FALSE,TRUE)</formula>
    </cfRule>
    <cfRule type="expression" dxfId="1888" priority="1868">
      <formula>IF(RIGHT(TEXT(AM454,"0.#"),1)=".",TRUE,FALSE)</formula>
    </cfRule>
  </conditionalFormatting>
  <conditionalFormatting sqref="AU453">
    <cfRule type="expression" dxfId="1887" priority="1863">
      <formula>IF(RIGHT(TEXT(AU453,"0.#"),1)=".",FALSE,TRUE)</formula>
    </cfRule>
    <cfRule type="expression" dxfId="1886" priority="1864">
      <formula>IF(RIGHT(TEXT(AU453,"0.#"),1)=".",TRUE,FALSE)</formula>
    </cfRule>
  </conditionalFormatting>
  <conditionalFormatting sqref="AU454">
    <cfRule type="expression" dxfId="1885" priority="1861">
      <formula>IF(RIGHT(TEXT(AU454,"0.#"),1)=".",FALSE,TRUE)</formula>
    </cfRule>
    <cfRule type="expression" dxfId="1884" priority="1862">
      <formula>IF(RIGHT(TEXT(AU454,"0.#"),1)=".",TRUE,FALSE)</formula>
    </cfRule>
  </conditionalFormatting>
  <conditionalFormatting sqref="AU455">
    <cfRule type="expression" dxfId="1883" priority="1859">
      <formula>IF(RIGHT(TEXT(AU455,"0.#"),1)=".",FALSE,TRUE)</formula>
    </cfRule>
    <cfRule type="expression" dxfId="1882" priority="1860">
      <formula>IF(RIGHT(TEXT(AU455,"0.#"),1)=".",TRUE,FALSE)</formula>
    </cfRule>
  </conditionalFormatting>
  <conditionalFormatting sqref="AI455">
    <cfRule type="expression" dxfId="1881" priority="1853">
      <formula>IF(RIGHT(TEXT(AI455,"0.#"),1)=".",FALSE,TRUE)</formula>
    </cfRule>
    <cfRule type="expression" dxfId="1880" priority="1854">
      <formula>IF(RIGHT(TEXT(AI455,"0.#"),1)=".",TRUE,FALSE)</formula>
    </cfRule>
  </conditionalFormatting>
  <conditionalFormatting sqref="AI453">
    <cfRule type="expression" dxfId="1879" priority="1857">
      <formula>IF(RIGHT(TEXT(AI453,"0.#"),1)=".",FALSE,TRUE)</formula>
    </cfRule>
    <cfRule type="expression" dxfId="1878" priority="1858">
      <formula>IF(RIGHT(TEXT(AI453,"0.#"),1)=".",TRUE,FALSE)</formula>
    </cfRule>
  </conditionalFormatting>
  <conditionalFormatting sqref="AI454">
    <cfRule type="expression" dxfId="1877" priority="1855">
      <formula>IF(RIGHT(TEXT(AI454,"0.#"),1)=".",FALSE,TRUE)</formula>
    </cfRule>
    <cfRule type="expression" dxfId="1876" priority="1856">
      <formula>IF(RIGHT(TEXT(AI454,"0.#"),1)=".",TRUE,FALSE)</formula>
    </cfRule>
  </conditionalFormatting>
  <conditionalFormatting sqref="AQ454">
    <cfRule type="expression" dxfId="1875" priority="1851">
      <formula>IF(RIGHT(TEXT(AQ454,"0.#"),1)=".",FALSE,TRUE)</formula>
    </cfRule>
    <cfRule type="expression" dxfId="1874" priority="1852">
      <formula>IF(RIGHT(TEXT(AQ454,"0.#"),1)=".",TRUE,FALSE)</formula>
    </cfRule>
  </conditionalFormatting>
  <conditionalFormatting sqref="AQ455">
    <cfRule type="expression" dxfId="1873" priority="1849">
      <formula>IF(RIGHT(TEXT(AQ455,"0.#"),1)=".",FALSE,TRUE)</formula>
    </cfRule>
    <cfRule type="expression" dxfId="1872" priority="1850">
      <formula>IF(RIGHT(TEXT(AQ455,"0.#"),1)=".",TRUE,FALSE)</formula>
    </cfRule>
  </conditionalFormatting>
  <conditionalFormatting sqref="AQ453">
    <cfRule type="expression" dxfId="1871" priority="1847">
      <formula>IF(RIGHT(TEXT(AQ453,"0.#"),1)=".",FALSE,TRUE)</formula>
    </cfRule>
    <cfRule type="expression" dxfId="1870" priority="1848">
      <formula>IF(RIGHT(TEXT(AQ453,"0.#"),1)=".",TRUE,FALSE)</formula>
    </cfRule>
  </conditionalFormatting>
  <conditionalFormatting sqref="AE487">
    <cfRule type="expression" dxfId="1869" priority="1725">
      <formula>IF(RIGHT(TEXT(AE487,"0.#"),1)=".",FALSE,TRUE)</formula>
    </cfRule>
    <cfRule type="expression" dxfId="1868" priority="1726">
      <formula>IF(RIGHT(TEXT(AE487,"0.#"),1)=".",TRUE,FALSE)</formula>
    </cfRule>
  </conditionalFormatting>
  <conditionalFormatting sqref="AE488">
    <cfRule type="expression" dxfId="1867" priority="1723">
      <formula>IF(RIGHT(TEXT(AE488,"0.#"),1)=".",FALSE,TRUE)</formula>
    </cfRule>
    <cfRule type="expression" dxfId="1866" priority="1724">
      <formula>IF(RIGHT(TEXT(AE488,"0.#"),1)=".",TRUE,FALSE)</formula>
    </cfRule>
  </conditionalFormatting>
  <conditionalFormatting sqref="AE489">
    <cfRule type="expression" dxfId="1865" priority="1721">
      <formula>IF(RIGHT(TEXT(AE489,"0.#"),1)=".",FALSE,TRUE)</formula>
    </cfRule>
    <cfRule type="expression" dxfId="1864" priority="1722">
      <formula>IF(RIGHT(TEXT(AE489,"0.#"),1)=".",TRUE,FALSE)</formula>
    </cfRule>
  </conditionalFormatting>
  <conditionalFormatting sqref="AU487">
    <cfRule type="expression" dxfId="1863" priority="1713">
      <formula>IF(RIGHT(TEXT(AU487,"0.#"),1)=".",FALSE,TRUE)</formula>
    </cfRule>
    <cfRule type="expression" dxfId="1862" priority="1714">
      <formula>IF(RIGHT(TEXT(AU487,"0.#"),1)=".",TRUE,FALSE)</formula>
    </cfRule>
  </conditionalFormatting>
  <conditionalFormatting sqref="AU488">
    <cfRule type="expression" dxfId="1861" priority="1711">
      <formula>IF(RIGHT(TEXT(AU488,"0.#"),1)=".",FALSE,TRUE)</formula>
    </cfRule>
    <cfRule type="expression" dxfId="1860" priority="1712">
      <formula>IF(RIGHT(TEXT(AU488,"0.#"),1)=".",TRUE,FALSE)</formula>
    </cfRule>
  </conditionalFormatting>
  <conditionalFormatting sqref="AU489">
    <cfRule type="expression" dxfId="1859" priority="1709">
      <formula>IF(RIGHT(TEXT(AU489,"0.#"),1)=".",FALSE,TRUE)</formula>
    </cfRule>
    <cfRule type="expression" dxfId="1858" priority="1710">
      <formula>IF(RIGHT(TEXT(AU489,"0.#"),1)=".",TRUE,FALSE)</formula>
    </cfRule>
  </conditionalFormatting>
  <conditionalFormatting sqref="AQ488">
    <cfRule type="expression" dxfId="1857" priority="1701">
      <formula>IF(RIGHT(TEXT(AQ488,"0.#"),1)=".",FALSE,TRUE)</formula>
    </cfRule>
    <cfRule type="expression" dxfId="1856" priority="1702">
      <formula>IF(RIGHT(TEXT(AQ488,"0.#"),1)=".",TRUE,FALSE)</formula>
    </cfRule>
  </conditionalFormatting>
  <conditionalFormatting sqref="AQ489">
    <cfRule type="expression" dxfId="1855" priority="1699">
      <formula>IF(RIGHT(TEXT(AQ489,"0.#"),1)=".",FALSE,TRUE)</formula>
    </cfRule>
    <cfRule type="expression" dxfId="1854" priority="1700">
      <formula>IF(RIGHT(TEXT(AQ489,"0.#"),1)=".",TRUE,FALSE)</formula>
    </cfRule>
  </conditionalFormatting>
  <conditionalFormatting sqref="AQ487">
    <cfRule type="expression" dxfId="1853" priority="1697">
      <formula>IF(RIGHT(TEXT(AQ487,"0.#"),1)=".",FALSE,TRUE)</formula>
    </cfRule>
    <cfRule type="expression" dxfId="1852" priority="1698">
      <formula>IF(RIGHT(TEXT(AQ487,"0.#"),1)=".",TRUE,FALSE)</formula>
    </cfRule>
  </conditionalFormatting>
  <conditionalFormatting sqref="AE512">
    <cfRule type="expression" dxfId="1851" priority="1695">
      <formula>IF(RIGHT(TEXT(AE512,"0.#"),1)=".",FALSE,TRUE)</formula>
    </cfRule>
    <cfRule type="expression" dxfId="1850" priority="1696">
      <formula>IF(RIGHT(TEXT(AE512,"0.#"),1)=".",TRUE,FALSE)</formula>
    </cfRule>
  </conditionalFormatting>
  <conditionalFormatting sqref="AE513">
    <cfRule type="expression" dxfId="1849" priority="1693">
      <formula>IF(RIGHT(TEXT(AE513,"0.#"),1)=".",FALSE,TRUE)</formula>
    </cfRule>
    <cfRule type="expression" dxfId="1848" priority="1694">
      <formula>IF(RIGHT(TEXT(AE513,"0.#"),1)=".",TRUE,FALSE)</formula>
    </cfRule>
  </conditionalFormatting>
  <conditionalFormatting sqref="AE514">
    <cfRule type="expression" dxfId="1847" priority="1691">
      <formula>IF(RIGHT(TEXT(AE514,"0.#"),1)=".",FALSE,TRUE)</formula>
    </cfRule>
    <cfRule type="expression" dxfId="1846" priority="1692">
      <formula>IF(RIGHT(TEXT(AE514,"0.#"),1)=".",TRUE,FALSE)</formula>
    </cfRule>
  </conditionalFormatting>
  <conditionalFormatting sqref="AU512">
    <cfRule type="expression" dxfId="1845" priority="1683">
      <formula>IF(RIGHT(TEXT(AU512,"0.#"),1)=".",FALSE,TRUE)</formula>
    </cfRule>
    <cfRule type="expression" dxfId="1844" priority="1684">
      <formula>IF(RIGHT(TEXT(AU512,"0.#"),1)=".",TRUE,FALSE)</formula>
    </cfRule>
  </conditionalFormatting>
  <conditionalFormatting sqref="AU513">
    <cfRule type="expression" dxfId="1843" priority="1681">
      <formula>IF(RIGHT(TEXT(AU513,"0.#"),1)=".",FALSE,TRUE)</formula>
    </cfRule>
    <cfRule type="expression" dxfId="1842" priority="1682">
      <formula>IF(RIGHT(TEXT(AU513,"0.#"),1)=".",TRUE,FALSE)</formula>
    </cfRule>
  </conditionalFormatting>
  <conditionalFormatting sqref="AU514">
    <cfRule type="expression" dxfId="1841" priority="1679">
      <formula>IF(RIGHT(TEXT(AU514,"0.#"),1)=".",FALSE,TRUE)</formula>
    </cfRule>
    <cfRule type="expression" dxfId="1840" priority="1680">
      <formula>IF(RIGHT(TEXT(AU514,"0.#"),1)=".",TRUE,FALSE)</formula>
    </cfRule>
  </conditionalFormatting>
  <conditionalFormatting sqref="AQ513">
    <cfRule type="expression" dxfId="1839" priority="1671">
      <formula>IF(RIGHT(TEXT(AQ513,"0.#"),1)=".",FALSE,TRUE)</formula>
    </cfRule>
    <cfRule type="expression" dxfId="1838" priority="1672">
      <formula>IF(RIGHT(TEXT(AQ513,"0.#"),1)=".",TRUE,FALSE)</formula>
    </cfRule>
  </conditionalFormatting>
  <conditionalFormatting sqref="AQ514">
    <cfRule type="expression" dxfId="1837" priority="1669">
      <formula>IF(RIGHT(TEXT(AQ514,"0.#"),1)=".",FALSE,TRUE)</formula>
    </cfRule>
    <cfRule type="expression" dxfId="1836" priority="1670">
      <formula>IF(RIGHT(TEXT(AQ514,"0.#"),1)=".",TRUE,FALSE)</formula>
    </cfRule>
  </conditionalFormatting>
  <conditionalFormatting sqref="AQ512">
    <cfRule type="expression" dxfId="1835" priority="1667">
      <formula>IF(RIGHT(TEXT(AQ512,"0.#"),1)=".",FALSE,TRUE)</formula>
    </cfRule>
    <cfRule type="expression" dxfId="1834" priority="1668">
      <formula>IF(RIGHT(TEXT(AQ512,"0.#"),1)=".",TRUE,FALSE)</formula>
    </cfRule>
  </conditionalFormatting>
  <conditionalFormatting sqref="AE517">
    <cfRule type="expression" dxfId="1833" priority="1545">
      <formula>IF(RIGHT(TEXT(AE517,"0.#"),1)=".",FALSE,TRUE)</formula>
    </cfRule>
    <cfRule type="expression" dxfId="1832" priority="1546">
      <formula>IF(RIGHT(TEXT(AE517,"0.#"),1)=".",TRUE,FALSE)</formula>
    </cfRule>
  </conditionalFormatting>
  <conditionalFormatting sqref="AE518">
    <cfRule type="expression" dxfId="1831" priority="1543">
      <formula>IF(RIGHT(TEXT(AE518,"0.#"),1)=".",FALSE,TRUE)</formula>
    </cfRule>
    <cfRule type="expression" dxfId="1830" priority="1544">
      <formula>IF(RIGHT(TEXT(AE518,"0.#"),1)=".",TRUE,FALSE)</formula>
    </cfRule>
  </conditionalFormatting>
  <conditionalFormatting sqref="AE519">
    <cfRule type="expression" dxfId="1829" priority="1541">
      <formula>IF(RIGHT(TEXT(AE519,"0.#"),1)=".",FALSE,TRUE)</formula>
    </cfRule>
    <cfRule type="expression" dxfId="1828" priority="1542">
      <formula>IF(RIGHT(TEXT(AE519,"0.#"),1)=".",TRUE,FALSE)</formula>
    </cfRule>
  </conditionalFormatting>
  <conditionalFormatting sqref="AU517">
    <cfRule type="expression" dxfId="1827" priority="1533">
      <formula>IF(RIGHT(TEXT(AU517,"0.#"),1)=".",FALSE,TRUE)</formula>
    </cfRule>
    <cfRule type="expression" dxfId="1826" priority="1534">
      <formula>IF(RIGHT(TEXT(AU517,"0.#"),1)=".",TRUE,FALSE)</formula>
    </cfRule>
  </conditionalFormatting>
  <conditionalFormatting sqref="AU519">
    <cfRule type="expression" dxfId="1825" priority="1529">
      <formula>IF(RIGHT(TEXT(AU519,"0.#"),1)=".",FALSE,TRUE)</formula>
    </cfRule>
    <cfRule type="expression" dxfId="1824" priority="1530">
      <formula>IF(RIGHT(TEXT(AU519,"0.#"),1)=".",TRUE,FALSE)</formula>
    </cfRule>
  </conditionalFormatting>
  <conditionalFormatting sqref="AQ518">
    <cfRule type="expression" dxfId="1823" priority="1521">
      <formula>IF(RIGHT(TEXT(AQ518,"0.#"),1)=".",FALSE,TRUE)</formula>
    </cfRule>
    <cfRule type="expression" dxfId="1822" priority="1522">
      <formula>IF(RIGHT(TEXT(AQ518,"0.#"),1)=".",TRUE,FALSE)</formula>
    </cfRule>
  </conditionalFormatting>
  <conditionalFormatting sqref="AQ519">
    <cfRule type="expression" dxfId="1821" priority="1519">
      <formula>IF(RIGHT(TEXT(AQ519,"0.#"),1)=".",FALSE,TRUE)</formula>
    </cfRule>
    <cfRule type="expression" dxfId="1820" priority="1520">
      <formula>IF(RIGHT(TEXT(AQ519,"0.#"),1)=".",TRUE,FALSE)</formula>
    </cfRule>
  </conditionalFormatting>
  <conditionalFormatting sqref="AQ517">
    <cfRule type="expression" dxfId="1819" priority="1517">
      <formula>IF(RIGHT(TEXT(AQ517,"0.#"),1)=".",FALSE,TRUE)</formula>
    </cfRule>
    <cfRule type="expression" dxfId="1818" priority="1518">
      <formula>IF(RIGHT(TEXT(AQ517,"0.#"),1)=".",TRUE,FALSE)</formula>
    </cfRule>
  </conditionalFormatting>
  <conditionalFormatting sqref="AE522">
    <cfRule type="expression" dxfId="1817" priority="1515">
      <formula>IF(RIGHT(TEXT(AE522,"0.#"),1)=".",FALSE,TRUE)</formula>
    </cfRule>
    <cfRule type="expression" dxfId="1816" priority="1516">
      <formula>IF(RIGHT(TEXT(AE522,"0.#"),1)=".",TRUE,FALSE)</formula>
    </cfRule>
  </conditionalFormatting>
  <conditionalFormatting sqref="AE523">
    <cfRule type="expression" dxfId="1815" priority="1513">
      <formula>IF(RIGHT(TEXT(AE523,"0.#"),1)=".",FALSE,TRUE)</formula>
    </cfRule>
    <cfRule type="expression" dxfId="1814" priority="1514">
      <formula>IF(RIGHT(TEXT(AE523,"0.#"),1)=".",TRUE,FALSE)</formula>
    </cfRule>
  </conditionalFormatting>
  <conditionalFormatting sqref="AE524">
    <cfRule type="expression" dxfId="1813" priority="1511">
      <formula>IF(RIGHT(TEXT(AE524,"0.#"),1)=".",FALSE,TRUE)</formula>
    </cfRule>
    <cfRule type="expression" dxfId="1812" priority="1512">
      <formula>IF(RIGHT(TEXT(AE524,"0.#"),1)=".",TRUE,FALSE)</formula>
    </cfRule>
  </conditionalFormatting>
  <conditionalFormatting sqref="AU522">
    <cfRule type="expression" dxfId="1811" priority="1503">
      <formula>IF(RIGHT(TEXT(AU522,"0.#"),1)=".",FALSE,TRUE)</formula>
    </cfRule>
    <cfRule type="expression" dxfId="1810" priority="1504">
      <formula>IF(RIGHT(TEXT(AU522,"0.#"),1)=".",TRUE,FALSE)</formula>
    </cfRule>
  </conditionalFormatting>
  <conditionalFormatting sqref="AU523">
    <cfRule type="expression" dxfId="1809" priority="1501">
      <formula>IF(RIGHT(TEXT(AU523,"0.#"),1)=".",FALSE,TRUE)</formula>
    </cfRule>
    <cfRule type="expression" dxfId="1808" priority="1502">
      <formula>IF(RIGHT(TEXT(AU523,"0.#"),1)=".",TRUE,FALSE)</formula>
    </cfRule>
  </conditionalFormatting>
  <conditionalFormatting sqref="AU524">
    <cfRule type="expression" dxfId="1807" priority="1499">
      <formula>IF(RIGHT(TEXT(AU524,"0.#"),1)=".",FALSE,TRUE)</formula>
    </cfRule>
    <cfRule type="expression" dxfId="1806" priority="1500">
      <formula>IF(RIGHT(TEXT(AU524,"0.#"),1)=".",TRUE,FALSE)</formula>
    </cfRule>
  </conditionalFormatting>
  <conditionalFormatting sqref="AQ523">
    <cfRule type="expression" dxfId="1805" priority="1491">
      <formula>IF(RIGHT(TEXT(AQ523,"0.#"),1)=".",FALSE,TRUE)</formula>
    </cfRule>
    <cfRule type="expression" dxfId="1804" priority="1492">
      <formula>IF(RIGHT(TEXT(AQ523,"0.#"),1)=".",TRUE,FALSE)</formula>
    </cfRule>
  </conditionalFormatting>
  <conditionalFormatting sqref="AQ524">
    <cfRule type="expression" dxfId="1803" priority="1489">
      <formula>IF(RIGHT(TEXT(AQ524,"0.#"),1)=".",FALSE,TRUE)</formula>
    </cfRule>
    <cfRule type="expression" dxfId="1802" priority="1490">
      <formula>IF(RIGHT(TEXT(AQ524,"0.#"),1)=".",TRUE,FALSE)</formula>
    </cfRule>
  </conditionalFormatting>
  <conditionalFormatting sqref="AQ522">
    <cfRule type="expression" dxfId="1801" priority="1487">
      <formula>IF(RIGHT(TEXT(AQ522,"0.#"),1)=".",FALSE,TRUE)</formula>
    </cfRule>
    <cfRule type="expression" dxfId="1800" priority="1488">
      <formula>IF(RIGHT(TEXT(AQ522,"0.#"),1)=".",TRUE,FALSE)</formula>
    </cfRule>
  </conditionalFormatting>
  <conditionalFormatting sqref="AE527">
    <cfRule type="expression" dxfId="1799" priority="1485">
      <formula>IF(RIGHT(TEXT(AE527,"0.#"),1)=".",FALSE,TRUE)</formula>
    </cfRule>
    <cfRule type="expression" dxfId="1798" priority="1486">
      <formula>IF(RIGHT(TEXT(AE527,"0.#"),1)=".",TRUE,FALSE)</formula>
    </cfRule>
  </conditionalFormatting>
  <conditionalFormatting sqref="AE528">
    <cfRule type="expression" dxfId="1797" priority="1483">
      <formula>IF(RIGHT(TEXT(AE528,"0.#"),1)=".",FALSE,TRUE)</formula>
    </cfRule>
    <cfRule type="expression" dxfId="1796" priority="1484">
      <formula>IF(RIGHT(TEXT(AE528,"0.#"),1)=".",TRUE,FALSE)</formula>
    </cfRule>
  </conditionalFormatting>
  <conditionalFormatting sqref="AE529">
    <cfRule type="expression" dxfId="1795" priority="1481">
      <formula>IF(RIGHT(TEXT(AE529,"0.#"),1)=".",FALSE,TRUE)</formula>
    </cfRule>
    <cfRule type="expression" dxfId="1794" priority="1482">
      <formula>IF(RIGHT(TEXT(AE529,"0.#"),1)=".",TRUE,FALSE)</formula>
    </cfRule>
  </conditionalFormatting>
  <conditionalFormatting sqref="AU527">
    <cfRule type="expression" dxfId="1793" priority="1473">
      <formula>IF(RIGHT(TEXT(AU527,"0.#"),1)=".",FALSE,TRUE)</formula>
    </cfRule>
    <cfRule type="expression" dxfId="1792" priority="1474">
      <formula>IF(RIGHT(TEXT(AU527,"0.#"),1)=".",TRUE,FALSE)</formula>
    </cfRule>
  </conditionalFormatting>
  <conditionalFormatting sqref="AU528">
    <cfRule type="expression" dxfId="1791" priority="1471">
      <formula>IF(RIGHT(TEXT(AU528,"0.#"),1)=".",FALSE,TRUE)</formula>
    </cfRule>
    <cfRule type="expression" dxfId="1790" priority="1472">
      <formula>IF(RIGHT(TEXT(AU528,"0.#"),1)=".",TRUE,FALSE)</formula>
    </cfRule>
  </conditionalFormatting>
  <conditionalFormatting sqref="AU529">
    <cfRule type="expression" dxfId="1789" priority="1469">
      <formula>IF(RIGHT(TEXT(AU529,"0.#"),1)=".",FALSE,TRUE)</formula>
    </cfRule>
    <cfRule type="expression" dxfId="1788" priority="1470">
      <formula>IF(RIGHT(TEXT(AU529,"0.#"),1)=".",TRUE,FALSE)</formula>
    </cfRule>
  </conditionalFormatting>
  <conditionalFormatting sqref="AQ528">
    <cfRule type="expression" dxfId="1787" priority="1461">
      <formula>IF(RIGHT(TEXT(AQ528,"0.#"),1)=".",FALSE,TRUE)</formula>
    </cfRule>
    <cfRule type="expression" dxfId="1786" priority="1462">
      <formula>IF(RIGHT(TEXT(AQ528,"0.#"),1)=".",TRUE,FALSE)</formula>
    </cfRule>
  </conditionalFormatting>
  <conditionalFormatting sqref="AQ529">
    <cfRule type="expression" dxfId="1785" priority="1459">
      <formula>IF(RIGHT(TEXT(AQ529,"0.#"),1)=".",FALSE,TRUE)</formula>
    </cfRule>
    <cfRule type="expression" dxfId="1784" priority="1460">
      <formula>IF(RIGHT(TEXT(AQ529,"0.#"),1)=".",TRUE,FALSE)</formula>
    </cfRule>
  </conditionalFormatting>
  <conditionalFormatting sqref="AQ527">
    <cfRule type="expression" dxfId="1783" priority="1457">
      <formula>IF(RIGHT(TEXT(AQ527,"0.#"),1)=".",FALSE,TRUE)</formula>
    </cfRule>
    <cfRule type="expression" dxfId="1782" priority="1458">
      <formula>IF(RIGHT(TEXT(AQ527,"0.#"),1)=".",TRUE,FALSE)</formula>
    </cfRule>
  </conditionalFormatting>
  <conditionalFormatting sqref="AE532">
    <cfRule type="expression" dxfId="1781" priority="1455">
      <formula>IF(RIGHT(TEXT(AE532,"0.#"),1)=".",FALSE,TRUE)</formula>
    </cfRule>
    <cfRule type="expression" dxfId="1780" priority="1456">
      <formula>IF(RIGHT(TEXT(AE532,"0.#"),1)=".",TRUE,FALSE)</formula>
    </cfRule>
  </conditionalFormatting>
  <conditionalFormatting sqref="AM534">
    <cfRule type="expression" dxfId="1779" priority="1445">
      <formula>IF(RIGHT(TEXT(AM534,"0.#"),1)=".",FALSE,TRUE)</formula>
    </cfRule>
    <cfRule type="expression" dxfId="1778" priority="1446">
      <formula>IF(RIGHT(TEXT(AM534,"0.#"),1)=".",TRUE,FALSE)</formula>
    </cfRule>
  </conditionalFormatting>
  <conditionalFormatting sqref="AE533">
    <cfRule type="expression" dxfId="1777" priority="1453">
      <formula>IF(RIGHT(TEXT(AE533,"0.#"),1)=".",FALSE,TRUE)</formula>
    </cfRule>
    <cfRule type="expression" dxfId="1776" priority="1454">
      <formula>IF(RIGHT(TEXT(AE533,"0.#"),1)=".",TRUE,FALSE)</formula>
    </cfRule>
  </conditionalFormatting>
  <conditionalFormatting sqref="AE534">
    <cfRule type="expression" dxfId="1775" priority="1451">
      <formula>IF(RIGHT(TEXT(AE534,"0.#"),1)=".",FALSE,TRUE)</formula>
    </cfRule>
    <cfRule type="expression" dxfId="1774" priority="1452">
      <formula>IF(RIGHT(TEXT(AE534,"0.#"),1)=".",TRUE,FALSE)</formula>
    </cfRule>
  </conditionalFormatting>
  <conditionalFormatting sqref="AM532">
    <cfRule type="expression" dxfId="1773" priority="1449">
      <formula>IF(RIGHT(TEXT(AM532,"0.#"),1)=".",FALSE,TRUE)</formula>
    </cfRule>
    <cfRule type="expression" dxfId="1772" priority="1450">
      <formula>IF(RIGHT(TEXT(AM532,"0.#"),1)=".",TRUE,FALSE)</formula>
    </cfRule>
  </conditionalFormatting>
  <conditionalFormatting sqref="AM533">
    <cfRule type="expression" dxfId="1771" priority="1447">
      <formula>IF(RIGHT(TEXT(AM533,"0.#"),1)=".",FALSE,TRUE)</formula>
    </cfRule>
    <cfRule type="expression" dxfId="1770" priority="1448">
      <formula>IF(RIGHT(TEXT(AM533,"0.#"),1)=".",TRUE,FALSE)</formula>
    </cfRule>
  </conditionalFormatting>
  <conditionalFormatting sqref="AU532">
    <cfRule type="expression" dxfId="1769" priority="1443">
      <formula>IF(RIGHT(TEXT(AU532,"0.#"),1)=".",FALSE,TRUE)</formula>
    </cfRule>
    <cfRule type="expression" dxfId="1768" priority="1444">
      <formula>IF(RIGHT(TEXT(AU532,"0.#"),1)=".",TRUE,FALSE)</formula>
    </cfRule>
  </conditionalFormatting>
  <conditionalFormatting sqref="AU533">
    <cfRule type="expression" dxfId="1767" priority="1441">
      <formula>IF(RIGHT(TEXT(AU533,"0.#"),1)=".",FALSE,TRUE)</formula>
    </cfRule>
    <cfRule type="expression" dxfId="1766" priority="1442">
      <formula>IF(RIGHT(TEXT(AU533,"0.#"),1)=".",TRUE,FALSE)</formula>
    </cfRule>
  </conditionalFormatting>
  <conditionalFormatting sqref="AU534">
    <cfRule type="expression" dxfId="1765" priority="1439">
      <formula>IF(RIGHT(TEXT(AU534,"0.#"),1)=".",FALSE,TRUE)</formula>
    </cfRule>
    <cfRule type="expression" dxfId="1764" priority="1440">
      <formula>IF(RIGHT(TEXT(AU534,"0.#"),1)=".",TRUE,FALSE)</formula>
    </cfRule>
  </conditionalFormatting>
  <conditionalFormatting sqref="AI534">
    <cfRule type="expression" dxfId="1763" priority="1433">
      <formula>IF(RIGHT(TEXT(AI534,"0.#"),1)=".",FALSE,TRUE)</formula>
    </cfRule>
    <cfRule type="expression" dxfId="1762" priority="1434">
      <formula>IF(RIGHT(TEXT(AI534,"0.#"),1)=".",TRUE,FALSE)</formula>
    </cfRule>
  </conditionalFormatting>
  <conditionalFormatting sqref="AI532">
    <cfRule type="expression" dxfId="1761" priority="1437">
      <formula>IF(RIGHT(TEXT(AI532,"0.#"),1)=".",FALSE,TRUE)</formula>
    </cfRule>
    <cfRule type="expression" dxfId="1760" priority="1438">
      <formula>IF(RIGHT(TEXT(AI532,"0.#"),1)=".",TRUE,FALSE)</formula>
    </cfRule>
  </conditionalFormatting>
  <conditionalFormatting sqref="AI533">
    <cfRule type="expression" dxfId="1759" priority="1435">
      <formula>IF(RIGHT(TEXT(AI533,"0.#"),1)=".",FALSE,TRUE)</formula>
    </cfRule>
    <cfRule type="expression" dxfId="1758" priority="1436">
      <formula>IF(RIGHT(TEXT(AI533,"0.#"),1)=".",TRUE,FALSE)</formula>
    </cfRule>
  </conditionalFormatting>
  <conditionalFormatting sqref="AQ533">
    <cfRule type="expression" dxfId="1757" priority="1431">
      <formula>IF(RIGHT(TEXT(AQ533,"0.#"),1)=".",FALSE,TRUE)</formula>
    </cfRule>
    <cfRule type="expression" dxfId="1756" priority="1432">
      <formula>IF(RIGHT(TEXT(AQ533,"0.#"),1)=".",TRUE,FALSE)</formula>
    </cfRule>
  </conditionalFormatting>
  <conditionalFormatting sqref="AQ534">
    <cfRule type="expression" dxfId="1755" priority="1429">
      <formula>IF(RIGHT(TEXT(AQ534,"0.#"),1)=".",FALSE,TRUE)</formula>
    </cfRule>
    <cfRule type="expression" dxfId="1754" priority="1430">
      <formula>IF(RIGHT(TEXT(AQ534,"0.#"),1)=".",TRUE,FALSE)</formula>
    </cfRule>
  </conditionalFormatting>
  <conditionalFormatting sqref="AQ532">
    <cfRule type="expression" dxfId="1753" priority="1427">
      <formula>IF(RIGHT(TEXT(AQ532,"0.#"),1)=".",FALSE,TRUE)</formula>
    </cfRule>
    <cfRule type="expression" dxfId="1752" priority="1428">
      <formula>IF(RIGHT(TEXT(AQ532,"0.#"),1)=".",TRUE,FALSE)</formula>
    </cfRule>
  </conditionalFormatting>
  <conditionalFormatting sqref="AE541">
    <cfRule type="expression" dxfId="1751" priority="1425">
      <formula>IF(RIGHT(TEXT(AE541,"0.#"),1)=".",FALSE,TRUE)</formula>
    </cfRule>
    <cfRule type="expression" dxfId="1750" priority="1426">
      <formula>IF(RIGHT(TEXT(AE541,"0.#"),1)=".",TRUE,FALSE)</formula>
    </cfRule>
  </conditionalFormatting>
  <conditionalFormatting sqref="AE542">
    <cfRule type="expression" dxfId="1749" priority="1423">
      <formula>IF(RIGHT(TEXT(AE542,"0.#"),1)=".",FALSE,TRUE)</formula>
    </cfRule>
    <cfRule type="expression" dxfId="1748" priority="1424">
      <formula>IF(RIGHT(TEXT(AE542,"0.#"),1)=".",TRUE,FALSE)</formula>
    </cfRule>
  </conditionalFormatting>
  <conditionalFormatting sqref="AE543">
    <cfRule type="expression" dxfId="1747" priority="1421">
      <formula>IF(RIGHT(TEXT(AE543,"0.#"),1)=".",FALSE,TRUE)</formula>
    </cfRule>
    <cfRule type="expression" dxfId="1746" priority="1422">
      <formula>IF(RIGHT(TEXT(AE543,"0.#"),1)=".",TRUE,FALSE)</formula>
    </cfRule>
  </conditionalFormatting>
  <conditionalFormatting sqref="AU541">
    <cfRule type="expression" dxfId="1745" priority="1413">
      <formula>IF(RIGHT(TEXT(AU541,"0.#"),1)=".",FALSE,TRUE)</formula>
    </cfRule>
    <cfRule type="expression" dxfId="1744" priority="1414">
      <formula>IF(RIGHT(TEXT(AU541,"0.#"),1)=".",TRUE,FALSE)</formula>
    </cfRule>
  </conditionalFormatting>
  <conditionalFormatting sqref="AU542">
    <cfRule type="expression" dxfId="1743" priority="1411">
      <formula>IF(RIGHT(TEXT(AU542,"0.#"),1)=".",FALSE,TRUE)</formula>
    </cfRule>
    <cfRule type="expression" dxfId="1742" priority="1412">
      <formula>IF(RIGHT(TEXT(AU542,"0.#"),1)=".",TRUE,FALSE)</formula>
    </cfRule>
  </conditionalFormatting>
  <conditionalFormatting sqref="AU543">
    <cfRule type="expression" dxfId="1741" priority="1409">
      <formula>IF(RIGHT(TEXT(AU543,"0.#"),1)=".",FALSE,TRUE)</formula>
    </cfRule>
    <cfRule type="expression" dxfId="1740" priority="1410">
      <formula>IF(RIGHT(TEXT(AU543,"0.#"),1)=".",TRUE,FALSE)</formula>
    </cfRule>
  </conditionalFormatting>
  <conditionalFormatting sqref="AQ542">
    <cfRule type="expression" dxfId="1739" priority="1401">
      <formula>IF(RIGHT(TEXT(AQ542,"0.#"),1)=".",FALSE,TRUE)</formula>
    </cfRule>
    <cfRule type="expression" dxfId="1738" priority="1402">
      <formula>IF(RIGHT(TEXT(AQ542,"0.#"),1)=".",TRUE,FALSE)</formula>
    </cfRule>
  </conditionalFormatting>
  <conditionalFormatting sqref="AQ543">
    <cfRule type="expression" dxfId="1737" priority="1399">
      <formula>IF(RIGHT(TEXT(AQ543,"0.#"),1)=".",FALSE,TRUE)</formula>
    </cfRule>
    <cfRule type="expression" dxfId="1736" priority="1400">
      <formula>IF(RIGHT(TEXT(AQ543,"0.#"),1)=".",TRUE,FALSE)</formula>
    </cfRule>
  </conditionalFormatting>
  <conditionalFormatting sqref="AQ541">
    <cfRule type="expression" dxfId="1735" priority="1397">
      <formula>IF(RIGHT(TEXT(AQ541,"0.#"),1)=".",FALSE,TRUE)</formula>
    </cfRule>
    <cfRule type="expression" dxfId="1734" priority="1398">
      <formula>IF(RIGHT(TEXT(AQ541,"0.#"),1)=".",TRUE,FALSE)</formula>
    </cfRule>
  </conditionalFormatting>
  <conditionalFormatting sqref="AE566">
    <cfRule type="expression" dxfId="1733" priority="1395">
      <formula>IF(RIGHT(TEXT(AE566,"0.#"),1)=".",FALSE,TRUE)</formula>
    </cfRule>
    <cfRule type="expression" dxfId="1732" priority="1396">
      <formula>IF(RIGHT(TEXT(AE566,"0.#"),1)=".",TRUE,FALSE)</formula>
    </cfRule>
  </conditionalFormatting>
  <conditionalFormatting sqref="AE567">
    <cfRule type="expression" dxfId="1731" priority="1393">
      <formula>IF(RIGHT(TEXT(AE567,"0.#"),1)=".",FALSE,TRUE)</formula>
    </cfRule>
    <cfRule type="expression" dxfId="1730" priority="1394">
      <formula>IF(RIGHT(TEXT(AE567,"0.#"),1)=".",TRUE,FALSE)</formula>
    </cfRule>
  </conditionalFormatting>
  <conditionalFormatting sqref="AE568">
    <cfRule type="expression" dxfId="1729" priority="1391">
      <formula>IF(RIGHT(TEXT(AE568,"0.#"),1)=".",FALSE,TRUE)</formula>
    </cfRule>
    <cfRule type="expression" dxfId="1728" priority="1392">
      <formula>IF(RIGHT(TEXT(AE568,"0.#"),1)=".",TRUE,FALSE)</formula>
    </cfRule>
  </conditionalFormatting>
  <conditionalFormatting sqref="AU566">
    <cfRule type="expression" dxfId="1727" priority="1383">
      <formula>IF(RIGHT(TEXT(AU566,"0.#"),1)=".",FALSE,TRUE)</formula>
    </cfRule>
    <cfRule type="expression" dxfId="1726" priority="1384">
      <formula>IF(RIGHT(TEXT(AU566,"0.#"),1)=".",TRUE,FALSE)</formula>
    </cfRule>
  </conditionalFormatting>
  <conditionalFormatting sqref="AU567">
    <cfRule type="expression" dxfId="1725" priority="1381">
      <formula>IF(RIGHT(TEXT(AU567,"0.#"),1)=".",FALSE,TRUE)</formula>
    </cfRule>
    <cfRule type="expression" dxfId="1724" priority="1382">
      <formula>IF(RIGHT(TEXT(AU567,"0.#"),1)=".",TRUE,FALSE)</formula>
    </cfRule>
  </conditionalFormatting>
  <conditionalFormatting sqref="AU568">
    <cfRule type="expression" dxfId="1723" priority="1379">
      <formula>IF(RIGHT(TEXT(AU568,"0.#"),1)=".",FALSE,TRUE)</formula>
    </cfRule>
    <cfRule type="expression" dxfId="1722" priority="1380">
      <formula>IF(RIGHT(TEXT(AU568,"0.#"),1)=".",TRUE,FALSE)</formula>
    </cfRule>
  </conditionalFormatting>
  <conditionalFormatting sqref="AQ567">
    <cfRule type="expression" dxfId="1721" priority="1371">
      <formula>IF(RIGHT(TEXT(AQ567,"0.#"),1)=".",FALSE,TRUE)</formula>
    </cfRule>
    <cfRule type="expression" dxfId="1720" priority="1372">
      <formula>IF(RIGHT(TEXT(AQ567,"0.#"),1)=".",TRUE,FALSE)</formula>
    </cfRule>
  </conditionalFormatting>
  <conditionalFormatting sqref="AQ568">
    <cfRule type="expression" dxfId="1719" priority="1369">
      <formula>IF(RIGHT(TEXT(AQ568,"0.#"),1)=".",FALSE,TRUE)</formula>
    </cfRule>
    <cfRule type="expression" dxfId="1718" priority="1370">
      <formula>IF(RIGHT(TEXT(AQ568,"0.#"),1)=".",TRUE,FALSE)</formula>
    </cfRule>
  </conditionalFormatting>
  <conditionalFormatting sqref="AQ566">
    <cfRule type="expression" dxfId="1717" priority="1367">
      <formula>IF(RIGHT(TEXT(AQ566,"0.#"),1)=".",FALSE,TRUE)</formula>
    </cfRule>
    <cfRule type="expression" dxfId="1716" priority="1368">
      <formula>IF(RIGHT(TEXT(AQ566,"0.#"),1)=".",TRUE,FALSE)</formula>
    </cfRule>
  </conditionalFormatting>
  <conditionalFormatting sqref="AE546">
    <cfRule type="expression" dxfId="1715" priority="1365">
      <formula>IF(RIGHT(TEXT(AE546,"0.#"),1)=".",FALSE,TRUE)</formula>
    </cfRule>
    <cfRule type="expression" dxfId="1714" priority="1366">
      <formula>IF(RIGHT(TEXT(AE546,"0.#"),1)=".",TRUE,FALSE)</formula>
    </cfRule>
  </conditionalFormatting>
  <conditionalFormatting sqref="AE547">
    <cfRule type="expression" dxfId="1713" priority="1363">
      <formula>IF(RIGHT(TEXT(AE547,"0.#"),1)=".",FALSE,TRUE)</formula>
    </cfRule>
    <cfRule type="expression" dxfId="1712" priority="1364">
      <formula>IF(RIGHT(TEXT(AE547,"0.#"),1)=".",TRUE,FALSE)</formula>
    </cfRule>
  </conditionalFormatting>
  <conditionalFormatting sqref="AE548">
    <cfRule type="expression" dxfId="1711" priority="1361">
      <formula>IF(RIGHT(TEXT(AE548,"0.#"),1)=".",FALSE,TRUE)</formula>
    </cfRule>
    <cfRule type="expression" dxfId="1710" priority="1362">
      <formula>IF(RIGHT(TEXT(AE548,"0.#"),1)=".",TRUE,FALSE)</formula>
    </cfRule>
  </conditionalFormatting>
  <conditionalFormatting sqref="AU546">
    <cfRule type="expression" dxfId="1709" priority="1353">
      <formula>IF(RIGHT(TEXT(AU546,"0.#"),1)=".",FALSE,TRUE)</formula>
    </cfRule>
    <cfRule type="expression" dxfId="1708" priority="1354">
      <formula>IF(RIGHT(TEXT(AU546,"0.#"),1)=".",TRUE,FALSE)</formula>
    </cfRule>
  </conditionalFormatting>
  <conditionalFormatting sqref="AU547">
    <cfRule type="expression" dxfId="1707" priority="1351">
      <formula>IF(RIGHT(TEXT(AU547,"0.#"),1)=".",FALSE,TRUE)</formula>
    </cfRule>
    <cfRule type="expression" dxfId="1706" priority="1352">
      <formula>IF(RIGHT(TEXT(AU547,"0.#"),1)=".",TRUE,FALSE)</formula>
    </cfRule>
  </conditionalFormatting>
  <conditionalFormatting sqref="AU548">
    <cfRule type="expression" dxfId="1705" priority="1349">
      <formula>IF(RIGHT(TEXT(AU548,"0.#"),1)=".",FALSE,TRUE)</formula>
    </cfRule>
    <cfRule type="expression" dxfId="1704" priority="1350">
      <formula>IF(RIGHT(TEXT(AU548,"0.#"),1)=".",TRUE,FALSE)</formula>
    </cfRule>
  </conditionalFormatting>
  <conditionalFormatting sqref="AQ547">
    <cfRule type="expression" dxfId="1703" priority="1341">
      <formula>IF(RIGHT(TEXT(AQ547,"0.#"),1)=".",FALSE,TRUE)</formula>
    </cfRule>
    <cfRule type="expression" dxfId="1702" priority="1342">
      <formula>IF(RIGHT(TEXT(AQ547,"0.#"),1)=".",TRUE,FALSE)</formula>
    </cfRule>
  </conditionalFormatting>
  <conditionalFormatting sqref="AQ546">
    <cfRule type="expression" dxfId="1701" priority="1337">
      <formula>IF(RIGHT(TEXT(AQ546,"0.#"),1)=".",FALSE,TRUE)</formula>
    </cfRule>
    <cfRule type="expression" dxfId="1700" priority="1338">
      <formula>IF(RIGHT(TEXT(AQ546,"0.#"),1)=".",TRUE,FALSE)</formula>
    </cfRule>
  </conditionalFormatting>
  <conditionalFormatting sqref="AE551">
    <cfRule type="expression" dxfId="1699" priority="1335">
      <formula>IF(RIGHT(TEXT(AE551,"0.#"),1)=".",FALSE,TRUE)</formula>
    </cfRule>
    <cfRule type="expression" dxfId="1698" priority="1336">
      <formula>IF(RIGHT(TEXT(AE551,"0.#"),1)=".",TRUE,FALSE)</formula>
    </cfRule>
  </conditionalFormatting>
  <conditionalFormatting sqref="AE553">
    <cfRule type="expression" dxfId="1697" priority="1331">
      <formula>IF(RIGHT(TEXT(AE553,"0.#"),1)=".",FALSE,TRUE)</formula>
    </cfRule>
    <cfRule type="expression" dxfId="1696" priority="1332">
      <formula>IF(RIGHT(TEXT(AE553,"0.#"),1)=".",TRUE,FALSE)</formula>
    </cfRule>
  </conditionalFormatting>
  <conditionalFormatting sqref="AU551">
    <cfRule type="expression" dxfId="1695" priority="1323">
      <formula>IF(RIGHT(TEXT(AU551,"0.#"),1)=".",FALSE,TRUE)</formula>
    </cfRule>
    <cfRule type="expression" dxfId="1694" priority="1324">
      <formula>IF(RIGHT(TEXT(AU551,"0.#"),1)=".",TRUE,FALSE)</formula>
    </cfRule>
  </conditionalFormatting>
  <conditionalFormatting sqref="AU553">
    <cfRule type="expression" dxfId="1693" priority="1319">
      <formula>IF(RIGHT(TEXT(AU553,"0.#"),1)=".",FALSE,TRUE)</formula>
    </cfRule>
    <cfRule type="expression" dxfId="1692" priority="1320">
      <formula>IF(RIGHT(TEXT(AU553,"0.#"),1)=".",TRUE,FALSE)</formula>
    </cfRule>
  </conditionalFormatting>
  <conditionalFormatting sqref="AQ552">
    <cfRule type="expression" dxfId="1691" priority="1311">
      <formula>IF(RIGHT(TEXT(AQ552,"0.#"),1)=".",FALSE,TRUE)</formula>
    </cfRule>
    <cfRule type="expression" dxfId="1690" priority="1312">
      <formula>IF(RIGHT(TEXT(AQ552,"0.#"),1)=".",TRUE,FALSE)</formula>
    </cfRule>
  </conditionalFormatting>
  <conditionalFormatting sqref="AU561">
    <cfRule type="expression" dxfId="1689" priority="1263">
      <formula>IF(RIGHT(TEXT(AU561,"0.#"),1)=".",FALSE,TRUE)</formula>
    </cfRule>
    <cfRule type="expression" dxfId="1688" priority="1264">
      <formula>IF(RIGHT(TEXT(AU561,"0.#"),1)=".",TRUE,FALSE)</formula>
    </cfRule>
  </conditionalFormatting>
  <conditionalFormatting sqref="AU562">
    <cfRule type="expression" dxfId="1687" priority="1261">
      <formula>IF(RIGHT(TEXT(AU562,"0.#"),1)=".",FALSE,TRUE)</formula>
    </cfRule>
    <cfRule type="expression" dxfId="1686" priority="1262">
      <formula>IF(RIGHT(TEXT(AU562,"0.#"),1)=".",TRUE,FALSE)</formula>
    </cfRule>
  </conditionalFormatting>
  <conditionalFormatting sqref="AU563">
    <cfRule type="expression" dxfId="1685" priority="1259">
      <formula>IF(RIGHT(TEXT(AU563,"0.#"),1)=".",FALSE,TRUE)</formula>
    </cfRule>
    <cfRule type="expression" dxfId="1684" priority="1260">
      <formula>IF(RIGHT(TEXT(AU563,"0.#"),1)=".",TRUE,FALSE)</formula>
    </cfRule>
  </conditionalFormatting>
  <conditionalFormatting sqref="AQ562">
    <cfRule type="expression" dxfId="1683" priority="1251">
      <formula>IF(RIGHT(TEXT(AQ562,"0.#"),1)=".",FALSE,TRUE)</formula>
    </cfRule>
    <cfRule type="expression" dxfId="1682" priority="1252">
      <formula>IF(RIGHT(TEXT(AQ562,"0.#"),1)=".",TRUE,FALSE)</formula>
    </cfRule>
  </conditionalFormatting>
  <conditionalFormatting sqref="AQ563">
    <cfRule type="expression" dxfId="1681" priority="1249">
      <formula>IF(RIGHT(TEXT(AQ563,"0.#"),1)=".",FALSE,TRUE)</formula>
    </cfRule>
    <cfRule type="expression" dxfId="1680" priority="1250">
      <formula>IF(RIGHT(TEXT(AQ563,"0.#"),1)=".",TRUE,FALSE)</formula>
    </cfRule>
  </conditionalFormatting>
  <conditionalFormatting sqref="AQ561">
    <cfRule type="expression" dxfId="1679" priority="1247">
      <formula>IF(RIGHT(TEXT(AQ561,"0.#"),1)=".",FALSE,TRUE)</formula>
    </cfRule>
    <cfRule type="expression" dxfId="1678" priority="1248">
      <formula>IF(RIGHT(TEXT(AQ561,"0.#"),1)=".",TRUE,FALSE)</formula>
    </cfRule>
  </conditionalFormatting>
  <conditionalFormatting sqref="AE571">
    <cfRule type="expression" dxfId="1677" priority="1245">
      <formula>IF(RIGHT(TEXT(AE571,"0.#"),1)=".",FALSE,TRUE)</formula>
    </cfRule>
    <cfRule type="expression" dxfId="1676" priority="1246">
      <formula>IF(RIGHT(TEXT(AE571,"0.#"),1)=".",TRUE,FALSE)</formula>
    </cfRule>
  </conditionalFormatting>
  <conditionalFormatting sqref="AE572">
    <cfRule type="expression" dxfId="1675" priority="1243">
      <formula>IF(RIGHT(TEXT(AE572,"0.#"),1)=".",FALSE,TRUE)</formula>
    </cfRule>
    <cfRule type="expression" dxfId="1674" priority="1244">
      <formula>IF(RIGHT(TEXT(AE572,"0.#"),1)=".",TRUE,FALSE)</formula>
    </cfRule>
  </conditionalFormatting>
  <conditionalFormatting sqref="AE573">
    <cfRule type="expression" dxfId="1673" priority="1241">
      <formula>IF(RIGHT(TEXT(AE573,"0.#"),1)=".",FALSE,TRUE)</formula>
    </cfRule>
    <cfRule type="expression" dxfId="1672" priority="1242">
      <formula>IF(RIGHT(TEXT(AE573,"0.#"),1)=".",TRUE,FALSE)</formula>
    </cfRule>
  </conditionalFormatting>
  <conditionalFormatting sqref="AU571">
    <cfRule type="expression" dxfId="1671" priority="1233">
      <formula>IF(RIGHT(TEXT(AU571,"0.#"),1)=".",FALSE,TRUE)</formula>
    </cfRule>
    <cfRule type="expression" dxfId="1670" priority="1234">
      <formula>IF(RIGHT(TEXT(AU571,"0.#"),1)=".",TRUE,FALSE)</formula>
    </cfRule>
  </conditionalFormatting>
  <conditionalFormatting sqref="AU572">
    <cfRule type="expression" dxfId="1669" priority="1231">
      <formula>IF(RIGHT(TEXT(AU572,"0.#"),1)=".",FALSE,TRUE)</formula>
    </cfRule>
    <cfRule type="expression" dxfId="1668" priority="1232">
      <formula>IF(RIGHT(TEXT(AU572,"0.#"),1)=".",TRUE,FALSE)</formula>
    </cfRule>
  </conditionalFormatting>
  <conditionalFormatting sqref="AU573">
    <cfRule type="expression" dxfId="1667" priority="1229">
      <formula>IF(RIGHT(TEXT(AU573,"0.#"),1)=".",FALSE,TRUE)</formula>
    </cfRule>
    <cfRule type="expression" dxfId="1666" priority="1230">
      <formula>IF(RIGHT(TEXT(AU573,"0.#"),1)=".",TRUE,FALSE)</formula>
    </cfRule>
  </conditionalFormatting>
  <conditionalFormatting sqref="AQ572">
    <cfRule type="expression" dxfId="1665" priority="1221">
      <formula>IF(RIGHT(TEXT(AQ572,"0.#"),1)=".",FALSE,TRUE)</formula>
    </cfRule>
    <cfRule type="expression" dxfId="1664" priority="1222">
      <formula>IF(RIGHT(TEXT(AQ572,"0.#"),1)=".",TRUE,FALSE)</formula>
    </cfRule>
  </conditionalFormatting>
  <conditionalFormatting sqref="AQ573">
    <cfRule type="expression" dxfId="1663" priority="1219">
      <formula>IF(RIGHT(TEXT(AQ573,"0.#"),1)=".",FALSE,TRUE)</formula>
    </cfRule>
    <cfRule type="expression" dxfId="1662" priority="1220">
      <formula>IF(RIGHT(TEXT(AQ573,"0.#"),1)=".",TRUE,FALSE)</formula>
    </cfRule>
  </conditionalFormatting>
  <conditionalFormatting sqref="AQ571">
    <cfRule type="expression" dxfId="1661" priority="1217">
      <formula>IF(RIGHT(TEXT(AQ571,"0.#"),1)=".",FALSE,TRUE)</formula>
    </cfRule>
    <cfRule type="expression" dxfId="1660" priority="1218">
      <formula>IF(RIGHT(TEXT(AQ571,"0.#"),1)=".",TRUE,FALSE)</formula>
    </cfRule>
  </conditionalFormatting>
  <conditionalFormatting sqref="AE576">
    <cfRule type="expression" dxfId="1659" priority="1215">
      <formula>IF(RIGHT(TEXT(AE576,"0.#"),1)=".",FALSE,TRUE)</formula>
    </cfRule>
    <cfRule type="expression" dxfId="1658" priority="1216">
      <formula>IF(RIGHT(TEXT(AE576,"0.#"),1)=".",TRUE,FALSE)</formula>
    </cfRule>
  </conditionalFormatting>
  <conditionalFormatting sqref="AE577">
    <cfRule type="expression" dxfId="1657" priority="1213">
      <formula>IF(RIGHT(TEXT(AE577,"0.#"),1)=".",FALSE,TRUE)</formula>
    </cfRule>
    <cfRule type="expression" dxfId="1656" priority="1214">
      <formula>IF(RIGHT(TEXT(AE577,"0.#"),1)=".",TRUE,FALSE)</formula>
    </cfRule>
  </conditionalFormatting>
  <conditionalFormatting sqref="AE578">
    <cfRule type="expression" dxfId="1655" priority="1211">
      <formula>IF(RIGHT(TEXT(AE578,"0.#"),1)=".",FALSE,TRUE)</formula>
    </cfRule>
    <cfRule type="expression" dxfId="1654" priority="1212">
      <formula>IF(RIGHT(TEXT(AE578,"0.#"),1)=".",TRUE,FALSE)</formula>
    </cfRule>
  </conditionalFormatting>
  <conditionalFormatting sqref="AU576">
    <cfRule type="expression" dxfId="1653" priority="1203">
      <formula>IF(RIGHT(TEXT(AU576,"0.#"),1)=".",FALSE,TRUE)</formula>
    </cfRule>
    <cfRule type="expression" dxfId="1652" priority="1204">
      <formula>IF(RIGHT(TEXT(AU576,"0.#"),1)=".",TRUE,FALSE)</formula>
    </cfRule>
  </conditionalFormatting>
  <conditionalFormatting sqref="AU577">
    <cfRule type="expression" dxfId="1651" priority="1201">
      <formula>IF(RIGHT(TEXT(AU577,"0.#"),1)=".",FALSE,TRUE)</formula>
    </cfRule>
    <cfRule type="expression" dxfId="1650" priority="1202">
      <formula>IF(RIGHT(TEXT(AU577,"0.#"),1)=".",TRUE,FALSE)</formula>
    </cfRule>
  </conditionalFormatting>
  <conditionalFormatting sqref="AU578">
    <cfRule type="expression" dxfId="1649" priority="1199">
      <formula>IF(RIGHT(TEXT(AU578,"0.#"),1)=".",FALSE,TRUE)</formula>
    </cfRule>
    <cfRule type="expression" dxfId="1648" priority="1200">
      <formula>IF(RIGHT(TEXT(AU578,"0.#"),1)=".",TRUE,FALSE)</formula>
    </cfRule>
  </conditionalFormatting>
  <conditionalFormatting sqref="AQ577">
    <cfRule type="expression" dxfId="1647" priority="1191">
      <formula>IF(RIGHT(TEXT(AQ577,"0.#"),1)=".",FALSE,TRUE)</formula>
    </cfRule>
    <cfRule type="expression" dxfId="1646" priority="1192">
      <formula>IF(RIGHT(TEXT(AQ577,"0.#"),1)=".",TRUE,FALSE)</formula>
    </cfRule>
  </conditionalFormatting>
  <conditionalFormatting sqref="AQ578">
    <cfRule type="expression" dxfId="1645" priority="1189">
      <formula>IF(RIGHT(TEXT(AQ578,"0.#"),1)=".",FALSE,TRUE)</formula>
    </cfRule>
    <cfRule type="expression" dxfId="1644" priority="1190">
      <formula>IF(RIGHT(TEXT(AQ578,"0.#"),1)=".",TRUE,FALSE)</formula>
    </cfRule>
  </conditionalFormatting>
  <conditionalFormatting sqref="AQ576">
    <cfRule type="expression" dxfId="1643" priority="1187">
      <formula>IF(RIGHT(TEXT(AQ576,"0.#"),1)=".",FALSE,TRUE)</formula>
    </cfRule>
    <cfRule type="expression" dxfId="1642" priority="1188">
      <formula>IF(RIGHT(TEXT(AQ576,"0.#"),1)=".",TRUE,FALSE)</formula>
    </cfRule>
  </conditionalFormatting>
  <conditionalFormatting sqref="AE581">
    <cfRule type="expression" dxfId="1641" priority="1185">
      <formula>IF(RIGHT(TEXT(AE581,"0.#"),1)=".",FALSE,TRUE)</formula>
    </cfRule>
    <cfRule type="expression" dxfId="1640" priority="1186">
      <formula>IF(RIGHT(TEXT(AE581,"0.#"),1)=".",TRUE,FALSE)</formula>
    </cfRule>
  </conditionalFormatting>
  <conditionalFormatting sqref="AE582">
    <cfRule type="expression" dxfId="1639" priority="1183">
      <formula>IF(RIGHT(TEXT(AE582,"0.#"),1)=".",FALSE,TRUE)</formula>
    </cfRule>
    <cfRule type="expression" dxfId="1638" priority="1184">
      <formula>IF(RIGHT(TEXT(AE582,"0.#"),1)=".",TRUE,FALSE)</formula>
    </cfRule>
  </conditionalFormatting>
  <conditionalFormatting sqref="AE583">
    <cfRule type="expression" dxfId="1637" priority="1181">
      <formula>IF(RIGHT(TEXT(AE583,"0.#"),1)=".",FALSE,TRUE)</formula>
    </cfRule>
    <cfRule type="expression" dxfId="1636" priority="1182">
      <formula>IF(RIGHT(TEXT(AE583,"0.#"),1)=".",TRUE,FALSE)</formula>
    </cfRule>
  </conditionalFormatting>
  <conditionalFormatting sqref="AU581">
    <cfRule type="expression" dxfId="1635" priority="1173">
      <formula>IF(RIGHT(TEXT(AU581,"0.#"),1)=".",FALSE,TRUE)</formula>
    </cfRule>
    <cfRule type="expression" dxfId="1634" priority="1174">
      <formula>IF(RIGHT(TEXT(AU581,"0.#"),1)=".",TRUE,FALSE)</formula>
    </cfRule>
  </conditionalFormatting>
  <conditionalFormatting sqref="AQ582">
    <cfRule type="expression" dxfId="1633" priority="1161">
      <formula>IF(RIGHT(TEXT(AQ582,"0.#"),1)=".",FALSE,TRUE)</formula>
    </cfRule>
    <cfRule type="expression" dxfId="1632" priority="1162">
      <formula>IF(RIGHT(TEXT(AQ582,"0.#"),1)=".",TRUE,FALSE)</formula>
    </cfRule>
  </conditionalFormatting>
  <conditionalFormatting sqref="AQ583">
    <cfRule type="expression" dxfId="1631" priority="1159">
      <formula>IF(RIGHT(TEXT(AQ583,"0.#"),1)=".",FALSE,TRUE)</formula>
    </cfRule>
    <cfRule type="expression" dxfId="1630" priority="1160">
      <formula>IF(RIGHT(TEXT(AQ583,"0.#"),1)=".",TRUE,FALSE)</formula>
    </cfRule>
  </conditionalFormatting>
  <conditionalFormatting sqref="AQ581">
    <cfRule type="expression" dxfId="1629" priority="1157">
      <formula>IF(RIGHT(TEXT(AQ581,"0.#"),1)=".",FALSE,TRUE)</formula>
    </cfRule>
    <cfRule type="expression" dxfId="1628" priority="1158">
      <formula>IF(RIGHT(TEXT(AQ581,"0.#"),1)=".",TRUE,FALSE)</formula>
    </cfRule>
  </conditionalFormatting>
  <conditionalFormatting sqref="AE586">
    <cfRule type="expression" dxfId="1627" priority="1155">
      <formula>IF(RIGHT(TEXT(AE586,"0.#"),1)=".",FALSE,TRUE)</formula>
    </cfRule>
    <cfRule type="expression" dxfId="1626" priority="1156">
      <formula>IF(RIGHT(TEXT(AE586,"0.#"),1)=".",TRUE,FALSE)</formula>
    </cfRule>
  </conditionalFormatting>
  <conditionalFormatting sqref="AM588">
    <cfRule type="expression" dxfId="1625" priority="1145">
      <formula>IF(RIGHT(TEXT(AM588,"0.#"),1)=".",FALSE,TRUE)</formula>
    </cfRule>
    <cfRule type="expression" dxfId="1624" priority="1146">
      <formula>IF(RIGHT(TEXT(AM588,"0.#"),1)=".",TRUE,FALSE)</formula>
    </cfRule>
  </conditionalFormatting>
  <conditionalFormatting sqref="AE587">
    <cfRule type="expression" dxfId="1623" priority="1153">
      <formula>IF(RIGHT(TEXT(AE587,"0.#"),1)=".",FALSE,TRUE)</formula>
    </cfRule>
    <cfRule type="expression" dxfId="1622" priority="1154">
      <formula>IF(RIGHT(TEXT(AE587,"0.#"),1)=".",TRUE,FALSE)</formula>
    </cfRule>
  </conditionalFormatting>
  <conditionalFormatting sqref="AE588">
    <cfRule type="expression" dxfId="1621" priority="1151">
      <formula>IF(RIGHT(TEXT(AE588,"0.#"),1)=".",FALSE,TRUE)</formula>
    </cfRule>
    <cfRule type="expression" dxfId="1620" priority="1152">
      <formula>IF(RIGHT(TEXT(AE588,"0.#"),1)=".",TRUE,FALSE)</formula>
    </cfRule>
  </conditionalFormatting>
  <conditionalFormatting sqref="AM586">
    <cfRule type="expression" dxfId="1619" priority="1149">
      <formula>IF(RIGHT(TEXT(AM586,"0.#"),1)=".",FALSE,TRUE)</formula>
    </cfRule>
    <cfRule type="expression" dxfId="1618" priority="1150">
      <formula>IF(RIGHT(TEXT(AM586,"0.#"),1)=".",TRUE,FALSE)</formula>
    </cfRule>
  </conditionalFormatting>
  <conditionalFormatting sqref="AM587">
    <cfRule type="expression" dxfId="1617" priority="1147">
      <formula>IF(RIGHT(TEXT(AM587,"0.#"),1)=".",FALSE,TRUE)</formula>
    </cfRule>
    <cfRule type="expression" dxfId="1616" priority="1148">
      <formula>IF(RIGHT(TEXT(AM587,"0.#"),1)=".",TRUE,FALSE)</formula>
    </cfRule>
  </conditionalFormatting>
  <conditionalFormatting sqref="AU586">
    <cfRule type="expression" dxfId="1615" priority="1143">
      <formula>IF(RIGHT(TEXT(AU586,"0.#"),1)=".",FALSE,TRUE)</formula>
    </cfRule>
    <cfRule type="expression" dxfId="1614" priority="1144">
      <formula>IF(RIGHT(TEXT(AU586,"0.#"),1)=".",TRUE,FALSE)</formula>
    </cfRule>
  </conditionalFormatting>
  <conditionalFormatting sqref="AU587">
    <cfRule type="expression" dxfId="1613" priority="1141">
      <formula>IF(RIGHT(TEXT(AU587,"0.#"),1)=".",FALSE,TRUE)</formula>
    </cfRule>
    <cfRule type="expression" dxfId="1612" priority="1142">
      <formula>IF(RIGHT(TEXT(AU587,"0.#"),1)=".",TRUE,FALSE)</formula>
    </cfRule>
  </conditionalFormatting>
  <conditionalFormatting sqref="AU588">
    <cfRule type="expression" dxfId="1611" priority="1139">
      <formula>IF(RIGHT(TEXT(AU588,"0.#"),1)=".",FALSE,TRUE)</formula>
    </cfRule>
    <cfRule type="expression" dxfId="1610" priority="1140">
      <formula>IF(RIGHT(TEXT(AU588,"0.#"),1)=".",TRUE,FALSE)</formula>
    </cfRule>
  </conditionalFormatting>
  <conditionalFormatting sqref="AI588">
    <cfRule type="expression" dxfId="1609" priority="1133">
      <formula>IF(RIGHT(TEXT(AI588,"0.#"),1)=".",FALSE,TRUE)</formula>
    </cfRule>
    <cfRule type="expression" dxfId="1608" priority="1134">
      <formula>IF(RIGHT(TEXT(AI588,"0.#"),1)=".",TRUE,FALSE)</formula>
    </cfRule>
  </conditionalFormatting>
  <conditionalFormatting sqref="AI586">
    <cfRule type="expression" dxfId="1607" priority="1137">
      <formula>IF(RIGHT(TEXT(AI586,"0.#"),1)=".",FALSE,TRUE)</formula>
    </cfRule>
    <cfRule type="expression" dxfId="1606" priority="1138">
      <formula>IF(RIGHT(TEXT(AI586,"0.#"),1)=".",TRUE,FALSE)</formula>
    </cfRule>
  </conditionalFormatting>
  <conditionalFormatting sqref="AI587">
    <cfRule type="expression" dxfId="1605" priority="1135">
      <formula>IF(RIGHT(TEXT(AI587,"0.#"),1)=".",FALSE,TRUE)</formula>
    </cfRule>
    <cfRule type="expression" dxfId="1604" priority="1136">
      <formula>IF(RIGHT(TEXT(AI587,"0.#"),1)=".",TRUE,FALSE)</formula>
    </cfRule>
  </conditionalFormatting>
  <conditionalFormatting sqref="AQ587">
    <cfRule type="expression" dxfId="1603" priority="1131">
      <formula>IF(RIGHT(TEXT(AQ587,"0.#"),1)=".",FALSE,TRUE)</formula>
    </cfRule>
    <cfRule type="expression" dxfId="1602" priority="1132">
      <formula>IF(RIGHT(TEXT(AQ587,"0.#"),1)=".",TRUE,FALSE)</formula>
    </cfRule>
  </conditionalFormatting>
  <conditionalFormatting sqref="AQ588">
    <cfRule type="expression" dxfId="1601" priority="1129">
      <formula>IF(RIGHT(TEXT(AQ588,"0.#"),1)=".",FALSE,TRUE)</formula>
    </cfRule>
    <cfRule type="expression" dxfId="1600" priority="1130">
      <formula>IF(RIGHT(TEXT(AQ588,"0.#"),1)=".",TRUE,FALSE)</formula>
    </cfRule>
  </conditionalFormatting>
  <conditionalFormatting sqref="AQ586">
    <cfRule type="expression" dxfId="1599" priority="1127">
      <formula>IF(RIGHT(TEXT(AQ586,"0.#"),1)=".",FALSE,TRUE)</formula>
    </cfRule>
    <cfRule type="expression" dxfId="1598" priority="1128">
      <formula>IF(RIGHT(TEXT(AQ586,"0.#"),1)=".",TRUE,FALSE)</formula>
    </cfRule>
  </conditionalFormatting>
  <conditionalFormatting sqref="AE595">
    <cfRule type="expression" dxfId="1597" priority="1125">
      <formula>IF(RIGHT(TEXT(AE595,"0.#"),1)=".",FALSE,TRUE)</formula>
    </cfRule>
    <cfRule type="expression" dxfId="1596" priority="1126">
      <formula>IF(RIGHT(TEXT(AE595,"0.#"),1)=".",TRUE,FALSE)</formula>
    </cfRule>
  </conditionalFormatting>
  <conditionalFormatting sqref="AE596">
    <cfRule type="expression" dxfId="1595" priority="1123">
      <formula>IF(RIGHT(TEXT(AE596,"0.#"),1)=".",FALSE,TRUE)</formula>
    </cfRule>
    <cfRule type="expression" dxfId="1594" priority="1124">
      <formula>IF(RIGHT(TEXT(AE596,"0.#"),1)=".",TRUE,FALSE)</formula>
    </cfRule>
  </conditionalFormatting>
  <conditionalFormatting sqref="AE597">
    <cfRule type="expression" dxfId="1593" priority="1121">
      <formula>IF(RIGHT(TEXT(AE597,"0.#"),1)=".",FALSE,TRUE)</formula>
    </cfRule>
    <cfRule type="expression" dxfId="1592" priority="1122">
      <formula>IF(RIGHT(TEXT(AE597,"0.#"),1)=".",TRUE,FALSE)</formula>
    </cfRule>
  </conditionalFormatting>
  <conditionalFormatting sqref="AU595">
    <cfRule type="expression" dxfId="1591" priority="1113">
      <formula>IF(RIGHT(TEXT(AU595,"0.#"),1)=".",FALSE,TRUE)</formula>
    </cfRule>
    <cfRule type="expression" dxfId="1590" priority="1114">
      <formula>IF(RIGHT(TEXT(AU595,"0.#"),1)=".",TRUE,FALSE)</formula>
    </cfRule>
  </conditionalFormatting>
  <conditionalFormatting sqref="AU596">
    <cfRule type="expression" dxfId="1589" priority="1111">
      <formula>IF(RIGHT(TEXT(AU596,"0.#"),1)=".",FALSE,TRUE)</formula>
    </cfRule>
    <cfRule type="expression" dxfId="1588" priority="1112">
      <formula>IF(RIGHT(TEXT(AU596,"0.#"),1)=".",TRUE,FALSE)</formula>
    </cfRule>
  </conditionalFormatting>
  <conditionalFormatting sqref="AU597">
    <cfRule type="expression" dxfId="1587" priority="1109">
      <formula>IF(RIGHT(TEXT(AU597,"0.#"),1)=".",FALSE,TRUE)</formula>
    </cfRule>
    <cfRule type="expression" dxfId="1586" priority="1110">
      <formula>IF(RIGHT(TEXT(AU597,"0.#"),1)=".",TRUE,FALSE)</formula>
    </cfRule>
  </conditionalFormatting>
  <conditionalFormatting sqref="AQ596">
    <cfRule type="expression" dxfId="1585" priority="1101">
      <formula>IF(RIGHT(TEXT(AQ596,"0.#"),1)=".",FALSE,TRUE)</formula>
    </cfRule>
    <cfRule type="expression" dxfId="1584" priority="1102">
      <formula>IF(RIGHT(TEXT(AQ596,"0.#"),1)=".",TRUE,FALSE)</formula>
    </cfRule>
  </conditionalFormatting>
  <conditionalFormatting sqref="AQ597">
    <cfRule type="expression" dxfId="1583" priority="1099">
      <formula>IF(RIGHT(TEXT(AQ597,"0.#"),1)=".",FALSE,TRUE)</formula>
    </cfRule>
    <cfRule type="expression" dxfId="1582" priority="1100">
      <formula>IF(RIGHT(TEXT(AQ597,"0.#"),1)=".",TRUE,FALSE)</formula>
    </cfRule>
  </conditionalFormatting>
  <conditionalFormatting sqref="AQ595">
    <cfRule type="expression" dxfId="1581" priority="1097">
      <formula>IF(RIGHT(TEXT(AQ595,"0.#"),1)=".",FALSE,TRUE)</formula>
    </cfRule>
    <cfRule type="expression" dxfId="1580" priority="1098">
      <formula>IF(RIGHT(TEXT(AQ595,"0.#"),1)=".",TRUE,FALSE)</formula>
    </cfRule>
  </conditionalFormatting>
  <conditionalFormatting sqref="AE620">
    <cfRule type="expression" dxfId="1579" priority="1095">
      <formula>IF(RIGHT(TEXT(AE620,"0.#"),1)=".",FALSE,TRUE)</formula>
    </cfRule>
    <cfRule type="expression" dxfId="1578" priority="1096">
      <formula>IF(RIGHT(TEXT(AE620,"0.#"),1)=".",TRUE,FALSE)</formula>
    </cfRule>
  </conditionalFormatting>
  <conditionalFormatting sqref="AE621">
    <cfRule type="expression" dxfId="1577" priority="1093">
      <formula>IF(RIGHT(TEXT(AE621,"0.#"),1)=".",FALSE,TRUE)</formula>
    </cfRule>
    <cfRule type="expression" dxfId="1576" priority="1094">
      <formula>IF(RIGHT(TEXT(AE621,"0.#"),1)=".",TRUE,FALSE)</formula>
    </cfRule>
  </conditionalFormatting>
  <conditionalFormatting sqref="AE622">
    <cfRule type="expression" dxfId="1575" priority="1091">
      <formula>IF(RIGHT(TEXT(AE622,"0.#"),1)=".",FALSE,TRUE)</formula>
    </cfRule>
    <cfRule type="expression" dxfId="1574" priority="1092">
      <formula>IF(RIGHT(TEXT(AE622,"0.#"),1)=".",TRUE,FALSE)</formula>
    </cfRule>
  </conditionalFormatting>
  <conditionalFormatting sqref="AU620">
    <cfRule type="expression" dxfId="1573" priority="1083">
      <formula>IF(RIGHT(TEXT(AU620,"0.#"),1)=".",FALSE,TRUE)</formula>
    </cfRule>
    <cfRule type="expression" dxfId="1572" priority="1084">
      <formula>IF(RIGHT(TEXT(AU620,"0.#"),1)=".",TRUE,FALSE)</formula>
    </cfRule>
  </conditionalFormatting>
  <conditionalFormatting sqref="AU621">
    <cfRule type="expression" dxfId="1571" priority="1081">
      <formula>IF(RIGHT(TEXT(AU621,"0.#"),1)=".",FALSE,TRUE)</formula>
    </cfRule>
    <cfRule type="expression" dxfId="1570" priority="1082">
      <formula>IF(RIGHT(TEXT(AU621,"0.#"),1)=".",TRUE,FALSE)</formula>
    </cfRule>
  </conditionalFormatting>
  <conditionalFormatting sqref="AU622">
    <cfRule type="expression" dxfId="1569" priority="1079">
      <formula>IF(RIGHT(TEXT(AU622,"0.#"),1)=".",FALSE,TRUE)</formula>
    </cfRule>
    <cfRule type="expression" dxfId="1568" priority="1080">
      <formula>IF(RIGHT(TEXT(AU622,"0.#"),1)=".",TRUE,FALSE)</formula>
    </cfRule>
  </conditionalFormatting>
  <conditionalFormatting sqref="AQ621">
    <cfRule type="expression" dxfId="1567" priority="1071">
      <formula>IF(RIGHT(TEXT(AQ621,"0.#"),1)=".",FALSE,TRUE)</formula>
    </cfRule>
    <cfRule type="expression" dxfId="1566" priority="1072">
      <formula>IF(RIGHT(TEXT(AQ621,"0.#"),1)=".",TRUE,FALSE)</formula>
    </cfRule>
  </conditionalFormatting>
  <conditionalFormatting sqref="AQ622">
    <cfRule type="expression" dxfId="1565" priority="1069">
      <formula>IF(RIGHT(TEXT(AQ622,"0.#"),1)=".",FALSE,TRUE)</formula>
    </cfRule>
    <cfRule type="expression" dxfId="1564" priority="1070">
      <formula>IF(RIGHT(TEXT(AQ622,"0.#"),1)=".",TRUE,FALSE)</formula>
    </cfRule>
  </conditionalFormatting>
  <conditionalFormatting sqref="AQ620">
    <cfRule type="expression" dxfId="1563" priority="1067">
      <formula>IF(RIGHT(TEXT(AQ620,"0.#"),1)=".",FALSE,TRUE)</formula>
    </cfRule>
    <cfRule type="expression" dxfId="1562" priority="1068">
      <formula>IF(RIGHT(TEXT(AQ620,"0.#"),1)=".",TRUE,FALSE)</formula>
    </cfRule>
  </conditionalFormatting>
  <conditionalFormatting sqref="AE600">
    <cfRule type="expression" dxfId="1561" priority="1065">
      <formula>IF(RIGHT(TEXT(AE600,"0.#"),1)=".",FALSE,TRUE)</formula>
    </cfRule>
    <cfRule type="expression" dxfId="1560" priority="1066">
      <formula>IF(RIGHT(TEXT(AE600,"0.#"),1)=".",TRUE,FALSE)</formula>
    </cfRule>
  </conditionalFormatting>
  <conditionalFormatting sqref="AE601">
    <cfRule type="expression" dxfId="1559" priority="1063">
      <formula>IF(RIGHT(TEXT(AE601,"0.#"),1)=".",FALSE,TRUE)</formula>
    </cfRule>
    <cfRule type="expression" dxfId="1558" priority="1064">
      <formula>IF(RIGHT(TEXT(AE601,"0.#"),1)=".",TRUE,FALSE)</formula>
    </cfRule>
  </conditionalFormatting>
  <conditionalFormatting sqref="AE602">
    <cfRule type="expression" dxfId="1557" priority="1061">
      <formula>IF(RIGHT(TEXT(AE602,"0.#"),1)=".",FALSE,TRUE)</formula>
    </cfRule>
    <cfRule type="expression" dxfId="1556" priority="1062">
      <formula>IF(RIGHT(TEXT(AE602,"0.#"),1)=".",TRUE,FALSE)</formula>
    </cfRule>
  </conditionalFormatting>
  <conditionalFormatting sqref="AU600">
    <cfRule type="expression" dxfId="1555" priority="1053">
      <formula>IF(RIGHT(TEXT(AU600,"0.#"),1)=".",FALSE,TRUE)</formula>
    </cfRule>
    <cfRule type="expression" dxfId="1554" priority="1054">
      <formula>IF(RIGHT(TEXT(AU600,"0.#"),1)=".",TRUE,FALSE)</formula>
    </cfRule>
  </conditionalFormatting>
  <conditionalFormatting sqref="AU601">
    <cfRule type="expression" dxfId="1553" priority="1051">
      <formula>IF(RIGHT(TEXT(AU601,"0.#"),1)=".",FALSE,TRUE)</formula>
    </cfRule>
    <cfRule type="expression" dxfId="1552" priority="1052">
      <formula>IF(RIGHT(TEXT(AU601,"0.#"),1)=".",TRUE,FALSE)</formula>
    </cfRule>
  </conditionalFormatting>
  <conditionalFormatting sqref="AU602">
    <cfRule type="expression" dxfId="1551" priority="1049">
      <formula>IF(RIGHT(TEXT(AU602,"0.#"),1)=".",FALSE,TRUE)</formula>
    </cfRule>
    <cfRule type="expression" dxfId="1550" priority="1050">
      <formula>IF(RIGHT(TEXT(AU602,"0.#"),1)=".",TRUE,FALSE)</formula>
    </cfRule>
  </conditionalFormatting>
  <conditionalFormatting sqref="AQ601">
    <cfRule type="expression" dxfId="1549" priority="1041">
      <formula>IF(RIGHT(TEXT(AQ601,"0.#"),1)=".",FALSE,TRUE)</formula>
    </cfRule>
    <cfRule type="expression" dxfId="1548" priority="1042">
      <formula>IF(RIGHT(TEXT(AQ601,"0.#"),1)=".",TRUE,FALSE)</formula>
    </cfRule>
  </conditionalFormatting>
  <conditionalFormatting sqref="AQ602">
    <cfRule type="expression" dxfId="1547" priority="1039">
      <formula>IF(RIGHT(TEXT(AQ602,"0.#"),1)=".",FALSE,TRUE)</formula>
    </cfRule>
    <cfRule type="expression" dxfId="1546" priority="1040">
      <formula>IF(RIGHT(TEXT(AQ602,"0.#"),1)=".",TRUE,FALSE)</formula>
    </cfRule>
  </conditionalFormatting>
  <conditionalFormatting sqref="AQ600">
    <cfRule type="expression" dxfId="1545" priority="1037">
      <formula>IF(RIGHT(TEXT(AQ600,"0.#"),1)=".",FALSE,TRUE)</formula>
    </cfRule>
    <cfRule type="expression" dxfId="1544" priority="1038">
      <formula>IF(RIGHT(TEXT(AQ600,"0.#"),1)=".",TRUE,FALSE)</formula>
    </cfRule>
  </conditionalFormatting>
  <conditionalFormatting sqref="AE605">
    <cfRule type="expression" dxfId="1543" priority="1035">
      <formula>IF(RIGHT(TEXT(AE605,"0.#"),1)=".",FALSE,TRUE)</formula>
    </cfRule>
    <cfRule type="expression" dxfId="1542" priority="1036">
      <formula>IF(RIGHT(TEXT(AE605,"0.#"),1)=".",TRUE,FALSE)</formula>
    </cfRule>
  </conditionalFormatting>
  <conditionalFormatting sqref="AE606">
    <cfRule type="expression" dxfId="1541" priority="1033">
      <formula>IF(RIGHT(TEXT(AE606,"0.#"),1)=".",FALSE,TRUE)</formula>
    </cfRule>
    <cfRule type="expression" dxfId="1540" priority="1034">
      <formula>IF(RIGHT(TEXT(AE606,"0.#"),1)=".",TRUE,FALSE)</formula>
    </cfRule>
  </conditionalFormatting>
  <conditionalFormatting sqref="AE607">
    <cfRule type="expression" dxfId="1539" priority="1031">
      <formula>IF(RIGHT(TEXT(AE607,"0.#"),1)=".",FALSE,TRUE)</formula>
    </cfRule>
    <cfRule type="expression" dxfId="1538" priority="1032">
      <formula>IF(RIGHT(TEXT(AE607,"0.#"),1)=".",TRUE,FALSE)</formula>
    </cfRule>
  </conditionalFormatting>
  <conditionalFormatting sqref="AU605">
    <cfRule type="expression" dxfId="1537" priority="1023">
      <formula>IF(RIGHT(TEXT(AU605,"0.#"),1)=".",FALSE,TRUE)</formula>
    </cfRule>
    <cfRule type="expression" dxfId="1536" priority="1024">
      <formula>IF(RIGHT(TEXT(AU605,"0.#"),1)=".",TRUE,FALSE)</formula>
    </cfRule>
  </conditionalFormatting>
  <conditionalFormatting sqref="AU606">
    <cfRule type="expression" dxfId="1535" priority="1021">
      <formula>IF(RIGHT(TEXT(AU606,"0.#"),1)=".",FALSE,TRUE)</formula>
    </cfRule>
    <cfRule type="expression" dxfId="1534" priority="1022">
      <formula>IF(RIGHT(TEXT(AU606,"0.#"),1)=".",TRUE,FALSE)</formula>
    </cfRule>
  </conditionalFormatting>
  <conditionalFormatting sqref="AU607">
    <cfRule type="expression" dxfId="1533" priority="1019">
      <formula>IF(RIGHT(TEXT(AU607,"0.#"),1)=".",FALSE,TRUE)</formula>
    </cfRule>
    <cfRule type="expression" dxfId="1532" priority="1020">
      <formula>IF(RIGHT(TEXT(AU607,"0.#"),1)=".",TRUE,FALSE)</formula>
    </cfRule>
  </conditionalFormatting>
  <conditionalFormatting sqref="AQ606">
    <cfRule type="expression" dxfId="1531" priority="1011">
      <formula>IF(RIGHT(TEXT(AQ606,"0.#"),1)=".",FALSE,TRUE)</formula>
    </cfRule>
    <cfRule type="expression" dxfId="1530" priority="1012">
      <formula>IF(RIGHT(TEXT(AQ606,"0.#"),1)=".",TRUE,FALSE)</formula>
    </cfRule>
  </conditionalFormatting>
  <conditionalFormatting sqref="AQ607">
    <cfRule type="expression" dxfId="1529" priority="1009">
      <formula>IF(RIGHT(TEXT(AQ607,"0.#"),1)=".",FALSE,TRUE)</formula>
    </cfRule>
    <cfRule type="expression" dxfId="1528" priority="1010">
      <formula>IF(RIGHT(TEXT(AQ607,"0.#"),1)=".",TRUE,FALSE)</formula>
    </cfRule>
  </conditionalFormatting>
  <conditionalFormatting sqref="AQ605">
    <cfRule type="expression" dxfId="1527" priority="1007">
      <formula>IF(RIGHT(TEXT(AQ605,"0.#"),1)=".",FALSE,TRUE)</formula>
    </cfRule>
    <cfRule type="expression" dxfId="1526" priority="1008">
      <formula>IF(RIGHT(TEXT(AQ605,"0.#"),1)=".",TRUE,FALSE)</formula>
    </cfRule>
  </conditionalFormatting>
  <conditionalFormatting sqref="AE610">
    <cfRule type="expression" dxfId="1525" priority="1005">
      <formula>IF(RIGHT(TEXT(AE610,"0.#"),1)=".",FALSE,TRUE)</formula>
    </cfRule>
    <cfRule type="expression" dxfId="1524" priority="1006">
      <formula>IF(RIGHT(TEXT(AE610,"0.#"),1)=".",TRUE,FALSE)</formula>
    </cfRule>
  </conditionalFormatting>
  <conditionalFormatting sqref="AE611">
    <cfRule type="expression" dxfId="1523" priority="1003">
      <formula>IF(RIGHT(TEXT(AE611,"0.#"),1)=".",FALSE,TRUE)</formula>
    </cfRule>
    <cfRule type="expression" dxfId="1522" priority="1004">
      <formula>IF(RIGHT(TEXT(AE611,"0.#"),1)=".",TRUE,FALSE)</formula>
    </cfRule>
  </conditionalFormatting>
  <conditionalFormatting sqref="AE612">
    <cfRule type="expression" dxfId="1521" priority="1001">
      <formula>IF(RIGHT(TEXT(AE612,"0.#"),1)=".",FALSE,TRUE)</formula>
    </cfRule>
    <cfRule type="expression" dxfId="1520" priority="1002">
      <formula>IF(RIGHT(TEXT(AE612,"0.#"),1)=".",TRUE,FALSE)</formula>
    </cfRule>
  </conditionalFormatting>
  <conditionalFormatting sqref="AU610">
    <cfRule type="expression" dxfId="1519" priority="993">
      <formula>IF(RIGHT(TEXT(AU610,"0.#"),1)=".",FALSE,TRUE)</formula>
    </cfRule>
    <cfRule type="expression" dxfId="1518" priority="994">
      <formula>IF(RIGHT(TEXT(AU610,"0.#"),1)=".",TRUE,FALSE)</formula>
    </cfRule>
  </conditionalFormatting>
  <conditionalFormatting sqref="AU611">
    <cfRule type="expression" dxfId="1517" priority="991">
      <formula>IF(RIGHT(TEXT(AU611,"0.#"),1)=".",FALSE,TRUE)</formula>
    </cfRule>
    <cfRule type="expression" dxfId="1516" priority="992">
      <formula>IF(RIGHT(TEXT(AU611,"0.#"),1)=".",TRUE,FALSE)</formula>
    </cfRule>
  </conditionalFormatting>
  <conditionalFormatting sqref="AU612">
    <cfRule type="expression" dxfId="1515" priority="989">
      <formula>IF(RIGHT(TEXT(AU612,"0.#"),1)=".",FALSE,TRUE)</formula>
    </cfRule>
    <cfRule type="expression" dxfId="1514" priority="990">
      <formula>IF(RIGHT(TEXT(AU612,"0.#"),1)=".",TRUE,FALSE)</formula>
    </cfRule>
  </conditionalFormatting>
  <conditionalFormatting sqref="AQ611">
    <cfRule type="expression" dxfId="1513" priority="981">
      <formula>IF(RIGHT(TEXT(AQ611,"0.#"),1)=".",FALSE,TRUE)</formula>
    </cfRule>
    <cfRule type="expression" dxfId="1512" priority="982">
      <formula>IF(RIGHT(TEXT(AQ611,"0.#"),1)=".",TRUE,FALSE)</formula>
    </cfRule>
  </conditionalFormatting>
  <conditionalFormatting sqref="AQ612">
    <cfRule type="expression" dxfId="1511" priority="979">
      <formula>IF(RIGHT(TEXT(AQ612,"0.#"),1)=".",FALSE,TRUE)</formula>
    </cfRule>
    <cfRule type="expression" dxfId="1510" priority="980">
      <formula>IF(RIGHT(TEXT(AQ612,"0.#"),1)=".",TRUE,FALSE)</formula>
    </cfRule>
  </conditionalFormatting>
  <conditionalFormatting sqref="AQ610">
    <cfRule type="expression" dxfId="1509" priority="977">
      <formula>IF(RIGHT(TEXT(AQ610,"0.#"),1)=".",FALSE,TRUE)</formula>
    </cfRule>
    <cfRule type="expression" dxfId="1508" priority="978">
      <formula>IF(RIGHT(TEXT(AQ610,"0.#"),1)=".",TRUE,FALSE)</formula>
    </cfRule>
  </conditionalFormatting>
  <conditionalFormatting sqref="AE615">
    <cfRule type="expression" dxfId="1507" priority="975">
      <formula>IF(RIGHT(TEXT(AE615,"0.#"),1)=".",FALSE,TRUE)</formula>
    </cfRule>
    <cfRule type="expression" dxfId="1506" priority="976">
      <formula>IF(RIGHT(TEXT(AE615,"0.#"),1)=".",TRUE,FALSE)</formula>
    </cfRule>
  </conditionalFormatting>
  <conditionalFormatting sqref="AE616">
    <cfRule type="expression" dxfId="1505" priority="973">
      <formula>IF(RIGHT(TEXT(AE616,"0.#"),1)=".",FALSE,TRUE)</formula>
    </cfRule>
    <cfRule type="expression" dxfId="1504" priority="974">
      <formula>IF(RIGHT(TEXT(AE616,"0.#"),1)=".",TRUE,FALSE)</formula>
    </cfRule>
  </conditionalFormatting>
  <conditionalFormatting sqref="AE617">
    <cfRule type="expression" dxfId="1503" priority="971">
      <formula>IF(RIGHT(TEXT(AE617,"0.#"),1)=".",FALSE,TRUE)</formula>
    </cfRule>
    <cfRule type="expression" dxfId="1502" priority="972">
      <formula>IF(RIGHT(TEXT(AE617,"0.#"),1)=".",TRUE,FALSE)</formula>
    </cfRule>
  </conditionalFormatting>
  <conditionalFormatting sqref="AU615">
    <cfRule type="expression" dxfId="1501" priority="963">
      <formula>IF(RIGHT(TEXT(AU615,"0.#"),1)=".",FALSE,TRUE)</formula>
    </cfRule>
    <cfRule type="expression" dxfId="1500" priority="964">
      <formula>IF(RIGHT(TEXT(AU615,"0.#"),1)=".",TRUE,FALSE)</formula>
    </cfRule>
  </conditionalFormatting>
  <conditionalFormatting sqref="AU616">
    <cfRule type="expression" dxfId="1499" priority="961">
      <formula>IF(RIGHT(TEXT(AU616,"0.#"),1)=".",FALSE,TRUE)</formula>
    </cfRule>
    <cfRule type="expression" dxfId="1498" priority="962">
      <formula>IF(RIGHT(TEXT(AU616,"0.#"),1)=".",TRUE,FALSE)</formula>
    </cfRule>
  </conditionalFormatting>
  <conditionalFormatting sqref="AU617">
    <cfRule type="expression" dxfId="1497" priority="959">
      <formula>IF(RIGHT(TEXT(AU617,"0.#"),1)=".",FALSE,TRUE)</formula>
    </cfRule>
    <cfRule type="expression" dxfId="1496" priority="960">
      <formula>IF(RIGHT(TEXT(AU617,"0.#"),1)=".",TRUE,FALSE)</formula>
    </cfRule>
  </conditionalFormatting>
  <conditionalFormatting sqref="AQ616">
    <cfRule type="expression" dxfId="1495" priority="951">
      <formula>IF(RIGHT(TEXT(AQ616,"0.#"),1)=".",FALSE,TRUE)</formula>
    </cfRule>
    <cfRule type="expression" dxfId="1494" priority="952">
      <formula>IF(RIGHT(TEXT(AQ616,"0.#"),1)=".",TRUE,FALSE)</formula>
    </cfRule>
  </conditionalFormatting>
  <conditionalFormatting sqref="AQ617">
    <cfRule type="expression" dxfId="1493" priority="949">
      <formula>IF(RIGHT(TEXT(AQ617,"0.#"),1)=".",FALSE,TRUE)</formula>
    </cfRule>
    <cfRule type="expression" dxfId="1492" priority="950">
      <formula>IF(RIGHT(TEXT(AQ617,"0.#"),1)=".",TRUE,FALSE)</formula>
    </cfRule>
  </conditionalFormatting>
  <conditionalFormatting sqref="AQ615">
    <cfRule type="expression" dxfId="1491" priority="947">
      <formula>IF(RIGHT(TEXT(AQ615,"0.#"),1)=".",FALSE,TRUE)</formula>
    </cfRule>
    <cfRule type="expression" dxfId="1490" priority="948">
      <formula>IF(RIGHT(TEXT(AQ615,"0.#"),1)=".",TRUE,FALSE)</formula>
    </cfRule>
  </conditionalFormatting>
  <conditionalFormatting sqref="AE625">
    <cfRule type="expression" dxfId="1489" priority="945">
      <formula>IF(RIGHT(TEXT(AE625,"0.#"),1)=".",FALSE,TRUE)</formula>
    </cfRule>
    <cfRule type="expression" dxfId="1488" priority="946">
      <formula>IF(RIGHT(TEXT(AE625,"0.#"),1)=".",TRUE,FALSE)</formula>
    </cfRule>
  </conditionalFormatting>
  <conditionalFormatting sqref="AE626">
    <cfRule type="expression" dxfId="1487" priority="943">
      <formula>IF(RIGHT(TEXT(AE626,"0.#"),1)=".",FALSE,TRUE)</formula>
    </cfRule>
    <cfRule type="expression" dxfId="1486" priority="944">
      <formula>IF(RIGHT(TEXT(AE626,"0.#"),1)=".",TRUE,FALSE)</formula>
    </cfRule>
  </conditionalFormatting>
  <conditionalFormatting sqref="AE627">
    <cfRule type="expression" dxfId="1485" priority="941">
      <formula>IF(RIGHT(TEXT(AE627,"0.#"),1)=".",FALSE,TRUE)</formula>
    </cfRule>
    <cfRule type="expression" dxfId="1484" priority="942">
      <formula>IF(RIGHT(TEXT(AE627,"0.#"),1)=".",TRUE,FALSE)</formula>
    </cfRule>
  </conditionalFormatting>
  <conditionalFormatting sqref="AU625">
    <cfRule type="expression" dxfId="1483" priority="933">
      <formula>IF(RIGHT(TEXT(AU625,"0.#"),1)=".",FALSE,TRUE)</formula>
    </cfRule>
    <cfRule type="expression" dxfId="1482" priority="934">
      <formula>IF(RIGHT(TEXT(AU625,"0.#"),1)=".",TRUE,FALSE)</formula>
    </cfRule>
  </conditionalFormatting>
  <conditionalFormatting sqref="AU626">
    <cfRule type="expression" dxfId="1481" priority="931">
      <formula>IF(RIGHT(TEXT(AU626,"0.#"),1)=".",FALSE,TRUE)</formula>
    </cfRule>
    <cfRule type="expression" dxfId="1480" priority="932">
      <formula>IF(RIGHT(TEXT(AU626,"0.#"),1)=".",TRUE,FALSE)</formula>
    </cfRule>
  </conditionalFormatting>
  <conditionalFormatting sqref="AU627">
    <cfRule type="expression" dxfId="1479" priority="929">
      <formula>IF(RIGHT(TEXT(AU627,"0.#"),1)=".",FALSE,TRUE)</formula>
    </cfRule>
    <cfRule type="expression" dxfId="1478" priority="930">
      <formula>IF(RIGHT(TEXT(AU627,"0.#"),1)=".",TRUE,FALSE)</formula>
    </cfRule>
  </conditionalFormatting>
  <conditionalFormatting sqref="AQ626">
    <cfRule type="expression" dxfId="1477" priority="921">
      <formula>IF(RIGHT(TEXT(AQ626,"0.#"),1)=".",FALSE,TRUE)</formula>
    </cfRule>
    <cfRule type="expression" dxfId="1476" priority="922">
      <formula>IF(RIGHT(TEXT(AQ626,"0.#"),1)=".",TRUE,FALSE)</formula>
    </cfRule>
  </conditionalFormatting>
  <conditionalFormatting sqref="AQ627">
    <cfRule type="expression" dxfId="1475" priority="919">
      <formula>IF(RIGHT(TEXT(AQ627,"0.#"),1)=".",FALSE,TRUE)</formula>
    </cfRule>
    <cfRule type="expression" dxfId="1474" priority="920">
      <formula>IF(RIGHT(TEXT(AQ627,"0.#"),1)=".",TRUE,FALSE)</formula>
    </cfRule>
  </conditionalFormatting>
  <conditionalFormatting sqref="AQ625">
    <cfRule type="expression" dxfId="1473" priority="917">
      <formula>IF(RIGHT(TEXT(AQ625,"0.#"),1)=".",FALSE,TRUE)</formula>
    </cfRule>
    <cfRule type="expression" dxfId="1472" priority="918">
      <formula>IF(RIGHT(TEXT(AQ625,"0.#"),1)=".",TRUE,FALSE)</formula>
    </cfRule>
  </conditionalFormatting>
  <conditionalFormatting sqref="AE630">
    <cfRule type="expression" dxfId="1471" priority="915">
      <formula>IF(RIGHT(TEXT(AE630,"0.#"),1)=".",FALSE,TRUE)</formula>
    </cfRule>
    <cfRule type="expression" dxfId="1470" priority="916">
      <formula>IF(RIGHT(TEXT(AE630,"0.#"),1)=".",TRUE,FALSE)</formula>
    </cfRule>
  </conditionalFormatting>
  <conditionalFormatting sqref="AE631">
    <cfRule type="expression" dxfId="1469" priority="913">
      <formula>IF(RIGHT(TEXT(AE631,"0.#"),1)=".",FALSE,TRUE)</formula>
    </cfRule>
    <cfRule type="expression" dxfId="1468" priority="914">
      <formula>IF(RIGHT(TEXT(AE631,"0.#"),1)=".",TRUE,FALSE)</formula>
    </cfRule>
  </conditionalFormatting>
  <conditionalFormatting sqref="AE632">
    <cfRule type="expression" dxfId="1467" priority="911">
      <formula>IF(RIGHT(TEXT(AE632,"0.#"),1)=".",FALSE,TRUE)</formula>
    </cfRule>
    <cfRule type="expression" dxfId="1466" priority="912">
      <formula>IF(RIGHT(TEXT(AE632,"0.#"),1)=".",TRUE,FALSE)</formula>
    </cfRule>
  </conditionalFormatting>
  <conditionalFormatting sqref="AU630">
    <cfRule type="expression" dxfId="1465" priority="903">
      <formula>IF(RIGHT(TEXT(AU630,"0.#"),1)=".",FALSE,TRUE)</formula>
    </cfRule>
    <cfRule type="expression" dxfId="1464" priority="904">
      <formula>IF(RIGHT(TEXT(AU630,"0.#"),1)=".",TRUE,FALSE)</formula>
    </cfRule>
  </conditionalFormatting>
  <conditionalFormatting sqref="AU631">
    <cfRule type="expression" dxfId="1463" priority="901">
      <formula>IF(RIGHT(TEXT(AU631,"0.#"),1)=".",FALSE,TRUE)</formula>
    </cfRule>
    <cfRule type="expression" dxfId="1462" priority="902">
      <formula>IF(RIGHT(TEXT(AU631,"0.#"),1)=".",TRUE,FALSE)</formula>
    </cfRule>
  </conditionalFormatting>
  <conditionalFormatting sqref="AU632">
    <cfRule type="expression" dxfId="1461" priority="899">
      <formula>IF(RIGHT(TEXT(AU632,"0.#"),1)=".",FALSE,TRUE)</formula>
    </cfRule>
    <cfRule type="expression" dxfId="1460" priority="900">
      <formula>IF(RIGHT(TEXT(AU632,"0.#"),1)=".",TRUE,FALSE)</formula>
    </cfRule>
  </conditionalFormatting>
  <conditionalFormatting sqref="AQ631">
    <cfRule type="expression" dxfId="1459" priority="891">
      <formula>IF(RIGHT(TEXT(AQ631,"0.#"),1)=".",FALSE,TRUE)</formula>
    </cfRule>
    <cfRule type="expression" dxfId="1458" priority="892">
      <formula>IF(RIGHT(TEXT(AQ631,"0.#"),1)=".",TRUE,FALSE)</formula>
    </cfRule>
  </conditionalFormatting>
  <conditionalFormatting sqref="AQ632">
    <cfRule type="expression" dxfId="1457" priority="889">
      <formula>IF(RIGHT(TEXT(AQ632,"0.#"),1)=".",FALSE,TRUE)</formula>
    </cfRule>
    <cfRule type="expression" dxfId="1456" priority="890">
      <formula>IF(RIGHT(TEXT(AQ632,"0.#"),1)=".",TRUE,FALSE)</formula>
    </cfRule>
  </conditionalFormatting>
  <conditionalFormatting sqref="AQ630">
    <cfRule type="expression" dxfId="1455" priority="887">
      <formula>IF(RIGHT(TEXT(AQ630,"0.#"),1)=".",FALSE,TRUE)</formula>
    </cfRule>
    <cfRule type="expression" dxfId="1454" priority="888">
      <formula>IF(RIGHT(TEXT(AQ630,"0.#"),1)=".",TRUE,FALSE)</formula>
    </cfRule>
  </conditionalFormatting>
  <conditionalFormatting sqref="AE635">
    <cfRule type="expression" dxfId="1453" priority="885">
      <formula>IF(RIGHT(TEXT(AE635,"0.#"),1)=".",FALSE,TRUE)</formula>
    </cfRule>
    <cfRule type="expression" dxfId="1452" priority="886">
      <formula>IF(RIGHT(TEXT(AE635,"0.#"),1)=".",TRUE,FALSE)</formula>
    </cfRule>
  </conditionalFormatting>
  <conditionalFormatting sqref="AE636">
    <cfRule type="expression" dxfId="1451" priority="883">
      <formula>IF(RIGHT(TEXT(AE636,"0.#"),1)=".",FALSE,TRUE)</formula>
    </cfRule>
    <cfRule type="expression" dxfId="1450" priority="884">
      <formula>IF(RIGHT(TEXT(AE636,"0.#"),1)=".",TRUE,FALSE)</formula>
    </cfRule>
  </conditionalFormatting>
  <conditionalFormatting sqref="AE637">
    <cfRule type="expression" dxfId="1449" priority="881">
      <formula>IF(RIGHT(TEXT(AE637,"0.#"),1)=".",FALSE,TRUE)</formula>
    </cfRule>
    <cfRule type="expression" dxfId="1448" priority="882">
      <formula>IF(RIGHT(TEXT(AE637,"0.#"),1)=".",TRUE,FALSE)</formula>
    </cfRule>
  </conditionalFormatting>
  <conditionalFormatting sqref="AU635">
    <cfRule type="expression" dxfId="1447" priority="873">
      <formula>IF(RIGHT(TEXT(AU635,"0.#"),1)=".",FALSE,TRUE)</formula>
    </cfRule>
    <cfRule type="expression" dxfId="1446" priority="874">
      <formula>IF(RIGHT(TEXT(AU635,"0.#"),1)=".",TRUE,FALSE)</formula>
    </cfRule>
  </conditionalFormatting>
  <conditionalFormatting sqref="AU636">
    <cfRule type="expression" dxfId="1445" priority="871">
      <formula>IF(RIGHT(TEXT(AU636,"0.#"),1)=".",FALSE,TRUE)</formula>
    </cfRule>
    <cfRule type="expression" dxfId="1444" priority="872">
      <formula>IF(RIGHT(TEXT(AU636,"0.#"),1)=".",TRUE,FALSE)</formula>
    </cfRule>
  </conditionalFormatting>
  <conditionalFormatting sqref="AU637">
    <cfRule type="expression" dxfId="1443" priority="869">
      <formula>IF(RIGHT(TEXT(AU637,"0.#"),1)=".",FALSE,TRUE)</formula>
    </cfRule>
    <cfRule type="expression" dxfId="1442" priority="870">
      <formula>IF(RIGHT(TEXT(AU637,"0.#"),1)=".",TRUE,FALSE)</formula>
    </cfRule>
  </conditionalFormatting>
  <conditionalFormatting sqref="AQ636">
    <cfRule type="expression" dxfId="1441" priority="861">
      <formula>IF(RIGHT(TEXT(AQ636,"0.#"),1)=".",FALSE,TRUE)</formula>
    </cfRule>
    <cfRule type="expression" dxfId="1440" priority="862">
      <formula>IF(RIGHT(TEXT(AQ636,"0.#"),1)=".",TRUE,FALSE)</formula>
    </cfRule>
  </conditionalFormatting>
  <conditionalFormatting sqref="AQ637">
    <cfRule type="expression" dxfId="1439" priority="859">
      <formula>IF(RIGHT(TEXT(AQ637,"0.#"),1)=".",FALSE,TRUE)</formula>
    </cfRule>
    <cfRule type="expression" dxfId="1438" priority="860">
      <formula>IF(RIGHT(TEXT(AQ637,"0.#"),1)=".",TRUE,FALSE)</formula>
    </cfRule>
  </conditionalFormatting>
  <conditionalFormatting sqref="AQ635">
    <cfRule type="expression" dxfId="1437" priority="857">
      <formula>IF(RIGHT(TEXT(AQ635,"0.#"),1)=".",FALSE,TRUE)</formula>
    </cfRule>
    <cfRule type="expression" dxfId="1436" priority="858">
      <formula>IF(RIGHT(TEXT(AQ635,"0.#"),1)=".",TRUE,FALSE)</formula>
    </cfRule>
  </conditionalFormatting>
  <conditionalFormatting sqref="AE640">
    <cfRule type="expression" dxfId="1435" priority="855">
      <formula>IF(RIGHT(TEXT(AE640,"0.#"),1)=".",FALSE,TRUE)</formula>
    </cfRule>
    <cfRule type="expression" dxfId="1434" priority="856">
      <formula>IF(RIGHT(TEXT(AE640,"0.#"),1)=".",TRUE,FALSE)</formula>
    </cfRule>
  </conditionalFormatting>
  <conditionalFormatting sqref="AM642">
    <cfRule type="expression" dxfId="1433" priority="845">
      <formula>IF(RIGHT(TEXT(AM642,"0.#"),1)=".",FALSE,TRUE)</formula>
    </cfRule>
    <cfRule type="expression" dxfId="1432" priority="846">
      <formula>IF(RIGHT(TEXT(AM642,"0.#"),1)=".",TRUE,FALSE)</formula>
    </cfRule>
  </conditionalFormatting>
  <conditionalFormatting sqref="AE641">
    <cfRule type="expression" dxfId="1431" priority="853">
      <formula>IF(RIGHT(TEXT(AE641,"0.#"),1)=".",FALSE,TRUE)</formula>
    </cfRule>
    <cfRule type="expression" dxfId="1430" priority="854">
      <formula>IF(RIGHT(TEXT(AE641,"0.#"),1)=".",TRUE,FALSE)</formula>
    </cfRule>
  </conditionalFormatting>
  <conditionalFormatting sqref="AE642">
    <cfRule type="expression" dxfId="1429" priority="851">
      <formula>IF(RIGHT(TEXT(AE642,"0.#"),1)=".",FALSE,TRUE)</formula>
    </cfRule>
    <cfRule type="expression" dxfId="1428" priority="852">
      <formula>IF(RIGHT(TEXT(AE642,"0.#"),1)=".",TRUE,FALSE)</formula>
    </cfRule>
  </conditionalFormatting>
  <conditionalFormatting sqref="AM640">
    <cfRule type="expression" dxfId="1427" priority="849">
      <formula>IF(RIGHT(TEXT(AM640,"0.#"),1)=".",FALSE,TRUE)</formula>
    </cfRule>
    <cfRule type="expression" dxfId="1426" priority="850">
      <formula>IF(RIGHT(TEXT(AM640,"0.#"),1)=".",TRUE,FALSE)</formula>
    </cfRule>
  </conditionalFormatting>
  <conditionalFormatting sqref="AM641">
    <cfRule type="expression" dxfId="1425" priority="847">
      <formula>IF(RIGHT(TEXT(AM641,"0.#"),1)=".",FALSE,TRUE)</formula>
    </cfRule>
    <cfRule type="expression" dxfId="1424" priority="848">
      <formula>IF(RIGHT(TEXT(AM641,"0.#"),1)=".",TRUE,FALSE)</formula>
    </cfRule>
  </conditionalFormatting>
  <conditionalFormatting sqref="AU640">
    <cfRule type="expression" dxfId="1423" priority="843">
      <formula>IF(RIGHT(TEXT(AU640,"0.#"),1)=".",FALSE,TRUE)</formula>
    </cfRule>
    <cfRule type="expression" dxfId="1422" priority="844">
      <formula>IF(RIGHT(TEXT(AU640,"0.#"),1)=".",TRUE,FALSE)</formula>
    </cfRule>
  </conditionalFormatting>
  <conditionalFormatting sqref="AU641">
    <cfRule type="expression" dxfId="1421" priority="841">
      <formula>IF(RIGHT(TEXT(AU641,"0.#"),1)=".",FALSE,TRUE)</formula>
    </cfRule>
    <cfRule type="expression" dxfId="1420" priority="842">
      <formula>IF(RIGHT(TEXT(AU641,"0.#"),1)=".",TRUE,FALSE)</formula>
    </cfRule>
  </conditionalFormatting>
  <conditionalFormatting sqref="AU642">
    <cfRule type="expression" dxfId="1419" priority="839">
      <formula>IF(RIGHT(TEXT(AU642,"0.#"),1)=".",FALSE,TRUE)</formula>
    </cfRule>
    <cfRule type="expression" dxfId="1418" priority="840">
      <formula>IF(RIGHT(TEXT(AU642,"0.#"),1)=".",TRUE,FALSE)</formula>
    </cfRule>
  </conditionalFormatting>
  <conditionalFormatting sqref="AI642">
    <cfRule type="expression" dxfId="1417" priority="833">
      <formula>IF(RIGHT(TEXT(AI642,"0.#"),1)=".",FALSE,TRUE)</formula>
    </cfRule>
    <cfRule type="expression" dxfId="1416" priority="834">
      <formula>IF(RIGHT(TEXT(AI642,"0.#"),1)=".",TRUE,FALSE)</formula>
    </cfRule>
  </conditionalFormatting>
  <conditionalFormatting sqref="AI640">
    <cfRule type="expression" dxfId="1415" priority="837">
      <formula>IF(RIGHT(TEXT(AI640,"0.#"),1)=".",FALSE,TRUE)</formula>
    </cfRule>
    <cfRule type="expression" dxfId="1414" priority="838">
      <formula>IF(RIGHT(TEXT(AI640,"0.#"),1)=".",TRUE,FALSE)</formula>
    </cfRule>
  </conditionalFormatting>
  <conditionalFormatting sqref="AI641">
    <cfRule type="expression" dxfId="1413" priority="835">
      <formula>IF(RIGHT(TEXT(AI641,"0.#"),1)=".",FALSE,TRUE)</formula>
    </cfRule>
    <cfRule type="expression" dxfId="1412" priority="836">
      <formula>IF(RIGHT(TEXT(AI641,"0.#"),1)=".",TRUE,FALSE)</formula>
    </cfRule>
  </conditionalFormatting>
  <conditionalFormatting sqref="AQ641">
    <cfRule type="expression" dxfId="1411" priority="831">
      <formula>IF(RIGHT(TEXT(AQ641,"0.#"),1)=".",FALSE,TRUE)</formula>
    </cfRule>
    <cfRule type="expression" dxfId="1410" priority="832">
      <formula>IF(RIGHT(TEXT(AQ641,"0.#"),1)=".",TRUE,FALSE)</formula>
    </cfRule>
  </conditionalFormatting>
  <conditionalFormatting sqref="AQ642">
    <cfRule type="expression" dxfId="1409" priority="829">
      <formula>IF(RIGHT(TEXT(AQ642,"0.#"),1)=".",FALSE,TRUE)</formula>
    </cfRule>
    <cfRule type="expression" dxfId="1408" priority="830">
      <formula>IF(RIGHT(TEXT(AQ642,"0.#"),1)=".",TRUE,FALSE)</formula>
    </cfRule>
  </conditionalFormatting>
  <conditionalFormatting sqref="AQ640">
    <cfRule type="expression" dxfId="1407" priority="827">
      <formula>IF(RIGHT(TEXT(AQ640,"0.#"),1)=".",FALSE,TRUE)</formula>
    </cfRule>
    <cfRule type="expression" dxfId="1406" priority="828">
      <formula>IF(RIGHT(TEXT(AQ640,"0.#"),1)=".",TRUE,FALSE)</formula>
    </cfRule>
  </conditionalFormatting>
  <conditionalFormatting sqref="AE649">
    <cfRule type="expression" dxfId="1405" priority="825">
      <formula>IF(RIGHT(TEXT(AE649,"0.#"),1)=".",FALSE,TRUE)</formula>
    </cfRule>
    <cfRule type="expression" dxfId="1404" priority="826">
      <formula>IF(RIGHT(TEXT(AE649,"0.#"),1)=".",TRUE,FALSE)</formula>
    </cfRule>
  </conditionalFormatting>
  <conditionalFormatting sqref="AE650">
    <cfRule type="expression" dxfId="1403" priority="823">
      <formula>IF(RIGHT(TEXT(AE650,"0.#"),1)=".",FALSE,TRUE)</formula>
    </cfRule>
    <cfRule type="expression" dxfId="1402" priority="824">
      <formula>IF(RIGHT(TEXT(AE650,"0.#"),1)=".",TRUE,FALSE)</formula>
    </cfRule>
  </conditionalFormatting>
  <conditionalFormatting sqref="AE651">
    <cfRule type="expression" dxfId="1401" priority="821">
      <formula>IF(RIGHT(TEXT(AE651,"0.#"),1)=".",FALSE,TRUE)</formula>
    </cfRule>
    <cfRule type="expression" dxfId="1400" priority="822">
      <formula>IF(RIGHT(TEXT(AE651,"0.#"),1)=".",TRUE,FALSE)</formula>
    </cfRule>
  </conditionalFormatting>
  <conditionalFormatting sqref="AU649">
    <cfRule type="expression" dxfId="1399" priority="813">
      <formula>IF(RIGHT(TEXT(AU649,"0.#"),1)=".",FALSE,TRUE)</formula>
    </cfRule>
    <cfRule type="expression" dxfId="1398" priority="814">
      <formula>IF(RIGHT(TEXT(AU649,"0.#"),1)=".",TRUE,FALSE)</formula>
    </cfRule>
  </conditionalFormatting>
  <conditionalFormatting sqref="AU650">
    <cfRule type="expression" dxfId="1397" priority="811">
      <formula>IF(RIGHT(TEXT(AU650,"0.#"),1)=".",FALSE,TRUE)</formula>
    </cfRule>
    <cfRule type="expression" dxfId="1396" priority="812">
      <formula>IF(RIGHT(TEXT(AU650,"0.#"),1)=".",TRUE,FALSE)</formula>
    </cfRule>
  </conditionalFormatting>
  <conditionalFormatting sqref="AU651">
    <cfRule type="expression" dxfId="1395" priority="809">
      <formula>IF(RIGHT(TEXT(AU651,"0.#"),1)=".",FALSE,TRUE)</formula>
    </cfRule>
    <cfRule type="expression" dxfId="1394" priority="810">
      <formula>IF(RIGHT(TEXT(AU651,"0.#"),1)=".",TRUE,FALSE)</formula>
    </cfRule>
  </conditionalFormatting>
  <conditionalFormatting sqref="AQ650">
    <cfRule type="expression" dxfId="1393" priority="801">
      <formula>IF(RIGHT(TEXT(AQ650,"0.#"),1)=".",FALSE,TRUE)</formula>
    </cfRule>
    <cfRule type="expression" dxfId="1392" priority="802">
      <formula>IF(RIGHT(TEXT(AQ650,"0.#"),1)=".",TRUE,FALSE)</formula>
    </cfRule>
  </conditionalFormatting>
  <conditionalFormatting sqref="AQ651">
    <cfRule type="expression" dxfId="1391" priority="799">
      <formula>IF(RIGHT(TEXT(AQ651,"0.#"),1)=".",FALSE,TRUE)</formula>
    </cfRule>
    <cfRule type="expression" dxfId="1390" priority="800">
      <formula>IF(RIGHT(TEXT(AQ651,"0.#"),1)=".",TRUE,FALSE)</formula>
    </cfRule>
  </conditionalFormatting>
  <conditionalFormatting sqref="AQ649">
    <cfRule type="expression" dxfId="1389" priority="797">
      <formula>IF(RIGHT(TEXT(AQ649,"0.#"),1)=".",FALSE,TRUE)</formula>
    </cfRule>
    <cfRule type="expression" dxfId="1388" priority="798">
      <formula>IF(RIGHT(TEXT(AQ649,"0.#"),1)=".",TRUE,FALSE)</formula>
    </cfRule>
  </conditionalFormatting>
  <conditionalFormatting sqref="AE674">
    <cfRule type="expression" dxfId="1387" priority="795">
      <formula>IF(RIGHT(TEXT(AE674,"0.#"),1)=".",FALSE,TRUE)</formula>
    </cfRule>
    <cfRule type="expression" dxfId="1386" priority="796">
      <formula>IF(RIGHT(TEXT(AE674,"0.#"),1)=".",TRUE,FALSE)</formula>
    </cfRule>
  </conditionalFormatting>
  <conditionalFormatting sqref="AE675">
    <cfRule type="expression" dxfId="1385" priority="793">
      <formula>IF(RIGHT(TEXT(AE675,"0.#"),1)=".",FALSE,TRUE)</formula>
    </cfRule>
    <cfRule type="expression" dxfId="1384" priority="794">
      <formula>IF(RIGHT(TEXT(AE675,"0.#"),1)=".",TRUE,FALSE)</formula>
    </cfRule>
  </conditionalFormatting>
  <conditionalFormatting sqref="AE676">
    <cfRule type="expression" dxfId="1383" priority="791">
      <formula>IF(RIGHT(TEXT(AE676,"0.#"),1)=".",FALSE,TRUE)</formula>
    </cfRule>
    <cfRule type="expression" dxfId="1382" priority="792">
      <formula>IF(RIGHT(TEXT(AE676,"0.#"),1)=".",TRUE,FALSE)</formula>
    </cfRule>
  </conditionalFormatting>
  <conditionalFormatting sqref="AU674">
    <cfRule type="expression" dxfId="1381" priority="783">
      <formula>IF(RIGHT(TEXT(AU674,"0.#"),1)=".",FALSE,TRUE)</formula>
    </cfRule>
    <cfRule type="expression" dxfId="1380" priority="784">
      <formula>IF(RIGHT(TEXT(AU674,"0.#"),1)=".",TRUE,FALSE)</formula>
    </cfRule>
  </conditionalFormatting>
  <conditionalFormatting sqref="AU675">
    <cfRule type="expression" dxfId="1379" priority="781">
      <formula>IF(RIGHT(TEXT(AU675,"0.#"),1)=".",FALSE,TRUE)</formula>
    </cfRule>
    <cfRule type="expression" dxfId="1378" priority="782">
      <formula>IF(RIGHT(TEXT(AU675,"0.#"),1)=".",TRUE,FALSE)</formula>
    </cfRule>
  </conditionalFormatting>
  <conditionalFormatting sqref="AU676">
    <cfRule type="expression" dxfId="1377" priority="779">
      <formula>IF(RIGHT(TEXT(AU676,"0.#"),1)=".",FALSE,TRUE)</formula>
    </cfRule>
    <cfRule type="expression" dxfId="1376" priority="780">
      <formula>IF(RIGHT(TEXT(AU676,"0.#"),1)=".",TRUE,FALSE)</formula>
    </cfRule>
  </conditionalFormatting>
  <conditionalFormatting sqref="AQ675">
    <cfRule type="expression" dxfId="1375" priority="771">
      <formula>IF(RIGHT(TEXT(AQ675,"0.#"),1)=".",FALSE,TRUE)</formula>
    </cfRule>
    <cfRule type="expression" dxfId="1374" priority="772">
      <formula>IF(RIGHT(TEXT(AQ675,"0.#"),1)=".",TRUE,FALSE)</formula>
    </cfRule>
  </conditionalFormatting>
  <conditionalFormatting sqref="AQ676">
    <cfRule type="expression" dxfId="1373" priority="769">
      <formula>IF(RIGHT(TEXT(AQ676,"0.#"),1)=".",FALSE,TRUE)</formula>
    </cfRule>
    <cfRule type="expression" dxfId="1372" priority="770">
      <formula>IF(RIGHT(TEXT(AQ676,"0.#"),1)=".",TRUE,FALSE)</formula>
    </cfRule>
  </conditionalFormatting>
  <conditionalFormatting sqref="AQ674">
    <cfRule type="expression" dxfId="1371" priority="767">
      <formula>IF(RIGHT(TEXT(AQ674,"0.#"),1)=".",FALSE,TRUE)</formula>
    </cfRule>
    <cfRule type="expression" dxfId="1370" priority="768">
      <formula>IF(RIGHT(TEXT(AQ674,"0.#"),1)=".",TRUE,FALSE)</formula>
    </cfRule>
  </conditionalFormatting>
  <conditionalFormatting sqref="AE654">
    <cfRule type="expression" dxfId="1369" priority="765">
      <formula>IF(RIGHT(TEXT(AE654,"0.#"),1)=".",FALSE,TRUE)</formula>
    </cfRule>
    <cfRule type="expression" dxfId="1368" priority="766">
      <formula>IF(RIGHT(TEXT(AE654,"0.#"),1)=".",TRUE,FALSE)</formula>
    </cfRule>
  </conditionalFormatting>
  <conditionalFormatting sqref="AE655">
    <cfRule type="expression" dxfId="1367" priority="763">
      <formula>IF(RIGHT(TEXT(AE655,"0.#"),1)=".",FALSE,TRUE)</formula>
    </cfRule>
    <cfRule type="expression" dxfId="1366" priority="764">
      <formula>IF(RIGHT(TEXT(AE655,"0.#"),1)=".",TRUE,FALSE)</formula>
    </cfRule>
  </conditionalFormatting>
  <conditionalFormatting sqref="AE656">
    <cfRule type="expression" dxfId="1365" priority="761">
      <formula>IF(RIGHT(TEXT(AE656,"0.#"),1)=".",FALSE,TRUE)</formula>
    </cfRule>
    <cfRule type="expression" dxfId="1364" priority="762">
      <formula>IF(RIGHT(TEXT(AE656,"0.#"),1)=".",TRUE,FALSE)</formula>
    </cfRule>
  </conditionalFormatting>
  <conditionalFormatting sqref="AU654">
    <cfRule type="expression" dxfId="1363" priority="753">
      <formula>IF(RIGHT(TEXT(AU654,"0.#"),1)=".",FALSE,TRUE)</formula>
    </cfRule>
    <cfRule type="expression" dxfId="1362" priority="754">
      <formula>IF(RIGHT(TEXT(AU654,"0.#"),1)=".",TRUE,FALSE)</formula>
    </cfRule>
  </conditionalFormatting>
  <conditionalFormatting sqref="AU655">
    <cfRule type="expression" dxfId="1361" priority="751">
      <formula>IF(RIGHT(TEXT(AU655,"0.#"),1)=".",FALSE,TRUE)</formula>
    </cfRule>
    <cfRule type="expression" dxfId="1360" priority="752">
      <formula>IF(RIGHT(TEXT(AU655,"0.#"),1)=".",TRUE,FALSE)</formula>
    </cfRule>
  </conditionalFormatting>
  <conditionalFormatting sqref="AQ656">
    <cfRule type="expression" dxfId="1359" priority="739">
      <formula>IF(RIGHT(TEXT(AQ656,"0.#"),1)=".",FALSE,TRUE)</formula>
    </cfRule>
    <cfRule type="expression" dxfId="1358" priority="740">
      <formula>IF(RIGHT(TEXT(AQ656,"0.#"),1)=".",TRUE,FALSE)</formula>
    </cfRule>
  </conditionalFormatting>
  <conditionalFormatting sqref="AQ654">
    <cfRule type="expression" dxfId="1357" priority="737">
      <formula>IF(RIGHT(TEXT(AQ654,"0.#"),1)=".",FALSE,TRUE)</formula>
    </cfRule>
    <cfRule type="expression" dxfId="1356" priority="738">
      <formula>IF(RIGHT(TEXT(AQ654,"0.#"),1)=".",TRUE,FALSE)</formula>
    </cfRule>
  </conditionalFormatting>
  <conditionalFormatting sqref="AE659">
    <cfRule type="expression" dxfId="1355" priority="735">
      <formula>IF(RIGHT(TEXT(AE659,"0.#"),1)=".",FALSE,TRUE)</formula>
    </cfRule>
    <cfRule type="expression" dxfId="1354" priority="736">
      <formula>IF(RIGHT(TEXT(AE659,"0.#"),1)=".",TRUE,FALSE)</formula>
    </cfRule>
  </conditionalFormatting>
  <conditionalFormatting sqref="AE660">
    <cfRule type="expression" dxfId="1353" priority="733">
      <formula>IF(RIGHT(TEXT(AE660,"0.#"),1)=".",FALSE,TRUE)</formula>
    </cfRule>
    <cfRule type="expression" dxfId="1352" priority="734">
      <formula>IF(RIGHT(TEXT(AE660,"0.#"),1)=".",TRUE,FALSE)</formula>
    </cfRule>
  </conditionalFormatting>
  <conditionalFormatting sqref="AE661">
    <cfRule type="expression" dxfId="1351" priority="731">
      <formula>IF(RIGHT(TEXT(AE661,"0.#"),1)=".",FALSE,TRUE)</formula>
    </cfRule>
    <cfRule type="expression" dxfId="1350" priority="732">
      <formula>IF(RIGHT(TEXT(AE661,"0.#"),1)=".",TRUE,FALSE)</formula>
    </cfRule>
  </conditionalFormatting>
  <conditionalFormatting sqref="AU659">
    <cfRule type="expression" dxfId="1349" priority="723">
      <formula>IF(RIGHT(TEXT(AU659,"0.#"),1)=".",FALSE,TRUE)</formula>
    </cfRule>
    <cfRule type="expression" dxfId="1348" priority="724">
      <formula>IF(RIGHT(TEXT(AU659,"0.#"),1)=".",TRUE,FALSE)</formula>
    </cfRule>
  </conditionalFormatting>
  <conditionalFormatting sqref="AU660">
    <cfRule type="expression" dxfId="1347" priority="721">
      <formula>IF(RIGHT(TEXT(AU660,"0.#"),1)=".",FALSE,TRUE)</formula>
    </cfRule>
    <cfRule type="expression" dxfId="1346" priority="722">
      <formula>IF(RIGHT(TEXT(AU660,"0.#"),1)=".",TRUE,FALSE)</formula>
    </cfRule>
  </conditionalFormatting>
  <conditionalFormatting sqref="AU661">
    <cfRule type="expression" dxfId="1345" priority="719">
      <formula>IF(RIGHT(TEXT(AU661,"0.#"),1)=".",FALSE,TRUE)</formula>
    </cfRule>
    <cfRule type="expression" dxfId="1344" priority="720">
      <formula>IF(RIGHT(TEXT(AU661,"0.#"),1)=".",TRUE,FALSE)</formula>
    </cfRule>
  </conditionalFormatting>
  <conditionalFormatting sqref="AQ660">
    <cfRule type="expression" dxfId="1343" priority="711">
      <formula>IF(RIGHT(TEXT(AQ660,"0.#"),1)=".",FALSE,TRUE)</formula>
    </cfRule>
    <cfRule type="expression" dxfId="1342" priority="712">
      <formula>IF(RIGHT(TEXT(AQ660,"0.#"),1)=".",TRUE,FALSE)</formula>
    </cfRule>
  </conditionalFormatting>
  <conditionalFormatting sqref="AQ661">
    <cfRule type="expression" dxfId="1341" priority="709">
      <formula>IF(RIGHT(TEXT(AQ661,"0.#"),1)=".",FALSE,TRUE)</formula>
    </cfRule>
    <cfRule type="expression" dxfId="1340" priority="710">
      <formula>IF(RIGHT(TEXT(AQ661,"0.#"),1)=".",TRUE,FALSE)</formula>
    </cfRule>
  </conditionalFormatting>
  <conditionalFormatting sqref="AQ659">
    <cfRule type="expression" dxfId="1339" priority="707">
      <formula>IF(RIGHT(TEXT(AQ659,"0.#"),1)=".",FALSE,TRUE)</formula>
    </cfRule>
    <cfRule type="expression" dxfId="1338" priority="708">
      <formula>IF(RIGHT(TEXT(AQ659,"0.#"),1)=".",TRUE,FALSE)</formula>
    </cfRule>
  </conditionalFormatting>
  <conditionalFormatting sqref="AE664">
    <cfRule type="expression" dxfId="1337" priority="705">
      <formula>IF(RIGHT(TEXT(AE664,"0.#"),1)=".",FALSE,TRUE)</formula>
    </cfRule>
    <cfRule type="expression" dxfId="1336" priority="706">
      <formula>IF(RIGHT(TEXT(AE664,"0.#"),1)=".",TRUE,FALSE)</formula>
    </cfRule>
  </conditionalFormatting>
  <conditionalFormatting sqref="AE665">
    <cfRule type="expression" dxfId="1335" priority="703">
      <formula>IF(RIGHT(TEXT(AE665,"0.#"),1)=".",FALSE,TRUE)</formula>
    </cfRule>
    <cfRule type="expression" dxfId="1334" priority="704">
      <formula>IF(RIGHT(TEXT(AE665,"0.#"),1)=".",TRUE,FALSE)</formula>
    </cfRule>
  </conditionalFormatting>
  <conditionalFormatting sqref="AE666">
    <cfRule type="expression" dxfId="1333" priority="701">
      <formula>IF(RIGHT(TEXT(AE666,"0.#"),1)=".",FALSE,TRUE)</formula>
    </cfRule>
    <cfRule type="expression" dxfId="1332" priority="702">
      <formula>IF(RIGHT(TEXT(AE666,"0.#"),1)=".",TRUE,FALSE)</formula>
    </cfRule>
  </conditionalFormatting>
  <conditionalFormatting sqref="AU664">
    <cfRule type="expression" dxfId="1331" priority="693">
      <formula>IF(RIGHT(TEXT(AU664,"0.#"),1)=".",FALSE,TRUE)</formula>
    </cfRule>
    <cfRule type="expression" dxfId="1330" priority="694">
      <formula>IF(RIGHT(TEXT(AU664,"0.#"),1)=".",TRUE,FALSE)</formula>
    </cfRule>
  </conditionalFormatting>
  <conditionalFormatting sqref="AU665">
    <cfRule type="expression" dxfId="1329" priority="691">
      <formula>IF(RIGHT(TEXT(AU665,"0.#"),1)=".",FALSE,TRUE)</formula>
    </cfRule>
    <cfRule type="expression" dxfId="1328" priority="692">
      <formula>IF(RIGHT(TEXT(AU665,"0.#"),1)=".",TRUE,FALSE)</formula>
    </cfRule>
  </conditionalFormatting>
  <conditionalFormatting sqref="AU666">
    <cfRule type="expression" dxfId="1327" priority="689">
      <formula>IF(RIGHT(TEXT(AU666,"0.#"),1)=".",FALSE,TRUE)</formula>
    </cfRule>
    <cfRule type="expression" dxfId="1326" priority="690">
      <formula>IF(RIGHT(TEXT(AU666,"0.#"),1)=".",TRUE,FALSE)</formula>
    </cfRule>
  </conditionalFormatting>
  <conditionalFormatting sqref="AQ665">
    <cfRule type="expression" dxfId="1325" priority="681">
      <formula>IF(RIGHT(TEXT(AQ665,"0.#"),1)=".",FALSE,TRUE)</formula>
    </cfRule>
    <cfRule type="expression" dxfId="1324" priority="682">
      <formula>IF(RIGHT(TEXT(AQ665,"0.#"),1)=".",TRUE,FALSE)</formula>
    </cfRule>
  </conditionalFormatting>
  <conditionalFormatting sqref="AQ666">
    <cfRule type="expression" dxfId="1323" priority="679">
      <formula>IF(RIGHT(TEXT(AQ666,"0.#"),1)=".",FALSE,TRUE)</formula>
    </cfRule>
    <cfRule type="expression" dxfId="1322" priority="680">
      <formula>IF(RIGHT(TEXT(AQ666,"0.#"),1)=".",TRUE,FALSE)</formula>
    </cfRule>
  </conditionalFormatting>
  <conditionalFormatting sqref="AQ664">
    <cfRule type="expression" dxfId="1321" priority="677">
      <formula>IF(RIGHT(TEXT(AQ664,"0.#"),1)=".",FALSE,TRUE)</formula>
    </cfRule>
    <cfRule type="expression" dxfId="1320" priority="678">
      <formula>IF(RIGHT(TEXT(AQ664,"0.#"),1)=".",TRUE,FALSE)</formula>
    </cfRule>
  </conditionalFormatting>
  <conditionalFormatting sqref="AE669">
    <cfRule type="expression" dxfId="1319" priority="675">
      <formula>IF(RIGHT(TEXT(AE669,"0.#"),1)=".",FALSE,TRUE)</formula>
    </cfRule>
    <cfRule type="expression" dxfId="1318" priority="676">
      <formula>IF(RIGHT(TEXT(AE669,"0.#"),1)=".",TRUE,FALSE)</formula>
    </cfRule>
  </conditionalFormatting>
  <conditionalFormatting sqref="AE670">
    <cfRule type="expression" dxfId="1317" priority="673">
      <formula>IF(RIGHT(TEXT(AE670,"0.#"),1)=".",FALSE,TRUE)</formula>
    </cfRule>
    <cfRule type="expression" dxfId="1316" priority="674">
      <formula>IF(RIGHT(TEXT(AE670,"0.#"),1)=".",TRUE,FALSE)</formula>
    </cfRule>
  </conditionalFormatting>
  <conditionalFormatting sqref="AE671">
    <cfRule type="expression" dxfId="1315" priority="671">
      <formula>IF(RIGHT(TEXT(AE671,"0.#"),1)=".",FALSE,TRUE)</formula>
    </cfRule>
    <cfRule type="expression" dxfId="1314" priority="672">
      <formula>IF(RIGHT(TEXT(AE671,"0.#"),1)=".",TRUE,FALSE)</formula>
    </cfRule>
  </conditionalFormatting>
  <conditionalFormatting sqref="AU669">
    <cfRule type="expression" dxfId="1313" priority="663">
      <formula>IF(RIGHT(TEXT(AU669,"0.#"),1)=".",FALSE,TRUE)</formula>
    </cfRule>
    <cfRule type="expression" dxfId="1312" priority="664">
      <formula>IF(RIGHT(TEXT(AU669,"0.#"),1)=".",TRUE,FALSE)</formula>
    </cfRule>
  </conditionalFormatting>
  <conditionalFormatting sqref="AU670">
    <cfRule type="expression" dxfId="1311" priority="661">
      <formula>IF(RIGHT(TEXT(AU670,"0.#"),1)=".",FALSE,TRUE)</formula>
    </cfRule>
    <cfRule type="expression" dxfId="1310" priority="662">
      <formula>IF(RIGHT(TEXT(AU670,"0.#"),1)=".",TRUE,FALSE)</formula>
    </cfRule>
  </conditionalFormatting>
  <conditionalFormatting sqref="AU671">
    <cfRule type="expression" dxfId="1309" priority="659">
      <formula>IF(RIGHT(TEXT(AU671,"0.#"),1)=".",FALSE,TRUE)</formula>
    </cfRule>
    <cfRule type="expression" dxfId="1308" priority="660">
      <formula>IF(RIGHT(TEXT(AU671,"0.#"),1)=".",TRUE,FALSE)</formula>
    </cfRule>
  </conditionalFormatting>
  <conditionalFormatting sqref="AQ670">
    <cfRule type="expression" dxfId="1307" priority="651">
      <formula>IF(RIGHT(TEXT(AQ670,"0.#"),1)=".",FALSE,TRUE)</formula>
    </cfRule>
    <cfRule type="expression" dxfId="1306" priority="652">
      <formula>IF(RIGHT(TEXT(AQ670,"0.#"),1)=".",TRUE,FALSE)</formula>
    </cfRule>
  </conditionalFormatting>
  <conditionalFormatting sqref="AQ671">
    <cfRule type="expression" dxfId="1305" priority="649">
      <formula>IF(RIGHT(TEXT(AQ671,"0.#"),1)=".",FALSE,TRUE)</formula>
    </cfRule>
    <cfRule type="expression" dxfId="1304" priority="650">
      <formula>IF(RIGHT(TEXT(AQ671,"0.#"),1)=".",TRUE,FALSE)</formula>
    </cfRule>
  </conditionalFormatting>
  <conditionalFormatting sqref="AQ669">
    <cfRule type="expression" dxfId="1303" priority="647">
      <formula>IF(RIGHT(TEXT(AQ669,"0.#"),1)=".",FALSE,TRUE)</formula>
    </cfRule>
    <cfRule type="expression" dxfId="1302" priority="648">
      <formula>IF(RIGHT(TEXT(AQ669,"0.#"),1)=".",TRUE,FALSE)</formula>
    </cfRule>
  </conditionalFormatting>
  <conditionalFormatting sqref="AE679">
    <cfRule type="expression" dxfId="1301" priority="645">
      <formula>IF(RIGHT(TEXT(AE679,"0.#"),1)=".",FALSE,TRUE)</formula>
    </cfRule>
    <cfRule type="expression" dxfId="1300" priority="646">
      <formula>IF(RIGHT(TEXT(AE679,"0.#"),1)=".",TRUE,FALSE)</formula>
    </cfRule>
  </conditionalFormatting>
  <conditionalFormatting sqref="AE680">
    <cfRule type="expression" dxfId="1299" priority="643">
      <formula>IF(RIGHT(TEXT(AE680,"0.#"),1)=".",FALSE,TRUE)</formula>
    </cfRule>
    <cfRule type="expression" dxfId="1298" priority="644">
      <formula>IF(RIGHT(TEXT(AE680,"0.#"),1)=".",TRUE,FALSE)</formula>
    </cfRule>
  </conditionalFormatting>
  <conditionalFormatting sqref="AE681">
    <cfRule type="expression" dxfId="1297" priority="641">
      <formula>IF(RIGHT(TEXT(AE681,"0.#"),1)=".",FALSE,TRUE)</formula>
    </cfRule>
    <cfRule type="expression" dxfId="1296" priority="642">
      <formula>IF(RIGHT(TEXT(AE681,"0.#"),1)=".",TRUE,FALSE)</formula>
    </cfRule>
  </conditionalFormatting>
  <conditionalFormatting sqref="AU679">
    <cfRule type="expression" dxfId="1295" priority="633">
      <formula>IF(RIGHT(TEXT(AU679,"0.#"),1)=".",FALSE,TRUE)</formula>
    </cfRule>
    <cfRule type="expression" dxfId="1294" priority="634">
      <formula>IF(RIGHT(TEXT(AU679,"0.#"),1)=".",TRUE,FALSE)</formula>
    </cfRule>
  </conditionalFormatting>
  <conditionalFormatting sqref="AU680">
    <cfRule type="expression" dxfId="1293" priority="631">
      <formula>IF(RIGHT(TEXT(AU680,"0.#"),1)=".",FALSE,TRUE)</formula>
    </cfRule>
    <cfRule type="expression" dxfId="1292" priority="632">
      <formula>IF(RIGHT(TEXT(AU680,"0.#"),1)=".",TRUE,FALSE)</formula>
    </cfRule>
  </conditionalFormatting>
  <conditionalFormatting sqref="AU681">
    <cfRule type="expression" dxfId="1291" priority="629">
      <formula>IF(RIGHT(TEXT(AU681,"0.#"),1)=".",FALSE,TRUE)</formula>
    </cfRule>
    <cfRule type="expression" dxfId="1290" priority="630">
      <formula>IF(RIGHT(TEXT(AU681,"0.#"),1)=".",TRUE,FALSE)</formula>
    </cfRule>
  </conditionalFormatting>
  <conditionalFormatting sqref="AQ680">
    <cfRule type="expression" dxfId="1289" priority="621">
      <formula>IF(RIGHT(TEXT(AQ680,"0.#"),1)=".",FALSE,TRUE)</formula>
    </cfRule>
    <cfRule type="expression" dxfId="1288" priority="622">
      <formula>IF(RIGHT(TEXT(AQ680,"0.#"),1)=".",TRUE,FALSE)</formula>
    </cfRule>
  </conditionalFormatting>
  <conditionalFormatting sqref="AQ681">
    <cfRule type="expression" dxfId="1287" priority="619">
      <formula>IF(RIGHT(TEXT(AQ681,"0.#"),1)=".",FALSE,TRUE)</formula>
    </cfRule>
    <cfRule type="expression" dxfId="1286" priority="620">
      <formula>IF(RIGHT(TEXT(AQ681,"0.#"),1)=".",TRUE,FALSE)</formula>
    </cfRule>
  </conditionalFormatting>
  <conditionalFormatting sqref="AQ679">
    <cfRule type="expression" dxfId="1285" priority="617">
      <formula>IF(RIGHT(TEXT(AQ679,"0.#"),1)=".",FALSE,TRUE)</formula>
    </cfRule>
    <cfRule type="expression" dxfId="1284" priority="618">
      <formula>IF(RIGHT(TEXT(AQ679,"0.#"),1)=".",TRUE,FALSE)</formula>
    </cfRule>
  </conditionalFormatting>
  <conditionalFormatting sqref="AE684">
    <cfRule type="expression" dxfId="1283" priority="615">
      <formula>IF(RIGHT(TEXT(AE684,"0.#"),1)=".",FALSE,TRUE)</formula>
    </cfRule>
    <cfRule type="expression" dxfId="1282" priority="616">
      <formula>IF(RIGHT(TEXT(AE684,"0.#"),1)=".",TRUE,FALSE)</formula>
    </cfRule>
  </conditionalFormatting>
  <conditionalFormatting sqref="AE685">
    <cfRule type="expression" dxfId="1281" priority="613">
      <formula>IF(RIGHT(TEXT(AE685,"0.#"),1)=".",FALSE,TRUE)</formula>
    </cfRule>
    <cfRule type="expression" dxfId="1280" priority="614">
      <formula>IF(RIGHT(TEXT(AE685,"0.#"),1)=".",TRUE,FALSE)</formula>
    </cfRule>
  </conditionalFormatting>
  <conditionalFormatting sqref="AE686">
    <cfRule type="expression" dxfId="1279" priority="611">
      <formula>IF(RIGHT(TEXT(AE686,"0.#"),1)=".",FALSE,TRUE)</formula>
    </cfRule>
    <cfRule type="expression" dxfId="1278" priority="612">
      <formula>IF(RIGHT(TEXT(AE686,"0.#"),1)=".",TRUE,FALSE)</formula>
    </cfRule>
  </conditionalFormatting>
  <conditionalFormatting sqref="AU684">
    <cfRule type="expression" dxfId="1277" priority="603">
      <formula>IF(RIGHT(TEXT(AU684,"0.#"),1)=".",FALSE,TRUE)</formula>
    </cfRule>
    <cfRule type="expression" dxfId="1276" priority="604">
      <formula>IF(RIGHT(TEXT(AU684,"0.#"),1)=".",TRUE,FALSE)</formula>
    </cfRule>
  </conditionalFormatting>
  <conditionalFormatting sqref="AU685">
    <cfRule type="expression" dxfId="1275" priority="601">
      <formula>IF(RIGHT(TEXT(AU685,"0.#"),1)=".",FALSE,TRUE)</formula>
    </cfRule>
    <cfRule type="expression" dxfId="1274" priority="602">
      <formula>IF(RIGHT(TEXT(AU685,"0.#"),1)=".",TRUE,FALSE)</formula>
    </cfRule>
  </conditionalFormatting>
  <conditionalFormatting sqref="AU686">
    <cfRule type="expression" dxfId="1273" priority="599">
      <formula>IF(RIGHT(TEXT(AU686,"0.#"),1)=".",FALSE,TRUE)</formula>
    </cfRule>
    <cfRule type="expression" dxfId="1272" priority="600">
      <formula>IF(RIGHT(TEXT(AU686,"0.#"),1)=".",TRUE,FALSE)</formula>
    </cfRule>
  </conditionalFormatting>
  <conditionalFormatting sqref="AQ685">
    <cfRule type="expression" dxfId="1271" priority="591">
      <formula>IF(RIGHT(TEXT(AQ685,"0.#"),1)=".",FALSE,TRUE)</formula>
    </cfRule>
    <cfRule type="expression" dxfId="1270" priority="592">
      <formula>IF(RIGHT(TEXT(AQ685,"0.#"),1)=".",TRUE,FALSE)</formula>
    </cfRule>
  </conditionalFormatting>
  <conditionalFormatting sqref="AQ686">
    <cfRule type="expression" dxfId="1269" priority="589">
      <formula>IF(RIGHT(TEXT(AQ686,"0.#"),1)=".",FALSE,TRUE)</formula>
    </cfRule>
    <cfRule type="expression" dxfId="1268" priority="590">
      <formula>IF(RIGHT(TEXT(AQ686,"0.#"),1)=".",TRUE,FALSE)</formula>
    </cfRule>
  </conditionalFormatting>
  <conditionalFormatting sqref="AQ684">
    <cfRule type="expression" dxfId="1267" priority="587">
      <formula>IF(RIGHT(TEXT(AQ684,"0.#"),1)=".",FALSE,TRUE)</formula>
    </cfRule>
    <cfRule type="expression" dxfId="1266" priority="588">
      <formula>IF(RIGHT(TEXT(AQ684,"0.#"),1)=".",TRUE,FALSE)</formula>
    </cfRule>
  </conditionalFormatting>
  <conditionalFormatting sqref="AE689">
    <cfRule type="expression" dxfId="1265" priority="585">
      <formula>IF(RIGHT(TEXT(AE689,"0.#"),1)=".",FALSE,TRUE)</formula>
    </cfRule>
    <cfRule type="expression" dxfId="1264" priority="586">
      <formula>IF(RIGHT(TEXT(AE689,"0.#"),1)=".",TRUE,FALSE)</formula>
    </cfRule>
  </conditionalFormatting>
  <conditionalFormatting sqref="AE690">
    <cfRule type="expression" dxfId="1263" priority="583">
      <formula>IF(RIGHT(TEXT(AE690,"0.#"),1)=".",FALSE,TRUE)</formula>
    </cfRule>
    <cfRule type="expression" dxfId="1262" priority="584">
      <formula>IF(RIGHT(TEXT(AE690,"0.#"),1)=".",TRUE,FALSE)</formula>
    </cfRule>
  </conditionalFormatting>
  <conditionalFormatting sqref="AE691">
    <cfRule type="expression" dxfId="1261" priority="581">
      <formula>IF(RIGHT(TEXT(AE691,"0.#"),1)=".",FALSE,TRUE)</formula>
    </cfRule>
    <cfRule type="expression" dxfId="1260" priority="582">
      <formula>IF(RIGHT(TEXT(AE691,"0.#"),1)=".",TRUE,FALSE)</formula>
    </cfRule>
  </conditionalFormatting>
  <conditionalFormatting sqref="AU689">
    <cfRule type="expression" dxfId="1259" priority="573">
      <formula>IF(RIGHT(TEXT(AU689,"0.#"),1)=".",FALSE,TRUE)</formula>
    </cfRule>
    <cfRule type="expression" dxfId="1258" priority="574">
      <formula>IF(RIGHT(TEXT(AU689,"0.#"),1)=".",TRUE,FALSE)</formula>
    </cfRule>
  </conditionalFormatting>
  <conditionalFormatting sqref="AU690">
    <cfRule type="expression" dxfId="1257" priority="571">
      <formula>IF(RIGHT(TEXT(AU690,"0.#"),1)=".",FALSE,TRUE)</formula>
    </cfRule>
    <cfRule type="expression" dxfId="1256" priority="572">
      <formula>IF(RIGHT(TEXT(AU690,"0.#"),1)=".",TRUE,FALSE)</formula>
    </cfRule>
  </conditionalFormatting>
  <conditionalFormatting sqref="AU691">
    <cfRule type="expression" dxfId="1255" priority="569">
      <formula>IF(RIGHT(TEXT(AU691,"0.#"),1)=".",FALSE,TRUE)</formula>
    </cfRule>
    <cfRule type="expression" dxfId="1254" priority="570">
      <formula>IF(RIGHT(TEXT(AU691,"0.#"),1)=".",TRUE,FALSE)</formula>
    </cfRule>
  </conditionalFormatting>
  <conditionalFormatting sqref="AQ690">
    <cfRule type="expression" dxfId="1253" priority="561">
      <formula>IF(RIGHT(TEXT(AQ690,"0.#"),1)=".",FALSE,TRUE)</formula>
    </cfRule>
    <cfRule type="expression" dxfId="1252" priority="562">
      <formula>IF(RIGHT(TEXT(AQ690,"0.#"),1)=".",TRUE,FALSE)</formula>
    </cfRule>
  </conditionalFormatting>
  <conditionalFormatting sqref="AQ691">
    <cfRule type="expression" dxfId="1251" priority="559">
      <formula>IF(RIGHT(TEXT(AQ691,"0.#"),1)=".",FALSE,TRUE)</formula>
    </cfRule>
    <cfRule type="expression" dxfId="1250" priority="560">
      <formula>IF(RIGHT(TEXT(AQ691,"0.#"),1)=".",TRUE,FALSE)</formula>
    </cfRule>
  </conditionalFormatting>
  <conditionalFormatting sqref="AQ689">
    <cfRule type="expression" dxfId="1249" priority="557">
      <formula>IF(RIGHT(TEXT(AQ689,"0.#"),1)=".",FALSE,TRUE)</formula>
    </cfRule>
    <cfRule type="expression" dxfId="1248" priority="558">
      <formula>IF(RIGHT(TEXT(AQ689,"0.#"),1)=".",TRUE,FALSE)</formula>
    </cfRule>
  </conditionalFormatting>
  <conditionalFormatting sqref="AE694">
    <cfRule type="expression" dxfId="1247" priority="555">
      <formula>IF(RIGHT(TEXT(AE694,"0.#"),1)=".",FALSE,TRUE)</formula>
    </cfRule>
    <cfRule type="expression" dxfId="1246" priority="556">
      <formula>IF(RIGHT(TEXT(AE694,"0.#"),1)=".",TRUE,FALSE)</formula>
    </cfRule>
  </conditionalFormatting>
  <conditionalFormatting sqref="AM696">
    <cfRule type="expression" dxfId="1245" priority="545">
      <formula>IF(RIGHT(TEXT(AM696,"0.#"),1)=".",FALSE,TRUE)</formula>
    </cfRule>
    <cfRule type="expression" dxfId="1244" priority="546">
      <formula>IF(RIGHT(TEXT(AM696,"0.#"),1)=".",TRUE,FALSE)</formula>
    </cfRule>
  </conditionalFormatting>
  <conditionalFormatting sqref="AE695">
    <cfRule type="expression" dxfId="1243" priority="553">
      <formula>IF(RIGHT(TEXT(AE695,"0.#"),1)=".",FALSE,TRUE)</formula>
    </cfRule>
    <cfRule type="expression" dxfId="1242" priority="554">
      <formula>IF(RIGHT(TEXT(AE695,"0.#"),1)=".",TRUE,FALSE)</formula>
    </cfRule>
  </conditionalFormatting>
  <conditionalFormatting sqref="AE696">
    <cfRule type="expression" dxfId="1241" priority="551">
      <formula>IF(RIGHT(TEXT(AE696,"0.#"),1)=".",FALSE,TRUE)</formula>
    </cfRule>
    <cfRule type="expression" dxfId="1240" priority="552">
      <formula>IF(RIGHT(TEXT(AE696,"0.#"),1)=".",TRUE,FALSE)</formula>
    </cfRule>
  </conditionalFormatting>
  <conditionalFormatting sqref="AM694">
    <cfRule type="expression" dxfId="1239" priority="549">
      <formula>IF(RIGHT(TEXT(AM694,"0.#"),1)=".",FALSE,TRUE)</formula>
    </cfRule>
    <cfRule type="expression" dxfId="1238" priority="550">
      <formula>IF(RIGHT(TEXT(AM694,"0.#"),1)=".",TRUE,FALSE)</formula>
    </cfRule>
  </conditionalFormatting>
  <conditionalFormatting sqref="AM695">
    <cfRule type="expression" dxfId="1237" priority="547">
      <formula>IF(RIGHT(TEXT(AM695,"0.#"),1)=".",FALSE,TRUE)</formula>
    </cfRule>
    <cfRule type="expression" dxfId="1236" priority="548">
      <formula>IF(RIGHT(TEXT(AM695,"0.#"),1)=".",TRUE,FALSE)</formula>
    </cfRule>
  </conditionalFormatting>
  <conditionalFormatting sqref="AU694">
    <cfRule type="expression" dxfId="1235" priority="543">
      <formula>IF(RIGHT(TEXT(AU694,"0.#"),1)=".",FALSE,TRUE)</formula>
    </cfRule>
    <cfRule type="expression" dxfId="1234" priority="544">
      <formula>IF(RIGHT(TEXT(AU694,"0.#"),1)=".",TRUE,FALSE)</formula>
    </cfRule>
  </conditionalFormatting>
  <conditionalFormatting sqref="AU695">
    <cfRule type="expression" dxfId="1233" priority="541">
      <formula>IF(RIGHT(TEXT(AU695,"0.#"),1)=".",FALSE,TRUE)</formula>
    </cfRule>
    <cfRule type="expression" dxfId="1232" priority="542">
      <formula>IF(RIGHT(TEXT(AU695,"0.#"),1)=".",TRUE,FALSE)</formula>
    </cfRule>
  </conditionalFormatting>
  <conditionalFormatting sqref="AU696">
    <cfRule type="expression" dxfId="1231" priority="539">
      <formula>IF(RIGHT(TEXT(AU696,"0.#"),1)=".",FALSE,TRUE)</formula>
    </cfRule>
    <cfRule type="expression" dxfId="1230" priority="540">
      <formula>IF(RIGHT(TEXT(AU696,"0.#"),1)=".",TRUE,FALSE)</formula>
    </cfRule>
  </conditionalFormatting>
  <conditionalFormatting sqref="AI694">
    <cfRule type="expression" dxfId="1229" priority="537">
      <formula>IF(RIGHT(TEXT(AI694,"0.#"),1)=".",FALSE,TRUE)</formula>
    </cfRule>
    <cfRule type="expression" dxfId="1228" priority="538">
      <formula>IF(RIGHT(TEXT(AI694,"0.#"),1)=".",TRUE,FALSE)</formula>
    </cfRule>
  </conditionalFormatting>
  <conditionalFormatting sqref="AI695">
    <cfRule type="expression" dxfId="1227" priority="535">
      <formula>IF(RIGHT(TEXT(AI695,"0.#"),1)=".",FALSE,TRUE)</formula>
    </cfRule>
    <cfRule type="expression" dxfId="1226" priority="536">
      <formula>IF(RIGHT(TEXT(AI695,"0.#"),1)=".",TRUE,FALSE)</formula>
    </cfRule>
  </conditionalFormatting>
  <conditionalFormatting sqref="AQ695">
    <cfRule type="expression" dxfId="1225" priority="531">
      <formula>IF(RIGHT(TEXT(AQ695,"0.#"),1)=".",FALSE,TRUE)</formula>
    </cfRule>
    <cfRule type="expression" dxfId="1224" priority="532">
      <formula>IF(RIGHT(TEXT(AQ695,"0.#"),1)=".",TRUE,FALSE)</formula>
    </cfRule>
  </conditionalFormatting>
  <conditionalFormatting sqref="AQ696">
    <cfRule type="expression" dxfId="1223" priority="529">
      <formula>IF(RIGHT(TEXT(AQ696,"0.#"),1)=".",FALSE,TRUE)</formula>
    </cfRule>
    <cfRule type="expression" dxfId="1222" priority="530">
      <formula>IF(RIGHT(TEXT(AQ696,"0.#"),1)=".",TRUE,FALSE)</formula>
    </cfRule>
  </conditionalFormatting>
  <conditionalFormatting sqref="AU101">
    <cfRule type="expression" dxfId="1221" priority="525">
      <formula>IF(RIGHT(TEXT(AU101,"0.#"),1)=".",FALSE,TRUE)</formula>
    </cfRule>
    <cfRule type="expression" dxfId="1220" priority="526">
      <formula>IF(RIGHT(TEXT(AU101,"0.#"),1)=".",TRUE,FALSE)</formula>
    </cfRule>
  </conditionalFormatting>
  <conditionalFormatting sqref="AU102">
    <cfRule type="expression" dxfId="1219" priority="523">
      <formula>IF(RIGHT(TEXT(AU102,"0.#"),1)=".",FALSE,TRUE)</formula>
    </cfRule>
    <cfRule type="expression" dxfId="1218" priority="524">
      <formula>IF(RIGHT(TEXT(AU102,"0.#"),1)=".",TRUE,FALSE)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AE134:AE135 AI134:AI135 AM134:AM135 AQ134:AQ135 AU134:AU135">
    <cfRule type="expression" dxfId="767" priority="67">
      <formula>IF(RIGHT(TEXT(AE134,"0.#"),1)=".",FALSE,TRUE)</formula>
    </cfRule>
    <cfRule type="expression" dxfId="766" priority="68">
      <formula>IF(RIGHT(TEXT(AE134,"0.#"),1)=".",TRUE,FALSE)</formula>
    </cfRule>
  </conditionalFormatting>
  <conditionalFormatting sqref="Y783">
    <cfRule type="expression" dxfId="765" priority="65">
      <formula>IF(RIGHT(TEXT(Y783,"0.#"),1)=".",FALSE,TRUE)</formula>
    </cfRule>
    <cfRule type="expression" dxfId="764" priority="66">
      <formula>IF(RIGHT(TEXT(Y783,"0.#"),1)=".",TRUE,FALSE)</formula>
    </cfRule>
  </conditionalFormatting>
  <conditionalFormatting sqref="Y784:Y785 Y782">
    <cfRule type="expression" dxfId="763" priority="63">
      <formula>IF(RIGHT(TEXT(Y782,"0.#"),1)=".",FALSE,TRUE)</formula>
    </cfRule>
    <cfRule type="expression" dxfId="762" priority="64">
      <formula>IF(RIGHT(TEXT(Y782,"0.#"),1)=".",TRUE,FALSE)</formula>
    </cfRule>
  </conditionalFormatting>
  <conditionalFormatting sqref="AU783">
    <cfRule type="expression" dxfId="761" priority="61">
      <formula>IF(RIGHT(TEXT(AU783,"0.#"),1)=".",FALSE,TRUE)</formula>
    </cfRule>
    <cfRule type="expression" dxfId="760" priority="62">
      <formula>IF(RIGHT(TEXT(AU783,"0.#"),1)=".",TRUE,FALSE)</formula>
    </cfRule>
  </conditionalFormatting>
  <conditionalFormatting sqref="AU784:AU785 AU782">
    <cfRule type="expression" dxfId="759" priority="59">
      <formula>IF(RIGHT(TEXT(AU782,"0.#"),1)=".",FALSE,TRUE)</formula>
    </cfRule>
    <cfRule type="expression" dxfId="758" priority="60">
      <formula>IF(RIGHT(TEXT(AU782,"0.#"),1)=".",TRUE,FALSE)</formula>
    </cfRule>
  </conditionalFormatting>
  <conditionalFormatting sqref="Y797:Y801 Y795">
    <cfRule type="expression" dxfId="757" priority="55">
      <formula>IF(RIGHT(TEXT(Y795,"0.#"),1)=".",FALSE,TRUE)</formula>
    </cfRule>
    <cfRule type="expression" dxfId="756" priority="56">
      <formula>IF(RIGHT(TEXT(Y795,"0.#"),1)=".",TRUE,FALSE)</formula>
    </cfRule>
  </conditionalFormatting>
  <conditionalFormatting sqref="Y796">
    <cfRule type="expression" dxfId="755" priority="57">
      <formula>IF(RIGHT(TEXT(Y796,"0.#"),1)=".",FALSE,TRUE)</formula>
    </cfRule>
    <cfRule type="expression" dxfId="754" priority="58">
      <formula>IF(RIGHT(TEXT(Y796,"0.#"),1)=".",TRUE,FALSE)</formula>
    </cfRule>
  </conditionalFormatting>
  <conditionalFormatting sqref="AU796">
    <cfRule type="expression" dxfId="753" priority="53">
      <formula>IF(RIGHT(TEXT(AU796,"0.#"),1)=".",FALSE,TRUE)</formula>
    </cfRule>
    <cfRule type="expression" dxfId="752" priority="54">
      <formula>IF(RIGHT(TEXT(AU796,"0.#"),1)=".",TRUE,FALSE)</formula>
    </cfRule>
  </conditionalFormatting>
  <conditionalFormatting sqref="AU797:AU801 AU795">
    <cfRule type="expression" dxfId="751" priority="51">
      <formula>IF(RIGHT(TEXT(AU795,"0.#"),1)=".",FALSE,TRUE)</formula>
    </cfRule>
    <cfRule type="expression" dxfId="750" priority="52">
      <formula>IF(RIGHT(TEXT(AU795,"0.#"),1)=".",TRUE,FALSE)</formula>
    </cfRule>
  </conditionalFormatting>
  <conditionalFormatting sqref="Y808">
    <cfRule type="expression" dxfId="749" priority="49">
      <formula>IF(RIGHT(TEXT(Y808,"0.#"),1)=".",FALSE,TRUE)</formula>
    </cfRule>
    <cfRule type="expression" dxfId="748" priority="50">
      <formula>IF(RIGHT(TEXT(Y808,"0.#"),1)=".",TRUE,FALSE)</formula>
    </cfRule>
  </conditionalFormatting>
  <conditionalFormatting sqref="AU808">
    <cfRule type="expression" dxfId="747" priority="47">
      <formula>IF(RIGHT(TEXT(AU808,"0.#"),1)=".",FALSE,TRUE)</formula>
    </cfRule>
    <cfRule type="expression" dxfId="746" priority="48">
      <formula>IF(RIGHT(TEXT(AU808,"0.#"),1)=".",TRUE,FALSE)</formula>
    </cfRule>
  </conditionalFormatting>
  <conditionalFormatting sqref="AL838:AO838">
    <cfRule type="expression" dxfId="745" priority="43">
      <formula>IF(AND(AL838&gt;=0, RIGHT(TEXT(AL838,"0.#"),1)&lt;&gt;"."),TRUE,FALSE)</formula>
    </cfRule>
    <cfRule type="expression" dxfId="744" priority="44">
      <formula>IF(AND(AL838&gt;=0, RIGHT(TEXT(AL838,"0.#"),1)="."),TRUE,FALSE)</formula>
    </cfRule>
    <cfRule type="expression" dxfId="743" priority="45">
      <formula>IF(AND(AL838&lt;0, RIGHT(TEXT(AL838,"0.#"),1)&lt;&gt;"."),TRUE,FALSE)</formula>
    </cfRule>
    <cfRule type="expression" dxfId="742" priority="46">
      <formula>IF(AND(AL838&lt;0, RIGHT(TEXT(AL838,"0.#"),1)="."),TRUE,FALSE)</formula>
    </cfRule>
  </conditionalFormatting>
  <conditionalFormatting sqref="Y838">
    <cfRule type="expression" dxfId="741" priority="41">
      <formula>IF(RIGHT(TEXT(Y838,"0.#"),1)=".",FALSE,TRUE)</formula>
    </cfRule>
    <cfRule type="expression" dxfId="740" priority="42">
      <formula>IF(RIGHT(TEXT(Y838,"0.#"),1)=".",TRUE,FALSE)</formula>
    </cfRule>
  </conditionalFormatting>
  <conditionalFormatting sqref="Y871">
    <cfRule type="expression" dxfId="739" priority="35">
      <formula>IF(RIGHT(TEXT(Y871,"0.#"),1)=".",FALSE,TRUE)</formula>
    </cfRule>
    <cfRule type="expression" dxfId="738" priority="36">
      <formula>IF(RIGHT(TEXT(Y871,"0.#"),1)=".",TRUE,FALSE)</formula>
    </cfRule>
  </conditionalFormatting>
  <conditionalFormatting sqref="AL871:AO871">
    <cfRule type="expression" dxfId="737" priority="37">
      <formula>IF(AND(AL871&gt;=0, RIGHT(TEXT(AL871,"0.#"),1)&lt;&gt;"."),TRUE,FALSE)</formula>
    </cfRule>
    <cfRule type="expression" dxfId="736" priority="38">
      <formula>IF(AND(AL871&gt;=0, RIGHT(TEXT(AL871,"0.#"),1)="."),TRUE,FALSE)</formula>
    </cfRule>
    <cfRule type="expression" dxfId="735" priority="39">
      <formula>IF(AND(AL871&lt;0, RIGHT(TEXT(AL871,"0.#"),1)&lt;&gt;"."),TRUE,FALSE)</formula>
    </cfRule>
    <cfRule type="expression" dxfId="734" priority="40">
      <formula>IF(AND(AL871&lt;0, RIGHT(TEXT(AL871,"0.#"),1)="."),TRUE,FALSE)</formula>
    </cfRule>
  </conditionalFormatting>
  <conditionalFormatting sqref="Y904">
    <cfRule type="expression" dxfId="733" priority="29">
      <formula>IF(RIGHT(TEXT(Y904,"0.#"),1)=".",FALSE,TRUE)</formula>
    </cfRule>
    <cfRule type="expression" dxfId="732" priority="30">
      <formula>IF(RIGHT(TEXT(Y904,"0.#"),1)=".",TRUE,FALSE)</formula>
    </cfRule>
  </conditionalFormatting>
  <conditionalFormatting sqref="AL904:AO904">
    <cfRule type="expression" dxfId="731" priority="31">
      <formula>IF(AND(AL904&gt;=0, RIGHT(TEXT(AL904,"0.#"),1)&lt;&gt;"."),TRUE,FALSE)</formula>
    </cfRule>
    <cfRule type="expression" dxfId="730" priority="32">
      <formula>IF(AND(AL904&gt;=0, RIGHT(TEXT(AL904,"0.#"),1)="."),TRUE,FALSE)</formula>
    </cfRule>
    <cfRule type="expression" dxfId="729" priority="33">
      <formula>IF(AND(AL904&lt;0, RIGHT(TEXT(AL904,"0.#"),1)&lt;&gt;"."),TRUE,FALSE)</formula>
    </cfRule>
    <cfRule type="expression" dxfId="728" priority="34">
      <formula>IF(AND(AL904&lt;0, RIGHT(TEXT(AL904,"0.#"),1)="."),TRUE,FALSE)</formula>
    </cfRule>
  </conditionalFormatting>
  <conditionalFormatting sqref="Y937">
    <cfRule type="expression" dxfId="727" priority="23">
      <formula>IF(RIGHT(TEXT(Y937,"0.#"),1)=".",FALSE,TRUE)</formula>
    </cfRule>
    <cfRule type="expression" dxfId="726" priority="24">
      <formula>IF(RIGHT(TEXT(Y937,"0.#"),1)=".",TRUE,FALSE)</formula>
    </cfRule>
  </conditionalFormatting>
  <conditionalFormatting sqref="AL937:AO937">
    <cfRule type="expression" dxfId="725" priority="25">
      <formula>IF(AND(AL937&gt;=0, RIGHT(TEXT(AL937,"0.#"),1)&lt;&gt;"."),TRUE,FALSE)</formula>
    </cfRule>
    <cfRule type="expression" dxfId="724" priority="26">
      <formula>IF(AND(AL937&gt;=0, RIGHT(TEXT(AL937,"0.#"),1)="."),TRUE,FALSE)</formula>
    </cfRule>
    <cfRule type="expression" dxfId="723" priority="27">
      <formula>IF(AND(AL937&lt;0, RIGHT(TEXT(AL937,"0.#"),1)&lt;&gt;"."),TRUE,FALSE)</formula>
    </cfRule>
    <cfRule type="expression" dxfId="722" priority="28">
      <formula>IF(AND(AL937&lt;0, RIGHT(TEXT(AL937,"0.#"),1)="."),TRUE,FALSE)</formula>
    </cfRule>
  </conditionalFormatting>
  <conditionalFormatting sqref="Y972:Y975">
    <cfRule type="expression" dxfId="721" priority="17">
      <formula>IF(RIGHT(TEXT(Y972,"0.#"),1)=".",FALSE,TRUE)</formula>
    </cfRule>
    <cfRule type="expression" dxfId="720" priority="18">
      <formula>IF(RIGHT(TEXT(Y972,"0.#"),1)=".",TRUE,FALSE)</formula>
    </cfRule>
  </conditionalFormatting>
  <conditionalFormatting sqref="Y970:Y971">
    <cfRule type="expression" dxfId="719" priority="11">
      <formula>IF(RIGHT(TEXT(Y970,"0.#"),1)=".",FALSE,TRUE)</formula>
    </cfRule>
    <cfRule type="expression" dxfId="718" priority="12">
      <formula>IF(RIGHT(TEXT(Y970,"0.#"),1)=".",TRUE,FALSE)</formula>
    </cfRule>
  </conditionalFormatting>
  <conditionalFormatting sqref="AL972:AO975">
    <cfRule type="expression" dxfId="717" priority="19">
      <formula>IF(AND(AL972&gt;=0, RIGHT(TEXT(AL972,"0.#"),1)&lt;&gt;"."),TRUE,FALSE)</formula>
    </cfRule>
    <cfRule type="expression" dxfId="716" priority="20">
      <formula>IF(AND(AL972&gt;=0, RIGHT(TEXT(AL972,"0.#"),1)="."),TRUE,FALSE)</formula>
    </cfRule>
    <cfRule type="expression" dxfId="715" priority="21">
      <formula>IF(AND(AL972&lt;0, RIGHT(TEXT(AL972,"0.#"),1)&lt;&gt;"."),TRUE,FALSE)</formula>
    </cfRule>
    <cfRule type="expression" dxfId="714" priority="22">
      <formula>IF(AND(AL972&lt;0, RIGHT(TEXT(AL972,"0.#"),1)="."),TRUE,FALSE)</formula>
    </cfRule>
  </conditionalFormatting>
  <conditionalFormatting sqref="AL970:AO971">
    <cfRule type="expression" dxfId="713" priority="13">
      <formula>IF(AND(AL970&gt;=0, RIGHT(TEXT(AL970,"0.#"),1)&lt;&gt;"."),TRUE,FALSE)</formula>
    </cfRule>
    <cfRule type="expression" dxfId="712" priority="14">
      <formula>IF(AND(AL970&gt;=0, RIGHT(TEXT(AL970,"0.#"),1)="."),TRUE,FALSE)</formula>
    </cfRule>
    <cfRule type="expression" dxfId="711" priority="15">
      <formula>IF(AND(AL970&lt;0, RIGHT(TEXT(AL970,"0.#"),1)&lt;&gt;"."),TRUE,FALSE)</formula>
    </cfRule>
    <cfRule type="expression" dxfId="710" priority="16">
      <formula>IF(AND(AL970&lt;0, RIGHT(TEXT(AL970,"0.#"),1)="."),TRUE,FALSE)</formula>
    </cfRule>
  </conditionalFormatting>
  <conditionalFormatting sqref="AL1003:AO1003">
    <cfRule type="expression" dxfId="709" priority="7">
      <formula>IF(AND(AL1003&gt;=0, RIGHT(TEXT(AL1003,"0.#"),1)&lt;&gt;"."),TRUE,FALSE)</formula>
    </cfRule>
    <cfRule type="expression" dxfId="708" priority="8">
      <formula>IF(AND(AL1003&gt;=0, RIGHT(TEXT(AL1003,"0.#"),1)="."),TRUE,FALSE)</formula>
    </cfRule>
    <cfRule type="expression" dxfId="707" priority="9">
      <formula>IF(AND(AL1003&lt;0, RIGHT(TEXT(AL1003,"0.#"),1)&lt;&gt;"."),TRUE,FALSE)</formula>
    </cfRule>
    <cfRule type="expression" dxfId="706" priority="10">
      <formula>IF(AND(AL1003&lt;0, RIGHT(TEXT(AL1003,"0.#"),1)="."),TRUE,FALSE)</formula>
    </cfRule>
  </conditionalFormatting>
  <conditionalFormatting sqref="Y1003">
    <cfRule type="expression" dxfId="705" priority="5">
      <formula>IF(RIGHT(TEXT(Y1003,"0.#"),1)=".",FALSE,TRUE)</formula>
    </cfRule>
    <cfRule type="expression" dxfId="704" priority="6">
      <formula>IF(RIGHT(TEXT(Y1003,"0.#"),1)=".",TRUE,FALSE)</formula>
    </cfRule>
  </conditionalFormatting>
  <conditionalFormatting sqref="AL1004:AO1006">
    <cfRule type="expression" dxfId="703" priority="1">
      <formula>IF(AND(AL1004&gt;=0, RIGHT(TEXT(AL1004,"0.#"),1)&lt;&gt;"."),TRUE,FALSE)</formula>
    </cfRule>
    <cfRule type="expression" dxfId="702" priority="2">
      <formula>IF(AND(AL1004&gt;=0, RIGHT(TEXT(AL1004,"0.#"),1)="."),TRUE,FALSE)</formula>
    </cfRule>
    <cfRule type="expression" dxfId="701" priority="3">
      <formula>IF(AND(AL1004&lt;0, RIGHT(TEXT(AL1004,"0.#"),1)&lt;&gt;"."),TRUE,FALSE)</formula>
    </cfRule>
    <cfRule type="expression" dxfId="700" priority="4">
      <formula>IF(AND(AL1004&lt;0, RIGHT(TEXT(AL1004,"0.#"),1)="."),TRUE,FALSE)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17" max="49" man="1"/>
    <brk id="483" max="49" man="1"/>
    <brk id="740" max="49" man="1"/>
    <brk id="779" max="49" man="1"/>
    <brk id="901"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2">
      <c r="A2" s="14" t="s">
        <v>85</v>
      </c>
      <c r="B2" s="15"/>
      <c r="C2" s="13" t="str">
        <f>IF(B2="","",A2)</f>
        <v/>
      </c>
      <c r="D2" s="13" t="str">
        <f>IF(C2="","",IF(D1&lt;&gt;"",CONCATENATE(D1,"、",C2),C2))</f>
        <v/>
      </c>
      <c r="F2" s="12" t="s">
        <v>72</v>
      </c>
      <c r="G2" s="17" t="s">
        <v>557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557</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2">
      <c r="A6" s="14" t="s">
        <v>89</v>
      </c>
      <c r="B6" s="15" t="s">
        <v>557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2">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2">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2">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557</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2">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2">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2">
      <c r="A24" s="97"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2">
      <c r="A38" s="13"/>
      <c r="B38" s="13"/>
      <c r="F38" s="13"/>
      <c r="G38" s="19"/>
      <c r="K38" s="13"/>
      <c r="L38" s="13"/>
      <c r="O38" s="13"/>
      <c r="P38" s="13"/>
      <c r="Q38" s="19"/>
      <c r="T38" s="13"/>
      <c r="Y38" s="32" t="s">
        <v>468</v>
      </c>
      <c r="Z38" s="30"/>
      <c r="AF38" s="30"/>
      <c r="AK38" s="53" t="str">
        <f t="shared" si="7"/>
        <v>k</v>
      </c>
    </row>
    <row r="39" spans="1:37" x14ac:dyDescent="0.2">
      <c r="A39" s="13"/>
      <c r="B39" s="13"/>
      <c r="F39" s="13" t="str">
        <f>I37</f>
        <v>一般会計</v>
      </c>
      <c r="G39" s="19"/>
      <c r="K39" s="13"/>
      <c r="L39" s="13"/>
      <c r="O39" s="13"/>
      <c r="P39" s="13"/>
      <c r="Q39" s="19"/>
      <c r="T39" s="13"/>
      <c r="Y39" s="32" t="s">
        <v>469</v>
      </c>
      <c r="Z39" s="30"/>
      <c r="AF39" s="30"/>
      <c r="AK39" s="53" t="str">
        <f t="shared" si="7"/>
        <v>l</v>
      </c>
    </row>
    <row r="40" spans="1:37" x14ac:dyDescent="0.2">
      <c r="A40" s="13"/>
      <c r="B40" s="13"/>
      <c r="F40" s="13"/>
      <c r="G40" s="19"/>
      <c r="K40" s="13"/>
      <c r="L40" s="13"/>
      <c r="O40" s="13"/>
      <c r="P40" s="13"/>
      <c r="Q40" s="19"/>
      <c r="T40" s="13"/>
      <c r="Y40" s="32" t="s">
        <v>470</v>
      </c>
      <c r="Z40" s="30"/>
      <c r="AF40" s="30"/>
      <c r="AK40" s="53" t="str">
        <f t="shared" si="7"/>
        <v>m</v>
      </c>
    </row>
    <row r="41" spans="1:37" x14ac:dyDescent="0.2">
      <c r="A41" s="13"/>
      <c r="B41" s="13"/>
      <c r="F41" s="13"/>
      <c r="G41" s="19"/>
      <c r="K41" s="13"/>
      <c r="L41" s="13"/>
      <c r="O41" s="13"/>
      <c r="P41" s="13"/>
      <c r="Q41" s="19"/>
      <c r="T41" s="13"/>
      <c r="Y41" s="32" t="s">
        <v>471</v>
      </c>
      <c r="Z41" s="30"/>
      <c r="AF41" s="30"/>
      <c r="AK41" s="53" t="str">
        <f t="shared" si="7"/>
        <v>n</v>
      </c>
    </row>
    <row r="42" spans="1:37" x14ac:dyDescent="0.2">
      <c r="A42" s="13"/>
      <c r="B42" s="13"/>
      <c r="F42" s="13"/>
      <c r="G42" s="19"/>
      <c r="K42" s="13"/>
      <c r="L42" s="13"/>
      <c r="O42" s="13"/>
      <c r="P42" s="13"/>
      <c r="Q42" s="19"/>
      <c r="T42" s="13"/>
      <c r="Y42" s="32" t="s">
        <v>472</v>
      </c>
      <c r="Z42" s="30"/>
      <c r="AF42" s="30"/>
      <c r="AK42" s="53" t="str">
        <f t="shared" si="7"/>
        <v>o</v>
      </c>
    </row>
    <row r="43" spans="1:37" x14ac:dyDescent="0.2">
      <c r="A43" s="13"/>
      <c r="B43" s="13"/>
      <c r="F43" s="13"/>
      <c r="G43" s="19"/>
      <c r="K43" s="13"/>
      <c r="L43" s="13"/>
      <c r="O43" s="13"/>
      <c r="P43" s="13"/>
      <c r="Q43" s="19"/>
      <c r="T43" s="13"/>
      <c r="Y43" s="32" t="s">
        <v>473</v>
      </c>
      <c r="Z43" s="30"/>
      <c r="AF43" s="30"/>
      <c r="AK43" s="53" t="str">
        <f t="shared" si="7"/>
        <v>p</v>
      </c>
    </row>
    <row r="44" spans="1:37" x14ac:dyDescent="0.2">
      <c r="A44" s="13"/>
      <c r="B44" s="13"/>
      <c r="F44" s="13"/>
      <c r="G44" s="19"/>
      <c r="K44" s="13"/>
      <c r="L44" s="13"/>
      <c r="O44" s="13"/>
      <c r="P44" s="13"/>
      <c r="Q44" s="19"/>
      <c r="T44" s="13"/>
      <c r="Y44" s="32" t="s">
        <v>474</v>
      </c>
      <c r="Z44" s="30"/>
      <c r="AF44" s="30"/>
      <c r="AK44" s="53" t="str">
        <f t="shared" si="7"/>
        <v>q</v>
      </c>
    </row>
    <row r="45" spans="1:37" x14ac:dyDescent="0.2">
      <c r="A45" s="13"/>
      <c r="B45" s="13"/>
      <c r="F45" s="13"/>
      <c r="G45" s="19"/>
      <c r="K45" s="13"/>
      <c r="L45" s="13"/>
      <c r="O45" s="13"/>
      <c r="P45" s="13"/>
      <c r="Q45" s="19"/>
      <c r="T45" s="13"/>
      <c r="Y45" s="32" t="s">
        <v>475</v>
      </c>
      <c r="Z45" s="30"/>
      <c r="AF45" s="30"/>
      <c r="AK45" s="53" t="str">
        <f t="shared" si="7"/>
        <v>r</v>
      </c>
    </row>
    <row r="46" spans="1:37" x14ac:dyDescent="0.2">
      <c r="A46" s="13"/>
      <c r="B46" s="13"/>
      <c r="F46" s="13"/>
      <c r="G46" s="19"/>
      <c r="K46" s="13"/>
      <c r="L46" s="13"/>
      <c r="O46" s="13"/>
      <c r="P46" s="13"/>
      <c r="Q46" s="19"/>
      <c r="T46" s="13"/>
      <c r="Y46" s="32" t="s">
        <v>476</v>
      </c>
      <c r="Z46" s="30"/>
      <c r="AF46" s="30"/>
      <c r="AK46" s="53" t="str">
        <f t="shared" si="7"/>
        <v>s</v>
      </c>
    </row>
    <row r="47" spans="1:37" x14ac:dyDescent="0.2">
      <c r="A47" s="13"/>
      <c r="B47" s="13"/>
      <c r="F47" s="13"/>
      <c r="G47" s="19"/>
      <c r="K47" s="13"/>
      <c r="L47" s="13"/>
      <c r="O47" s="13"/>
      <c r="P47" s="13"/>
      <c r="Q47" s="19"/>
      <c r="T47" s="13"/>
      <c r="Y47" s="32" t="s">
        <v>477</v>
      </c>
      <c r="Z47" s="30"/>
      <c r="AF47" s="30"/>
      <c r="AK47" s="53" t="str">
        <f t="shared" si="7"/>
        <v>t</v>
      </c>
    </row>
    <row r="48" spans="1:37" x14ac:dyDescent="0.2">
      <c r="A48" s="13"/>
      <c r="B48" s="13"/>
      <c r="F48" s="13"/>
      <c r="G48" s="19"/>
      <c r="K48" s="13"/>
      <c r="L48" s="13"/>
      <c r="O48" s="13"/>
      <c r="P48" s="13"/>
      <c r="Q48" s="19"/>
      <c r="T48" s="13"/>
      <c r="Y48" s="32" t="s">
        <v>478</v>
      </c>
      <c r="Z48" s="30"/>
      <c r="AF48" s="30"/>
      <c r="AK48" s="53" t="str">
        <f t="shared" si="7"/>
        <v>u</v>
      </c>
    </row>
    <row r="49" spans="1:37" x14ac:dyDescent="0.2">
      <c r="A49" s="13"/>
      <c r="B49" s="13"/>
      <c r="F49" s="13"/>
      <c r="G49" s="19"/>
      <c r="K49" s="13"/>
      <c r="L49" s="13"/>
      <c r="O49" s="13"/>
      <c r="P49" s="13"/>
      <c r="Q49" s="19"/>
      <c r="T49" s="13"/>
      <c r="Y49" s="32" t="s">
        <v>479</v>
      </c>
      <c r="Z49" s="30"/>
      <c r="AF49" s="30"/>
      <c r="AK49" s="53" t="str">
        <f t="shared" si="7"/>
        <v>v</v>
      </c>
    </row>
    <row r="50" spans="1:37" x14ac:dyDescent="0.2">
      <c r="A50" s="13"/>
      <c r="B50" s="13"/>
      <c r="F50" s="13"/>
      <c r="G50" s="19"/>
      <c r="K50" s="13"/>
      <c r="L50" s="13"/>
      <c r="O50" s="13"/>
      <c r="P50" s="13"/>
      <c r="Q50" s="19"/>
      <c r="T50" s="13"/>
      <c r="Y50" s="32" t="s">
        <v>480</v>
      </c>
      <c r="Z50" s="30"/>
      <c r="AF50" s="30"/>
    </row>
    <row r="51" spans="1:37" x14ac:dyDescent="0.2">
      <c r="A51" s="13"/>
      <c r="B51" s="13"/>
      <c r="F51" s="13"/>
      <c r="G51" s="19"/>
      <c r="K51" s="13"/>
      <c r="L51" s="13"/>
      <c r="O51" s="13"/>
      <c r="P51" s="13"/>
      <c r="Q51" s="19"/>
      <c r="T51" s="13"/>
      <c r="Y51" s="32" t="s">
        <v>481</v>
      </c>
      <c r="Z51" s="30"/>
      <c r="AF51" s="30"/>
    </row>
    <row r="52" spans="1:37" x14ac:dyDescent="0.2">
      <c r="A52" s="13"/>
      <c r="B52" s="13"/>
      <c r="F52" s="13"/>
      <c r="G52" s="19"/>
      <c r="K52" s="13"/>
      <c r="L52" s="13"/>
      <c r="O52" s="13"/>
      <c r="P52" s="13"/>
      <c r="Q52" s="19"/>
      <c r="T52" s="13"/>
      <c r="Y52" s="32" t="s">
        <v>482</v>
      </c>
      <c r="Z52" s="30"/>
      <c r="AF52" s="30"/>
    </row>
    <row r="53" spans="1:37" x14ac:dyDescent="0.2">
      <c r="A53" s="13"/>
      <c r="B53" s="13"/>
      <c r="F53" s="13"/>
      <c r="G53" s="19"/>
      <c r="K53" s="13"/>
      <c r="L53" s="13"/>
      <c r="O53" s="13"/>
      <c r="P53" s="13"/>
      <c r="Q53" s="19"/>
      <c r="T53" s="13"/>
      <c r="Y53" s="32" t="s">
        <v>483</v>
      </c>
      <c r="Z53" s="30"/>
      <c r="AF53" s="30"/>
    </row>
    <row r="54" spans="1:37" x14ac:dyDescent="0.2">
      <c r="A54" s="13"/>
      <c r="B54" s="13"/>
      <c r="F54" s="13"/>
      <c r="G54" s="19"/>
      <c r="K54" s="13"/>
      <c r="L54" s="13"/>
      <c r="O54" s="13"/>
      <c r="P54" s="20"/>
      <c r="Q54" s="19"/>
      <c r="T54" s="13"/>
      <c r="Y54" s="32" t="s">
        <v>484</v>
      </c>
      <c r="Z54" s="30"/>
      <c r="AF54" s="30"/>
    </row>
    <row r="55" spans="1:37" x14ac:dyDescent="0.2">
      <c r="A55" s="13"/>
      <c r="B55" s="13"/>
      <c r="F55" s="13"/>
      <c r="G55" s="19"/>
      <c r="K55" s="13"/>
      <c r="L55" s="13"/>
      <c r="O55" s="13"/>
      <c r="P55" s="13"/>
      <c r="Q55" s="19"/>
      <c r="T55" s="13"/>
      <c r="Y55" s="32" t="s">
        <v>485</v>
      </c>
      <c r="Z55" s="30"/>
      <c r="AF55" s="30"/>
    </row>
    <row r="56" spans="1:37" x14ac:dyDescent="0.2">
      <c r="A56" s="13"/>
      <c r="B56" s="13"/>
      <c r="F56" s="13"/>
      <c r="G56" s="19"/>
      <c r="K56" s="13"/>
      <c r="L56" s="13"/>
      <c r="O56" s="13"/>
      <c r="P56" s="13"/>
      <c r="Q56" s="19"/>
      <c r="T56" s="13"/>
      <c r="Y56" s="32" t="s">
        <v>486</v>
      </c>
      <c r="Z56" s="30"/>
      <c r="AF56" s="30"/>
    </row>
    <row r="57" spans="1:37" x14ac:dyDescent="0.2">
      <c r="A57" s="13"/>
      <c r="B57" s="13"/>
      <c r="F57" s="13"/>
      <c r="G57" s="19"/>
      <c r="K57" s="13"/>
      <c r="L57" s="13"/>
      <c r="O57" s="13"/>
      <c r="P57" s="13"/>
      <c r="Q57" s="19"/>
      <c r="T57" s="13"/>
      <c r="Y57" s="32" t="s">
        <v>487</v>
      </c>
      <c r="Z57" s="30"/>
      <c r="AF57" s="30"/>
    </row>
    <row r="58" spans="1:37" x14ac:dyDescent="0.2">
      <c r="A58" s="13"/>
      <c r="B58" s="13"/>
      <c r="F58" s="13"/>
      <c r="G58" s="19"/>
      <c r="K58" s="13"/>
      <c r="L58" s="13"/>
      <c r="O58" s="13"/>
      <c r="P58" s="13"/>
      <c r="Q58" s="19"/>
      <c r="T58" s="13"/>
      <c r="Y58" s="32" t="s">
        <v>488</v>
      </c>
      <c r="Z58" s="30"/>
      <c r="AF58" s="30"/>
    </row>
    <row r="59" spans="1:37" x14ac:dyDescent="0.2">
      <c r="A59" s="13"/>
      <c r="B59" s="13"/>
      <c r="F59" s="13"/>
      <c r="G59" s="19"/>
      <c r="K59" s="13"/>
      <c r="L59" s="13"/>
      <c r="O59" s="13"/>
      <c r="P59" s="13"/>
      <c r="Q59" s="19"/>
      <c r="T59" s="13"/>
      <c r="Y59" s="32" t="s">
        <v>489</v>
      </c>
      <c r="Z59" s="30"/>
      <c r="AF59" s="30"/>
    </row>
    <row r="60" spans="1:37" x14ac:dyDescent="0.2">
      <c r="A60" s="13"/>
      <c r="B60" s="13"/>
      <c r="F60" s="13"/>
      <c r="G60" s="19"/>
      <c r="K60" s="13"/>
      <c r="L60" s="13"/>
      <c r="O60" s="13"/>
      <c r="P60" s="13"/>
      <c r="Q60" s="19"/>
      <c r="T60" s="13"/>
      <c r="Y60" s="32" t="s">
        <v>490</v>
      </c>
      <c r="Z60" s="30"/>
      <c r="AF60" s="30"/>
    </row>
    <row r="61" spans="1:37" x14ac:dyDescent="0.2">
      <c r="A61" s="13"/>
      <c r="B61" s="13"/>
      <c r="F61" s="13"/>
      <c r="G61" s="19"/>
      <c r="K61" s="13"/>
      <c r="L61" s="13"/>
      <c r="O61" s="13"/>
      <c r="P61" s="13"/>
      <c r="Q61" s="19"/>
      <c r="T61" s="13"/>
      <c r="Y61" s="32" t="s">
        <v>491</v>
      </c>
      <c r="Z61" s="30"/>
      <c r="AF61" s="30"/>
    </row>
    <row r="62" spans="1:37" x14ac:dyDescent="0.2">
      <c r="A62" s="13"/>
      <c r="B62" s="13"/>
      <c r="F62" s="13"/>
      <c r="G62" s="19"/>
      <c r="K62" s="13"/>
      <c r="L62" s="13"/>
      <c r="O62" s="13"/>
      <c r="P62" s="13"/>
      <c r="Q62" s="19"/>
      <c r="T62" s="13"/>
      <c r="Y62" s="32" t="s">
        <v>492</v>
      </c>
      <c r="Z62" s="30"/>
      <c r="AF62" s="30"/>
    </row>
    <row r="63" spans="1:37" x14ac:dyDescent="0.2">
      <c r="A63" s="13"/>
      <c r="B63" s="13"/>
      <c r="F63" s="13"/>
      <c r="G63" s="19"/>
      <c r="K63" s="13"/>
      <c r="L63" s="13"/>
      <c r="O63" s="13"/>
      <c r="P63" s="13"/>
      <c r="Q63" s="19"/>
      <c r="T63" s="13"/>
      <c r="Y63" s="32" t="s">
        <v>493</v>
      </c>
      <c r="Z63" s="30"/>
      <c r="AF63" s="30"/>
    </row>
    <row r="64" spans="1:37" x14ac:dyDescent="0.2">
      <c r="A64" s="13"/>
      <c r="B64" s="13"/>
      <c r="F64" s="13"/>
      <c r="G64" s="19"/>
      <c r="K64" s="13"/>
      <c r="L64" s="13"/>
      <c r="O64" s="13"/>
      <c r="P64" s="13"/>
      <c r="Q64" s="19"/>
      <c r="T64" s="13"/>
      <c r="Y64" s="32" t="s">
        <v>494</v>
      </c>
      <c r="Z64" s="30"/>
      <c r="AF64" s="30"/>
    </row>
    <row r="65" spans="1:32" x14ac:dyDescent="0.2">
      <c r="A65" s="13"/>
      <c r="B65" s="13"/>
      <c r="F65" s="13"/>
      <c r="G65" s="19"/>
      <c r="K65" s="13"/>
      <c r="L65" s="13"/>
      <c r="O65" s="13"/>
      <c r="P65" s="13"/>
      <c r="Q65" s="19"/>
      <c r="T65" s="13"/>
      <c r="Y65" s="32" t="s">
        <v>495</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496</v>
      </c>
      <c r="Z67" s="30"/>
      <c r="AF67" s="30"/>
    </row>
    <row r="68" spans="1:32" x14ac:dyDescent="0.2">
      <c r="A68" s="13"/>
      <c r="B68" s="13"/>
      <c r="F68" s="13"/>
      <c r="G68" s="19"/>
      <c r="K68" s="13"/>
      <c r="L68" s="13"/>
      <c r="O68" s="13"/>
      <c r="P68" s="13"/>
      <c r="Q68" s="19"/>
      <c r="T68" s="13"/>
      <c r="Y68" s="32" t="s">
        <v>497</v>
      </c>
      <c r="Z68" s="30"/>
      <c r="AF68" s="30"/>
    </row>
    <row r="69" spans="1:32" x14ac:dyDescent="0.2">
      <c r="A69" s="13"/>
      <c r="B69" s="13"/>
      <c r="F69" s="13"/>
      <c r="G69" s="19"/>
      <c r="K69" s="13"/>
      <c r="L69" s="13"/>
      <c r="O69" s="13"/>
      <c r="P69" s="13"/>
      <c r="Q69" s="19"/>
      <c r="T69" s="13"/>
      <c r="Y69" s="32" t="s">
        <v>498</v>
      </c>
      <c r="Z69" s="30"/>
      <c r="AF69" s="30"/>
    </row>
    <row r="70" spans="1:32" x14ac:dyDescent="0.2">
      <c r="A70" s="13"/>
      <c r="B70" s="13"/>
      <c r="Y70" s="32" t="s">
        <v>499</v>
      </c>
    </row>
    <row r="71" spans="1:32" x14ac:dyDescent="0.2">
      <c r="Y71" s="32" t="s">
        <v>500</v>
      </c>
    </row>
    <row r="72" spans="1:32" x14ac:dyDescent="0.2">
      <c r="Y72" s="32" t="s">
        <v>501</v>
      </c>
    </row>
    <row r="73" spans="1:32" x14ac:dyDescent="0.2">
      <c r="Y73" s="32" t="s">
        <v>502</v>
      </c>
    </row>
    <row r="74" spans="1:32" x14ac:dyDescent="0.2">
      <c r="Y74" s="32" t="s">
        <v>503</v>
      </c>
    </row>
    <row r="75" spans="1:32" x14ac:dyDescent="0.2">
      <c r="Y75" s="32" t="s">
        <v>504</v>
      </c>
    </row>
    <row r="76" spans="1:32" x14ac:dyDescent="0.2">
      <c r="Y76" s="32" t="s">
        <v>505</v>
      </c>
    </row>
    <row r="77" spans="1:32" x14ac:dyDescent="0.2">
      <c r="Y77" s="32" t="s">
        <v>506</v>
      </c>
    </row>
    <row r="78" spans="1:32" x14ac:dyDescent="0.2">
      <c r="Y78" s="32" t="s">
        <v>507</v>
      </c>
    </row>
    <row r="79" spans="1:32" x14ac:dyDescent="0.2">
      <c r="Y79" s="32" t="s">
        <v>508</v>
      </c>
    </row>
    <row r="80" spans="1:32" x14ac:dyDescent="0.2">
      <c r="Y80" s="32" t="s">
        <v>509</v>
      </c>
    </row>
    <row r="81" spans="25:25" x14ac:dyDescent="0.2">
      <c r="Y81" s="32" t="s">
        <v>510</v>
      </c>
    </row>
    <row r="82" spans="25:25" x14ac:dyDescent="0.2">
      <c r="Y82" s="32" t="s">
        <v>511</v>
      </c>
    </row>
    <row r="83" spans="25:25" x14ac:dyDescent="0.2">
      <c r="Y83" s="32" t="s">
        <v>512</v>
      </c>
    </row>
    <row r="84" spans="25:25" x14ac:dyDescent="0.2">
      <c r="Y84" s="32" t="s">
        <v>513</v>
      </c>
    </row>
    <row r="85" spans="25:25" x14ac:dyDescent="0.2">
      <c r="Y85" s="32" t="s">
        <v>514</v>
      </c>
    </row>
    <row r="86" spans="25:25" x14ac:dyDescent="0.2">
      <c r="Y86" s="32" t="s">
        <v>515</v>
      </c>
    </row>
    <row r="87" spans="25:25" x14ac:dyDescent="0.2">
      <c r="Y87" s="32" t="s">
        <v>516</v>
      </c>
    </row>
    <row r="88" spans="25:25" x14ac:dyDescent="0.2">
      <c r="Y88" s="32" t="s">
        <v>517</v>
      </c>
    </row>
    <row r="89" spans="25:25" x14ac:dyDescent="0.2">
      <c r="Y89" s="32" t="s">
        <v>518</v>
      </c>
    </row>
    <row r="90" spans="25:25" x14ac:dyDescent="0.2">
      <c r="Y90" s="32" t="s">
        <v>519</v>
      </c>
    </row>
    <row r="91" spans="25:25" x14ac:dyDescent="0.2">
      <c r="Y91" s="32" t="s">
        <v>520</v>
      </c>
    </row>
    <row r="92" spans="25:25" x14ac:dyDescent="0.2">
      <c r="Y92" s="32" t="s">
        <v>521</v>
      </c>
    </row>
    <row r="93" spans="25:25" x14ac:dyDescent="0.2">
      <c r="Y93" s="32" t="s">
        <v>522</v>
      </c>
    </row>
    <row r="94" spans="25:25" x14ac:dyDescent="0.2">
      <c r="Y94" s="32" t="s">
        <v>523</v>
      </c>
    </row>
    <row r="95" spans="25:25" x14ac:dyDescent="0.2">
      <c r="Y95" s="32" t="s">
        <v>524</v>
      </c>
    </row>
    <row r="96" spans="25:25" x14ac:dyDescent="0.2">
      <c r="Y96" s="32" t="s">
        <v>416</v>
      </c>
    </row>
    <row r="97" spans="25:25" x14ac:dyDescent="0.2">
      <c r="Y97" s="32" t="s">
        <v>525</v>
      </c>
    </row>
    <row r="98" spans="25:25" x14ac:dyDescent="0.2">
      <c r="Y98" s="32" t="s">
        <v>526</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3" t="s">
        <v>349</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391</v>
      </c>
      <c r="AF2" s="379"/>
      <c r="AG2" s="379"/>
      <c r="AH2" s="379"/>
      <c r="AI2" s="379" t="s">
        <v>389</v>
      </c>
      <c r="AJ2" s="379"/>
      <c r="AK2" s="379"/>
      <c r="AL2" s="379"/>
      <c r="AM2" s="379" t="s">
        <v>418</v>
      </c>
      <c r="AN2" s="379"/>
      <c r="AO2" s="379"/>
      <c r="AP2" s="372"/>
      <c r="AQ2" s="180" t="s">
        <v>235</v>
      </c>
      <c r="AR2" s="173"/>
      <c r="AS2" s="173"/>
      <c r="AT2" s="174"/>
      <c r="AU2" s="377" t="s">
        <v>134</v>
      </c>
      <c r="AV2" s="377"/>
      <c r="AW2" s="377"/>
      <c r="AX2" s="378"/>
    </row>
    <row r="3" spans="1:50" ht="18.75" customHeight="1" x14ac:dyDescent="0.2">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2">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01" t="s">
        <v>379</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2">
      <c r="A9" s="513" t="s">
        <v>349</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391</v>
      </c>
      <c r="AF9" s="379"/>
      <c r="AG9" s="379"/>
      <c r="AH9" s="379"/>
      <c r="AI9" s="379" t="s">
        <v>389</v>
      </c>
      <c r="AJ9" s="379"/>
      <c r="AK9" s="379"/>
      <c r="AL9" s="379"/>
      <c r="AM9" s="379" t="s">
        <v>418</v>
      </c>
      <c r="AN9" s="379"/>
      <c r="AO9" s="379"/>
      <c r="AP9" s="372"/>
      <c r="AQ9" s="180" t="s">
        <v>235</v>
      </c>
      <c r="AR9" s="173"/>
      <c r="AS9" s="173"/>
      <c r="AT9" s="174"/>
      <c r="AU9" s="377" t="s">
        <v>134</v>
      </c>
      <c r="AV9" s="377"/>
      <c r="AW9" s="377"/>
      <c r="AX9" s="378"/>
    </row>
    <row r="10" spans="1:50" ht="18.75" customHeight="1" x14ac:dyDescent="0.2">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2">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01" t="s">
        <v>379</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2">
      <c r="A16" s="513" t="s">
        <v>349</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391</v>
      </c>
      <c r="AF16" s="379"/>
      <c r="AG16" s="379"/>
      <c r="AH16" s="379"/>
      <c r="AI16" s="379" t="s">
        <v>389</v>
      </c>
      <c r="AJ16" s="379"/>
      <c r="AK16" s="379"/>
      <c r="AL16" s="379"/>
      <c r="AM16" s="379" t="s">
        <v>418</v>
      </c>
      <c r="AN16" s="379"/>
      <c r="AO16" s="379"/>
      <c r="AP16" s="372"/>
      <c r="AQ16" s="180" t="s">
        <v>235</v>
      </c>
      <c r="AR16" s="173"/>
      <c r="AS16" s="173"/>
      <c r="AT16" s="174"/>
      <c r="AU16" s="377" t="s">
        <v>134</v>
      </c>
      <c r="AV16" s="377"/>
      <c r="AW16" s="377"/>
      <c r="AX16" s="378"/>
    </row>
    <row r="17" spans="1:50" ht="18.75" customHeight="1" x14ac:dyDescent="0.2">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2">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01" t="s">
        <v>379</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2">
      <c r="A23" s="513" t="s">
        <v>349</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391</v>
      </c>
      <c r="AF23" s="379"/>
      <c r="AG23" s="379"/>
      <c r="AH23" s="379"/>
      <c r="AI23" s="379" t="s">
        <v>389</v>
      </c>
      <c r="AJ23" s="379"/>
      <c r="AK23" s="379"/>
      <c r="AL23" s="379"/>
      <c r="AM23" s="379" t="s">
        <v>418</v>
      </c>
      <c r="AN23" s="379"/>
      <c r="AO23" s="379"/>
      <c r="AP23" s="372"/>
      <c r="AQ23" s="180" t="s">
        <v>235</v>
      </c>
      <c r="AR23" s="173"/>
      <c r="AS23" s="173"/>
      <c r="AT23" s="174"/>
      <c r="AU23" s="377" t="s">
        <v>134</v>
      </c>
      <c r="AV23" s="377"/>
      <c r="AW23" s="377"/>
      <c r="AX23" s="378"/>
    </row>
    <row r="24" spans="1:50" ht="18.75" customHeight="1" x14ac:dyDescent="0.2">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2">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01" t="s">
        <v>379</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2">
      <c r="A30" s="513" t="s">
        <v>349</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391</v>
      </c>
      <c r="AF30" s="379"/>
      <c r="AG30" s="379"/>
      <c r="AH30" s="379"/>
      <c r="AI30" s="379" t="s">
        <v>389</v>
      </c>
      <c r="AJ30" s="379"/>
      <c r="AK30" s="379"/>
      <c r="AL30" s="379"/>
      <c r="AM30" s="379" t="s">
        <v>418</v>
      </c>
      <c r="AN30" s="379"/>
      <c r="AO30" s="379"/>
      <c r="AP30" s="372"/>
      <c r="AQ30" s="180" t="s">
        <v>235</v>
      </c>
      <c r="AR30" s="173"/>
      <c r="AS30" s="173"/>
      <c r="AT30" s="174"/>
      <c r="AU30" s="377" t="s">
        <v>134</v>
      </c>
      <c r="AV30" s="377"/>
      <c r="AW30" s="377"/>
      <c r="AX30" s="378"/>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2">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01" t="s">
        <v>379</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2">
      <c r="A37" s="513" t="s">
        <v>349</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391</v>
      </c>
      <c r="AF37" s="379"/>
      <c r="AG37" s="379"/>
      <c r="AH37" s="379"/>
      <c r="AI37" s="379" t="s">
        <v>389</v>
      </c>
      <c r="AJ37" s="379"/>
      <c r="AK37" s="379"/>
      <c r="AL37" s="379"/>
      <c r="AM37" s="379" t="s">
        <v>418</v>
      </c>
      <c r="AN37" s="379"/>
      <c r="AO37" s="379"/>
      <c r="AP37" s="372"/>
      <c r="AQ37" s="180" t="s">
        <v>235</v>
      </c>
      <c r="AR37" s="173"/>
      <c r="AS37" s="173"/>
      <c r="AT37" s="174"/>
      <c r="AU37" s="377" t="s">
        <v>134</v>
      </c>
      <c r="AV37" s="377"/>
      <c r="AW37" s="377"/>
      <c r="AX37" s="378"/>
    </row>
    <row r="38" spans="1:50" ht="18.75"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2">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01" t="s">
        <v>379</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2">
      <c r="A44" s="513" t="s">
        <v>349</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391</v>
      </c>
      <c r="AF44" s="379"/>
      <c r="AG44" s="379"/>
      <c r="AH44" s="379"/>
      <c r="AI44" s="379" t="s">
        <v>389</v>
      </c>
      <c r="AJ44" s="379"/>
      <c r="AK44" s="379"/>
      <c r="AL44" s="379"/>
      <c r="AM44" s="379" t="s">
        <v>418</v>
      </c>
      <c r="AN44" s="379"/>
      <c r="AO44" s="379"/>
      <c r="AP44" s="372"/>
      <c r="AQ44" s="180" t="s">
        <v>235</v>
      </c>
      <c r="AR44" s="173"/>
      <c r="AS44" s="173"/>
      <c r="AT44" s="174"/>
      <c r="AU44" s="377" t="s">
        <v>134</v>
      </c>
      <c r="AV44" s="377"/>
      <c r="AW44" s="377"/>
      <c r="AX44" s="378"/>
    </row>
    <row r="45" spans="1:50" ht="18.75"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2">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01" t="s">
        <v>379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2">
      <c r="A51" s="513" t="s">
        <v>349</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391</v>
      </c>
      <c r="AF51" s="379"/>
      <c r="AG51" s="379"/>
      <c r="AH51" s="379"/>
      <c r="AI51" s="379" t="s">
        <v>389</v>
      </c>
      <c r="AJ51" s="379"/>
      <c r="AK51" s="379"/>
      <c r="AL51" s="379"/>
      <c r="AM51" s="379" t="s">
        <v>418</v>
      </c>
      <c r="AN51" s="379"/>
      <c r="AO51" s="379"/>
      <c r="AP51" s="372"/>
      <c r="AQ51" s="180" t="s">
        <v>235</v>
      </c>
      <c r="AR51" s="173"/>
      <c r="AS51" s="173"/>
      <c r="AT51" s="174"/>
      <c r="AU51" s="377" t="s">
        <v>134</v>
      </c>
      <c r="AV51" s="377"/>
      <c r="AW51" s="377"/>
      <c r="AX51" s="378"/>
    </row>
    <row r="52" spans="1:50" ht="18.75"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2">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01" t="s">
        <v>379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2">
      <c r="A58" s="513" t="s">
        <v>349</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391</v>
      </c>
      <c r="AF58" s="379"/>
      <c r="AG58" s="379"/>
      <c r="AH58" s="379"/>
      <c r="AI58" s="379" t="s">
        <v>389</v>
      </c>
      <c r="AJ58" s="379"/>
      <c r="AK58" s="379"/>
      <c r="AL58" s="379"/>
      <c r="AM58" s="379" t="s">
        <v>418</v>
      </c>
      <c r="AN58" s="379"/>
      <c r="AO58" s="379"/>
      <c r="AP58" s="372"/>
      <c r="AQ58" s="180" t="s">
        <v>235</v>
      </c>
      <c r="AR58" s="173"/>
      <c r="AS58" s="173"/>
      <c r="AT58" s="174"/>
      <c r="AU58" s="377" t="s">
        <v>134</v>
      </c>
      <c r="AV58" s="377"/>
      <c r="AW58" s="377"/>
      <c r="AX58" s="378"/>
    </row>
    <row r="59" spans="1:50" ht="18.75"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2">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01" t="s">
        <v>379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2">
      <c r="A65" s="513" t="s">
        <v>349</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391</v>
      </c>
      <c r="AF65" s="379"/>
      <c r="AG65" s="379"/>
      <c r="AH65" s="379"/>
      <c r="AI65" s="379" t="s">
        <v>389</v>
      </c>
      <c r="AJ65" s="379"/>
      <c r="AK65" s="379"/>
      <c r="AL65" s="379"/>
      <c r="AM65" s="379" t="s">
        <v>418</v>
      </c>
      <c r="AN65" s="379"/>
      <c r="AO65" s="379"/>
      <c r="AP65" s="372"/>
      <c r="AQ65" s="180" t="s">
        <v>235</v>
      </c>
      <c r="AR65" s="173"/>
      <c r="AS65" s="173"/>
      <c r="AT65" s="174"/>
      <c r="AU65" s="377" t="s">
        <v>134</v>
      </c>
      <c r="AV65" s="377"/>
      <c r="AW65" s="377"/>
      <c r="AX65" s="378"/>
    </row>
    <row r="66" spans="1:50" ht="18.75" customHeight="1" x14ac:dyDescent="0.2">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2">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01" t="s">
        <v>379</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7" t="s">
        <v>28</v>
      </c>
      <c r="B2" s="1038"/>
      <c r="C2" s="1038"/>
      <c r="D2" s="1038"/>
      <c r="E2" s="1038"/>
      <c r="F2" s="1039"/>
      <c r="G2" s="443" t="s">
        <v>365</v>
      </c>
      <c r="H2" s="444"/>
      <c r="I2" s="444"/>
      <c r="J2" s="444"/>
      <c r="K2" s="444"/>
      <c r="L2" s="444"/>
      <c r="M2" s="444"/>
      <c r="N2" s="444"/>
      <c r="O2" s="444"/>
      <c r="P2" s="444"/>
      <c r="Q2" s="444"/>
      <c r="R2" s="444"/>
      <c r="S2" s="444"/>
      <c r="T2" s="444"/>
      <c r="U2" s="444"/>
      <c r="V2" s="444"/>
      <c r="W2" s="444"/>
      <c r="X2" s="444"/>
      <c r="Y2" s="444"/>
      <c r="Z2" s="444"/>
      <c r="AA2" s="444"/>
      <c r="AB2" s="445"/>
      <c r="AC2" s="443" t="s">
        <v>367</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5"/>
    <row r="55" spans="1:50" ht="30" customHeight="1" x14ac:dyDescent="0.2">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5"/>
    <row r="108" spans="1:50" ht="30" customHeight="1" x14ac:dyDescent="0.2">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5"/>
    <row r="161" spans="1:50" ht="30" customHeight="1" x14ac:dyDescent="0.2">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5"/>
    <row r="214" spans="1:50" ht="30" customHeight="1" x14ac:dyDescent="0.2">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353</v>
      </c>
      <c r="Z3" s="349"/>
      <c r="AA3" s="349"/>
      <c r="AB3" s="349"/>
      <c r="AC3" s="281" t="s">
        <v>338</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2">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353</v>
      </c>
      <c r="Z36" s="349"/>
      <c r="AA36" s="349"/>
      <c r="AB36" s="349"/>
      <c r="AC36" s="281" t="s">
        <v>338</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2">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353</v>
      </c>
      <c r="Z69" s="349"/>
      <c r="AA69" s="349"/>
      <c r="AB69" s="349"/>
      <c r="AC69" s="281" t="s">
        <v>338</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2">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353</v>
      </c>
      <c r="Z102" s="349"/>
      <c r="AA102" s="349"/>
      <c r="AB102" s="349"/>
      <c r="AC102" s="281" t="s">
        <v>338</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2">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353</v>
      </c>
      <c r="Z135" s="349"/>
      <c r="AA135" s="349"/>
      <c r="AB135" s="349"/>
      <c r="AC135" s="281" t="s">
        <v>338</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2">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353</v>
      </c>
      <c r="Z168" s="349"/>
      <c r="AA168" s="349"/>
      <c r="AB168" s="349"/>
      <c r="AC168" s="281" t="s">
        <v>338</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2">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353</v>
      </c>
      <c r="Z201" s="349"/>
      <c r="AA201" s="349"/>
      <c r="AB201" s="349"/>
      <c r="AC201" s="281" t="s">
        <v>338</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2">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353</v>
      </c>
      <c r="Z234" s="349"/>
      <c r="AA234" s="349"/>
      <c r="AB234" s="349"/>
      <c r="AC234" s="281" t="s">
        <v>338</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2">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353</v>
      </c>
      <c r="Z267" s="349"/>
      <c r="AA267" s="349"/>
      <c r="AB267" s="349"/>
      <c r="AC267" s="281" t="s">
        <v>338</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2">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353</v>
      </c>
      <c r="Z300" s="349"/>
      <c r="AA300" s="349"/>
      <c r="AB300" s="349"/>
      <c r="AC300" s="281" t="s">
        <v>338</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2">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353</v>
      </c>
      <c r="Z333" s="349"/>
      <c r="AA333" s="349"/>
      <c r="AB333" s="349"/>
      <c r="AC333" s="281" t="s">
        <v>338</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2">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353</v>
      </c>
      <c r="Z366" s="349"/>
      <c r="AA366" s="349"/>
      <c r="AB366" s="349"/>
      <c r="AC366" s="281" t="s">
        <v>338</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2">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353</v>
      </c>
      <c r="Z399" s="349"/>
      <c r="AA399" s="349"/>
      <c r="AB399" s="349"/>
      <c r="AC399" s="281" t="s">
        <v>338</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2">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353</v>
      </c>
      <c r="Z432" s="349"/>
      <c r="AA432" s="349"/>
      <c r="AB432" s="349"/>
      <c r="AC432" s="281" t="s">
        <v>338</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2">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353</v>
      </c>
      <c r="Z465" s="349"/>
      <c r="AA465" s="349"/>
      <c r="AB465" s="349"/>
      <c r="AC465" s="281" t="s">
        <v>338</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2">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353</v>
      </c>
      <c r="Z498" s="349"/>
      <c r="AA498" s="349"/>
      <c r="AB498" s="349"/>
      <c r="AC498" s="281" t="s">
        <v>338</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2">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353</v>
      </c>
      <c r="Z531" s="349"/>
      <c r="AA531" s="349"/>
      <c r="AB531" s="349"/>
      <c r="AC531" s="281" t="s">
        <v>338</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2">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353</v>
      </c>
      <c r="Z564" s="349"/>
      <c r="AA564" s="349"/>
      <c r="AB564" s="349"/>
      <c r="AC564" s="281" t="s">
        <v>338</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2">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353</v>
      </c>
      <c r="Z597" s="349"/>
      <c r="AA597" s="349"/>
      <c r="AB597" s="349"/>
      <c r="AC597" s="281" t="s">
        <v>338</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2">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353</v>
      </c>
      <c r="Z630" s="349"/>
      <c r="AA630" s="349"/>
      <c r="AB630" s="349"/>
      <c r="AC630" s="281" t="s">
        <v>338</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2">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353</v>
      </c>
      <c r="Z663" s="349"/>
      <c r="AA663" s="349"/>
      <c r="AB663" s="349"/>
      <c r="AC663" s="281" t="s">
        <v>338</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2">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353</v>
      </c>
      <c r="Z696" s="349"/>
      <c r="AA696" s="349"/>
      <c r="AB696" s="349"/>
      <c r="AC696" s="281" t="s">
        <v>338</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2">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353</v>
      </c>
      <c r="Z729" s="349"/>
      <c r="AA729" s="349"/>
      <c r="AB729" s="349"/>
      <c r="AC729" s="281" t="s">
        <v>338</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2">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353</v>
      </c>
      <c r="Z762" s="349"/>
      <c r="AA762" s="349"/>
      <c r="AB762" s="349"/>
      <c r="AC762" s="281" t="s">
        <v>338</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2">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353</v>
      </c>
      <c r="Z795" s="349"/>
      <c r="AA795" s="349"/>
      <c r="AB795" s="349"/>
      <c r="AC795" s="281" t="s">
        <v>338</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2">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353</v>
      </c>
      <c r="Z828" s="349"/>
      <c r="AA828" s="349"/>
      <c r="AB828" s="349"/>
      <c r="AC828" s="281" t="s">
        <v>338</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2">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353</v>
      </c>
      <c r="Z861" s="349"/>
      <c r="AA861" s="349"/>
      <c r="AB861" s="349"/>
      <c r="AC861" s="281" t="s">
        <v>338</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2">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353</v>
      </c>
      <c r="Z894" s="349"/>
      <c r="AA894" s="349"/>
      <c r="AB894" s="349"/>
      <c r="AC894" s="281" t="s">
        <v>338</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2">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353</v>
      </c>
      <c r="Z927" s="349"/>
      <c r="AA927" s="349"/>
      <c r="AB927" s="349"/>
      <c r="AC927" s="281" t="s">
        <v>338</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2">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353</v>
      </c>
      <c r="Z960" s="349"/>
      <c r="AA960" s="349"/>
      <c r="AB960" s="349"/>
      <c r="AC960" s="281" t="s">
        <v>338</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2">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353</v>
      </c>
      <c r="Z993" s="349"/>
      <c r="AA993" s="349"/>
      <c r="AB993" s="349"/>
      <c r="AC993" s="281" t="s">
        <v>338</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2">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353</v>
      </c>
      <c r="Z1026" s="349"/>
      <c r="AA1026" s="349"/>
      <c r="AB1026" s="349"/>
      <c r="AC1026" s="281" t="s">
        <v>338</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2">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353</v>
      </c>
      <c r="Z1059" s="349"/>
      <c r="AA1059" s="349"/>
      <c r="AB1059" s="349"/>
      <c r="AC1059" s="281" t="s">
        <v>338</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2">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353</v>
      </c>
      <c r="Z1092" s="349"/>
      <c r="AA1092" s="349"/>
      <c r="AB1092" s="349"/>
      <c r="AC1092" s="281" t="s">
        <v>338</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2">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353</v>
      </c>
      <c r="Z1125" s="349"/>
      <c r="AA1125" s="349"/>
      <c r="AB1125" s="349"/>
      <c r="AC1125" s="281" t="s">
        <v>338</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2">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353</v>
      </c>
      <c r="Z1158" s="349"/>
      <c r="AA1158" s="349"/>
      <c r="AB1158" s="349"/>
      <c r="AC1158" s="281" t="s">
        <v>338</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2">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353</v>
      </c>
      <c r="Z1191" s="349"/>
      <c r="AA1191" s="349"/>
      <c r="AB1191" s="349"/>
      <c r="AC1191" s="281" t="s">
        <v>338</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2">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353</v>
      </c>
      <c r="Z1224" s="349"/>
      <c r="AA1224" s="349"/>
      <c r="AB1224" s="349"/>
      <c r="AC1224" s="281" t="s">
        <v>338</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2">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353</v>
      </c>
      <c r="Z1257" s="349"/>
      <c r="AA1257" s="349"/>
      <c r="AB1257" s="349"/>
      <c r="AC1257" s="281" t="s">
        <v>338</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2">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353</v>
      </c>
      <c r="Z1290" s="349"/>
      <c r="AA1290" s="349"/>
      <c r="AB1290" s="349"/>
      <c r="AC1290" s="281" t="s">
        <v>338</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2">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cp:lastModifiedBy>
  <cp:lastPrinted>2020-10-07T04:27:57Z</cp:lastPrinted>
  <dcterms:created xsi:type="dcterms:W3CDTF">2012-03-13T00:50:25Z</dcterms:created>
  <dcterms:modified xsi:type="dcterms:W3CDTF">2020-10-09T10:04:06Z</dcterms:modified>
</cp:coreProperties>
</file>