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１総務係（Ｂ文書）\Ｂ文書\B文書\（退避後削除）奈良\Ｒ２業務データ\01    2020作業依頼\R2レビューシート\【作業依頼】①行政事業レビューシート（公表版）、②概算要求反映状況調（事業単位整理表）\"/>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<sst xmlns="http://schemas.openxmlformats.org/spreadsheetml/2006/main" count="3116" uniqueCount="729">
  <si>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</si>
  <si>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</si>
  <si>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</si>
  <si>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</si>
  <si>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</si>
  <si>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</si>
  <si>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</si>
  <si>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</si>
  <si>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</si>
  <si>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</si>
  <si>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</si>
  <si>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</si>
  <si>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</si>
  <si>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</si>
  <si>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</si>
  <si>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</si>
  <si>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</si>
  <si>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</si>
  <si>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</si>
  <si>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</si>
  <si>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</si>
  <si>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</si>
  <si>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</si>
  <si>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</si>
  <si>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</si>
  <si>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</si>
  <si>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</si>
  <si>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</si>
  <si>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</si>
  <si>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</si>
  <si>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</si>
  <si>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</si>
  <si>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</si>
  <si>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</si>
  <si>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</si>
  <si>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</si>
  <si>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</si>
  <si>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</si>
  <si>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</si>
  <si>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</si>
  <si>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</si>
  <si>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</si>
  <si>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</si>
  <si>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</si>
  <si>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</si>
  <si>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</si>
  <si>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</si>
  <si>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</si>
  <si>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</si>
  <si>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</si>
  <si>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</si>
  <si>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</si>
  <si>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</si>
  <si>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</si>
  <si>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</si>
  <si>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</si>
  <si>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</si>
  <si>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</si>
  <si>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</si>
  <si>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</si>
  <si>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</si>
  <si>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</si>
  <si>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</si>
  <si>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</si>
  <si>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</si>
  <si>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</si>
  <si>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</si>
  <si>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</si>
  <si>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</si>
  <si>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</si>
  <si>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</si>
  <si>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</si>
  <si>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</si>
  <si>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</si>
  <si>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</si>
  <si>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</si>
  <si>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</si>
  <si>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</si>
  <si>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</si>
  <si>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</si>
  <si>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</si>
  <si>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</si>
  <si>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</si>
  <si>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</si>
  <si>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</si>
  <si>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</si>
  <si>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</si>
  <si>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</si>
  <si>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</si>
  <si>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</si>
  <si>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</si>
  <si>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</si>
  <si>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</si>
  <si>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</si>
  <si>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</si>
  <si>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</si>
  <si>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</si>
  <si>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</si>
  <si>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</si>
  <si>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</si>
  <si>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</si>
  <si>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</si>
  <si>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</si>
  <si>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</si>
  <si>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</si>
  <si>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</si>
  <si>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</si>
  <si>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</si>
  <si>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</si>
  <si>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</si>
  <si>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</si>
  <si>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</si>
  <si>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</si>
  <si>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</si>
  <si>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</si>
  <si>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</si>
  <si>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</si>
  <si>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</si>
  <si>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</si>
  <si>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</si>
  <si>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</si>
  <si>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</si>
  <si>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</si>
  <si>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</si>
  <si>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</si>
  <si>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</si>
  <si>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</si>
  <si>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</si>
  <si>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</si>
  <si>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</si>
  <si>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</si>
  <si>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</si>
  <si>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</si>
  <si>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</si>
  <si>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</si>
  <si>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</si>
  <si>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</si>
  <si>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</si>
  <si>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</si>
  <si>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</si>
  <si>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</si>
  <si>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</si>
  <si>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</si>
  <si>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</si>
  <si>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</si>
  <si>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</si>
  <si>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</si>
  <si>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</si>
  <si>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</si>
  <si>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</si>
  <si>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</si>
  <si>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</si>
  <si>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</si>
  <si>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</si>
  <si>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</si>
  <si>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</si>
  <si>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</si>
  <si>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</si>
  <si>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</si>
  <si>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</si>
  <si>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</si>
  <si>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</si>
  <si>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</si>
  <si>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</si>
  <si>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</si>
  <si>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</si>
  <si>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</si>
  <si>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</si>
  <si>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</si>
  <si>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</si>
  <si>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</si>
  <si>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</si>
  <si>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</si>
  <si>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</si>
  <si>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</si>
  <si>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</si>
  <si>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</si>
  <si>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</si>
  <si>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</si>
  <si>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</si>
  <si>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</si>
  <si>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</si>
  <si>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</si>
  <si>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</si>
  <si>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</si>
  <si>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</si>
  <si>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</si>
  <si>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</si>
  <si>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</si>
  <si>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</si>
  <si>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</si>
  <si>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</si>
  <si>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</si>
  <si>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</si>
  <si>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</si>
  <si>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</si>
  <si>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</si>
  <si>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</si>
  <si>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</si>
  <si>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</si>
  <si>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</si>
  <si>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</si>
  <si>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</si>
  <si>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</si>
  <si>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</si>
  <si>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</si>
  <si>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</si>
  <si>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</si>
  <si>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</si>
  <si>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</si>
  <si>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</si>
  <si>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</si>
  <si>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</si>
  <si>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</si>
  <si>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</si>
  <si>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</si>
  <si>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</si>
  <si>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</si>
  <si>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</si>
  <si>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</si>
  <si>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</si>
  <si>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</si>
  <si>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</si>
  <si>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</si>
  <si>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</si>
  <si>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</si>
  <si>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</si>
  <si>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</si>
  <si>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</si>
  <si>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</si>
  <si>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</si>
  <si>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</si>
  <si>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</si>
  <si>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</si>
  <si>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</si>
  <si>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</si>
  <si>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</si>
  <si>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</si>
  <si>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</si>
  <si>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</si>
  <si>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</si>
  <si>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</si>
  <si>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</si>
  <si>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</si>
  <si>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</si>
  <si>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</si>
  <si>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</si>
  <si>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</si>
  <si>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</si>
  <si>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</si>
  <si>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</si>
  <si>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</si>
  <si>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</si>
  <si>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</si>
  <si>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</si>
  <si>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</si>
  <si>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</si>
  <si>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</si>
  <si>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</si>
  <si>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</si>
  <si>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</si>
  <si>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</si>
  <si>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</si>
  <si>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</si>
  <si>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</si>
  <si>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</si>
  <si>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</si>
  <si>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</si>
  <si>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</si>
  <si>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</si>
  <si>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</si>
  <si>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</si>
  <si>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</si>
  <si>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</si>
  <si>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</si>
  <si>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</si>
  <si>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</si>
  <si>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</si>
  <si>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</si>
  <si>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</si>
  <si>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</si>
  <si>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</si>
  <si>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</si>
  <si>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</si>
  <si>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</si>
  <si>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</si>
  <si>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</si>
  <si>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</si>
  <si>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</si>
  <si>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</si>
  <si>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</si>
  <si>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</si>
  <si>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</si>
  <si>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</si>
  <si>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</si>
  <si>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</si>
  <si>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</si>
  <si>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</si>
  <si>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</si>
  <si>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</si>
  <si>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</si>
  <si>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</si>
  <si>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</si>
  <si>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</si>
  <si>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</si>
  <si>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</si>
  <si>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</si>
  <si>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</si>
  <si>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</si>
  <si>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</si>
  <si>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</si>
  <si>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</si>
  <si>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</si>
  <si>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</si>
  <si>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</si>
  <si>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</si>
  <si>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</si>
  <si>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</si>
  <si>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</si>
  <si>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</si>
  <si>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</si>
  <si>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</si>
  <si>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</si>
  <si>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</si>
  <si>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</si>
  <si>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</si>
  <si>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</si>
  <si>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</si>
  <si>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</si>
  <si>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</si>
  <si>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</si>
  <si>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</si>
  <si>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</si>
  <si>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</si>
  <si>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</si>
  <si>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</si>
  <si>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</si>
  <si>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</si>
  <si>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</si>
  <si>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</si>
  <si>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</si>
  <si>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</si>
  <si>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</si>
  <si>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</si>
  <si>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</si>
  <si>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</si>
  <si>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</si>
  <si>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</si>
  <si>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</si>
  <si>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</si>
  <si>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</si>
  <si>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</si>
  <si>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</si>
  <si>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</si>
  <si>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</si>
  <si>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</si>
  <si>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</si>
  <si>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</si>
  <si>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</si>
  <si>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</si>
  <si>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</si>
  <si>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</si>
  <si>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</si>
  <si>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</si>
  <si>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</si>
  <si>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</si>
  <si>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</si>
  <si>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</si>
  <si>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</si>
  <si>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</si>
  <si>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</si>
  <si>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</si>
  <si>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</si>
  <si>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</si>
  <si>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</si>
  <si>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</si>
  <si>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</si>
  <si>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</si>
  <si>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</si>
  <si>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</si>
  <si>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</si>
  <si>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</si>
  <si>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</si>
  <si>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</si>
  <si>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</si>
  <si>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</si>
  <si>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</si>
  <si>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</si>
  <si>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</si>
  <si>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</si>
  <si>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</si>
  <si>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</si>
  <si>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</si>
  <si>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</si>
  <si>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</si>
  <si>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</si>
  <si>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</si>
  <si>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</si>
  <si>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</si>
  <si>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</si>
  <si>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</si>
  <si>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</si>
  <si>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</si>
  <si>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</si>
  <si>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</si>
  <si>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</si>
  <si>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</si>
  <si>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</si>
  <si>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</si>
  <si>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</si>
  <si>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</si>
  <si>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</si>
  <si>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</si>
  <si>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</si>
  <si>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</si>
  <si>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</si>
  <si>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</si>
  <si>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</si>
  <si>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</si>
  <si>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</si>
  <si>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</si>
  <si>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</si>
  <si>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</si>
  <si>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</si>
  <si>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</si>
  <si>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</si>
  <si>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</si>
  <si>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</si>
  <si>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</si>
  <si>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</si>
  <si>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</si>
  <si>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</si>
  <si>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</si>
  <si>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</si>
  <si>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</si>
  <si>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</si>
  <si>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</si>
  <si>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</si>
  <si>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</si>
  <si>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</si>
  <si>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</si>
  <si>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</si>
  <si>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</si>
  <si>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</si>
  <si>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</si>
  <si>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</si>
  <si>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</si>
  <si>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</si>
  <si>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</si>
  <si>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</si>
  <si>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</si>
  <si>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</si>
  <si>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</si>
  <si>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</si>
  <si>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</si>
  <si>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</si>
  <si>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</si>
  <si>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</si>
  <si>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</si>
  <si>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</si>
  <si>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</si>
  <si>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</si>
  <si>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</si>
  <si>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</si>
  <si>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</si>
  <si>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</si>
  <si>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</si>
  <si>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</si>
  <si>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</si>
  <si>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</si>
  <si>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</si>
  <si>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</si>
  <si>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</si>
  <si>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</si>
  <si>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</si>
  <si>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</si>
  <si>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</si>
  <si>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</si>
  <si>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</si>
  <si>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</si>
  <si>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</si>
  <si>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</si>
  <si>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</si>
  <si>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</si>
  <si>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</si>
  <si>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</si>
  <si>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</si>
  <si>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</si>
  <si>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</si>
  <si>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</si>
  <si>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</si>
  <si>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</si>
  <si>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</si>
  <si>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</si>
  <si>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</si>
  <si>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</si>
  <si>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</si>
  <si>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</si>
  <si>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</si>
  <si>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</si>
  <si>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</si>
  <si>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</si>
  <si>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</si>
  <si>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</si>
  <si>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</si>
  <si>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</si>
  <si>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</si>
  <si>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</si>
  <si>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</si>
  <si>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</si>
  <si>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</si>
  <si>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</si>
  <si>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</si>
  <si>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</si>
  <si>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</si>
  <si>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</si>
  <si>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</si>
  <si>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</si>
  <si>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</si>
  <si>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</si>
  <si>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</si>
  <si>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</si>
  <si>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</si>
  <si>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</si>
  <si>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</si>
  <si>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</si>
  <si>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</si>
  <si>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</si>
  <si>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</si>
  <si>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</si>
  <si>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</si>
  <si>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</si>
  <si>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</si>
  <si>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</si>
  <si>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</si>
  <si>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</si>
  <si>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</si>
  <si>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</si>
  <si>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</si>
  <si>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</si>
  <si>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</si>
  <si>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</si>
  <si>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</si>
  <si>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</si>
  <si>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</si>
  <si>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</si>
  <si>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</si>
  <si>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</si>
  <si>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</si>
  <si>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</si>
  <si>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</si>
  <si>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</si>
  <si>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</si>
  <si>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</si>
  <si>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</si>
  <si>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</si>
  <si>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</si>
  <si>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総務課</t>
    <rPh sb="0" eb="3">
      <t>ソウムカ</t>
    </rPh>
    <phoneticPr fontId="5"/>
  </si>
  <si>
    <t>－</t>
  </si>
  <si>
    <t>-</t>
  </si>
  <si>
    <t>-</t>
    <phoneticPr fontId="5"/>
  </si>
  <si>
    <t>委員等旅費</t>
    <rPh sb="0" eb="2">
      <t>イイン</t>
    </rPh>
    <rPh sb="2" eb="3">
      <t>トウ</t>
    </rPh>
    <rPh sb="3" eb="5">
      <t>リョヒ</t>
    </rPh>
    <phoneticPr fontId="5"/>
  </si>
  <si>
    <t>職員旅費</t>
    <rPh sb="0" eb="2">
      <t>ショクイン</t>
    </rPh>
    <rPh sb="2" eb="4">
      <t>リョヒ</t>
    </rPh>
    <phoneticPr fontId="5"/>
  </si>
  <si>
    <t>円</t>
    <rPh sb="0" eb="1">
      <t>エン</t>
    </rPh>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</si>
  <si>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</si>
  <si>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</si>
  <si>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</si>
  <si>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</si>
  <si>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</si>
  <si>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</si>
  <si>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</si>
  <si>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</si>
  <si>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</si>
  <si>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</si>
  <si>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</si>
  <si>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</si>
  <si>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</si>
  <si>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</si>
  <si>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</si>
  <si>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</si>
  <si>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</si>
  <si>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</si>
  <si>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</si>
  <si>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</si>
  <si>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</si>
  <si>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</si>
  <si>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</si>
  <si>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</si>
  <si>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</si>
  <si>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医薬品審査等業務庁費</t>
    <rPh sb="0" eb="3">
      <t>イヤクヒン</t>
    </rPh>
    <rPh sb="3" eb="5">
      <t>シンサ</t>
    </rPh>
    <rPh sb="5" eb="6">
      <t>トウ</t>
    </rPh>
    <rPh sb="6" eb="8">
      <t>ギョウム</t>
    </rPh>
    <rPh sb="8" eb="10">
      <t>チョウヒ</t>
    </rPh>
    <phoneticPr fontId="5"/>
  </si>
  <si>
    <t>無</t>
  </si>
  <si>
    <t>－</t>
    <phoneticPr fontId="5"/>
  </si>
  <si>
    <t>－</t>
    <phoneticPr fontId="5"/>
  </si>
  <si>
    <t>薬事法の一部を改正する法律案に対する附帯決議
（平成16年5月13日　参・厚生労働委員会）</t>
  </si>
  <si>
    <t>医薬分業の推進及び医学・薬学の変化に伴う薬剤師が具備すべき知識技能の養成について検討する。</t>
    <phoneticPr fontId="5"/>
  </si>
  <si>
    <t>庁費</t>
    <rPh sb="0" eb="1">
      <t>チョウ</t>
    </rPh>
    <rPh sb="1" eb="2">
      <t>ヒ</t>
    </rPh>
    <phoneticPr fontId="5"/>
  </si>
  <si>
    <t>諸謝金</t>
    <rPh sb="0" eb="1">
      <t>ショ</t>
    </rPh>
    <rPh sb="1" eb="3">
      <t>シャキン</t>
    </rPh>
    <phoneticPr fontId="5"/>
  </si>
  <si>
    <t>医薬分業率の向上</t>
    <phoneticPr fontId="5"/>
  </si>
  <si>
    <t>医薬分業の推進については医薬分業率（全国・地域別）が前年度以上（/毎年度）であること。</t>
    <phoneticPr fontId="5"/>
  </si>
  <si>
    <t>処方せん受取率の推計「全保険（社保＋国保＋後期高齢者）」（公益社団法人　日本薬剤師会）</t>
    <phoneticPr fontId="5"/>
  </si>
  <si>
    <t>啓発資材配布数（ポスター）</t>
    <phoneticPr fontId="5"/>
  </si>
  <si>
    <t>部</t>
    <rPh sb="0" eb="1">
      <t>ブ</t>
    </rPh>
    <phoneticPr fontId="5"/>
  </si>
  <si>
    <t>啓発資材配布数（リーフレット）</t>
    <phoneticPr fontId="5"/>
  </si>
  <si>
    <t>かかりつけ薬剤師・薬局推進指導者協議会開催回数</t>
    <phoneticPr fontId="5"/>
  </si>
  <si>
    <t>回</t>
    <rPh sb="0" eb="1">
      <t>カイ</t>
    </rPh>
    <phoneticPr fontId="5"/>
  </si>
  <si>
    <t>品質・有効性・安全性の高い医薬品・医療機器・再生医療等製品を国民が適切に利用できるようにすること（Ⅰ－６）</t>
    <phoneticPr fontId="5"/>
  </si>
  <si>
    <t>医薬品の適正使用を推進すること（Ⅰ－６－３）</t>
    <phoneticPr fontId="5"/>
  </si>
  <si>
    <t>厚生労働省、都道府県、日本薬剤師会及び都道府県薬剤師会の主催で実施する「薬と健康の週間」（毎年10月17日～23日）において、医薬分業の趣旨を盛り込んだポスター及びリーフレットを作成・配布し、医薬品及び薬剤師の役割に関する正しい知識を広く国民に浸透させることにより、保健衛生の維持向上に寄与する。</t>
    <phoneticPr fontId="5"/>
  </si>
  <si>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</si>
  <si>
    <t>薬剤師の再教育研修や医薬分業推進に関する事業であり、国が実施すべき事業である。</t>
  </si>
  <si>
    <t>医薬分業の推進や薬剤師の知識技能の養成を目的とする事業であり、優先度の高い事業である。</t>
  </si>
  <si>
    <t>おおむね随意契約（少額）であるが、業務内容や価格を考慮し、最適な業者を選定している。</t>
    <phoneticPr fontId="5"/>
  </si>
  <si>
    <t>-</t>
    <phoneticPr fontId="5"/>
  </si>
  <si>
    <t>支出は本事業に必要なものに限定されており、単位当たりコストの水準は妥当である。</t>
    <phoneticPr fontId="5"/>
  </si>
  <si>
    <t>費目・使途は、事業目的のために必要なものに限定されている。</t>
    <phoneticPr fontId="5"/>
  </si>
  <si>
    <t>-</t>
    <phoneticPr fontId="5"/>
  </si>
  <si>
    <t>成果実績は集計中のもの以外は目標を上回っており、成果目標に見合ったものとなっている。</t>
    <rPh sb="5" eb="7">
      <t>シュウケイ</t>
    </rPh>
    <rPh sb="7" eb="8">
      <t>ナカ</t>
    </rPh>
    <rPh sb="11" eb="13">
      <t>イガイ</t>
    </rPh>
    <phoneticPr fontId="5"/>
  </si>
  <si>
    <t>-</t>
    <phoneticPr fontId="5"/>
  </si>
  <si>
    <t>おおむね見込みに見合ったものとなっている。</t>
    <phoneticPr fontId="5"/>
  </si>
  <si>
    <t>ポスターやリーフレットは、都道府県や関係法人に配布し、活用されている。</t>
    <phoneticPr fontId="5"/>
  </si>
  <si>
    <t>医薬分業等の推進に必要な経費であり、執行状況等を精査し、適切な予算を措置する。</t>
    <phoneticPr fontId="5"/>
  </si>
  <si>
    <t>348</t>
    <phoneticPr fontId="5"/>
  </si>
  <si>
    <t>197</t>
    <phoneticPr fontId="5"/>
  </si>
  <si>
    <t>166</t>
    <phoneticPr fontId="5"/>
  </si>
  <si>
    <t>193</t>
    <phoneticPr fontId="5"/>
  </si>
  <si>
    <t>207</t>
    <phoneticPr fontId="5"/>
  </si>
  <si>
    <t>216</t>
    <phoneticPr fontId="5"/>
  </si>
  <si>
    <t>215</t>
    <phoneticPr fontId="5"/>
  </si>
  <si>
    <t>219</t>
    <phoneticPr fontId="5"/>
  </si>
  <si>
    <t>230</t>
    <phoneticPr fontId="5"/>
  </si>
  <si>
    <t>-</t>
    <phoneticPr fontId="5"/>
  </si>
  <si>
    <t>-</t>
    <phoneticPr fontId="5"/>
  </si>
  <si>
    <t>通信運搬費</t>
    <rPh sb="0" eb="2">
      <t>ツウシン</t>
    </rPh>
    <rPh sb="2" eb="5">
      <t>ウンパンヒ</t>
    </rPh>
    <phoneticPr fontId="5"/>
  </si>
  <si>
    <t>医薬品適正使用推進事業</t>
    <phoneticPr fontId="5"/>
  </si>
  <si>
    <t>A.日本郵便（株）</t>
    <rPh sb="6" eb="9">
      <t>カブ</t>
    </rPh>
    <phoneticPr fontId="5"/>
  </si>
  <si>
    <t>印刷製本費</t>
    <rPh sb="0" eb="2">
      <t>インサツ</t>
    </rPh>
    <rPh sb="2" eb="4">
      <t>セイホン</t>
    </rPh>
    <rPh sb="4" eb="5">
      <t>ヒ</t>
    </rPh>
    <phoneticPr fontId="5"/>
  </si>
  <si>
    <t>薬と健康の週間」ポスター、リーフレットの印刷</t>
    <phoneticPr fontId="5"/>
  </si>
  <si>
    <t>消耗品費</t>
    <phoneticPr fontId="5"/>
  </si>
  <si>
    <t>（特非）日本セルプセンター</t>
  </si>
  <si>
    <t>C.（特非）日本セルプセンター</t>
    <phoneticPr fontId="5"/>
  </si>
  <si>
    <t>雑役務費</t>
    <rPh sb="0" eb="1">
      <t>ザツ</t>
    </rPh>
    <rPh sb="1" eb="4">
      <t>エキムヒ</t>
    </rPh>
    <phoneticPr fontId="5"/>
  </si>
  <si>
    <t>薬事功労者厚生労働大臣表彰に必要な消耗品の購入</t>
    <phoneticPr fontId="5"/>
  </si>
  <si>
    <t>薬事功労者厚生労働大臣表彰の会場設営</t>
    <rPh sb="14" eb="16">
      <t>カイジョウ</t>
    </rPh>
    <rPh sb="16" eb="18">
      <t>セツエイ</t>
    </rPh>
    <phoneticPr fontId="5"/>
  </si>
  <si>
    <t>「薬と健康の週間」ポスター、リーフレットの発送</t>
    <phoneticPr fontId="5"/>
  </si>
  <si>
    <t>「薬と健康の週間」ポスターのデザイン</t>
    <phoneticPr fontId="5"/>
  </si>
  <si>
    <t>B.大和綜合印刷（株）</t>
    <phoneticPr fontId="5"/>
  </si>
  <si>
    <t>薬事功労者厚生労働大臣表彰の名簿の印刷</t>
    <rPh sb="14" eb="16">
      <t>メイボ</t>
    </rPh>
    <rPh sb="17" eb="19">
      <t>インサツ</t>
    </rPh>
    <phoneticPr fontId="5"/>
  </si>
  <si>
    <t>薬事功労者厚生労働大臣表彰の表彰状の印刷及び揮毫</t>
    <rPh sb="14" eb="17">
      <t>ヒョウショウジョウ</t>
    </rPh>
    <rPh sb="18" eb="20">
      <t>インサツ</t>
    </rPh>
    <rPh sb="20" eb="21">
      <t>オヨ</t>
    </rPh>
    <rPh sb="22" eb="24">
      <t>キゴウ</t>
    </rPh>
    <phoneticPr fontId="5"/>
  </si>
  <si>
    <t>委員等旅費</t>
    <rPh sb="0" eb="2">
      <t>イイン</t>
    </rPh>
    <rPh sb="2" eb="3">
      <t>トウ</t>
    </rPh>
    <rPh sb="3" eb="5">
      <t>リョヒ</t>
    </rPh>
    <phoneticPr fontId="5"/>
  </si>
  <si>
    <t>諸謝金</t>
    <rPh sb="0" eb="1">
      <t>ショ</t>
    </rPh>
    <rPh sb="1" eb="3">
      <t>シャキン</t>
    </rPh>
    <phoneticPr fontId="5"/>
  </si>
  <si>
    <t>行政処分を受けた薬剤師に対する再教育研修への出席</t>
    <rPh sb="22" eb="24">
      <t>シュッセキ</t>
    </rPh>
    <phoneticPr fontId="5"/>
  </si>
  <si>
    <t>G.委員・研修講師Ａ</t>
    <rPh sb="5" eb="7">
      <t>ケンシュウ</t>
    </rPh>
    <rPh sb="7" eb="9">
      <t>コウシ</t>
    </rPh>
    <phoneticPr fontId="5"/>
  </si>
  <si>
    <t>F. （株）東邦プラン</t>
    <phoneticPr fontId="5"/>
  </si>
  <si>
    <t>日本郵便（株）</t>
  </si>
  <si>
    <t>（有限）タケマエ</t>
  </si>
  <si>
    <t>（有）正陽印刷</t>
  </si>
  <si>
    <t>デザインオフィスコ－ス</t>
  </si>
  <si>
    <t>みずほ情報総研（株）</t>
  </si>
  <si>
    <t>大和綜合印刷（株）</t>
    <phoneticPr fontId="5"/>
  </si>
  <si>
    <t>（株）オオニシ</t>
  </si>
  <si>
    <t>（独法）国立印刷局</t>
  </si>
  <si>
    <t>（株）ミクニ商会</t>
  </si>
  <si>
    <t>D.（株）カブキヤ</t>
    <phoneticPr fontId="5"/>
  </si>
  <si>
    <t>（株）カブキヤ</t>
    <phoneticPr fontId="5"/>
  </si>
  <si>
    <t>E.（株）内山回漕店</t>
    <phoneticPr fontId="5"/>
  </si>
  <si>
    <t>（株）内山回漕店</t>
    <phoneticPr fontId="5"/>
  </si>
  <si>
    <t>（株）東邦プラン</t>
    <phoneticPr fontId="5"/>
  </si>
  <si>
    <t>事務補助業務（賃金）</t>
    <rPh sb="0" eb="2">
      <t>ジム</t>
    </rPh>
    <rPh sb="2" eb="4">
      <t>ホジョ</t>
    </rPh>
    <rPh sb="4" eb="6">
      <t>ギョウム</t>
    </rPh>
    <rPh sb="7" eb="9">
      <t>チンギン</t>
    </rPh>
    <phoneticPr fontId="5"/>
  </si>
  <si>
    <t>-</t>
    <phoneticPr fontId="5"/>
  </si>
  <si>
    <t>非常勤職員Ａ</t>
    <rPh sb="0" eb="3">
      <t>ヒジョウキン</t>
    </rPh>
    <rPh sb="3" eb="5">
      <t>ショクイン</t>
    </rPh>
    <phoneticPr fontId="5"/>
  </si>
  <si>
    <t>-</t>
    <phoneticPr fontId="5"/>
  </si>
  <si>
    <t>-</t>
    <phoneticPr fontId="5"/>
  </si>
  <si>
    <t>非常勤職員B</t>
    <rPh sb="0" eb="3">
      <t>ヒジョウキン</t>
    </rPh>
    <rPh sb="3" eb="5">
      <t>ショクイン</t>
    </rPh>
    <phoneticPr fontId="5"/>
  </si>
  <si>
    <t>非常勤職員C</t>
    <rPh sb="0" eb="3">
      <t>ヒジョウキン</t>
    </rPh>
    <rPh sb="3" eb="5">
      <t>ショクイン</t>
    </rPh>
    <phoneticPr fontId="5"/>
  </si>
  <si>
    <t>医薬・生活衛生局の業務に係る消耗品費等</t>
    <rPh sb="18" eb="19">
      <t>トウ</t>
    </rPh>
    <phoneticPr fontId="5"/>
  </si>
  <si>
    <t>質問主意書に係る答弁書等の印刷</t>
    <rPh sb="0" eb="2">
      <t>シツモン</t>
    </rPh>
    <rPh sb="2" eb="5">
      <t>シュイショ</t>
    </rPh>
    <rPh sb="6" eb="7">
      <t>カカ</t>
    </rPh>
    <rPh sb="8" eb="10">
      <t>トウベン</t>
    </rPh>
    <rPh sb="10" eb="11">
      <t>ショ</t>
    </rPh>
    <phoneticPr fontId="5"/>
  </si>
  <si>
    <t>厚生労働省医系技官新規採用募集に係るパンフレット等のデザイン</t>
    <rPh sb="16" eb="17">
      <t>カカ</t>
    </rPh>
    <phoneticPr fontId="5"/>
  </si>
  <si>
    <t>かかりつけ薬剤師・薬局の取組に関する好事例集作成業務</t>
    <phoneticPr fontId="5"/>
  </si>
  <si>
    <t>ブロック協議会等に係る会場借料</t>
    <rPh sb="7" eb="8">
      <t>トウ</t>
    </rPh>
    <rPh sb="9" eb="10">
      <t>カカ</t>
    </rPh>
    <rPh sb="11" eb="13">
      <t>カイジョウ</t>
    </rPh>
    <rPh sb="13" eb="15">
      <t>シャクリョウ</t>
    </rPh>
    <phoneticPr fontId="5"/>
  </si>
  <si>
    <t>医薬・生活衛生局の業務に係る消耗品費</t>
    <phoneticPr fontId="5"/>
  </si>
  <si>
    <t>「薬と健康の週間」ポスター、リーフレット等の印刷</t>
    <rPh sb="20" eb="21">
      <t>トウ</t>
    </rPh>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</si>
  <si>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</si>
  <si>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薬事功労者厚生労働大臣表彰等の写真の購入</t>
    <rPh sb="0" eb="2">
      <t>ヤクジ</t>
    </rPh>
    <rPh sb="2" eb="5">
      <t>コウロウシャ</t>
    </rPh>
    <rPh sb="5" eb="7">
      <t>コウセイ</t>
    </rPh>
    <rPh sb="7" eb="9">
      <t>ロウドウ</t>
    </rPh>
    <rPh sb="9" eb="11">
      <t>ダイジン</t>
    </rPh>
    <rPh sb="11" eb="13">
      <t>ヒョウショウ</t>
    </rPh>
    <rPh sb="13" eb="14">
      <t>トウ</t>
    </rPh>
    <rPh sb="15" eb="17">
      <t>シャシン</t>
    </rPh>
    <rPh sb="18" eb="20">
      <t>コウニュウ</t>
    </rPh>
    <phoneticPr fontId="5"/>
  </si>
  <si>
    <t>薬事功労者厚生労働大臣表彰の表彰状用紙の購入</t>
    <rPh sb="0" eb="2">
      <t>ヤクジ</t>
    </rPh>
    <rPh sb="2" eb="5">
      <t>コウロウシャ</t>
    </rPh>
    <rPh sb="5" eb="7">
      <t>コウセイ</t>
    </rPh>
    <rPh sb="7" eb="9">
      <t>ロウドウ</t>
    </rPh>
    <rPh sb="9" eb="11">
      <t>ダイジン</t>
    </rPh>
    <rPh sb="11" eb="13">
      <t>ヒョウショウ</t>
    </rPh>
    <rPh sb="14" eb="17">
      <t>ヒョウショウジョウ</t>
    </rPh>
    <rPh sb="17" eb="19">
      <t>ヨウシ</t>
    </rPh>
    <rPh sb="20" eb="22">
      <t>コウニュウ</t>
    </rPh>
    <phoneticPr fontId="5"/>
  </si>
  <si>
    <t>薬事功労者厚生労働大臣表彰に必要な消耗品の購入</t>
    <rPh sb="0" eb="2">
      <t>ヤクジ</t>
    </rPh>
    <rPh sb="2" eb="5">
      <t>コウロウシャ</t>
    </rPh>
    <rPh sb="5" eb="7">
      <t>コウセイ</t>
    </rPh>
    <rPh sb="7" eb="9">
      <t>ロウドウ</t>
    </rPh>
    <rPh sb="9" eb="11">
      <t>ダイジン</t>
    </rPh>
    <rPh sb="11" eb="13">
      <t>ヒョウショウ</t>
    </rPh>
    <rPh sb="14" eb="16">
      <t>ヒツヨウ</t>
    </rPh>
    <rPh sb="17" eb="20">
      <t>ショウモウヒン</t>
    </rPh>
    <rPh sb="21" eb="23">
      <t>コウニュウ</t>
    </rPh>
    <phoneticPr fontId="5"/>
  </si>
  <si>
    <t>薬事功労者厚生労働大臣表彰式の会場設営業務</t>
  </si>
  <si>
    <t>「薬と健康の週間」ポスター、リーフレットの発送業務</t>
    <rPh sb="1" eb="2">
      <t>クスリ</t>
    </rPh>
    <rPh sb="3" eb="5">
      <t>ケンコウ</t>
    </rPh>
    <rPh sb="6" eb="8">
      <t>シュウカン</t>
    </rPh>
    <rPh sb="21" eb="23">
      <t>ハッソウ</t>
    </rPh>
    <rPh sb="23" eb="25">
      <t>ギョウム</t>
    </rPh>
    <phoneticPr fontId="5"/>
  </si>
  <si>
    <t>「薬と健康の週間」ポスターデザイン業務</t>
    <phoneticPr fontId="5"/>
  </si>
  <si>
    <t>-</t>
    <phoneticPr fontId="5"/>
  </si>
  <si>
    <t>委員A</t>
  </si>
  <si>
    <t>委員B</t>
  </si>
  <si>
    <t>委員C</t>
  </si>
  <si>
    <t>委員D</t>
  </si>
  <si>
    <t>委員E</t>
  </si>
  <si>
    <t>委員F</t>
  </si>
  <si>
    <t>麹町税務署</t>
  </si>
  <si>
    <t>委員G</t>
  </si>
  <si>
    <t>委員H</t>
  </si>
  <si>
    <t>委員I</t>
  </si>
  <si>
    <t>検討会議への出席</t>
    <rPh sb="0" eb="2">
      <t>ケントウ</t>
    </rPh>
    <rPh sb="2" eb="4">
      <t>カイギ</t>
    </rPh>
    <rPh sb="6" eb="8">
      <t>シュッセキ</t>
    </rPh>
    <phoneticPr fontId="5"/>
  </si>
  <si>
    <t>所得税の徴収業務</t>
    <phoneticPr fontId="5"/>
  </si>
  <si>
    <t>（株）ティーケーピー</t>
    <phoneticPr fontId="5"/>
  </si>
  <si>
    <t>ナカバヤシ（株）</t>
    <phoneticPr fontId="5"/>
  </si>
  <si>
    <t>4,703,809
/158,092</t>
    <phoneticPr fontId="5"/>
  </si>
  <si>
    <t>4,764,444
/159,341</t>
    <phoneticPr fontId="5"/>
  </si>
  <si>
    <t>-</t>
    <phoneticPr fontId="5"/>
  </si>
  <si>
    <t>-</t>
    <phoneticPr fontId="5"/>
  </si>
  <si>
    <t>3,981,030
/159,327</t>
    <phoneticPr fontId="5"/>
  </si>
  <si>
    <t>4,860,000
/155,000</t>
    <phoneticPr fontId="5"/>
  </si>
  <si>
    <t>医薬分業率は、令和元年度は集計中ではあるものの、年々上昇しており、本事業の取組は医薬分業の推進に寄与していると考えられる。今後、さらに医薬分業を定着させるため、その質を向上させる施策について充実させていく必要がある。</t>
    <rPh sb="0" eb="2">
      <t>イヤク</t>
    </rPh>
    <rPh sb="7" eb="9">
      <t>レイワ</t>
    </rPh>
    <rPh sb="9" eb="12">
      <t>ガンネンド</t>
    </rPh>
    <rPh sb="13" eb="15">
      <t>シュウケイ</t>
    </rPh>
    <rPh sb="15" eb="16">
      <t>ナカ</t>
    </rPh>
    <phoneticPr fontId="5"/>
  </si>
  <si>
    <t>-</t>
    <phoneticPr fontId="5"/>
  </si>
  <si>
    <t>-</t>
    <phoneticPr fontId="5"/>
  </si>
  <si>
    <t>-</t>
    <phoneticPr fontId="5"/>
  </si>
  <si>
    <t>医薬・生活衛生局</t>
    <phoneticPr fontId="5"/>
  </si>
  <si>
    <t>医薬・生活衛生局の業務に係る通信運搬費</t>
    <phoneticPr fontId="5"/>
  </si>
  <si>
    <t>医薬・生活衛生局の業務に係る通信運搬費</t>
    <rPh sb="12" eb="13">
      <t>カカ</t>
    </rPh>
    <rPh sb="14" eb="16">
      <t>ツウシン</t>
    </rPh>
    <rPh sb="16" eb="19">
      <t>ウンパンヒ</t>
    </rPh>
    <phoneticPr fontId="5"/>
  </si>
  <si>
    <t>１．毎年10月17日からの一週間を「薬と健康の週間」として、医薬品及び薬剤師の役割に関する正しい知識の普及啓発を実施
２．地方自治体及び各都道府県薬剤師会の医薬分業担当者に対する「医薬分業指導者協議会」の開催
３．行政処分を受けた薬剤師を対象とした再教育研修事業</t>
    <phoneticPr fontId="5"/>
  </si>
  <si>
    <t>-</t>
    <phoneticPr fontId="5"/>
  </si>
  <si>
    <t>Ｘ：「事業の執行額」（円）
／Ｙ：「啓発資材部数」（部）　　　　　　</t>
    <phoneticPr fontId="5"/>
  </si>
  <si>
    <t>Ｘ：「事業の執行額」（千円）／Ｙ：「かかりつけ薬剤師・薬局推進指導者協議会開催回数」回）</t>
    <rPh sb="11" eb="12">
      <t>セン</t>
    </rPh>
    <rPh sb="42" eb="43">
      <t>カイ</t>
    </rPh>
    <phoneticPr fontId="5"/>
  </si>
  <si>
    <t>393/1</t>
    <phoneticPr fontId="5"/>
  </si>
  <si>
    <t>231/1</t>
    <phoneticPr fontId="5"/>
  </si>
  <si>
    <t>345/1</t>
    <phoneticPr fontId="5"/>
  </si>
  <si>
    <t>点検対象外</t>
    <rPh sb="0" eb="2">
      <t>テンケン</t>
    </rPh>
    <rPh sb="2" eb="5">
      <t>タイショウガイ</t>
    </rPh>
    <phoneticPr fontId="5"/>
  </si>
  <si>
    <t>医薬分業の推進及び医学・薬学の変化に伴う薬剤師が具備すべき知識技能の養成について検討するために必要な経費であり、引き続き必要な予算額を確保し、適正な執行に努めること。</t>
    <rPh sb="47" eb="49">
      <t>ヒツヨウ</t>
    </rPh>
    <rPh sb="50" eb="52">
      <t>ケイヒ</t>
    </rPh>
    <phoneticPr fontId="5"/>
  </si>
  <si>
    <t>課長　込山　愛郎</t>
    <rPh sb="0" eb="2">
      <t>カチョウ</t>
    </rPh>
    <rPh sb="3" eb="5">
      <t>コミヤマ</t>
    </rPh>
    <rPh sb="6" eb="7">
      <t>アイ</t>
    </rPh>
    <rPh sb="7" eb="8">
      <t>ロウ</t>
    </rPh>
    <phoneticPr fontId="5"/>
  </si>
  <si>
    <t>-</t>
    <phoneticPr fontId="5"/>
  </si>
  <si>
    <t>-</t>
    <phoneticPr fontId="5"/>
  </si>
  <si>
    <t>前年度実績を踏まえた減</t>
    <rPh sb="0" eb="3">
      <t>ゼンネンド</t>
    </rPh>
    <rPh sb="3" eb="5">
      <t>ジッセキ</t>
    </rPh>
    <rPh sb="6" eb="7">
      <t>フ</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</si>
</sst>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741</xdr:row>
      <xdr:rowOff>9525</xdr:rowOff>
    </xdr:from>
    <xdr:to>
      <xdr:col>42</xdr:col>
      <xdr:colOff>166687</xdr:colOff>
      <xdr:row>743</xdr:row>
      <xdr:rowOff>9525</xdr:rowOff>
    </xdr:to>
    <xdr:sp macro="" textlink="">
      <xdr:nvSpPr>
        <xdr:cNvPr id="33" name="テキスト ボックス 32"/>
        <xdr:cNvSpPr txBox="1"/>
      </xdr:nvSpPr>
      <xdr:spPr>
        <a:xfrm>
          <a:off x="2011680" y="42818685"/>
          <a:ext cx="5835967" cy="71628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27.5</a:t>
          </a:r>
          <a:r>
            <a:rPr kumimoji="1" lang="ja-JP" altLang="en-US" sz="1100">
              <a:solidFill>
                <a:sysClr val="windowText" lastClr="000000"/>
              </a:solidFill>
            </a:rPr>
            <a:t>百万円</a:t>
          </a:r>
        </a:p>
      </xdr:txBody>
    </xdr:sp>
    <xdr:clientData/>
  </xdr:twoCellAnchor>
  <xdr:twoCellAnchor>
    <xdr:from>
      <xdr:col>7</xdr:col>
      <xdr:colOff>30892</xdr:colOff>
      <xdr:row>744</xdr:row>
      <xdr:rowOff>7142</xdr:rowOff>
    </xdr:from>
    <xdr:to>
      <xdr:col>23</xdr:col>
      <xdr:colOff>118001</xdr:colOff>
      <xdr:row>745</xdr:row>
      <xdr:rowOff>334662</xdr:rowOff>
    </xdr:to>
    <xdr:sp macro="" textlink="">
      <xdr:nvSpPr>
        <xdr:cNvPr id="34" name="テキスト ボックス 33"/>
        <xdr:cNvSpPr txBox="1"/>
      </xdr:nvSpPr>
      <xdr:spPr>
        <a:xfrm>
          <a:off x="1328351" y="43018953"/>
          <a:ext cx="3052731" cy="67762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en-US" altLang="ja-JP" sz="1100">
              <a:solidFill>
                <a:sysClr val="windowText" lastClr="000000"/>
              </a:solidFill>
            </a:rPr>
            <a:t>22.8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0</xdr:colOff>
      <xdr:row>752</xdr:row>
      <xdr:rowOff>9523</xdr:rowOff>
    </xdr:from>
    <xdr:to>
      <xdr:col>23</xdr:col>
      <xdr:colOff>113493</xdr:colOff>
      <xdr:row>754</xdr:row>
      <xdr:rowOff>41189</xdr:rowOff>
    </xdr:to>
    <xdr:sp macro="" textlink="">
      <xdr:nvSpPr>
        <xdr:cNvPr id="35" name="テキスト ボックス 34"/>
        <xdr:cNvSpPr txBox="1"/>
      </xdr:nvSpPr>
      <xdr:spPr>
        <a:xfrm>
          <a:off x="1297459" y="45883982"/>
          <a:ext cx="3079115" cy="74218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（（特非）日本セルプセンターほか</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79906</xdr:colOff>
      <xdr:row>743</xdr:row>
      <xdr:rowOff>144486</xdr:rowOff>
    </xdr:from>
    <xdr:to>
      <xdr:col>18</xdr:col>
      <xdr:colOff>27997</xdr:colOff>
      <xdr:row>743</xdr:row>
      <xdr:rowOff>337366</xdr:rowOff>
    </xdr:to>
    <xdr:sp macro="" textlink="">
      <xdr:nvSpPr>
        <xdr:cNvPr id="36" name="テキスト ボックス 35"/>
        <xdr:cNvSpPr txBox="1"/>
      </xdr:nvSpPr>
      <xdr:spPr>
        <a:xfrm>
          <a:off x="2489474" y="43351945"/>
          <a:ext cx="874847" cy="19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138356</xdr:colOff>
      <xdr:row>745</xdr:row>
      <xdr:rowOff>358087</xdr:rowOff>
    </xdr:from>
    <xdr:to>
      <xdr:col>17</xdr:col>
      <xdr:colOff>101686</xdr:colOff>
      <xdr:row>746</xdr:row>
      <xdr:rowOff>219139</xdr:rowOff>
    </xdr:to>
    <xdr:sp macro="" textlink="">
      <xdr:nvSpPr>
        <xdr:cNvPr id="37" name="テキスト ボックス 36"/>
        <xdr:cNvSpPr txBox="1"/>
      </xdr:nvSpPr>
      <xdr:spPr>
        <a:xfrm>
          <a:off x="1621167" y="44276060"/>
          <a:ext cx="1631492" cy="22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rPr>
            <a:t>【</a:t>
          </a:r>
          <a:r>
            <a:rPr kumimoji="1" lang="ja-JP" altLang="en-US" sz="1050">
              <a:solidFill>
                <a:sysClr val="windowText" lastClr="000000"/>
              </a:solidFill>
            </a:rPr>
            <a:t>人件費、消耗品費等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11</xdr:col>
      <xdr:colOff>108701</xdr:colOff>
      <xdr:row>751</xdr:row>
      <xdr:rowOff>130263</xdr:rowOff>
    </xdr:from>
    <xdr:to>
      <xdr:col>20</xdr:col>
      <xdr:colOff>15265</xdr:colOff>
      <xdr:row>751</xdr:row>
      <xdr:rowOff>319218</xdr:rowOff>
    </xdr:to>
    <xdr:sp macro="" textlink="">
      <xdr:nvSpPr>
        <xdr:cNvPr id="38" name="テキスト ボックス 37"/>
        <xdr:cNvSpPr txBox="1"/>
      </xdr:nvSpPr>
      <xdr:spPr>
        <a:xfrm>
          <a:off x="2147566" y="46200371"/>
          <a:ext cx="1574726" cy="18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123566</xdr:colOff>
      <xdr:row>754</xdr:row>
      <xdr:rowOff>51486</xdr:rowOff>
    </xdr:from>
    <xdr:to>
      <xdr:col>26</xdr:col>
      <xdr:colOff>154458</xdr:colOff>
      <xdr:row>755</xdr:row>
      <xdr:rowOff>0</xdr:rowOff>
    </xdr:to>
    <xdr:sp macro="" textlink="">
      <xdr:nvSpPr>
        <xdr:cNvPr id="39" name="テキスト ボックス 38"/>
        <xdr:cNvSpPr txBox="1"/>
      </xdr:nvSpPr>
      <xdr:spPr>
        <a:xfrm>
          <a:off x="1359242" y="46904189"/>
          <a:ext cx="4149811" cy="296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薬事功労者厚生労働大臣表彰に必要な消耗品の購入</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175054</xdr:colOff>
      <xdr:row>748</xdr:row>
      <xdr:rowOff>21697</xdr:rowOff>
    </xdr:from>
    <xdr:to>
      <xdr:col>23</xdr:col>
      <xdr:colOff>122238</xdr:colOff>
      <xdr:row>750</xdr:row>
      <xdr:rowOff>10797</xdr:rowOff>
    </xdr:to>
    <xdr:sp macro="" textlink="">
      <xdr:nvSpPr>
        <xdr:cNvPr id="40" name="テキスト ボックス 39"/>
        <xdr:cNvSpPr txBox="1"/>
      </xdr:nvSpPr>
      <xdr:spPr>
        <a:xfrm>
          <a:off x="1287162" y="44454535"/>
          <a:ext cx="3098157" cy="70991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Ｂ．大和綜合印刷（株）</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122924</xdr:colOff>
      <xdr:row>747</xdr:row>
      <xdr:rowOff>121638</xdr:rowOff>
    </xdr:from>
    <xdr:to>
      <xdr:col>20</xdr:col>
      <xdr:colOff>42348</xdr:colOff>
      <xdr:row>747</xdr:row>
      <xdr:rowOff>295533</xdr:rowOff>
    </xdr:to>
    <xdr:sp macro="" textlink="">
      <xdr:nvSpPr>
        <xdr:cNvPr id="41" name="テキスト ボックス 40"/>
        <xdr:cNvSpPr txBox="1"/>
      </xdr:nvSpPr>
      <xdr:spPr>
        <a:xfrm>
          <a:off x="2161789" y="44760422"/>
          <a:ext cx="158758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2</xdr:colOff>
      <xdr:row>750</xdr:row>
      <xdr:rowOff>45756</xdr:rowOff>
    </xdr:from>
    <xdr:to>
      <xdr:col>23</xdr:col>
      <xdr:colOff>41190</xdr:colOff>
      <xdr:row>750</xdr:row>
      <xdr:rowOff>329513</xdr:rowOff>
    </xdr:to>
    <xdr:sp macro="" textlink="">
      <xdr:nvSpPr>
        <xdr:cNvPr id="42" name="テキスト ボックス 41"/>
        <xdr:cNvSpPr txBox="1"/>
      </xdr:nvSpPr>
      <xdr:spPr>
        <a:xfrm>
          <a:off x="1297461" y="45199405"/>
          <a:ext cx="3006810" cy="283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「薬と健康の週間」ポスター、リーフレット等の印刷</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20596</xdr:colOff>
      <xdr:row>756</xdr:row>
      <xdr:rowOff>20715</xdr:rowOff>
    </xdr:from>
    <xdr:to>
      <xdr:col>23</xdr:col>
      <xdr:colOff>76038</xdr:colOff>
      <xdr:row>758</xdr:row>
      <xdr:rowOff>41189</xdr:rowOff>
    </xdr:to>
    <xdr:sp macro="" textlink="">
      <xdr:nvSpPr>
        <xdr:cNvPr id="43" name="テキスト ボックス 42"/>
        <xdr:cNvSpPr txBox="1"/>
      </xdr:nvSpPr>
      <xdr:spPr>
        <a:xfrm>
          <a:off x="1318055" y="47326499"/>
          <a:ext cx="3021064" cy="84425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Ｄ．（株）カブキヤ</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119062</xdr:colOff>
      <xdr:row>744</xdr:row>
      <xdr:rowOff>11906</xdr:rowOff>
    </xdr:from>
    <xdr:to>
      <xdr:col>48</xdr:col>
      <xdr:colOff>175053</xdr:colOff>
      <xdr:row>746</xdr:row>
      <xdr:rowOff>0</xdr:rowOff>
    </xdr:to>
    <xdr:sp macro="" textlink="">
      <xdr:nvSpPr>
        <xdr:cNvPr id="44" name="テキスト ボックス 43"/>
        <xdr:cNvSpPr txBox="1"/>
      </xdr:nvSpPr>
      <xdr:spPr>
        <a:xfrm>
          <a:off x="5679603" y="43579771"/>
          <a:ext cx="3392315" cy="6986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Ｅ．（株）内山回漕店</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131612</xdr:colOff>
      <xdr:row>755</xdr:row>
      <xdr:rowOff>73791</xdr:rowOff>
    </xdr:from>
    <xdr:to>
      <xdr:col>20</xdr:col>
      <xdr:colOff>51036</xdr:colOff>
      <xdr:row>756</xdr:row>
      <xdr:rowOff>41190</xdr:rowOff>
    </xdr:to>
    <xdr:sp macro="" textlink="">
      <xdr:nvSpPr>
        <xdr:cNvPr id="45" name="テキスト ボックス 44"/>
        <xdr:cNvSpPr txBox="1"/>
      </xdr:nvSpPr>
      <xdr:spPr>
        <a:xfrm>
          <a:off x="2170477" y="47575223"/>
          <a:ext cx="1587586" cy="3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26078</xdr:colOff>
      <xdr:row>758</xdr:row>
      <xdr:rowOff>94060</xdr:rowOff>
    </xdr:from>
    <xdr:to>
      <xdr:col>22</xdr:col>
      <xdr:colOff>102973</xdr:colOff>
      <xdr:row>758</xdr:row>
      <xdr:rowOff>350108</xdr:rowOff>
    </xdr:to>
    <xdr:sp macro="" textlink="">
      <xdr:nvSpPr>
        <xdr:cNvPr id="46" name="テキスト ボックス 45"/>
        <xdr:cNvSpPr txBox="1"/>
      </xdr:nvSpPr>
      <xdr:spPr>
        <a:xfrm>
          <a:off x="1323537" y="48223628"/>
          <a:ext cx="2857166" cy="25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薬事功労者厚生労働大臣表彰の会場設営</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107155</xdr:colOff>
      <xdr:row>749</xdr:row>
      <xdr:rowOff>285749</xdr:rowOff>
    </xdr:from>
    <xdr:to>
      <xdr:col>48</xdr:col>
      <xdr:colOff>154459</xdr:colOff>
      <xdr:row>751</xdr:row>
      <xdr:rowOff>72081</xdr:rowOff>
    </xdr:to>
    <xdr:sp macro="" textlink="">
      <xdr:nvSpPr>
        <xdr:cNvPr id="47" name="テキスト ボックス 46"/>
        <xdr:cNvSpPr txBox="1"/>
      </xdr:nvSpPr>
      <xdr:spPr>
        <a:xfrm>
          <a:off x="5667696" y="45635046"/>
          <a:ext cx="3383628" cy="507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「薬と健康の週間」ポスターデザイン</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30</xdr:col>
      <xdr:colOff>51486</xdr:colOff>
      <xdr:row>748</xdr:row>
      <xdr:rowOff>17198</xdr:rowOff>
    </xdr:from>
    <xdr:to>
      <xdr:col>48</xdr:col>
      <xdr:colOff>175054</xdr:colOff>
      <xdr:row>750</xdr:row>
      <xdr:rowOff>6298</xdr:rowOff>
    </xdr:to>
    <xdr:sp macro="" textlink="">
      <xdr:nvSpPr>
        <xdr:cNvPr id="48" name="テキスト ボックス 47"/>
        <xdr:cNvSpPr txBox="1"/>
      </xdr:nvSpPr>
      <xdr:spPr>
        <a:xfrm>
          <a:off x="5612027" y="44450036"/>
          <a:ext cx="3459892" cy="709911"/>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Ｆ．（株）東邦プラン</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78518</xdr:colOff>
      <xdr:row>743</xdr:row>
      <xdr:rowOff>157998</xdr:rowOff>
    </xdr:from>
    <xdr:to>
      <xdr:col>43</xdr:col>
      <xdr:colOff>183293</xdr:colOff>
      <xdr:row>743</xdr:row>
      <xdr:rowOff>342191</xdr:rowOff>
    </xdr:to>
    <xdr:sp macro="" textlink="">
      <xdr:nvSpPr>
        <xdr:cNvPr id="49" name="テキスト ボックス 48"/>
        <xdr:cNvSpPr txBox="1"/>
      </xdr:nvSpPr>
      <xdr:spPr>
        <a:xfrm>
          <a:off x="6565815" y="43365457"/>
          <a:ext cx="1587586" cy="184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71438</xdr:colOff>
      <xdr:row>745</xdr:row>
      <xdr:rowOff>289611</xdr:rowOff>
    </xdr:from>
    <xdr:to>
      <xdr:col>49</xdr:col>
      <xdr:colOff>10298</xdr:colOff>
      <xdr:row>746</xdr:row>
      <xdr:rowOff>360405</xdr:rowOff>
    </xdr:to>
    <xdr:sp macro="" textlink="">
      <xdr:nvSpPr>
        <xdr:cNvPr id="50" name="テキスト ボックス 49"/>
        <xdr:cNvSpPr txBox="1"/>
      </xdr:nvSpPr>
      <xdr:spPr>
        <a:xfrm>
          <a:off x="5631979" y="44207584"/>
          <a:ext cx="3460535" cy="431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「薬と健康の週間」ポスター、リーフレットの発送</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172801</xdr:colOff>
      <xdr:row>747</xdr:row>
      <xdr:rowOff>161217</xdr:rowOff>
    </xdr:from>
    <xdr:to>
      <xdr:col>43</xdr:col>
      <xdr:colOff>92225</xdr:colOff>
      <xdr:row>747</xdr:row>
      <xdr:rowOff>335112</xdr:rowOff>
    </xdr:to>
    <xdr:sp macro="" textlink="">
      <xdr:nvSpPr>
        <xdr:cNvPr id="51" name="テキスト ボックス 50"/>
        <xdr:cNvSpPr txBox="1"/>
      </xdr:nvSpPr>
      <xdr:spPr>
        <a:xfrm>
          <a:off x="6474747" y="44800001"/>
          <a:ext cx="1587586"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43478</xdr:colOff>
      <xdr:row>752</xdr:row>
      <xdr:rowOff>32313</xdr:rowOff>
    </xdr:from>
    <xdr:to>
      <xdr:col>49</xdr:col>
      <xdr:colOff>10298</xdr:colOff>
      <xdr:row>753</xdr:row>
      <xdr:rowOff>278027</xdr:rowOff>
    </xdr:to>
    <xdr:sp macro="" textlink="">
      <xdr:nvSpPr>
        <xdr:cNvPr id="55" name="テキスト ボックス 54"/>
        <xdr:cNvSpPr txBox="1"/>
      </xdr:nvSpPr>
      <xdr:spPr>
        <a:xfrm>
          <a:off x="5604019" y="45906772"/>
          <a:ext cx="3488495" cy="60612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Ｇ．委員・研修講師</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35</xdr:col>
      <xdr:colOff>121030</xdr:colOff>
      <xdr:row>751</xdr:row>
      <xdr:rowOff>203337</xdr:rowOff>
    </xdr:from>
    <xdr:to>
      <xdr:col>41</xdr:col>
      <xdr:colOff>24723</xdr:colOff>
      <xdr:row>751</xdr:row>
      <xdr:rowOff>330972</xdr:rowOff>
    </xdr:to>
    <xdr:sp macro="" textlink="">
      <xdr:nvSpPr>
        <xdr:cNvPr id="56" name="テキスト ボックス 55"/>
        <xdr:cNvSpPr txBox="1"/>
      </xdr:nvSpPr>
      <xdr:spPr>
        <a:xfrm>
          <a:off x="6608327" y="46273445"/>
          <a:ext cx="1015801" cy="1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49877</xdr:colOff>
      <xdr:row>753</xdr:row>
      <xdr:rowOff>339397</xdr:rowOff>
    </xdr:from>
    <xdr:to>
      <xdr:col>48</xdr:col>
      <xdr:colOff>123568</xdr:colOff>
      <xdr:row>754</xdr:row>
      <xdr:rowOff>319216</xdr:rowOff>
    </xdr:to>
    <xdr:sp macro="" textlink="">
      <xdr:nvSpPr>
        <xdr:cNvPr id="57" name="テキスト ボックス 56"/>
        <xdr:cNvSpPr txBox="1"/>
      </xdr:nvSpPr>
      <xdr:spPr>
        <a:xfrm>
          <a:off x="5795769" y="47130316"/>
          <a:ext cx="3224664" cy="329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委員・研修講師への諸謝金及び委員等旅費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174784</xdr:colOff>
      <xdr:row>743</xdr:row>
      <xdr:rowOff>9525</xdr:rowOff>
    </xdr:from>
    <xdr:to>
      <xdr:col>27</xdr:col>
      <xdr:colOff>10298</xdr:colOff>
      <xdr:row>757</xdr:row>
      <xdr:rowOff>30892</xdr:rowOff>
    </xdr:to>
    <xdr:cxnSp macro="">
      <xdr:nvCxnSpPr>
        <xdr:cNvPr id="58" name="直線コネクタ 57"/>
        <xdr:cNvCxnSpPr>
          <a:stCxn id="33" idx="2"/>
        </xdr:cNvCxnSpPr>
      </xdr:nvCxnSpPr>
      <xdr:spPr>
        <a:xfrm>
          <a:off x="4993919" y="43216984"/>
          <a:ext cx="20865" cy="5036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12871</xdr:colOff>
      <xdr:row>745</xdr:row>
      <xdr:rowOff>0</xdr:rowOff>
    </xdr:from>
    <xdr:to>
      <xdr:col>30</xdr:col>
      <xdr:colOff>41833</xdr:colOff>
      <xdr:row>745</xdr:row>
      <xdr:rowOff>5953</xdr:rowOff>
    </xdr:to>
    <xdr:cxnSp macro="">
      <xdr:nvCxnSpPr>
        <xdr:cNvPr id="59" name="直線矢印コネクタ 58"/>
        <xdr:cNvCxnSpPr/>
      </xdr:nvCxnSpPr>
      <xdr:spPr>
        <a:xfrm>
          <a:off x="4401991" y="44234100"/>
          <a:ext cx="1126242"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749</xdr:row>
      <xdr:rowOff>38615</xdr:rowOff>
    </xdr:from>
    <xdr:to>
      <xdr:col>30</xdr:col>
      <xdr:colOff>28962</xdr:colOff>
      <xdr:row>749</xdr:row>
      <xdr:rowOff>44568</xdr:rowOff>
    </xdr:to>
    <xdr:cxnSp macro="">
      <xdr:nvCxnSpPr>
        <xdr:cNvPr id="61" name="直線矢印コネクタ 60"/>
        <xdr:cNvCxnSpPr/>
      </xdr:nvCxnSpPr>
      <xdr:spPr>
        <a:xfrm>
          <a:off x="4389120" y="45697655"/>
          <a:ext cx="1126242"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753</xdr:row>
      <xdr:rowOff>25743</xdr:rowOff>
    </xdr:from>
    <xdr:to>
      <xdr:col>30</xdr:col>
      <xdr:colOff>28962</xdr:colOff>
      <xdr:row>753</xdr:row>
      <xdr:rowOff>31696</xdr:rowOff>
    </xdr:to>
    <xdr:cxnSp macro="">
      <xdr:nvCxnSpPr>
        <xdr:cNvPr id="62" name="直線矢印コネクタ 61"/>
        <xdr:cNvCxnSpPr/>
      </xdr:nvCxnSpPr>
      <xdr:spPr>
        <a:xfrm>
          <a:off x="4389120" y="47117343"/>
          <a:ext cx="1126242"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92677</xdr:colOff>
      <xdr:row>757</xdr:row>
      <xdr:rowOff>10298</xdr:rowOff>
    </xdr:from>
    <xdr:to>
      <xdr:col>26</xdr:col>
      <xdr:colOff>175054</xdr:colOff>
      <xdr:row>757</xdr:row>
      <xdr:rowOff>10298</xdr:rowOff>
    </xdr:to>
    <xdr:cxnSp macro="">
      <xdr:nvCxnSpPr>
        <xdr:cNvPr id="69" name="直線矢印コネクタ 68"/>
        <xdr:cNvCxnSpPr/>
      </xdr:nvCxnSpPr>
      <xdr:spPr>
        <a:xfrm flipH="1">
          <a:off x="4355758" y="48232541"/>
          <a:ext cx="63843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51487</xdr:colOff>
      <xdr:row>31</xdr:row>
      <xdr:rowOff>82378</xdr:rowOff>
    </xdr:from>
    <xdr:ext cx="565989" cy="275717"/>
    <xdr:sp macro="" textlink="">
      <xdr:nvSpPr>
        <xdr:cNvPr id="30" name="テキスト ボックス 29"/>
        <xdr:cNvSpPr txBox="1"/>
      </xdr:nvSpPr>
      <xdr:spPr>
        <a:xfrm>
          <a:off x="7094838" y="11203459"/>
          <a:ext cx="5659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mj-ea"/>
              <a:ea typeface="+mj-ea"/>
            </a:rPr>
            <a:t>74.9</a:t>
          </a:r>
          <a:endParaRPr kumimoji="1" lang="ja-JP" altLang="en-US" sz="11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P24" sqref="P24:V2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248</v>
      </c>
      <c r="AT2" s="970"/>
      <c r="AU2" s="970"/>
      <c r="AV2" s="51" t="str">
        <f>IF(AW2="", "", "-")</f>
        <v/>
      </c>
      <c r="AW2" s="913"/>
      <c r="AX2" s="913"/>
    </row>
    <row r="3" spans="1:50" ht="21" customHeight="1" thickBot="1" x14ac:dyDescent="0.25">
      <c r="A3" s="869" t="s">
        <v>424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556</v>
      </c>
      <c r="AK3" s="871"/>
      <c r="AL3" s="871"/>
      <c r="AM3" s="871"/>
      <c r="AN3" s="871"/>
      <c r="AO3" s="871"/>
      <c r="AP3" s="871"/>
      <c r="AQ3" s="871"/>
      <c r="AR3" s="871"/>
      <c r="AS3" s="871"/>
      <c r="AT3" s="871"/>
      <c r="AU3" s="871"/>
      <c r="AV3" s="871"/>
      <c r="AW3" s="871"/>
      <c r="AX3" s="24" t="s">
        <v>65</v>
      </c>
    </row>
    <row r="4" spans="1:50" ht="24.75" customHeight="1" x14ac:dyDescent="0.2">
      <c r="A4" s="704" t="s">
        <v>25</v>
      </c>
      <c r="B4" s="705"/>
      <c r="C4" s="705"/>
      <c r="D4" s="705"/>
      <c r="E4" s="705"/>
      <c r="F4" s="705"/>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1" t="s">
        <v>482</v>
      </c>
      <c r="H5" s="842"/>
      <c r="I5" s="842"/>
      <c r="J5" s="842"/>
      <c r="K5" s="842"/>
      <c r="L5" s="842"/>
      <c r="M5" s="843" t="s">
        <v>66</v>
      </c>
      <c r="N5" s="844"/>
      <c r="O5" s="844"/>
      <c r="P5" s="844"/>
      <c r="Q5" s="844"/>
      <c r="R5" s="845"/>
      <c r="S5" s="846" t="s">
        <v>70</v>
      </c>
      <c r="T5" s="842"/>
      <c r="U5" s="842"/>
      <c r="V5" s="842"/>
      <c r="W5" s="842"/>
      <c r="X5" s="847"/>
      <c r="Y5" s="698" t="s">
        <v>3</v>
      </c>
      <c r="Z5" s="545"/>
      <c r="AA5" s="545"/>
      <c r="AB5" s="545"/>
      <c r="AC5" s="545"/>
      <c r="AD5" s="546"/>
      <c r="AE5" s="699" t="s">
        <v>557</v>
      </c>
      <c r="AF5" s="699"/>
      <c r="AG5" s="699"/>
      <c r="AH5" s="699"/>
      <c r="AI5" s="699"/>
      <c r="AJ5" s="699"/>
      <c r="AK5" s="699"/>
      <c r="AL5" s="699"/>
      <c r="AM5" s="699"/>
      <c r="AN5" s="699"/>
      <c r="AO5" s="699"/>
      <c r="AP5" s="700"/>
      <c r="AQ5" s="701" t="s">
        <v>725</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7" t="s">
        <v>22</v>
      </c>
      <c r="B7" s="498"/>
      <c r="C7" s="498"/>
      <c r="D7" s="498"/>
      <c r="E7" s="498"/>
      <c r="F7" s="499"/>
      <c r="G7" s="500" t="s">
        <v>565</v>
      </c>
      <c r="H7" s="501"/>
      <c r="I7" s="501"/>
      <c r="J7" s="501"/>
      <c r="K7" s="501"/>
      <c r="L7" s="501"/>
      <c r="M7" s="501"/>
      <c r="N7" s="501"/>
      <c r="O7" s="501"/>
      <c r="P7" s="501"/>
      <c r="Q7" s="501"/>
      <c r="R7" s="501"/>
      <c r="S7" s="501"/>
      <c r="T7" s="501"/>
      <c r="U7" s="501"/>
      <c r="V7" s="501"/>
      <c r="W7" s="501"/>
      <c r="X7" s="502"/>
      <c r="Y7" s="924" t="s">
        <v>388</v>
      </c>
      <c r="Z7" s="445"/>
      <c r="AA7" s="445"/>
      <c r="AB7" s="445"/>
      <c r="AC7" s="445"/>
      <c r="AD7" s="925"/>
      <c r="AE7" s="914" t="s">
        <v>593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7" t="s">
        <v>259</v>
      </c>
      <c r="B8" s="498"/>
      <c r="C8" s="498"/>
      <c r="D8" s="498"/>
      <c r="E8" s="498"/>
      <c r="F8" s="499"/>
      <c r="G8" s="937" t="str">
        <f>入力規則等!A27</f>
        <v>-</v>
      </c>
      <c r="H8" s="720"/>
      <c r="I8" s="720"/>
      <c r="J8" s="720"/>
      <c r="K8" s="720"/>
      <c r="L8" s="720"/>
      <c r="M8" s="720"/>
      <c r="N8" s="720"/>
      <c r="O8" s="720"/>
      <c r="P8" s="720"/>
      <c r="Q8" s="720"/>
      <c r="R8" s="720"/>
      <c r="S8" s="720"/>
      <c r="T8" s="720"/>
      <c r="U8" s="720"/>
      <c r="V8" s="720"/>
      <c r="W8" s="720"/>
      <c r="X8" s="938"/>
      <c r="Y8" s="848" t="s">
        <v>260</v>
      </c>
      <c r="Z8" s="849"/>
      <c r="AA8" s="849"/>
      <c r="AB8" s="849"/>
      <c r="AC8" s="849"/>
      <c r="AD8" s="850"/>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1" t="s">
        <v>23</v>
      </c>
      <c r="B9" s="852"/>
      <c r="C9" s="852"/>
      <c r="D9" s="852"/>
      <c r="E9" s="852"/>
      <c r="F9" s="852"/>
      <c r="G9" s="853" t="s">
        <v>594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660" t="s">
        <v>30</v>
      </c>
      <c r="B10" s="661"/>
      <c r="C10" s="661"/>
      <c r="D10" s="661"/>
      <c r="E10" s="661"/>
      <c r="F10" s="661"/>
      <c r="G10" s="754" t="s">
        <v>716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80" t="s">
        <v>24</v>
      </c>
      <c r="B12" s="981"/>
      <c r="C12" s="981"/>
      <c r="D12" s="981"/>
      <c r="E12" s="981"/>
      <c r="F12" s="982"/>
      <c r="G12" s="760"/>
      <c r="H12" s="761"/>
      <c r="I12" s="761"/>
      <c r="J12" s="761"/>
      <c r="K12" s="761"/>
      <c r="L12" s="761"/>
      <c r="M12" s="761"/>
      <c r="N12" s="761"/>
      <c r="O12" s="761"/>
      <c r="P12" s="418" t="s">
        <v>391</v>
      </c>
      <c r="Q12" s="419"/>
      <c r="R12" s="419"/>
      <c r="S12" s="419"/>
      <c r="T12" s="419"/>
      <c r="U12" s="419"/>
      <c r="V12" s="420"/>
      <c r="W12" s="418" t="s">
        <v>411</v>
      </c>
      <c r="X12" s="419"/>
      <c r="Y12" s="419"/>
      <c r="Z12" s="419"/>
      <c r="AA12" s="419"/>
      <c r="AB12" s="419"/>
      <c r="AC12" s="420"/>
      <c r="AD12" s="418" t="s">
        <v>418</v>
      </c>
      <c r="AE12" s="419"/>
      <c r="AF12" s="419"/>
      <c r="AG12" s="419"/>
      <c r="AH12" s="419"/>
      <c r="AI12" s="419"/>
      <c r="AJ12" s="420"/>
      <c r="AK12" s="418" t="s">
        <v>425</v>
      </c>
      <c r="AL12" s="419"/>
      <c r="AM12" s="419"/>
      <c r="AN12" s="419"/>
      <c r="AO12" s="419"/>
      <c r="AP12" s="419"/>
      <c r="AQ12" s="420"/>
      <c r="AR12" s="418" t="s">
        <v>426</v>
      </c>
      <c r="AS12" s="419"/>
      <c r="AT12" s="419"/>
      <c r="AU12" s="419"/>
      <c r="AV12" s="419"/>
      <c r="AW12" s="419"/>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21</v>
      </c>
      <c r="Q13" s="658"/>
      <c r="R13" s="658"/>
      <c r="S13" s="658"/>
      <c r="T13" s="658"/>
      <c r="U13" s="658"/>
      <c r="V13" s="659"/>
      <c r="W13" s="657">
        <v>31</v>
      </c>
      <c r="X13" s="658"/>
      <c r="Y13" s="658"/>
      <c r="Z13" s="658"/>
      <c r="AA13" s="658"/>
      <c r="AB13" s="658"/>
      <c r="AC13" s="659"/>
      <c r="AD13" s="657">
        <v>29</v>
      </c>
      <c r="AE13" s="658"/>
      <c r="AF13" s="658"/>
      <c r="AG13" s="658"/>
      <c r="AH13" s="658"/>
      <c r="AI13" s="658"/>
      <c r="AJ13" s="659"/>
      <c r="AK13" s="657">
        <v>30</v>
      </c>
      <c r="AL13" s="658"/>
      <c r="AM13" s="658"/>
      <c r="AN13" s="658"/>
      <c r="AO13" s="658"/>
      <c r="AP13" s="658"/>
      <c r="AQ13" s="659"/>
      <c r="AR13" s="921">
        <v>29</v>
      </c>
      <c r="AS13" s="922"/>
      <c r="AT13" s="922"/>
      <c r="AU13" s="922"/>
      <c r="AV13" s="922"/>
      <c r="AW13" s="922"/>
      <c r="AX13" s="923"/>
    </row>
    <row r="14" spans="1:50" ht="21" customHeight="1" x14ac:dyDescent="0.2">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717</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560</v>
      </c>
      <c r="Q15" s="658"/>
      <c r="R15" s="658"/>
      <c r="S15" s="658"/>
      <c r="T15" s="658"/>
      <c r="U15" s="658"/>
      <c r="V15" s="659"/>
      <c r="W15" s="657" t="s">
        <v>559</v>
      </c>
      <c r="X15" s="658"/>
      <c r="Y15" s="658"/>
      <c r="Z15" s="658"/>
      <c r="AA15" s="658"/>
      <c r="AB15" s="658"/>
      <c r="AC15" s="659"/>
      <c r="AD15" s="657" t="s">
        <v>559</v>
      </c>
      <c r="AE15" s="658"/>
      <c r="AF15" s="658"/>
      <c r="AG15" s="658"/>
      <c r="AH15" s="658"/>
      <c r="AI15" s="658"/>
      <c r="AJ15" s="659"/>
      <c r="AK15" s="657" t="s">
        <v>630</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559</v>
      </c>
      <c r="Q16" s="658"/>
      <c r="R16" s="658"/>
      <c r="S16" s="658"/>
      <c r="T16" s="658"/>
      <c r="U16" s="658"/>
      <c r="V16" s="659"/>
      <c r="W16" s="657" t="s">
        <v>559</v>
      </c>
      <c r="X16" s="658"/>
      <c r="Y16" s="658"/>
      <c r="Z16" s="658"/>
      <c r="AA16" s="658"/>
      <c r="AB16" s="658"/>
      <c r="AC16" s="659"/>
      <c r="AD16" s="657" t="s">
        <v>559</v>
      </c>
      <c r="AE16" s="658"/>
      <c r="AF16" s="658"/>
      <c r="AG16" s="658"/>
      <c r="AH16" s="658"/>
      <c r="AI16" s="658"/>
      <c r="AJ16" s="659"/>
      <c r="AK16" s="657" t="s">
        <v>631</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559</v>
      </c>
      <c r="Q17" s="658"/>
      <c r="R17" s="658"/>
      <c r="S17" s="658"/>
      <c r="T17" s="658"/>
      <c r="U17" s="658"/>
      <c r="V17" s="659"/>
      <c r="W17" s="657" t="s">
        <v>559</v>
      </c>
      <c r="X17" s="658"/>
      <c r="Y17" s="658"/>
      <c r="Z17" s="658"/>
      <c r="AA17" s="658"/>
      <c r="AB17" s="658"/>
      <c r="AC17" s="659"/>
      <c r="AD17" s="657" t="s">
        <v>559</v>
      </c>
      <c r="AE17" s="658"/>
      <c r="AF17" s="658"/>
      <c r="AG17" s="658"/>
      <c r="AH17" s="658"/>
      <c r="AI17" s="658"/>
      <c r="AJ17" s="659"/>
      <c r="AK17" s="657" t="s">
        <v>631</v>
      </c>
      <c r="AL17" s="658"/>
      <c r="AM17" s="658"/>
      <c r="AN17" s="658"/>
      <c r="AO17" s="658"/>
      <c r="AP17" s="658"/>
      <c r="AQ17" s="659"/>
      <c r="AR17" s="919"/>
      <c r="AS17" s="919"/>
      <c r="AT17" s="919"/>
      <c r="AU17" s="919"/>
      <c r="AV17" s="919"/>
      <c r="AW17" s="919"/>
      <c r="AX17" s="920"/>
    </row>
    <row r="18" spans="1:50" ht="24.75" customHeight="1" x14ac:dyDescent="0.2">
      <c r="A18" s="614"/>
      <c r="B18" s="615"/>
      <c r="C18" s="615"/>
      <c r="D18" s="615"/>
      <c r="E18" s="615"/>
      <c r="F18" s="616"/>
      <c r="G18" s="727"/>
      <c r="H18" s="728"/>
      <c r="I18" s="716" t="s">
        <v>20</v>
      </c>
      <c r="J18" s="717"/>
      <c r="K18" s="717"/>
      <c r="L18" s="717"/>
      <c r="M18" s="717"/>
      <c r="N18" s="717"/>
      <c r="O18" s="718"/>
      <c r="P18" s="880">
        <f>SUM(P13:V17)</f>
        <v>21</v>
      </c>
      <c r="Q18" s="881"/>
      <c r="R18" s="881"/>
      <c r="S18" s="881"/>
      <c r="T18" s="881"/>
      <c r="U18" s="881"/>
      <c r="V18" s="882"/>
      <c r="W18" s="880">
        <f>SUM(W13:AC17)</f>
        <v>31</v>
      </c>
      <c r="X18" s="881"/>
      <c r="Y18" s="881"/>
      <c r="Z18" s="881"/>
      <c r="AA18" s="881"/>
      <c r="AB18" s="881"/>
      <c r="AC18" s="882"/>
      <c r="AD18" s="880">
        <f>SUM(AD13:AJ17)</f>
        <v>29</v>
      </c>
      <c r="AE18" s="881"/>
      <c r="AF18" s="881"/>
      <c r="AG18" s="881"/>
      <c r="AH18" s="881"/>
      <c r="AI18" s="881"/>
      <c r="AJ18" s="882"/>
      <c r="AK18" s="880">
        <f>SUM(AK13:AQ17)</f>
        <v>30</v>
      </c>
      <c r="AL18" s="881"/>
      <c r="AM18" s="881"/>
      <c r="AN18" s="881"/>
      <c r="AO18" s="881"/>
      <c r="AP18" s="881"/>
      <c r="AQ18" s="882"/>
      <c r="AR18" s="880">
        <f>SUM(AR13:AX17)</f>
        <v>29</v>
      </c>
      <c r="AS18" s="881"/>
      <c r="AT18" s="881"/>
      <c r="AU18" s="881"/>
      <c r="AV18" s="881"/>
      <c r="AW18" s="881"/>
      <c r="AX18" s="883"/>
    </row>
    <row r="19" spans="1:50" ht="24.75" customHeight="1" x14ac:dyDescent="0.2">
      <c r="A19" s="614"/>
      <c r="B19" s="615"/>
      <c r="C19" s="615"/>
      <c r="D19" s="615"/>
      <c r="E19" s="615"/>
      <c r="F19" s="616"/>
      <c r="G19" s="878" t="s">
        <v>9</v>
      </c>
      <c r="H19" s="879"/>
      <c r="I19" s="879"/>
      <c r="J19" s="879"/>
      <c r="K19" s="879"/>
      <c r="L19" s="879"/>
      <c r="M19" s="879"/>
      <c r="N19" s="879"/>
      <c r="O19" s="879"/>
      <c r="P19" s="657">
        <v>20</v>
      </c>
      <c r="Q19" s="658"/>
      <c r="R19" s="658"/>
      <c r="S19" s="658"/>
      <c r="T19" s="658"/>
      <c r="U19" s="658"/>
      <c r="V19" s="659"/>
      <c r="W19" s="657">
        <v>28</v>
      </c>
      <c r="X19" s="658"/>
      <c r="Y19" s="658"/>
      <c r="Z19" s="658"/>
      <c r="AA19" s="658"/>
      <c r="AB19" s="658"/>
      <c r="AC19" s="659"/>
      <c r="AD19" s="657">
        <v>28</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2">
      <c r="A20" s="614"/>
      <c r="B20" s="615"/>
      <c r="C20" s="615"/>
      <c r="D20" s="615"/>
      <c r="E20" s="615"/>
      <c r="F20" s="616"/>
      <c r="G20" s="878" t="s">
        <v>10</v>
      </c>
      <c r="H20" s="879"/>
      <c r="I20" s="879"/>
      <c r="J20" s="879"/>
      <c r="K20" s="879"/>
      <c r="L20" s="879"/>
      <c r="M20" s="879"/>
      <c r="N20" s="879"/>
      <c r="O20" s="879"/>
      <c r="P20" s="316">
        <f>IF(P18=0, "-", SUM(P19)/P18)</f>
        <v>0.95238095238095233</v>
      </c>
      <c r="Q20" s="316"/>
      <c r="R20" s="316"/>
      <c r="S20" s="316"/>
      <c r="T20" s="316"/>
      <c r="U20" s="316"/>
      <c r="V20" s="316"/>
      <c r="W20" s="316">
        <f t="shared" ref="W20" si="0">IF(W18=0, "-", SUM(W19)/W18)</f>
        <v>0.90322580645161288</v>
      </c>
      <c r="X20" s="316"/>
      <c r="Y20" s="316"/>
      <c r="Z20" s="316"/>
      <c r="AA20" s="316"/>
      <c r="AB20" s="316"/>
      <c r="AC20" s="316"/>
      <c r="AD20" s="316">
        <f t="shared" ref="AD20" si="1">IF(AD18=0, "-", SUM(AD19)/AD18)</f>
        <v>0.96551724137931039</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2">
      <c r="A21" s="851"/>
      <c r="B21" s="852"/>
      <c r="C21" s="852"/>
      <c r="D21" s="852"/>
      <c r="E21" s="852"/>
      <c r="F21" s="983"/>
      <c r="G21" s="314" t="s">
        <v>353</v>
      </c>
      <c r="H21" s="315"/>
      <c r="I21" s="315"/>
      <c r="J21" s="315"/>
      <c r="K21" s="315"/>
      <c r="L21" s="315"/>
      <c r="M21" s="315"/>
      <c r="N21" s="315"/>
      <c r="O21" s="315"/>
      <c r="P21" s="316">
        <f>IF(P19=0, "-", SUM(P19)/SUM(P13,P14))</f>
        <v>0.95238095238095233</v>
      </c>
      <c r="Q21" s="316"/>
      <c r="R21" s="316"/>
      <c r="S21" s="316"/>
      <c r="T21" s="316"/>
      <c r="U21" s="316"/>
      <c r="V21" s="316"/>
      <c r="W21" s="316">
        <f t="shared" ref="W21" si="2">IF(W19=0, "-", SUM(W19)/SUM(W13,W14))</f>
        <v>0.90322580645161288</v>
      </c>
      <c r="X21" s="316"/>
      <c r="Y21" s="316"/>
      <c r="Z21" s="316"/>
      <c r="AA21" s="316"/>
      <c r="AB21" s="316"/>
      <c r="AC21" s="316"/>
      <c r="AD21" s="316">
        <f t="shared" ref="AD21" si="3">IF(AD19=0, "-", SUM(AD19)/SUM(AD13,AD14))</f>
        <v>0.96551724137931039</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2">
      <c r="A22" s="950" t="s">
        <v>427</v>
      </c>
      <c r="B22" s="951"/>
      <c r="C22" s="951"/>
      <c r="D22" s="951"/>
      <c r="E22" s="951"/>
      <c r="F22" s="952"/>
      <c r="G22" s="988" t="s">
        <v>332</v>
      </c>
      <c r="H22" s="220"/>
      <c r="I22" s="220"/>
      <c r="J22" s="220"/>
      <c r="K22" s="220"/>
      <c r="L22" s="220"/>
      <c r="M22" s="220"/>
      <c r="N22" s="220"/>
      <c r="O22" s="221"/>
      <c r="P22" s="939" t="s">
        <v>428</v>
      </c>
      <c r="Q22" s="220"/>
      <c r="R22" s="220"/>
      <c r="S22" s="220"/>
      <c r="T22" s="220"/>
      <c r="U22" s="220"/>
      <c r="V22" s="221"/>
      <c r="W22" s="939" t="s">
        <v>429</v>
      </c>
      <c r="X22" s="220"/>
      <c r="Y22" s="220"/>
      <c r="Z22" s="220"/>
      <c r="AA22" s="220"/>
      <c r="AB22" s="220"/>
      <c r="AC22" s="221"/>
      <c r="AD22" s="939" t="s">
        <v>331</v>
      </c>
      <c r="AE22" s="220"/>
      <c r="AF22" s="220"/>
      <c r="AG22" s="220"/>
      <c r="AH22" s="220"/>
      <c r="AI22" s="220"/>
      <c r="AJ22" s="220"/>
      <c r="AK22" s="220"/>
      <c r="AL22" s="220"/>
      <c r="AM22" s="220"/>
      <c r="AN22" s="220"/>
      <c r="AO22" s="220"/>
      <c r="AP22" s="220"/>
      <c r="AQ22" s="220"/>
      <c r="AR22" s="220"/>
      <c r="AS22" s="220"/>
      <c r="AT22" s="220"/>
      <c r="AU22" s="220"/>
      <c r="AV22" s="220"/>
      <c r="AW22" s="220"/>
      <c r="AX22" s="959"/>
    </row>
    <row r="23" spans="1:50" ht="25.5" customHeight="1" x14ac:dyDescent="0.2">
      <c r="A23" s="953"/>
      <c r="B23" s="954"/>
      <c r="C23" s="954"/>
      <c r="D23" s="954"/>
      <c r="E23" s="954"/>
      <c r="F23" s="955"/>
      <c r="G23" s="989" t="s">
        <v>589</v>
      </c>
      <c r="H23" s="990"/>
      <c r="I23" s="990"/>
      <c r="J23" s="990"/>
      <c r="K23" s="990"/>
      <c r="L23" s="990"/>
      <c r="M23" s="990"/>
      <c r="N23" s="990"/>
      <c r="O23" s="991"/>
      <c r="P23" s="921">
        <v>23</v>
      </c>
      <c r="Q23" s="922"/>
      <c r="R23" s="922"/>
      <c r="S23" s="922"/>
      <c r="T23" s="922"/>
      <c r="U23" s="922"/>
      <c r="V23" s="940"/>
      <c r="W23" s="921">
        <v>22</v>
      </c>
      <c r="X23" s="922"/>
      <c r="Y23" s="922"/>
      <c r="Z23" s="922"/>
      <c r="AA23" s="922"/>
      <c r="AB23" s="922"/>
      <c r="AC23" s="940"/>
      <c r="AD23" s="960" t="s">
        <v>728</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2">
      <c r="A24" s="953"/>
      <c r="B24" s="954"/>
      <c r="C24" s="954"/>
      <c r="D24" s="954"/>
      <c r="E24" s="954"/>
      <c r="F24" s="955"/>
      <c r="G24" s="941" t="s">
        <v>595</v>
      </c>
      <c r="H24" s="942"/>
      <c r="I24" s="942"/>
      <c r="J24" s="942"/>
      <c r="K24" s="942"/>
      <c r="L24" s="942"/>
      <c r="M24" s="942"/>
      <c r="N24" s="942"/>
      <c r="O24" s="943"/>
      <c r="P24" s="657">
        <v>5</v>
      </c>
      <c r="Q24" s="658"/>
      <c r="R24" s="658"/>
      <c r="S24" s="658"/>
      <c r="T24" s="658"/>
      <c r="U24" s="658"/>
      <c r="V24" s="659"/>
      <c r="W24" s="657">
        <v>5</v>
      </c>
      <c r="X24" s="658"/>
      <c r="Y24" s="658"/>
      <c r="Z24" s="658"/>
      <c r="AA24" s="658"/>
      <c r="AB24" s="658"/>
      <c r="AC24" s="65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2">
      <c r="A25" s="953"/>
      <c r="B25" s="954"/>
      <c r="C25" s="954"/>
      <c r="D25" s="954"/>
      <c r="E25" s="954"/>
      <c r="F25" s="955"/>
      <c r="G25" s="941" t="s">
        <v>562</v>
      </c>
      <c r="H25" s="942"/>
      <c r="I25" s="942"/>
      <c r="J25" s="942"/>
      <c r="K25" s="942"/>
      <c r="L25" s="942"/>
      <c r="M25" s="942"/>
      <c r="N25" s="942"/>
      <c r="O25" s="943"/>
      <c r="P25" s="657">
        <v>1</v>
      </c>
      <c r="Q25" s="658"/>
      <c r="R25" s="658"/>
      <c r="S25" s="658"/>
      <c r="T25" s="658"/>
      <c r="U25" s="658"/>
      <c r="V25" s="659"/>
      <c r="W25" s="657">
        <v>1</v>
      </c>
      <c r="X25" s="658"/>
      <c r="Y25" s="658"/>
      <c r="Z25" s="658"/>
      <c r="AA25" s="658"/>
      <c r="AB25" s="658"/>
      <c r="AC25" s="65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2">
      <c r="A26" s="953"/>
      <c r="B26" s="954"/>
      <c r="C26" s="954"/>
      <c r="D26" s="954"/>
      <c r="E26" s="954"/>
      <c r="F26" s="955"/>
      <c r="G26" s="941" t="s">
        <v>596</v>
      </c>
      <c r="H26" s="942"/>
      <c r="I26" s="942"/>
      <c r="J26" s="942"/>
      <c r="K26" s="942"/>
      <c r="L26" s="942"/>
      <c r="M26" s="942"/>
      <c r="N26" s="942"/>
      <c r="O26" s="943"/>
      <c r="P26" s="657">
        <v>0.5</v>
      </c>
      <c r="Q26" s="658"/>
      <c r="R26" s="658"/>
      <c r="S26" s="658"/>
      <c r="T26" s="658"/>
      <c r="U26" s="658"/>
      <c r="V26" s="659"/>
      <c r="W26" s="657">
        <v>0.5</v>
      </c>
      <c r="X26" s="658"/>
      <c r="Y26" s="658"/>
      <c r="Z26" s="658"/>
      <c r="AA26" s="658"/>
      <c r="AB26" s="658"/>
      <c r="AC26" s="65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2">
      <c r="A27" s="953"/>
      <c r="B27" s="954"/>
      <c r="C27" s="954"/>
      <c r="D27" s="954"/>
      <c r="E27" s="954"/>
      <c r="F27" s="955"/>
      <c r="G27" s="941" t="s">
        <v>561</v>
      </c>
      <c r="H27" s="942"/>
      <c r="I27" s="942"/>
      <c r="J27" s="942"/>
      <c r="K27" s="942"/>
      <c r="L27" s="942"/>
      <c r="M27" s="942"/>
      <c r="N27" s="942"/>
      <c r="O27" s="943"/>
      <c r="P27" s="657">
        <v>0.4</v>
      </c>
      <c r="Q27" s="658"/>
      <c r="R27" s="658"/>
      <c r="S27" s="658"/>
      <c r="T27" s="658"/>
      <c r="U27" s="658"/>
      <c r="V27" s="659"/>
      <c r="W27" s="657">
        <v>0.4</v>
      </c>
      <c r="X27" s="658"/>
      <c r="Y27" s="658"/>
      <c r="Z27" s="658"/>
      <c r="AA27" s="658"/>
      <c r="AB27" s="658"/>
      <c r="AC27" s="65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336</v>
      </c>
      <c r="H28" s="945"/>
      <c r="I28" s="945"/>
      <c r="J28" s="945"/>
      <c r="K28" s="945"/>
      <c r="L28" s="945"/>
      <c r="M28" s="945"/>
      <c r="N28" s="945"/>
      <c r="O28" s="946"/>
      <c r="P28" s="880">
        <f>P29-SUM(P23:P27)</f>
        <v>0.10000000000000142</v>
      </c>
      <c r="Q28" s="881"/>
      <c r="R28" s="881"/>
      <c r="S28" s="881"/>
      <c r="T28" s="881"/>
      <c r="U28" s="881"/>
      <c r="V28" s="882"/>
      <c r="W28" s="880">
        <f>W29-SUM(W23:W27)</f>
        <v>0.10000000000000142</v>
      </c>
      <c r="X28" s="881"/>
      <c r="Y28" s="881"/>
      <c r="Z28" s="881"/>
      <c r="AA28" s="881"/>
      <c r="AB28" s="881"/>
      <c r="AC28" s="882"/>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333</v>
      </c>
      <c r="H29" s="948"/>
      <c r="I29" s="948"/>
      <c r="J29" s="948"/>
      <c r="K29" s="948"/>
      <c r="L29" s="948"/>
      <c r="M29" s="948"/>
      <c r="N29" s="948"/>
      <c r="O29" s="949"/>
      <c r="P29" s="657">
        <f>AK13</f>
        <v>30</v>
      </c>
      <c r="Q29" s="658"/>
      <c r="R29" s="658"/>
      <c r="S29" s="658"/>
      <c r="T29" s="658"/>
      <c r="U29" s="658"/>
      <c r="V29" s="659"/>
      <c r="W29" s="971">
        <f>AR13</f>
        <v>29</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63" t="s">
        <v>348</v>
      </c>
      <c r="B30" s="864"/>
      <c r="C30" s="864"/>
      <c r="D30" s="864"/>
      <c r="E30" s="864"/>
      <c r="F30" s="865"/>
      <c r="G30" s="773" t="s">
        <v>146</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391</v>
      </c>
      <c r="AF30" s="861"/>
      <c r="AG30" s="861"/>
      <c r="AH30" s="862"/>
      <c r="AI30" s="860" t="s">
        <v>413</v>
      </c>
      <c r="AJ30" s="861"/>
      <c r="AK30" s="861"/>
      <c r="AL30" s="862"/>
      <c r="AM30" s="917" t="s">
        <v>418</v>
      </c>
      <c r="AN30" s="917"/>
      <c r="AO30" s="917"/>
      <c r="AP30" s="860"/>
      <c r="AQ30" s="767" t="s">
        <v>235</v>
      </c>
      <c r="AR30" s="768"/>
      <c r="AS30" s="768"/>
      <c r="AT30" s="769"/>
      <c r="AU30" s="774" t="s">
        <v>134</v>
      </c>
      <c r="AV30" s="774"/>
      <c r="AW30" s="774"/>
      <c r="AX30" s="918"/>
    </row>
    <row r="31" spans="1:50" ht="18.75" customHeight="1" x14ac:dyDescent="0.2">
      <c r="A31" s="400"/>
      <c r="B31" s="401"/>
      <c r="C31" s="401"/>
      <c r="D31" s="401"/>
      <c r="E31" s="401"/>
      <c r="F31" s="402"/>
      <c r="G31" s="416"/>
      <c r="H31" s="398"/>
      <c r="I31" s="398"/>
      <c r="J31" s="398"/>
      <c r="K31" s="398"/>
      <c r="L31" s="398"/>
      <c r="M31" s="398"/>
      <c r="N31" s="398"/>
      <c r="O31" s="417"/>
      <c r="P31" s="437"/>
      <c r="Q31" s="398"/>
      <c r="R31" s="398"/>
      <c r="S31" s="398"/>
      <c r="T31" s="398"/>
      <c r="U31" s="398"/>
      <c r="V31" s="398"/>
      <c r="W31" s="398"/>
      <c r="X31" s="417"/>
      <c r="Y31" s="454"/>
      <c r="Z31" s="455"/>
      <c r="AA31" s="456"/>
      <c r="AB31" s="245"/>
      <c r="AC31" s="246"/>
      <c r="AD31" s="247"/>
      <c r="AE31" s="245"/>
      <c r="AF31" s="246"/>
      <c r="AG31" s="246"/>
      <c r="AH31" s="247"/>
      <c r="AI31" s="245"/>
      <c r="AJ31" s="246"/>
      <c r="AK31" s="246"/>
      <c r="AL31" s="247"/>
      <c r="AM31" s="249"/>
      <c r="AN31" s="249"/>
      <c r="AO31" s="249"/>
      <c r="AP31" s="245"/>
      <c r="AQ31" s="589" t="s">
        <v>705</v>
      </c>
      <c r="AR31" s="199"/>
      <c r="AS31" s="132" t="s">
        <v>236</v>
      </c>
      <c r="AT31" s="133"/>
      <c r="AU31" s="198">
        <v>2</v>
      </c>
      <c r="AV31" s="198"/>
      <c r="AW31" s="398" t="s">
        <v>181</v>
      </c>
      <c r="AX31" s="399"/>
    </row>
    <row r="32" spans="1:50" ht="33" customHeight="1" x14ac:dyDescent="0.2">
      <c r="A32" s="403"/>
      <c r="B32" s="401"/>
      <c r="C32" s="401"/>
      <c r="D32" s="401"/>
      <c r="E32" s="401"/>
      <c r="F32" s="402"/>
      <c r="G32" s="563" t="s">
        <v>597</v>
      </c>
      <c r="H32" s="564"/>
      <c r="I32" s="564"/>
      <c r="J32" s="564"/>
      <c r="K32" s="564"/>
      <c r="L32" s="564"/>
      <c r="M32" s="564"/>
      <c r="N32" s="564"/>
      <c r="O32" s="565"/>
      <c r="P32" s="104" t="s">
        <v>598</v>
      </c>
      <c r="Q32" s="104"/>
      <c r="R32" s="104"/>
      <c r="S32" s="104"/>
      <c r="T32" s="104"/>
      <c r="U32" s="104"/>
      <c r="V32" s="104"/>
      <c r="W32" s="104"/>
      <c r="X32" s="105"/>
      <c r="Y32" s="473" t="s">
        <v>12</v>
      </c>
      <c r="Z32" s="533"/>
      <c r="AA32" s="534"/>
      <c r="AB32" s="463" t="s">
        <v>370</v>
      </c>
      <c r="AC32" s="463"/>
      <c r="AD32" s="463"/>
      <c r="AE32" s="216">
        <v>72.8</v>
      </c>
      <c r="AF32" s="217"/>
      <c r="AG32" s="217"/>
      <c r="AH32" s="217"/>
      <c r="AI32" s="216">
        <v>74</v>
      </c>
      <c r="AJ32" s="217"/>
      <c r="AK32" s="217"/>
      <c r="AL32" s="217"/>
      <c r="AM32" s="216"/>
      <c r="AN32" s="217"/>
      <c r="AO32" s="217"/>
      <c r="AP32" s="217"/>
      <c r="AQ32" s="340" t="s">
        <v>706</v>
      </c>
      <c r="AR32" s="206"/>
      <c r="AS32" s="206"/>
      <c r="AT32" s="341"/>
      <c r="AU32" s="217" t="s">
        <v>706</v>
      </c>
      <c r="AV32" s="217"/>
      <c r="AW32" s="217"/>
      <c r="AX32" s="219"/>
    </row>
    <row r="33" spans="1:50" ht="33" customHeight="1" x14ac:dyDescent="0.2">
      <c r="A33" s="404"/>
      <c r="B33" s="405"/>
      <c r="C33" s="405"/>
      <c r="D33" s="405"/>
      <c r="E33" s="405"/>
      <c r="F33" s="406"/>
      <c r="G33" s="566"/>
      <c r="H33" s="567"/>
      <c r="I33" s="567"/>
      <c r="J33" s="567"/>
      <c r="K33" s="567"/>
      <c r="L33" s="567"/>
      <c r="M33" s="567"/>
      <c r="N33" s="567"/>
      <c r="O33" s="568"/>
      <c r="P33" s="107"/>
      <c r="Q33" s="107"/>
      <c r="R33" s="107"/>
      <c r="S33" s="107"/>
      <c r="T33" s="107"/>
      <c r="U33" s="107"/>
      <c r="V33" s="107"/>
      <c r="W33" s="107"/>
      <c r="X33" s="108"/>
      <c r="Y33" s="418" t="s">
        <v>54</v>
      </c>
      <c r="Z33" s="419"/>
      <c r="AA33" s="420"/>
      <c r="AB33" s="525" t="s">
        <v>370</v>
      </c>
      <c r="AC33" s="525"/>
      <c r="AD33" s="525"/>
      <c r="AE33" s="216">
        <v>71.7</v>
      </c>
      <c r="AF33" s="217"/>
      <c r="AG33" s="217"/>
      <c r="AH33" s="217"/>
      <c r="AI33" s="216">
        <v>72.8</v>
      </c>
      <c r="AJ33" s="217"/>
      <c r="AK33" s="217"/>
      <c r="AL33" s="217"/>
      <c r="AM33" s="216">
        <v>74</v>
      </c>
      <c r="AN33" s="217"/>
      <c r="AO33" s="217"/>
      <c r="AP33" s="217"/>
      <c r="AQ33" s="340" t="s">
        <v>706</v>
      </c>
      <c r="AR33" s="206"/>
      <c r="AS33" s="206"/>
      <c r="AT33" s="341"/>
      <c r="AU33" s="217">
        <v>74.900000000000006</v>
      </c>
      <c r="AV33" s="217"/>
      <c r="AW33" s="217"/>
      <c r="AX33" s="219"/>
    </row>
    <row r="34" spans="1:50" ht="33" customHeight="1" x14ac:dyDescent="0.2">
      <c r="A34" s="403"/>
      <c r="B34" s="401"/>
      <c r="C34" s="401"/>
      <c r="D34" s="401"/>
      <c r="E34" s="401"/>
      <c r="F34" s="402"/>
      <c r="G34" s="569"/>
      <c r="H34" s="570"/>
      <c r="I34" s="570"/>
      <c r="J34" s="570"/>
      <c r="K34" s="570"/>
      <c r="L34" s="570"/>
      <c r="M34" s="570"/>
      <c r="N34" s="570"/>
      <c r="O34" s="571"/>
      <c r="P34" s="110"/>
      <c r="Q34" s="110"/>
      <c r="R34" s="110"/>
      <c r="S34" s="110"/>
      <c r="T34" s="110"/>
      <c r="U34" s="110"/>
      <c r="V34" s="110"/>
      <c r="W34" s="110"/>
      <c r="X34" s="111"/>
      <c r="Y34" s="418" t="s">
        <v>13</v>
      </c>
      <c r="Z34" s="419"/>
      <c r="AA34" s="420"/>
      <c r="AB34" s="558" t="s">
        <v>182</v>
      </c>
      <c r="AC34" s="558"/>
      <c r="AD34" s="558"/>
      <c r="AE34" s="216">
        <v>101.5</v>
      </c>
      <c r="AF34" s="217"/>
      <c r="AG34" s="217"/>
      <c r="AH34" s="217"/>
      <c r="AI34" s="216">
        <v>101.6</v>
      </c>
      <c r="AJ34" s="217"/>
      <c r="AK34" s="217"/>
      <c r="AL34" s="217"/>
      <c r="AM34" s="216">
        <f>74.9/74*100</f>
        <v>101.21621621621621</v>
      </c>
      <c r="AN34" s="217"/>
      <c r="AO34" s="217"/>
      <c r="AP34" s="217"/>
      <c r="AQ34" s="340" t="s">
        <v>706</v>
      </c>
      <c r="AR34" s="206"/>
      <c r="AS34" s="206"/>
      <c r="AT34" s="341"/>
      <c r="AU34" s="217" t="s">
        <v>706</v>
      </c>
      <c r="AV34" s="217"/>
      <c r="AW34" s="217"/>
      <c r="AX34" s="219"/>
    </row>
    <row r="35" spans="1:50" ht="23.25" customHeight="1" x14ac:dyDescent="0.2">
      <c r="A35" s="224" t="s">
        <v>379</v>
      </c>
      <c r="B35" s="225"/>
      <c r="C35" s="225"/>
      <c r="D35" s="225"/>
      <c r="E35" s="225"/>
      <c r="F35" s="226"/>
      <c r="G35" s="230" t="s">
        <v>599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2">
      <c r="A37" s="770" t="s">
        <v>348</v>
      </c>
      <c r="B37" s="771"/>
      <c r="C37" s="771"/>
      <c r="D37" s="771"/>
      <c r="E37" s="771"/>
      <c r="F37" s="772"/>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10" t="s">
        <v>11</v>
      </c>
      <c r="AC37" s="411"/>
      <c r="AD37" s="412"/>
      <c r="AE37" s="242" t="s">
        <v>391</v>
      </c>
      <c r="AF37" s="243"/>
      <c r="AG37" s="243"/>
      <c r="AH37" s="244"/>
      <c r="AI37" s="242" t="s">
        <v>389</v>
      </c>
      <c r="AJ37" s="243"/>
      <c r="AK37" s="243"/>
      <c r="AL37" s="244"/>
      <c r="AM37" s="248" t="s">
        <v>418</v>
      </c>
      <c r="AN37" s="248"/>
      <c r="AO37" s="248"/>
      <c r="AP37" s="248"/>
      <c r="AQ37" s="150" t="s">
        <v>235</v>
      </c>
      <c r="AR37" s="151"/>
      <c r="AS37" s="151"/>
      <c r="AT37" s="152"/>
      <c r="AU37" s="414" t="s">
        <v>134</v>
      </c>
      <c r="AV37" s="414"/>
      <c r="AW37" s="414"/>
      <c r="AX37" s="912"/>
    </row>
    <row r="38" spans="1:50" ht="18.75" hidden="1" customHeight="1" x14ac:dyDescent="0.2">
      <c r="A38" s="400"/>
      <c r="B38" s="401"/>
      <c r="C38" s="401"/>
      <c r="D38" s="401"/>
      <c r="E38" s="401"/>
      <c r="F38" s="402"/>
      <c r="G38" s="416"/>
      <c r="H38" s="398"/>
      <c r="I38" s="398"/>
      <c r="J38" s="398"/>
      <c r="K38" s="398"/>
      <c r="L38" s="398"/>
      <c r="M38" s="398"/>
      <c r="N38" s="398"/>
      <c r="O38" s="417"/>
      <c r="P38" s="437"/>
      <c r="Q38" s="398"/>
      <c r="R38" s="398"/>
      <c r="S38" s="398"/>
      <c r="T38" s="398"/>
      <c r="U38" s="398"/>
      <c r="V38" s="398"/>
      <c r="W38" s="398"/>
      <c r="X38" s="417"/>
      <c r="Y38" s="454"/>
      <c r="Z38" s="455"/>
      <c r="AA38" s="456"/>
      <c r="AB38" s="245"/>
      <c r="AC38" s="246"/>
      <c r="AD38" s="247"/>
      <c r="AE38" s="245"/>
      <c r="AF38" s="246"/>
      <c r="AG38" s="246"/>
      <c r="AH38" s="247"/>
      <c r="AI38" s="245"/>
      <c r="AJ38" s="246"/>
      <c r="AK38" s="246"/>
      <c r="AL38" s="247"/>
      <c r="AM38" s="249"/>
      <c r="AN38" s="249"/>
      <c r="AO38" s="249"/>
      <c r="AP38" s="249"/>
      <c r="AQ38" s="589"/>
      <c r="AR38" s="199"/>
      <c r="AS38" s="132" t="s">
        <v>236</v>
      </c>
      <c r="AT38" s="133"/>
      <c r="AU38" s="198"/>
      <c r="AV38" s="198"/>
      <c r="AW38" s="398" t="s">
        <v>181</v>
      </c>
      <c r="AX38" s="399"/>
    </row>
    <row r="39" spans="1:50" ht="23.25" hidden="1" customHeight="1" x14ac:dyDescent="0.2">
      <c r="A39" s="403"/>
      <c r="B39" s="401"/>
      <c r="C39" s="401"/>
      <c r="D39" s="401"/>
      <c r="E39" s="401"/>
      <c r="F39" s="402"/>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04"/>
      <c r="B40" s="405"/>
      <c r="C40" s="405"/>
      <c r="D40" s="405"/>
      <c r="E40" s="405"/>
      <c r="F40" s="406"/>
      <c r="G40" s="566"/>
      <c r="H40" s="567"/>
      <c r="I40" s="567"/>
      <c r="J40" s="567"/>
      <c r="K40" s="567"/>
      <c r="L40" s="567"/>
      <c r="M40" s="567"/>
      <c r="N40" s="567"/>
      <c r="O40" s="568"/>
      <c r="P40" s="107"/>
      <c r="Q40" s="107"/>
      <c r="R40" s="107"/>
      <c r="S40" s="107"/>
      <c r="T40" s="107"/>
      <c r="U40" s="107"/>
      <c r="V40" s="107"/>
      <c r="W40" s="107"/>
      <c r="X40" s="108"/>
      <c r="Y40" s="418" t="s">
        <v>54</v>
      </c>
      <c r="Z40" s="419"/>
      <c r="AA40" s="420"/>
      <c r="AB40" s="525"/>
      <c r="AC40" s="525"/>
      <c r="AD40" s="5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07"/>
      <c r="B41" s="408"/>
      <c r="C41" s="408"/>
      <c r="D41" s="408"/>
      <c r="E41" s="408"/>
      <c r="F41" s="409"/>
      <c r="G41" s="569"/>
      <c r="H41" s="570"/>
      <c r="I41" s="570"/>
      <c r="J41" s="570"/>
      <c r="K41" s="570"/>
      <c r="L41" s="570"/>
      <c r="M41" s="570"/>
      <c r="N41" s="570"/>
      <c r="O41" s="571"/>
      <c r="P41" s="110"/>
      <c r="Q41" s="110"/>
      <c r="R41" s="110"/>
      <c r="S41" s="110"/>
      <c r="T41" s="110"/>
      <c r="U41" s="110"/>
      <c r="V41" s="110"/>
      <c r="W41" s="110"/>
      <c r="X41" s="111"/>
      <c r="Y41" s="418" t="s">
        <v>13</v>
      </c>
      <c r="Z41" s="419"/>
      <c r="AA41" s="420"/>
      <c r="AB41" s="558" t="s">
        <v>182</v>
      </c>
      <c r="AC41" s="558"/>
      <c r="AD41" s="55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348</v>
      </c>
      <c r="B44" s="771"/>
      <c r="C44" s="771"/>
      <c r="D44" s="771"/>
      <c r="E44" s="771"/>
      <c r="F44" s="772"/>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10" t="s">
        <v>11</v>
      </c>
      <c r="AC44" s="411"/>
      <c r="AD44" s="412"/>
      <c r="AE44" s="242" t="s">
        <v>391</v>
      </c>
      <c r="AF44" s="243"/>
      <c r="AG44" s="243"/>
      <c r="AH44" s="244"/>
      <c r="AI44" s="242" t="s">
        <v>389</v>
      </c>
      <c r="AJ44" s="243"/>
      <c r="AK44" s="243"/>
      <c r="AL44" s="244"/>
      <c r="AM44" s="248" t="s">
        <v>418</v>
      </c>
      <c r="AN44" s="248"/>
      <c r="AO44" s="248"/>
      <c r="AP44" s="248"/>
      <c r="AQ44" s="150" t="s">
        <v>235</v>
      </c>
      <c r="AR44" s="151"/>
      <c r="AS44" s="151"/>
      <c r="AT44" s="152"/>
      <c r="AU44" s="414" t="s">
        <v>134</v>
      </c>
      <c r="AV44" s="414"/>
      <c r="AW44" s="414"/>
      <c r="AX44" s="912"/>
    </row>
    <row r="45" spans="1:50" ht="18.75" hidden="1" customHeight="1" x14ac:dyDescent="0.2">
      <c r="A45" s="400"/>
      <c r="B45" s="401"/>
      <c r="C45" s="401"/>
      <c r="D45" s="401"/>
      <c r="E45" s="401"/>
      <c r="F45" s="402"/>
      <c r="G45" s="416"/>
      <c r="H45" s="398"/>
      <c r="I45" s="398"/>
      <c r="J45" s="398"/>
      <c r="K45" s="398"/>
      <c r="L45" s="398"/>
      <c r="M45" s="398"/>
      <c r="N45" s="398"/>
      <c r="O45" s="417"/>
      <c r="P45" s="437"/>
      <c r="Q45" s="398"/>
      <c r="R45" s="398"/>
      <c r="S45" s="398"/>
      <c r="T45" s="398"/>
      <c r="U45" s="398"/>
      <c r="V45" s="398"/>
      <c r="W45" s="398"/>
      <c r="X45" s="417"/>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8" t="s">
        <v>181</v>
      </c>
      <c r="AX45" s="399"/>
    </row>
    <row r="46" spans="1:50" ht="23.25" hidden="1" customHeight="1" x14ac:dyDescent="0.2">
      <c r="A46" s="403"/>
      <c r="B46" s="401"/>
      <c r="C46" s="401"/>
      <c r="D46" s="401"/>
      <c r="E46" s="401"/>
      <c r="F46" s="402"/>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04"/>
      <c r="B47" s="405"/>
      <c r="C47" s="405"/>
      <c r="D47" s="405"/>
      <c r="E47" s="405"/>
      <c r="F47" s="406"/>
      <c r="G47" s="566"/>
      <c r="H47" s="567"/>
      <c r="I47" s="567"/>
      <c r="J47" s="567"/>
      <c r="K47" s="567"/>
      <c r="L47" s="567"/>
      <c r="M47" s="567"/>
      <c r="N47" s="567"/>
      <c r="O47" s="568"/>
      <c r="P47" s="107"/>
      <c r="Q47" s="107"/>
      <c r="R47" s="107"/>
      <c r="S47" s="107"/>
      <c r="T47" s="107"/>
      <c r="U47" s="107"/>
      <c r="V47" s="107"/>
      <c r="W47" s="107"/>
      <c r="X47" s="108"/>
      <c r="Y47" s="418" t="s">
        <v>54</v>
      </c>
      <c r="Z47" s="419"/>
      <c r="AA47" s="420"/>
      <c r="AB47" s="525"/>
      <c r="AC47" s="525"/>
      <c r="AD47" s="5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07"/>
      <c r="B48" s="408"/>
      <c r="C48" s="408"/>
      <c r="D48" s="408"/>
      <c r="E48" s="408"/>
      <c r="F48" s="409"/>
      <c r="G48" s="569"/>
      <c r="H48" s="570"/>
      <c r="I48" s="570"/>
      <c r="J48" s="570"/>
      <c r="K48" s="570"/>
      <c r="L48" s="570"/>
      <c r="M48" s="570"/>
      <c r="N48" s="570"/>
      <c r="O48" s="571"/>
      <c r="P48" s="110"/>
      <c r="Q48" s="110"/>
      <c r="R48" s="110"/>
      <c r="S48" s="110"/>
      <c r="T48" s="110"/>
      <c r="U48" s="110"/>
      <c r="V48" s="110"/>
      <c r="W48" s="110"/>
      <c r="X48" s="111"/>
      <c r="Y48" s="418" t="s">
        <v>13</v>
      </c>
      <c r="Z48" s="419"/>
      <c r="AA48" s="420"/>
      <c r="AB48" s="558" t="s">
        <v>182</v>
      </c>
      <c r="AC48" s="558"/>
      <c r="AD48" s="55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0" t="s">
        <v>348</v>
      </c>
      <c r="B51" s="401"/>
      <c r="C51" s="401"/>
      <c r="D51" s="401"/>
      <c r="E51" s="401"/>
      <c r="F51" s="402"/>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10" t="s">
        <v>11</v>
      </c>
      <c r="AC51" s="411"/>
      <c r="AD51" s="412"/>
      <c r="AE51" s="242" t="s">
        <v>391</v>
      </c>
      <c r="AF51" s="243"/>
      <c r="AG51" s="243"/>
      <c r="AH51" s="244"/>
      <c r="AI51" s="242" t="s">
        <v>389</v>
      </c>
      <c r="AJ51" s="243"/>
      <c r="AK51" s="243"/>
      <c r="AL51" s="244"/>
      <c r="AM51" s="248" t="s">
        <v>418</v>
      </c>
      <c r="AN51" s="248"/>
      <c r="AO51" s="248"/>
      <c r="AP51" s="248"/>
      <c r="AQ51" s="150" t="s">
        <v>235</v>
      </c>
      <c r="AR51" s="151"/>
      <c r="AS51" s="151"/>
      <c r="AT51" s="152"/>
      <c r="AU51" s="926" t="s">
        <v>134</v>
      </c>
      <c r="AV51" s="926"/>
      <c r="AW51" s="926"/>
      <c r="AX51" s="927"/>
    </row>
    <row r="52" spans="1:50" ht="18.75" hidden="1" customHeight="1" x14ac:dyDescent="0.2">
      <c r="A52" s="400"/>
      <c r="B52" s="401"/>
      <c r="C52" s="401"/>
      <c r="D52" s="401"/>
      <c r="E52" s="401"/>
      <c r="F52" s="402"/>
      <c r="G52" s="416"/>
      <c r="H52" s="398"/>
      <c r="I52" s="398"/>
      <c r="J52" s="398"/>
      <c r="K52" s="398"/>
      <c r="L52" s="398"/>
      <c r="M52" s="398"/>
      <c r="N52" s="398"/>
      <c r="O52" s="417"/>
      <c r="P52" s="437"/>
      <c r="Q52" s="398"/>
      <c r="R52" s="398"/>
      <c r="S52" s="398"/>
      <c r="T52" s="398"/>
      <c r="U52" s="398"/>
      <c r="V52" s="398"/>
      <c r="W52" s="398"/>
      <c r="X52" s="417"/>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8" t="s">
        <v>181</v>
      </c>
      <c r="AX52" s="399"/>
    </row>
    <row r="53" spans="1:50" ht="23.25" hidden="1" customHeight="1" x14ac:dyDescent="0.2">
      <c r="A53" s="403"/>
      <c r="B53" s="401"/>
      <c r="C53" s="401"/>
      <c r="D53" s="401"/>
      <c r="E53" s="401"/>
      <c r="F53" s="402"/>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04"/>
      <c r="B54" s="405"/>
      <c r="C54" s="405"/>
      <c r="D54" s="405"/>
      <c r="E54" s="405"/>
      <c r="F54" s="406"/>
      <c r="G54" s="566"/>
      <c r="H54" s="567"/>
      <c r="I54" s="567"/>
      <c r="J54" s="567"/>
      <c r="K54" s="567"/>
      <c r="L54" s="567"/>
      <c r="M54" s="567"/>
      <c r="N54" s="567"/>
      <c r="O54" s="568"/>
      <c r="P54" s="107"/>
      <c r="Q54" s="107"/>
      <c r="R54" s="107"/>
      <c r="S54" s="107"/>
      <c r="T54" s="107"/>
      <c r="U54" s="107"/>
      <c r="V54" s="107"/>
      <c r="W54" s="107"/>
      <c r="X54" s="108"/>
      <c r="Y54" s="418" t="s">
        <v>54</v>
      </c>
      <c r="Z54" s="419"/>
      <c r="AA54" s="420"/>
      <c r="AB54" s="525"/>
      <c r="AC54" s="525"/>
      <c r="AD54" s="5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07"/>
      <c r="B55" s="408"/>
      <c r="C55" s="408"/>
      <c r="D55" s="408"/>
      <c r="E55" s="408"/>
      <c r="F55" s="409"/>
      <c r="G55" s="569"/>
      <c r="H55" s="570"/>
      <c r="I55" s="570"/>
      <c r="J55" s="570"/>
      <c r="K55" s="570"/>
      <c r="L55" s="570"/>
      <c r="M55" s="570"/>
      <c r="N55" s="570"/>
      <c r="O55" s="571"/>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0" t="s">
        <v>348</v>
      </c>
      <c r="B58" s="401"/>
      <c r="C58" s="401"/>
      <c r="D58" s="401"/>
      <c r="E58" s="401"/>
      <c r="F58" s="402"/>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10" t="s">
        <v>11</v>
      </c>
      <c r="AC58" s="411"/>
      <c r="AD58" s="412"/>
      <c r="AE58" s="242" t="s">
        <v>391</v>
      </c>
      <c r="AF58" s="243"/>
      <c r="AG58" s="243"/>
      <c r="AH58" s="244"/>
      <c r="AI58" s="242" t="s">
        <v>389</v>
      </c>
      <c r="AJ58" s="243"/>
      <c r="AK58" s="243"/>
      <c r="AL58" s="244"/>
      <c r="AM58" s="248" t="s">
        <v>418</v>
      </c>
      <c r="AN58" s="248"/>
      <c r="AO58" s="248"/>
      <c r="AP58" s="248"/>
      <c r="AQ58" s="150" t="s">
        <v>235</v>
      </c>
      <c r="AR58" s="151"/>
      <c r="AS58" s="151"/>
      <c r="AT58" s="152"/>
      <c r="AU58" s="926" t="s">
        <v>134</v>
      </c>
      <c r="AV58" s="926"/>
      <c r="AW58" s="926"/>
      <c r="AX58" s="927"/>
    </row>
    <row r="59" spans="1:50" ht="18.75" hidden="1" customHeight="1" x14ac:dyDescent="0.2">
      <c r="A59" s="400"/>
      <c r="B59" s="401"/>
      <c r="C59" s="401"/>
      <c r="D59" s="401"/>
      <c r="E59" s="401"/>
      <c r="F59" s="402"/>
      <c r="G59" s="416"/>
      <c r="H59" s="398"/>
      <c r="I59" s="398"/>
      <c r="J59" s="398"/>
      <c r="K59" s="398"/>
      <c r="L59" s="398"/>
      <c r="M59" s="398"/>
      <c r="N59" s="398"/>
      <c r="O59" s="417"/>
      <c r="P59" s="437"/>
      <c r="Q59" s="398"/>
      <c r="R59" s="398"/>
      <c r="S59" s="398"/>
      <c r="T59" s="398"/>
      <c r="U59" s="398"/>
      <c r="V59" s="398"/>
      <c r="W59" s="398"/>
      <c r="X59" s="417"/>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8" t="s">
        <v>181</v>
      </c>
      <c r="AX59" s="399"/>
    </row>
    <row r="60" spans="1:50" ht="23.25" hidden="1" customHeight="1" x14ac:dyDescent="0.2">
      <c r="A60" s="403"/>
      <c r="B60" s="401"/>
      <c r="C60" s="401"/>
      <c r="D60" s="401"/>
      <c r="E60" s="401"/>
      <c r="F60" s="402"/>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04"/>
      <c r="B61" s="405"/>
      <c r="C61" s="405"/>
      <c r="D61" s="405"/>
      <c r="E61" s="405"/>
      <c r="F61" s="406"/>
      <c r="G61" s="566"/>
      <c r="H61" s="567"/>
      <c r="I61" s="567"/>
      <c r="J61" s="567"/>
      <c r="K61" s="567"/>
      <c r="L61" s="567"/>
      <c r="M61" s="567"/>
      <c r="N61" s="567"/>
      <c r="O61" s="568"/>
      <c r="P61" s="107"/>
      <c r="Q61" s="107"/>
      <c r="R61" s="107"/>
      <c r="S61" s="107"/>
      <c r="T61" s="107"/>
      <c r="U61" s="107"/>
      <c r="V61" s="107"/>
      <c r="W61" s="107"/>
      <c r="X61" s="108"/>
      <c r="Y61" s="418" t="s">
        <v>54</v>
      </c>
      <c r="Z61" s="419"/>
      <c r="AA61" s="420"/>
      <c r="AB61" s="525"/>
      <c r="AC61" s="525"/>
      <c r="AD61" s="5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04"/>
      <c r="B62" s="405"/>
      <c r="C62" s="405"/>
      <c r="D62" s="405"/>
      <c r="E62" s="405"/>
      <c r="F62" s="406"/>
      <c r="G62" s="569"/>
      <c r="H62" s="570"/>
      <c r="I62" s="570"/>
      <c r="J62" s="570"/>
      <c r="K62" s="570"/>
      <c r="L62" s="570"/>
      <c r="M62" s="570"/>
      <c r="N62" s="570"/>
      <c r="O62" s="571"/>
      <c r="P62" s="110"/>
      <c r="Q62" s="110"/>
      <c r="R62" s="110"/>
      <c r="S62" s="110"/>
      <c r="T62" s="110"/>
      <c r="U62" s="110"/>
      <c r="V62" s="110"/>
      <c r="W62" s="110"/>
      <c r="X62" s="111"/>
      <c r="Y62" s="418" t="s">
        <v>13</v>
      </c>
      <c r="Z62" s="419"/>
      <c r="AA62" s="420"/>
      <c r="AB62" s="558" t="s">
        <v>14</v>
      </c>
      <c r="AC62" s="558"/>
      <c r="AD62" s="55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4" t="s">
        <v>349</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344</v>
      </c>
      <c r="X65" s="490"/>
      <c r="Y65" s="493"/>
      <c r="Z65" s="493"/>
      <c r="AA65" s="494"/>
      <c r="AB65" s="236" t="s">
        <v>11</v>
      </c>
      <c r="AC65" s="237"/>
      <c r="AD65" s="238"/>
      <c r="AE65" s="242" t="s">
        <v>391</v>
      </c>
      <c r="AF65" s="243"/>
      <c r="AG65" s="243"/>
      <c r="AH65" s="244"/>
      <c r="AI65" s="242" t="s">
        <v>389</v>
      </c>
      <c r="AJ65" s="243"/>
      <c r="AK65" s="243"/>
      <c r="AL65" s="244"/>
      <c r="AM65" s="248" t="s">
        <v>418</v>
      </c>
      <c r="AN65" s="248"/>
      <c r="AO65" s="248"/>
      <c r="AP65" s="248"/>
      <c r="AQ65" s="236" t="s">
        <v>235</v>
      </c>
      <c r="AR65" s="237"/>
      <c r="AS65" s="237"/>
      <c r="AT65" s="238"/>
      <c r="AU65" s="250" t="s">
        <v>134</v>
      </c>
      <c r="AV65" s="250"/>
      <c r="AW65" s="250"/>
      <c r="AX65" s="251"/>
    </row>
    <row r="66" spans="1:50" ht="18.75" hidden="1" customHeight="1" x14ac:dyDescent="0.2">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347</v>
      </c>
      <c r="AX66" s="252"/>
    </row>
    <row r="67" spans="1:50" ht="23.25" hidden="1" customHeight="1" x14ac:dyDescent="0.2">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369</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370</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7" t="s">
        <v>354</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368</v>
      </c>
      <c r="X70" s="309"/>
      <c r="Y70" s="268" t="s">
        <v>12</v>
      </c>
      <c r="Z70" s="268"/>
      <c r="AA70" s="269"/>
      <c r="AB70" s="270" t="s">
        <v>369</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369</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370</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8" t="s">
        <v>349</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391</v>
      </c>
      <c r="AF73" s="243"/>
      <c r="AG73" s="243"/>
      <c r="AH73" s="244"/>
      <c r="AI73" s="242" t="s">
        <v>389</v>
      </c>
      <c r="AJ73" s="243"/>
      <c r="AK73" s="243"/>
      <c r="AL73" s="244"/>
      <c r="AM73" s="248" t="s">
        <v>418</v>
      </c>
      <c r="AN73" s="248"/>
      <c r="AO73" s="248"/>
      <c r="AP73" s="248"/>
      <c r="AQ73" s="158" t="s">
        <v>235</v>
      </c>
      <c r="AR73" s="129"/>
      <c r="AS73" s="129"/>
      <c r="AT73" s="130"/>
      <c r="AU73" s="134" t="s">
        <v>134</v>
      </c>
      <c r="AV73" s="135"/>
      <c r="AW73" s="135"/>
      <c r="AX73" s="136"/>
    </row>
    <row r="74" spans="1:50" ht="18.75" hidden="1" customHeight="1" x14ac:dyDescent="0.2">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2">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2">
      <c r="A78" s="334" t="s">
        <v>382</v>
      </c>
      <c r="B78" s="335"/>
      <c r="C78" s="335"/>
      <c r="D78" s="335"/>
      <c r="E78" s="332" t="s">
        <v>327</v>
      </c>
      <c r="F78" s="333"/>
      <c r="G78" s="56" t="s">
        <v>238</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343</v>
      </c>
      <c r="AP79" s="277"/>
      <c r="AQ79" s="277"/>
      <c r="AR79" s="80" t="s">
        <v>341</v>
      </c>
      <c r="AS79" s="276"/>
      <c r="AT79" s="277"/>
      <c r="AU79" s="277"/>
      <c r="AV79" s="277"/>
      <c r="AW79" s="277"/>
      <c r="AX79" s="984"/>
    </row>
    <row r="80" spans="1:50" ht="18.75" hidden="1" customHeight="1" x14ac:dyDescent="0.2">
      <c r="A80" s="866" t="s">
        <v>147</v>
      </c>
      <c r="B80" s="526" t="s">
        <v>340</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430</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2">
      <c r="A81" s="867"/>
      <c r="B81" s="529"/>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17"/>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7"/>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2">
      <c r="A83" s="867"/>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2">
      <c r="A84" s="867"/>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2">
      <c r="A85" s="867"/>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391</v>
      </c>
      <c r="AF85" s="243"/>
      <c r="AG85" s="243"/>
      <c r="AH85" s="244"/>
      <c r="AI85" s="242" t="s">
        <v>389</v>
      </c>
      <c r="AJ85" s="243"/>
      <c r="AK85" s="243"/>
      <c r="AL85" s="244"/>
      <c r="AM85" s="248" t="s">
        <v>418</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2">
      <c r="A86" s="867"/>
      <c r="B86" s="430"/>
      <c r="C86" s="430"/>
      <c r="D86" s="430"/>
      <c r="E86" s="430"/>
      <c r="F86" s="431"/>
      <c r="G86" s="416"/>
      <c r="H86" s="398"/>
      <c r="I86" s="398"/>
      <c r="J86" s="398"/>
      <c r="K86" s="398"/>
      <c r="L86" s="398"/>
      <c r="M86" s="398"/>
      <c r="N86" s="398"/>
      <c r="O86" s="417"/>
      <c r="P86" s="437"/>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2">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867"/>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391</v>
      </c>
      <c r="AF90" s="243"/>
      <c r="AG90" s="243"/>
      <c r="AH90" s="244"/>
      <c r="AI90" s="242" t="s">
        <v>389</v>
      </c>
      <c r="AJ90" s="243"/>
      <c r="AK90" s="243"/>
      <c r="AL90" s="244"/>
      <c r="AM90" s="248" t="s">
        <v>418</v>
      </c>
      <c r="AN90" s="248"/>
      <c r="AO90" s="248"/>
      <c r="AP90" s="248"/>
      <c r="AQ90" s="158" t="s">
        <v>235</v>
      </c>
      <c r="AR90" s="129"/>
      <c r="AS90" s="129"/>
      <c r="AT90" s="130"/>
      <c r="AU90" s="535" t="s">
        <v>134</v>
      </c>
      <c r="AV90" s="535"/>
      <c r="AW90" s="535"/>
      <c r="AX90" s="536"/>
    </row>
    <row r="91" spans="1:60" ht="18.75" hidden="1" customHeight="1" x14ac:dyDescent="0.2">
      <c r="A91" s="867"/>
      <c r="B91" s="430"/>
      <c r="C91" s="430"/>
      <c r="D91" s="430"/>
      <c r="E91" s="430"/>
      <c r="F91" s="431"/>
      <c r="G91" s="416"/>
      <c r="H91" s="398"/>
      <c r="I91" s="398"/>
      <c r="J91" s="398"/>
      <c r="K91" s="398"/>
      <c r="L91" s="398"/>
      <c r="M91" s="398"/>
      <c r="N91" s="398"/>
      <c r="O91" s="417"/>
      <c r="P91" s="437"/>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2">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867"/>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391</v>
      </c>
      <c r="AF95" s="243"/>
      <c r="AG95" s="243"/>
      <c r="AH95" s="244"/>
      <c r="AI95" s="242" t="s">
        <v>389</v>
      </c>
      <c r="AJ95" s="243"/>
      <c r="AK95" s="243"/>
      <c r="AL95" s="244"/>
      <c r="AM95" s="248" t="s">
        <v>418</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2">
      <c r="A96" s="867"/>
      <c r="B96" s="430"/>
      <c r="C96" s="430"/>
      <c r="D96" s="430"/>
      <c r="E96" s="430"/>
      <c r="F96" s="431"/>
      <c r="G96" s="416"/>
      <c r="H96" s="398"/>
      <c r="I96" s="398"/>
      <c r="J96" s="398"/>
      <c r="K96" s="398"/>
      <c r="L96" s="398"/>
      <c r="M96" s="398"/>
      <c r="N96" s="398"/>
      <c r="O96" s="417"/>
      <c r="P96" s="437"/>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2">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868"/>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391</v>
      </c>
      <c r="AF100" s="542"/>
      <c r="AG100" s="542"/>
      <c r="AH100" s="543"/>
      <c r="AI100" s="541" t="s">
        <v>411</v>
      </c>
      <c r="AJ100" s="542"/>
      <c r="AK100" s="542"/>
      <c r="AL100" s="543"/>
      <c r="AM100" s="541" t="s">
        <v>418</v>
      </c>
      <c r="AN100" s="542"/>
      <c r="AO100" s="542"/>
      <c r="AP100" s="543"/>
      <c r="AQ100" s="318" t="s">
        <v>431</v>
      </c>
      <c r="AR100" s="319"/>
      <c r="AS100" s="319"/>
      <c r="AT100" s="320"/>
      <c r="AU100" s="318" t="s">
        <v>432</v>
      </c>
      <c r="AV100" s="319"/>
      <c r="AW100" s="319"/>
      <c r="AX100" s="321"/>
    </row>
    <row r="101" spans="1:60" ht="23.25" customHeight="1" x14ac:dyDescent="0.2">
      <c r="A101" s="424"/>
      <c r="B101" s="425"/>
      <c r="C101" s="425"/>
      <c r="D101" s="425"/>
      <c r="E101" s="425"/>
      <c r="F101" s="426"/>
      <c r="G101" s="104" t="s">
        <v>600</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601</v>
      </c>
      <c r="AC101" s="463"/>
      <c r="AD101" s="463"/>
      <c r="AE101" s="216">
        <v>59452</v>
      </c>
      <c r="AF101" s="217"/>
      <c r="AG101" s="217"/>
      <c r="AH101" s="218"/>
      <c r="AI101" s="216">
        <v>59911</v>
      </c>
      <c r="AJ101" s="217"/>
      <c r="AK101" s="217"/>
      <c r="AL101" s="218"/>
      <c r="AM101" s="216">
        <v>59737</v>
      </c>
      <c r="AN101" s="217"/>
      <c r="AO101" s="217"/>
      <c r="AP101" s="218"/>
      <c r="AQ101" s="216" t="s">
        <v>706</v>
      </c>
      <c r="AR101" s="217"/>
      <c r="AS101" s="217"/>
      <c r="AT101" s="218"/>
      <c r="AU101" s="216" t="s">
        <v>727</v>
      </c>
      <c r="AV101" s="217"/>
      <c r="AW101" s="217"/>
      <c r="AX101" s="218"/>
    </row>
    <row r="102" spans="1:60" ht="23.25" customHeight="1" x14ac:dyDescent="0.2">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601</v>
      </c>
      <c r="AC102" s="463"/>
      <c r="AD102" s="463"/>
      <c r="AE102" s="317">
        <v>58000</v>
      </c>
      <c r="AF102" s="317"/>
      <c r="AG102" s="317"/>
      <c r="AH102" s="317"/>
      <c r="AI102" s="317">
        <v>58000</v>
      </c>
      <c r="AJ102" s="317"/>
      <c r="AK102" s="317"/>
      <c r="AL102" s="317"/>
      <c r="AM102" s="317">
        <v>58000</v>
      </c>
      <c r="AN102" s="317"/>
      <c r="AO102" s="317"/>
      <c r="AP102" s="317"/>
      <c r="AQ102" s="271">
        <v>58000</v>
      </c>
      <c r="AR102" s="272"/>
      <c r="AS102" s="272"/>
      <c r="AT102" s="322"/>
      <c r="AU102" s="271" t="s">
        <v>727</v>
      </c>
      <c r="AV102" s="272"/>
      <c r="AW102" s="272"/>
      <c r="AX102" s="322"/>
    </row>
    <row r="103" spans="1:60" ht="31.5" customHeight="1" x14ac:dyDescent="0.2">
      <c r="A103" s="421" t="s">
        <v>350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8" t="s">
        <v>11</v>
      </c>
      <c r="AC103" s="419"/>
      <c r="AD103" s="420"/>
      <c r="AE103" s="418" t="s">
        <v>391</v>
      </c>
      <c r="AF103" s="419"/>
      <c r="AG103" s="419"/>
      <c r="AH103" s="420"/>
      <c r="AI103" s="418" t="s">
        <v>389</v>
      </c>
      <c r="AJ103" s="419"/>
      <c r="AK103" s="419"/>
      <c r="AL103" s="420"/>
      <c r="AM103" s="418" t="s">
        <v>418</v>
      </c>
      <c r="AN103" s="419"/>
      <c r="AO103" s="419"/>
      <c r="AP103" s="420"/>
      <c r="AQ103" s="282" t="s">
        <v>431</v>
      </c>
      <c r="AR103" s="283"/>
      <c r="AS103" s="283"/>
      <c r="AT103" s="323"/>
      <c r="AU103" s="282" t="s">
        <v>432</v>
      </c>
      <c r="AV103" s="283"/>
      <c r="AW103" s="283"/>
      <c r="AX103" s="284"/>
    </row>
    <row r="104" spans="1:60" ht="23.25" customHeight="1" x14ac:dyDescent="0.2">
      <c r="A104" s="424"/>
      <c r="B104" s="425"/>
      <c r="C104" s="425"/>
      <c r="D104" s="425"/>
      <c r="E104" s="425"/>
      <c r="F104" s="426"/>
      <c r="G104" s="104" t="s">
        <v>602</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601</v>
      </c>
      <c r="AC104" s="548"/>
      <c r="AD104" s="549"/>
      <c r="AE104" s="216">
        <v>98640</v>
      </c>
      <c r="AF104" s="217"/>
      <c r="AG104" s="217"/>
      <c r="AH104" s="218"/>
      <c r="AI104" s="216">
        <v>99430</v>
      </c>
      <c r="AJ104" s="217"/>
      <c r="AK104" s="217"/>
      <c r="AL104" s="218"/>
      <c r="AM104" s="216">
        <v>99590</v>
      </c>
      <c r="AN104" s="217"/>
      <c r="AO104" s="217"/>
      <c r="AP104" s="218"/>
      <c r="AQ104" s="216" t="s">
        <v>559</v>
      </c>
      <c r="AR104" s="217"/>
      <c r="AS104" s="217"/>
      <c r="AT104" s="218"/>
      <c r="AU104" s="216" t="s">
        <v>727</v>
      </c>
      <c r="AV104" s="217"/>
      <c r="AW104" s="217"/>
      <c r="AX104" s="218"/>
    </row>
    <row r="105" spans="1:60" ht="23.25" customHeight="1" x14ac:dyDescent="0.2">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601</v>
      </c>
      <c r="AC105" s="471"/>
      <c r="AD105" s="472"/>
      <c r="AE105" s="317">
        <v>97000</v>
      </c>
      <c r="AF105" s="317"/>
      <c r="AG105" s="317"/>
      <c r="AH105" s="317"/>
      <c r="AI105" s="317">
        <v>97000</v>
      </c>
      <c r="AJ105" s="317"/>
      <c r="AK105" s="317"/>
      <c r="AL105" s="317"/>
      <c r="AM105" s="317">
        <v>97000</v>
      </c>
      <c r="AN105" s="317"/>
      <c r="AO105" s="317"/>
      <c r="AP105" s="317"/>
      <c r="AQ105" s="216">
        <v>97000</v>
      </c>
      <c r="AR105" s="217"/>
      <c r="AS105" s="217"/>
      <c r="AT105" s="218"/>
      <c r="AU105" s="271" t="s">
        <v>727</v>
      </c>
      <c r="AV105" s="272"/>
      <c r="AW105" s="272"/>
      <c r="AX105" s="322"/>
    </row>
    <row r="106" spans="1:60" ht="31.5" customHeight="1" x14ac:dyDescent="0.2">
      <c r="A106" s="421" t="s">
        <v>350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8" t="s">
        <v>11</v>
      </c>
      <c r="AC106" s="419"/>
      <c r="AD106" s="420"/>
      <c r="AE106" s="418" t="s">
        <v>391</v>
      </c>
      <c r="AF106" s="419"/>
      <c r="AG106" s="419"/>
      <c r="AH106" s="420"/>
      <c r="AI106" s="418" t="s">
        <v>389</v>
      </c>
      <c r="AJ106" s="419"/>
      <c r="AK106" s="419"/>
      <c r="AL106" s="420"/>
      <c r="AM106" s="418" t="s">
        <v>418</v>
      </c>
      <c r="AN106" s="419"/>
      <c r="AO106" s="419"/>
      <c r="AP106" s="420"/>
      <c r="AQ106" s="282" t="s">
        <v>431</v>
      </c>
      <c r="AR106" s="283"/>
      <c r="AS106" s="283"/>
      <c r="AT106" s="323"/>
      <c r="AU106" s="282" t="s">
        <v>432</v>
      </c>
      <c r="AV106" s="283"/>
      <c r="AW106" s="283"/>
      <c r="AX106" s="284"/>
    </row>
    <row r="107" spans="1:60" ht="23.25" customHeight="1" x14ac:dyDescent="0.2">
      <c r="A107" s="424"/>
      <c r="B107" s="425"/>
      <c r="C107" s="425"/>
      <c r="D107" s="425"/>
      <c r="E107" s="425"/>
      <c r="F107" s="426"/>
      <c r="G107" s="104" t="s">
        <v>603</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t="s">
        <v>604</v>
      </c>
      <c r="AC107" s="548"/>
      <c r="AD107" s="549"/>
      <c r="AE107" s="317">
        <v>1</v>
      </c>
      <c r="AF107" s="317"/>
      <c r="AG107" s="317"/>
      <c r="AH107" s="317"/>
      <c r="AI107" s="317">
        <v>1</v>
      </c>
      <c r="AJ107" s="317"/>
      <c r="AK107" s="317"/>
      <c r="AL107" s="317"/>
      <c r="AM107" s="317">
        <v>1</v>
      </c>
      <c r="AN107" s="317"/>
      <c r="AO107" s="317"/>
      <c r="AP107" s="317"/>
      <c r="AQ107" s="216" t="s">
        <v>559</v>
      </c>
      <c r="AR107" s="217"/>
      <c r="AS107" s="217"/>
      <c r="AT107" s="218"/>
      <c r="AU107" s="216" t="s">
        <v>727</v>
      </c>
      <c r="AV107" s="217"/>
      <c r="AW107" s="217"/>
      <c r="AX107" s="218"/>
    </row>
    <row r="108" spans="1:60" ht="23.25" customHeight="1" x14ac:dyDescent="0.2">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t="s">
        <v>604</v>
      </c>
      <c r="AC108" s="471"/>
      <c r="AD108" s="472"/>
      <c r="AE108" s="317">
        <v>1</v>
      </c>
      <c r="AF108" s="317"/>
      <c r="AG108" s="317"/>
      <c r="AH108" s="317"/>
      <c r="AI108" s="317">
        <v>1</v>
      </c>
      <c r="AJ108" s="317"/>
      <c r="AK108" s="317"/>
      <c r="AL108" s="317"/>
      <c r="AM108" s="317">
        <v>1</v>
      </c>
      <c r="AN108" s="317"/>
      <c r="AO108" s="317"/>
      <c r="AP108" s="317"/>
      <c r="AQ108" s="317">
        <v>1</v>
      </c>
      <c r="AR108" s="317"/>
      <c r="AS108" s="317"/>
      <c r="AT108" s="317"/>
      <c r="AU108" s="317" t="s">
        <v>727</v>
      </c>
      <c r="AV108" s="317"/>
      <c r="AW108" s="317"/>
      <c r="AX108" s="317"/>
    </row>
    <row r="109" spans="1:60" ht="31.5" hidden="1" customHeight="1" x14ac:dyDescent="0.2">
      <c r="A109" s="421" t="s">
        <v>350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8" t="s">
        <v>11</v>
      </c>
      <c r="AC109" s="419"/>
      <c r="AD109" s="420"/>
      <c r="AE109" s="418" t="s">
        <v>391</v>
      </c>
      <c r="AF109" s="419"/>
      <c r="AG109" s="419"/>
      <c r="AH109" s="420"/>
      <c r="AI109" s="418" t="s">
        <v>389</v>
      </c>
      <c r="AJ109" s="419"/>
      <c r="AK109" s="419"/>
      <c r="AL109" s="420"/>
      <c r="AM109" s="418" t="s">
        <v>418</v>
      </c>
      <c r="AN109" s="419"/>
      <c r="AO109" s="419"/>
      <c r="AP109" s="420"/>
      <c r="AQ109" s="282" t="s">
        <v>431</v>
      </c>
      <c r="AR109" s="283"/>
      <c r="AS109" s="283"/>
      <c r="AT109" s="323"/>
      <c r="AU109" s="282" t="s">
        <v>432</v>
      </c>
      <c r="AV109" s="283"/>
      <c r="AW109" s="283"/>
      <c r="AX109" s="284"/>
    </row>
    <row r="110" spans="1:60" ht="23.25" hidden="1" customHeight="1" x14ac:dyDescent="0.2">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317"/>
      <c r="AF110" s="317"/>
      <c r="AG110" s="317"/>
      <c r="AH110" s="317"/>
      <c r="AI110" s="317"/>
      <c r="AJ110" s="317"/>
      <c r="AK110" s="317"/>
      <c r="AL110" s="317"/>
      <c r="AM110" s="317"/>
      <c r="AN110" s="317"/>
      <c r="AO110" s="317"/>
      <c r="AP110" s="317"/>
      <c r="AQ110" s="216"/>
      <c r="AR110" s="217"/>
      <c r="AS110" s="217"/>
      <c r="AT110" s="218"/>
      <c r="AU110" s="216"/>
      <c r="AV110" s="217"/>
      <c r="AW110" s="217"/>
      <c r="AX110" s="218"/>
    </row>
    <row r="111" spans="1:60" ht="23.25" hidden="1" customHeight="1" x14ac:dyDescent="0.2">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317"/>
      <c r="AF111" s="317"/>
      <c r="AG111" s="317"/>
      <c r="AH111" s="317"/>
      <c r="AI111" s="317"/>
      <c r="AJ111" s="317"/>
      <c r="AK111" s="317"/>
      <c r="AL111" s="317"/>
      <c r="AM111" s="317"/>
      <c r="AN111" s="317"/>
      <c r="AO111" s="317"/>
      <c r="AP111" s="317"/>
      <c r="AQ111" s="216"/>
      <c r="AR111" s="217"/>
      <c r="AS111" s="217"/>
      <c r="AT111" s="218"/>
      <c r="AU111" s="271"/>
      <c r="AV111" s="272"/>
      <c r="AW111" s="272"/>
      <c r="AX111" s="322"/>
    </row>
    <row r="112" spans="1:60" ht="31.5" hidden="1" customHeight="1" x14ac:dyDescent="0.2">
      <c r="A112" s="421" t="s">
        <v>350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8" t="s">
        <v>11</v>
      </c>
      <c r="AC112" s="419"/>
      <c r="AD112" s="420"/>
      <c r="AE112" s="418" t="s">
        <v>391</v>
      </c>
      <c r="AF112" s="419"/>
      <c r="AG112" s="419"/>
      <c r="AH112" s="420"/>
      <c r="AI112" s="418" t="s">
        <v>389</v>
      </c>
      <c r="AJ112" s="419"/>
      <c r="AK112" s="419"/>
      <c r="AL112" s="420"/>
      <c r="AM112" s="418" t="s">
        <v>418</v>
      </c>
      <c r="AN112" s="419"/>
      <c r="AO112" s="419"/>
      <c r="AP112" s="420"/>
      <c r="AQ112" s="282" t="s">
        <v>431</v>
      </c>
      <c r="AR112" s="283"/>
      <c r="AS112" s="283"/>
      <c r="AT112" s="323"/>
      <c r="AU112" s="282" t="s">
        <v>432</v>
      </c>
      <c r="AV112" s="283"/>
      <c r="AW112" s="283"/>
      <c r="AX112" s="284"/>
    </row>
    <row r="113" spans="1:50" ht="23.25" hidden="1" customHeight="1" x14ac:dyDescent="0.2">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317"/>
      <c r="AF113" s="317"/>
      <c r="AG113" s="317"/>
      <c r="AH113" s="317"/>
      <c r="AI113" s="317"/>
      <c r="AJ113" s="317"/>
      <c r="AK113" s="317"/>
      <c r="AL113" s="317"/>
      <c r="AM113" s="317"/>
      <c r="AN113" s="317"/>
      <c r="AO113" s="317"/>
      <c r="AP113" s="317"/>
      <c r="AQ113" s="216"/>
      <c r="AR113" s="217"/>
      <c r="AS113" s="217"/>
      <c r="AT113" s="218"/>
      <c r="AU113" s="216"/>
      <c r="AV113" s="217"/>
      <c r="AW113" s="217"/>
      <c r="AX113" s="218"/>
    </row>
    <row r="114" spans="1:50" ht="23.25" hidden="1" customHeight="1" x14ac:dyDescent="0.2">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317"/>
      <c r="AF114" s="317"/>
      <c r="AG114" s="317"/>
      <c r="AH114" s="317"/>
      <c r="AI114" s="317"/>
      <c r="AJ114" s="317"/>
      <c r="AK114" s="317"/>
      <c r="AL114" s="317"/>
      <c r="AM114" s="317"/>
      <c r="AN114" s="317"/>
      <c r="AO114" s="317"/>
      <c r="AP114" s="317"/>
      <c r="AQ114" s="216"/>
      <c r="AR114" s="217"/>
      <c r="AS114" s="217"/>
      <c r="AT114" s="218"/>
      <c r="AU114" s="216"/>
      <c r="AV114" s="217"/>
      <c r="AW114" s="217"/>
      <c r="AX114" s="218"/>
    </row>
    <row r="115" spans="1:50" ht="23.25" customHeight="1" x14ac:dyDescent="0.2">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55"/>
      <c r="Z115" s="556"/>
      <c r="AA115" s="557"/>
      <c r="AB115" s="418" t="s">
        <v>11</v>
      </c>
      <c r="AC115" s="419"/>
      <c r="AD115" s="420"/>
      <c r="AE115" s="418" t="s">
        <v>391</v>
      </c>
      <c r="AF115" s="419"/>
      <c r="AG115" s="419"/>
      <c r="AH115" s="420"/>
      <c r="AI115" s="418" t="s">
        <v>389</v>
      </c>
      <c r="AJ115" s="419"/>
      <c r="AK115" s="419"/>
      <c r="AL115" s="420"/>
      <c r="AM115" s="418" t="s">
        <v>418</v>
      </c>
      <c r="AN115" s="419"/>
      <c r="AO115" s="419"/>
      <c r="AP115" s="420"/>
      <c r="AQ115" s="591" t="s">
        <v>433</v>
      </c>
      <c r="AR115" s="592"/>
      <c r="AS115" s="592"/>
      <c r="AT115" s="592"/>
      <c r="AU115" s="592"/>
      <c r="AV115" s="592"/>
      <c r="AW115" s="592"/>
      <c r="AX115" s="593"/>
    </row>
    <row r="116" spans="1:50" ht="23.25" customHeight="1" x14ac:dyDescent="0.2">
      <c r="A116" s="441"/>
      <c r="B116" s="442"/>
      <c r="C116" s="442"/>
      <c r="D116" s="442"/>
      <c r="E116" s="442"/>
      <c r="F116" s="443"/>
      <c r="G116" s="393" t="s">
        <v>718</v>
      </c>
      <c r="H116" s="393"/>
      <c r="I116" s="393"/>
      <c r="J116" s="393"/>
      <c r="K116" s="393"/>
      <c r="L116" s="393"/>
      <c r="M116" s="393"/>
      <c r="N116" s="393"/>
      <c r="O116" s="393"/>
      <c r="P116" s="393"/>
      <c r="Q116" s="393"/>
      <c r="R116" s="393"/>
      <c r="S116" s="393"/>
      <c r="T116" s="393"/>
      <c r="U116" s="393"/>
      <c r="V116" s="393"/>
      <c r="W116" s="393"/>
      <c r="X116" s="393"/>
      <c r="Y116" s="457" t="s">
        <v>15</v>
      </c>
      <c r="Z116" s="458"/>
      <c r="AA116" s="459"/>
      <c r="AB116" s="464" t="s">
        <v>563</v>
      </c>
      <c r="AC116" s="465"/>
      <c r="AD116" s="466"/>
      <c r="AE116" s="317">
        <v>30</v>
      </c>
      <c r="AF116" s="317"/>
      <c r="AG116" s="317"/>
      <c r="AH116" s="317"/>
      <c r="AI116" s="317">
        <v>30</v>
      </c>
      <c r="AJ116" s="317"/>
      <c r="AK116" s="317"/>
      <c r="AL116" s="317"/>
      <c r="AM116" s="317">
        <v>25</v>
      </c>
      <c r="AN116" s="317"/>
      <c r="AO116" s="317"/>
      <c r="AP116" s="317"/>
      <c r="AQ116" s="216">
        <v>31</v>
      </c>
      <c r="AR116" s="217"/>
      <c r="AS116" s="217"/>
      <c r="AT116" s="217"/>
      <c r="AU116" s="217"/>
      <c r="AV116" s="217"/>
      <c r="AW116" s="217"/>
      <c r="AX116" s="219"/>
    </row>
    <row r="117" spans="1:50" ht="46.5" customHeigh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3" t="s">
        <v>49</v>
      </c>
      <c r="Z117" s="448"/>
      <c r="AA117" s="449"/>
      <c r="AB117" s="474" t="s">
        <v>564</v>
      </c>
      <c r="AC117" s="475"/>
      <c r="AD117" s="476"/>
      <c r="AE117" s="590" t="s">
        <v>703</v>
      </c>
      <c r="AF117" s="553"/>
      <c r="AG117" s="553"/>
      <c r="AH117" s="553"/>
      <c r="AI117" s="590" t="s">
        <v>704</v>
      </c>
      <c r="AJ117" s="553"/>
      <c r="AK117" s="553"/>
      <c r="AL117" s="553"/>
      <c r="AM117" s="590" t="s">
        <v>707</v>
      </c>
      <c r="AN117" s="553"/>
      <c r="AO117" s="553"/>
      <c r="AP117" s="553"/>
      <c r="AQ117" s="590" t="s">
        <v>708</v>
      </c>
      <c r="AR117" s="553"/>
      <c r="AS117" s="553"/>
      <c r="AT117" s="553"/>
      <c r="AU117" s="553"/>
      <c r="AV117" s="553"/>
      <c r="AW117" s="553"/>
      <c r="AX117" s="554"/>
    </row>
    <row r="118" spans="1:50" ht="23.25" customHeight="1" x14ac:dyDescent="0.2">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55"/>
      <c r="Z118" s="556"/>
      <c r="AA118" s="557"/>
      <c r="AB118" s="418" t="s">
        <v>11</v>
      </c>
      <c r="AC118" s="419"/>
      <c r="AD118" s="420"/>
      <c r="AE118" s="418" t="s">
        <v>391</v>
      </c>
      <c r="AF118" s="419"/>
      <c r="AG118" s="419"/>
      <c r="AH118" s="420"/>
      <c r="AI118" s="418" t="s">
        <v>389</v>
      </c>
      <c r="AJ118" s="419"/>
      <c r="AK118" s="419"/>
      <c r="AL118" s="420"/>
      <c r="AM118" s="418" t="s">
        <v>418</v>
      </c>
      <c r="AN118" s="419"/>
      <c r="AO118" s="419"/>
      <c r="AP118" s="420"/>
      <c r="AQ118" s="591" t="s">
        <v>433</v>
      </c>
      <c r="AR118" s="592"/>
      <c r="AS118" s="592"/>
      <c r="AT118" s="592"/>
      <c r="AU118" s="592"/>
      <c r="AV118" s="592"/>
      <c r="AW118" s="592"/>
      <c r="AX118" s="593"/>
    </row>
    <row r="119" spans="1:50" ht="23.25" customHeight="1" x14ac:dyDescent="0.2">
      <c r="A119" s="441"/>
      <c r="B119" s="442"/>
      <c r="C119" s="442"/>
      <c r="D119" s="442"/>
      <c r="E119" s="442"/>
      <c r="F119" s="443"/>
      <c r="G119" s="393" t="s">
        <v>719</v>
      </c>
      <c r="H119" s="393"/>
      <c r="I119" s="393"/>
      <c r="J119" s="393"/>
      <c r="K119" s="393"/>
      <c r="L119" s="393"/>
      <c r="M119" s="393"/>
      <c r="N119" s="393"/>
      <c r="O119" s="393"/>
      <c r="P119" s="393"/>
      <c r="Q119" s="393"/>
      <c r="R119" s="393"/>
      <c r="S119" s="393"/>
      <c r="T119" s="393"/>
      <c r="U119" s="393"/>
      <c r="V119" s="393"/>
      <c r="W119" s="393"/>
      <c r="X119" s="393"/>
      <c r="Y119" s="457" t="s">
        <v>15</v>
      </c>
      <c r="Z119" s="458"/>
      <c r="AA119" s="459"/>
      <c r="AB119" s="464" t="s">
        <v>563</v>
      </c>
      <c r="AC119" s="465"/>
      <c r="AD119" s="466"/>
      <c r="AE119" s="317">
        <v>345</v>
      </c>
      <c r="AF119" s="317"/>
      <c r="AG119" s="317"/>
      <c r="AH119" s="317"/>
      <c r="AI119" s="317">
        <v>231</v>
      </c>
      <c r="AJ119" s="317"/>
      <c r="AK119" s="317"/>
      <c r="AL119" s="317"/>
      <c r="AM119" s="317">
        <v>393</v>
      </c>
      <c r="AN119" s="317"/>
      <c r="AO119" s="317"/>
      <c r="AP119" s="317"/>
      <c r="AQ119" s="317">
        <v>393</v>
      </c>
      <c r="AR119" s="317"/>
      <c r="AS119" s="317"/>
      <c r="AT119" s="317"/>
      <c r="AU119" s="317"/>
      <c r="AV119" s="317"/>
      <c r="AW119" s="317"/>
      <c r="AX119" s="552"/>
    </row>
    <row r="120" spans="1:50" ht="27" customHeight="1" thickBot="1" x14ac:dyDescent="0.2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3" t="s">
        <v>49</v>
      </c>
      <c r="Z120" s="448"/>
      <c r="AA120" s="449"/>
      <c r="AB120" s="474" t="s">
        <v>564</v>
      </c>
      <c r="AC120" s="475"/>
      <c r="AD120" s="476"/>
      <c r="AE120" s="553" t="s">
        <v>722</v>
      </c>
      <c r="AF120" s="553"/>
      <c r="AG120" s="553"/>
      <c r="AH120" s="553"/>
      <c r="AI120" s="553" t="s">
        <v>721</v>
      </c>
      <c r="AJ120" s="553"/>
      <c r="AK120" s="553"/>
      <c r="AL120" s="553"/>
      <c r="AM120" s="553" t="s">
        <v>720</v>
      </c>
      <c r="AN120" s="553"/>
      <c r="AO120" s="553"/>
      <c r="AP120" s="553"/>
      <c r="AQ120" s="553" t="s">
        <v>720</v>
      </c>
      <c r="AR120" s="553"/>
      <c r="AS120" s="553"/>
      <c r="AT120" s="553"/>
      <c r="AU120" s="553"/>
      <c r="AV120" s="553"/>
      <c r="AW120" s="553"/>
      <c r="AX120" s="554"/>
    </row>
    <row r="121" spans="1:50" ht="23.25" hidden="1" customHeight="1" x14ac:dyDescent="0.2">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55"/>
      <c r="Z121" s="556"/>
      <c r="AA121" s="557"/>
      <c r="AB121" s="418" t="s">
        <v>11</v>
      </c>
      <c r="AC121" s="419"/>
      <c r="AD121" s="420"/>
      <c r="AE121" s="418" t="s">
        <v>391</v>
      </c>
      <c r="AF121" s="419"/>
      <c r="AG121" s="419"/>
      <c r="AH121" s="420"/>
      <c r="AI121" s="418" t="s">
        <v>389</v>
      </c>
      <c r="AJ121" s="419"/>
      <c r="AK121" s="419"/>
      <c r="AL121" s="420"/>
      <c r="AM121" s="418" t="s">
        <v>418</v>
      </c>
      <c r="AN121" s="419"/>
      <c r="AO121" s="419"/>
      <c r="AP121" s="420"/>
      <c r="AQ121" s="591" t="s">
        <v>433</v>
      </c>
      <c r="AR121" s="592"/>
      <c r="AS121" s="592"/>
      <c r="AT121" s="592"/>
      <c r="AU121" s="592"/>
      <c r="AV121" s="592"/>
      <c r="AW121" s="592"/>
      <c r="AX121" s="593"/>
    </row>
    <row r="122" spans="1:50" ht="23.25" hidden="1" customHeight="1" x14ac:dyDescent="0.2">
      <c r="A122" s="441"/>
      <c r="B122" s="442"/>
      <c r="C122" s="442"/>
      <c r="D122" s="442"/>
      <c r="E122" s="442"/>
      <c r="F122" s="443"/>
      <c r="G122" s="393" t="s">
        <v>358</v>
      </c>
      <c r="H122" s="393"/>
      <c r="I122" s="393"/>
      <c r="J122" s="393"/>
      <c r="K122" s="393"/>
      <c r="L122" s="393"/>
      <c r="M122" s="393"/>
      <c r="N122" s="393"/>
      <c r="O122" s="393"/>
      <c r="P122" s="393"/>
      <c r="Q122" s="393"/>
      <c r="R122" s="393"/>
      <c r="S122" s="393"/>
      <c r="T122" s="393"/>
      <c r="U122" s="393"/>
      <c r="V122" s="393"/>
      <c r="W122" s="393"/>
      <c r="X122" s="393"/>
      <c r="Y122" s="457" t="s">
        <v>15</v>
      </c>
      <c r="Z122" s="458"/>
      <c r="AA122" s="459"/>
      <c r="AB122" s="464"/>
      <c r="AC122" s="465"/>
      <c r="AD122" s="466"/>
      <c r="AE122" s="317"/>
      <c r="AF122" s="317"/>
      <c r="AG122" s="317"/>
      <c r="AH122" s="317"/>
      <c r="AI122" s="317"/>
      <c r="AJ122" s="317"/>
      <c r="AK122" s="317"/>
      <c r="AL122" s="317"/>
      <c r="AM122" s="317"/>
      <c r="AN122" s="317"/>
      <c r="AO122" s="317"/>
      <c r="AP122" s="317"/>
      <c r="AQ122" s="317"/>
      <c r="AR122" s="317"/>
      <c r="AS122" s="317"/>
      <c r="AT122" s="317"/>
      <c r="AU122" s="317"/>
      <c r="AV122" s="317"/>
      <c r="AW122" s="317"/>
      <c r="AX122" s="552"/>
    </row>
    <row r="123" spans="1:50" ht="46.5" hidden="1" customHeight="1" x14ac:dyDescent="0.2">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3" t="s">
        <v>49</v>
      </c>
      <c r="Z123" s="448"/>
      <c r="AA123" s="449"/>
      <c r="AB123" s="474" t="s">
        <v>359</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2">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55"/>
      <c r="Z124" s="556"/>
      <c r="AA124" s="557"/>
      <c r="AB124" s="418" t="s">
        <v>11</v>
      </c>
      <c r="AC124" s="419"/>
      <c r="AD124" s="420"/>
      <c r="AE124" s="418" t="s">
        <v>391</v>
      </c>
      <c r="AF124" s="419"/>
      <c r="AG124" s="419"/>
      <c r="AH124" s="420"/>
      <c r="AI124" s="418" t="s">
        <v>389</v>
      </c>
      <c r="AJ124" s="419"/>
      <c r="AK124" s="419"/>
      <c r="AL124" s="420"/>
      <c r="AM124" s="418" t="s">
        <v>418</v>
      </c>
      <c r="AN124" s="419"/>
      <c r="AO124" s="419"/>
      <c r="AP124" s="420"/>
      <c r="AQ124" s="591" t="s">
        <v>433</v>
      </c>
      <c r="AR124" s="592"/>
      <c r="AS124" s="592"/>
      <c r="AT124" s="592"/>
      <c r="AU124" s="592"/>
      <c r="AV124" s="592"/>
      <c r="AW124" s="592"/>
      <c r="AX124" s="593"/>
    </row>
    <row r="125" spans="1:50" ht="23.25" hidden="1" customHeight="1" x14ac:dyDescent="0.2">
      <c r="A125" s="441"/>
      <c r="B125" s="442"/>
      <c r="C125" s="442"/>
      <c r="D125" s="442"/>
      <c r="E125" s="442"/>
      <c r="F125" s="443"/>
      <c r="G125" s="393" t="s">
        <v>358</v>
      </c>
      <c r="H125" s="393"/>
      <c r="I125" s="393"/>
      <c r="J125" s="393"/>
      <c r="K125" s="393"/>
      <c r="L125" s="393"/>
      <c r="M125" s="393"/>
      <c r="N125" s="393"/>
      <c r="O125" s="393"/>
      <c r="P125" s="393"/>
      <c r="Q125" s="393"/>
      <c r="R125" s="393"/>
      <c r="S125" s="393"/>
      <c r="T125" s="393"/>
      <c r="U125" s="393"/>
      <c r="V125" s="393"/>
      <c r="W125" s="393"/>
      <c r="X125" s="931"/>
      <c r="Y125" s="457" t="s">
        <v>15</v>
      </c>
      <c r="Z125" s="458"/>
      <c r="AA125" s="459"/>
      <c r="AB125" s="464"/>
      <c r="AC125" s="465"/>
      <c r="AD125" s="466"/>
      <c r="AE125" s="317"/>
      <c r="AF125" s="317"/>
      <c r="AG125" s="317"/>
      <c r="AH125" s="317"/>
      <c r="AI125" s="317"/>
      <c r="AJ125" s="317"/>
      <c r="AK125" s="317"/>
      <c r="AL125" s="317"/>
      <c r="AM125" s="317"/>
      <c r="AN125" s="317"/>
      <c r="AO125" s="317"/>
      <c r="AP125" s="317"/>
      <c r="AQ125" s="317"/>
      <c r="AR125" s="317"/>
      <c r="AS125" s="317"/>
      <c r="AT125" s="317"/>
      <c r="AU125" s="317"/>
      <c r="AV125" s="317"/>
      <c r="AW125" s="317"/>
      <c r="AX125" s="552"/>
    </row>
    <row r="126" spans="1:50" ht="46.5" hidden="1" customHeigh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3" t="s">
        <v>49</v>
      </c>
      <c r="Z126" s="448"/>
      <c r="AA126" s="449"/>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2">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391</v>
      </c>
      <c r="AF127" s="419"/>
      <c r="AG127" s="419"/>
      <c r="AH127" s="420"/>
      <c r="AI127" s="418" t="s">
        <v>389</v>
      </c>
      <c r="AJ127" s="419"/>
      <c r="AK127" s="419"/>
      <c r="AL127" s="420"/>
      <c r="AM127" s="418" t="s">
        <v>418</v>
      </c>
      <c r="AN127" s="419"/>
      <c r="AO127" s="419"/>
      <c r="AP127" s="420"/>
      <c r="AQ127" s="591" t="s">
        <v>433</v>
      </c>
      <c r="AR127" s="592"/>
      <c r="AS127" s="592"/>
      <c r="AT127" s="592"/>
      <c r="AU127" s="592"/>
      <c r="AV127" s="592"/>
      <c r="AW127" s="592"/>
      <c r="AX127" s="593"/>
    </row>
    <row r="128" spans="1:50" ht="23.25" hidden="1" customHeight="1" x14ac:dyDescent="0.2">
      <c r="A128" s="441"/>
      <c r="B128" s="442"/>
      <c r="C128" s="442"/>
      <c r="D128" s="442"/>
      <c r="E128" s="442"/>
      <c r="F128" s="443"/>
      <c r="G128" s="393" t="s">
        <v>358</v>
      </c>
      <c r="H128" s="393"/>
      <c r="I128" s="393"/>
      <c r="J128" s="393"/>
      <c r="K128" s="393"/>
      <c r="L128" s="393"/>
      <c r="M128" s="393"/>
      <c r="N128" s="393"/>
      <c r="O128" s="393"/>
      <c r="P128" s="393"/>
      <c r="Q128" s="393"/>
      <c r="R128" s="393"/>
      <c r="S128" s="393"/>
      <c r="T128" s="393"/>
      <c r="U128" s="393"/>
      <c r="V128" s="393"/>
      <c r="W128" s="393"/>
      <c r="X128" s="393"/>
      <c r="Y128" s="457" t="s">
        <v>15</v>
      </c>
      <c r="Z128" s="458"/>
      <c r="AA128" s="459"/>
      <c r="AB128" s="464"/>
      <c r="AC128" s="465"/>
      <c r="AD128" s="466"/>
      <c r="AE128" s="317"/>
      <c r="AF128" s="317"/>
      <c r="AG128" s="317"/>
      <c r="AH128" s="317"/>
      <c r="AI128" s="317"/>
      <c r="AJ128" s="317"/>
      <c r="AK128" s="317"/>
      <c r="AL128" s="317"/>
      <c r="AM128" s="317"/>
      <c r="AN128" s="317"/>
      <c r="AO128" s="317"/>
      <c r="AP128" s="317"/>
      <c r="AQ128" s="317"/>
      <c r="AR128" s="317"/>
      <c r="AS128" s="317"/>
      <c r="AT128" s="317"/>
      <c r="AU128" s="317"/>
      <c r="AV128" s="317"/>
      <c r="AW128" s="317"/>
      <c r="AX128" s="552"/>
    </row>
    <row r="129" spans="1:50" ht="46.5" hidden="1" customHeight="1" thickBot="1" x14ac:dyDescent="0.25">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3" t="s">
        <v>49</v>
      </c>
      <c r="Z129" s="448"/>
      <c r="AA129" s="449"/>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2">
      <c r="A130" s="187" t="s">
        <v>406</v>
      </c>
      <c r="B130" s="184"/>
      <c r="C130" s="183" t="s">
        <v>239</v>
      </c>
      <c r="D130" s="184"/>
      <c r="E130" s="168" t="s">
        <v>268</v>
      </c>
      <c r="F130" s="169"/>
      <c r="G130" s="170" t="s">
        <v>605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606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560</v>
      </c>
      <c r="AR133" s="198"/>
      <c r="AS133" s="132" t="s">
        <v>236</v>
      </c>
      <c r="AT133" s="133"/>
      <c r="AU133" s="199" t="s">
        <v>560</v>
      </c>
      <c r="AV133" s="199"/>
      <c r="AW133" s="132" t="s">
        <v>181</v>
      </c>
      <c r="AX133" s="194"/>
    </row>
    <row r="134" spans="1:50" ht="39.75" customHeight="1" x14ac:dyDescent="0.2">
      <c r="A134" s="188"/>
      <c r="B134" s="185"/>
      <c r="C134" s="179"/>
      <c r="D134" s="185"/>
      <c r="E134" s="179"/>
      <c r="F134" s="180"/>
      <c r="G134" s="103" t="s">
        <v>558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565</v>
      </c>
      <c r="AC134" s="204"/>
      <c r="AD134" s="204"/>
      <c r="AE134" s="205" t="s">
        <v>560</v>
      </c>
      <c r="AF134" s="206"/>
      <c r="AG134" s="206"/>
      <c r="AH134" s="206"/>
      <c r="AI134" s="205" t="s">
        <v>568</v>
      </c>
      <c r="AJ134" s="206"/>
      <c r="AK134" s="206"/>
      <c r="AL134" s="206"/>
      <c r="AM134" s="205" t="s">
        <v>560</v>
      </c>
      <c r="AN134" s="206"/>
      <c r="AO134" s="206"/>
      <c r="AP134" s="206"/>
      <c r="AQ134" s="205" t="s">
        <v>560</v>
      </c>
      <c r="AR134" s="206"/>
      <c r="AS134" s="206"/>
      <c r="AT134" s="206"/>
      <c r="AU134" s="205" t="s">
        <v>560</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567</v>
      </c>
      <c r="AF135" s="206"/>
      <c r="AG135" s="206"/>
      <c r="AH135" s="206"/>
      <c r="AI135" s="205" t="s">
        <v>569</v>
      </c>
      <c r="AJ135" s="206"/>
      <c r="AK135" s="206"/>
      <c r="AL135" s="206"/>
      <c r="AM135" s="205" t="s">
        <v>568</v>
      </c>
      <c r="AN135" s="206"/>
      <c r="AO135" s="206"/>
      <c r="AP135" s="206"/>
      <c r="AQ135" s="205" t="s">
        <v>569</v>
      </c>
      <c r="AR135" s="206"/>
      <c r="AS135" s="206"/>
      <c r="AT135" s="206"/>
      <c r="AU135" s="205" t="s">
        <v>560</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570</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565</v>
      </c>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607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391</v>
      </c>
      <c r="AF264" s="154"/>
      <c r="AG264" s="154"/>
      <c r="AH264" s="154"/>
      <c r="AI264" s="154" t="s">
        <v>389</v>
      </c>
      <c r="AJ264" s="154"/>
      <c r="AK264" s="154"/>
      <c r="AL264" s="154"/>
      <c r="AM264" s="154" t="s">
        <v>418</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421</v>
      </c>
      <c r="D430" s="935"/>
      <c r="E430" s="173" t="s">
        <v>399</v>
      </c>
      <c r="F430" s="900"/>
      <c r="G430" s="901" t="s">
        <v>255</v>
      </c>
      <c r="H430" s="122"/>
      <c r="I430" s="122"/>
      <c r="J430" s="902" t="s">
        <v>559</v>
      </c>
      <c r="K430" s="903"/>
      <c r="L430" s="903"/>
      <c r="M430" s="903"/>
      <c r="N430" s="903"/>
      <c r="O430" s="903"/>
      <c r="P430" s="903"/>
      <c r="Q430" s="903"/>
      <c r="R430" s="903"/>
      <c r="S430" s="903"/>
      <c r="T430" s="904"/>
      <c r="U430" s="587" t="s">
        <v>565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2">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412</v>
      </c>
      <c r="AJ431" s="339"/>
      <c r="AK431" s="339"/>
      <c r="AL431" s="158"/>
      <c r="AM431" s="339" t="s">
        <v>425</v>
      </c>
      <c r="AN431" s="339"/>
      <c r="AO431" s="339"/>
      <c r="AP431" s="158"/>
      <c r="AQ431" s="158" t="s">
        <v>235</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236</v>
      </c>
      <c r="AH432" s="133"/>
      <c r="AI432" s="155"/>
      <c r="AJ432" s="155"/>
      <c r="AK432" s="155"/>
      <c r="AL432" s="153"/>
      <c r="AM432" s="155"/>
      <c r="AN432" s="155"/>
      <c r="AO432" s="155"/>
      <c r="AP432" s="153"/>
      <c r="AQ432" s="589" t="s">
        <v>575</v>
      </c>
      <c r="AR432" s="199"/>
      <c r="AS432" s="132" t="s">
        <v>236</v>
      </c>
      <c r="AT432" s="133"/>
      <c r="AU432" s="199" t="s">
        <v>568</v>
      </c>
      <c r="AV432" s="199"/>
      <c r="AW432" s="132" t="s">
        <v>181</v>
      </c>
      <c r="AX432" s="194"/>
    </row>
    <row r="433" spans="1:50" ht="23.25" customHeight="1" x14ac:dyDescent="0.2">
      <c r="A433" s="188"/>
      <c r="B433" s="185"/>
      <c r="C433" s="179"/>
      <c r="D433" s="185"/>
      <c r="E433" s="342"/>
      <c r="F433" s="343"/>
      <c r="G433" s="103" t="s">
        <v>574</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0" t="s">
        <v>569</v>
      </c>
      <c r="AF433" s="206"/>
      <c r="AG433" s="206"/>
      <c r="AH433" s="206"/>
      <c r="AI433" s="340" t="s">
        <v>577</v>
      </c>
      <c r="AJ433" s="206"/>
      <c r="AK433" s="206"/>
      <c r="AL433" s="206"/>
      <c r="AM433" s="340" t="s">
        <v>560</v>
      </c>
      <c r="AN433" s="206"/>
      <c r="AO433" s="206"/>
      <c r="AP433" s="341"/>
      <c r="AQ433" s="340" t="s">
        <v>579</v>
      </c>
      <c r="AR433" s="206"/>
      <c r="AS433" s="206"/>
      <c r="AT433" s="341"/>
      <c r="AU433" s="206" t="s">
        <v>560</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565</v>
      </c>
      <c r="AC434" s="204"/>
      <c r="AD434" s="204"/>
      <c r="AE434" s="340" t="s">
        <v>560</v>
      </c>
      <c r="AF434" s="206"/>
      <c r="AG434" s="206"/>
      <c r="AH434" s="341"/>
      <c r="AI434" s="340" t="s">
        <v>578</v>
      </c>
      <c r="AJ434" s="206"/>
      <c r="AK434" s="206"/>
      <c r="AL434" s="206"/>
      <c r="AM434" s="340" t="s">
        <v>579</v>
      </c>
      <c r="AN434" s="206"/>
      <c r="AO434" s="206"/>
      <c r="AP434" s="341"/>
      <c r="AQ434" s="340" t="s">
        <v>560</v>
      </c>
      <c r="AR434" s="206"/>
      <c r="AS434" s="206"/>
      <c r="AT434" s="341"/>
      <c r="AU434" s="206" t="s">
        <v>560</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40" t="s">
        <v>560</v>
      </c>
      <c r="AF435" s="206"/>
      <c r="AG435" s="206"/>
      <c r="AH435" s="341"/>
      <c r="AI435" s="340" t="s">
        <v>568</v>
      </c>
      <c r="AJ435" s="206"/>
      <c r="AK435" s="206"/>
      <c r="AL435" s="206"/>
      <c r="AM435" s="340" t="s">
        <v>568</v>
      </c>
      <c r="AN435" s="206"/>
      <c r="AO435" s="206"/>
      <c r="AP435" s="341"/>
      <c r="AQ435" s="340" t="s">
        <v>560</v>
      </c>
      <c r="AR435" s="206"/>
      <c r="AS435" s="206"/>
      <c r="AT435" s="341"/>
      <c r="AU435" s="206" t="s">
        <v>568</v>
      </c>
      <c r="AV435" s="206"/>
      <c r="AW435" s="206"/>
      <c r="AX435" s="207"/>
    </row>
    <row r="436" spans="1:50" ht="18.75" hidden="1" customHeight="1" x14ac:dyDescent="0.2">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412</v>
      </c>
      <c r="AJ436" s="339"/>
      <c r="AK436" s="339"/>
      <c r="AL436" s="158"/>
      <c r="AM436" s="339" t="s">
        <v>425</v>
      </c>
      <c r="AN436" s="339"/>
      <c r="AO436" s="339"/>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2">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2">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2">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412</v>
      </c>
      <c r="AJ441" s="339"/>
      <c r="AK441" s="339"/>
      <c r="AL441" s="158"/>
      <c r="AM441" s="339" t="s">
        <v>425</v>
      </c>
      <c r="AN441" s="339"/>
      <c r="AO441" s="339"/>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412</v>
      </c>
      <c r="AJ446" s="339"/>
      <c r="AK446" s="339"/>
      <c r="AL446" s="158"/>
      <c r="AM446" s="339" t="s">
        <v>425</v>
      </c>
      <c r="AN446" s="339"/>
      <c r="AO446" s="339"/>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412</v>
      </c>
      <c r="AJ451" s="339"/>
      <c r="AK451" s="339"/>
      <c r="AL451" s="158"/>
      <c r="AM451" s="339" t="s">
        <v>425</v>
      </c>
      <c r="AN451" s="339"/>
      <c r="AO451" s="339"/>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2">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412</v>
      </c>
      <c r="AJ456" s="339"/>
      <c r="AK456" s="339"/>
      <c r="AL456" s="158"/>
      <c r="AM456" s="339" t="s">
        <v>425</v>
      </c>
      <c r="AN456" s="339"/>
      <c r="AO456" s="339"/>
      <c r="AP456" s="158"/>
      <c r="AQ456" s="158" t="s">
        <v>235</v>
      </c>
      <c r="AR456" s="129"/>
      <c r="AS456" s="129"/>
      <c r="AT456" s="130"/>
      <c r="AU456" s="135" t="s">
        <v>134</v>
      </c>
      <c r="AV456" s="135"/>
      <c r="AW456" s="135"/>
      <c r="AX456" s="136"/>
    </row>
    <row r="457" spans="1:50" ht="18.75"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89" t="s">
        <v>560</v>
      </c>
      <c r="AR457" s="199"/>
      <c r="AS457" s="132" t="s">
        <v>236</v>
      </c>
      <c r="AT457" s="133"/>
      <c r="AU457" s="199" t="s">
        <v>584</v>
      </c>
      <c r="AV457" s="199"/>
      <c r="AW457" s="132" t="s">
        <v>181</v>
      </c>
      <c r="AX457" s="194"/>
    </row>
    <row r="458" spans="1:50" ht="23.25" customHeight="1" x14ac:dyDescent="0.2">
      <c r="A458" s="188"/>
      <c r="B458" s="185"/>
      <c r="C458" s="179"/>
      <c r="D458" s="185"/>
      <c r="E458" s="342"/>
      <c r="F458" s="343"/>
      <c r="G458" s="103" t="s">
        <v>580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40" t="s">
        <v>568</v>
      </c>
      <c r="AF458" s="206"/>
      <c r="AG458" s="206"/>
      <c r="AH458" s="206"/>
      <c r="AI458" s="340" t="s">
        <v>560</v>
      </c>
      <c r="AJ458" s="206"/>
      <c r="AK458" s="206"/>
      <c r="AL458" s="206"/>
      <c r="AM458" s="340" t="s">
        <v>582</v>
      </c>
      <c r="AN458" s="206"/>
      <c r="AO458" s="206"/>
      <c r="AP458" s="341"/>
      <c r="AQ458" s="340" t="s">
        <v>583</v>
      </c>
      <c r="AR458" s="206"/>
      <c r="AS458" s="206"/>
      <c r="AT458" s="341"/>
      <c r="AU458" s="206" t="s">
        <v>560</v>
      </c>
      <c r="AV458" s="206"/>
      <c r="AW458" s="206"/>
      <c r="AX458" s="207"/>
    </row>
    <row r="459" spans="1:50" ht="23.25"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0" t="s">
        <v>560</v>
      </c>
      <c r="AF459" s="206"/>
      <c r="AG459" s="206"/>
      <c r="AH459" s="341"/>
      <c r="AI459" s="340" t="s">
        <v>560</v>
      </c>
      <c r="AJ459" s="206"/>
      <c r="AK459" s="206"/>
      <c r="AL459" s="206"/>
      <c r="AM459" s="340" t="s">
        <v>560</v>
      </c>
      <c r="AN459" s="206"/>
      <c r="AO459" s="206"/>
      <c r="AP459" s="341"/>
      <c r="AQ459" s="340" t="s">
        <v>560</v>
      </c>
      <c r="AR459" s="206"/>
      <c r="AS459" s="206"/>
      <c r="AT459" s="341"/>
      <c r="AU459" s="206" t="s">
        <v>560</v>
      </c>
      <c r="AV459" s="206"/>
      <c r="AW459" s="206"/>
      <c r="AX459" s="207"/>
    </row>
    <row r="460" spans="1:50" ht="23.25"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40" t="s">
        <v>560</v>
      </c>
      <c r="AF460" s="206"/>
      <c r="AG460" s="206"/>
      <c r="AH460" s="341"/>
      <c r="AI460" s="340" t="s">
        <v>575</v>
      </c>
      <c r="AJ460" s="206"/>
      <c r="AK460" s="206"/>
      <c r="AL460" s="206"/>
      <c r="AM460" s="340" t="s">
        <v>560</v>
      </c>
      <c r="AN460" s="206"/>
      <c r="AO460" s="206"/>
      <c r="AP460" s="341"/>
      <c r="AQ460" s="340" t="s">
        <v>560</v>
      </c>
      <c r="AR460" s="206"/>
      <c r="AS460" s="206"/>
      <c r="AT460" s="341"/>
      <c r="AU460" s="206" t="s">
        <v>585</v>
      </c>
      <c r="AV460" s="206"/>
      <c r="AW460" s="206"/>
      <c r="AX460" s="207"/>
    </row>
    <row r="461" spans="1:50" ht="18.75" hidden="1" customHeight="1" x14ac:dyDescent="0.2">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412</v>
      </c>
      <c r="AJ461" s="339"/>
      <c r="AK461" s="339"/>
      <c r="AL461" s="158"/>
      <c r="AM461" s="339" t="s">
        <v>425</v>
      </c>
      <c r="AN461" s="339"/>
      <c r="AO461" s="339"/>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412</v>
      </c>
      <c r="AJ466" s="339"/>
      <c r="AK466" s="339"/>
      <c r="AL466" s="158"/>
      <c r="AM466" s="339" t="s">
        <v>425</v>
      </c>
      <c r="AN466" s="339"/>
      <c r="AO466" s="339"/>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412</v>
      </c>
      <c r="AJ471" s="339"/>
      <c r="AK471" s="339"/>
      <c r="AL471" s="158"/>
      <c r="AM471" s="339" t="s">
        <v>425</v>
      </c>
      <c r="AN471" s="339"/>
      <c r="AO471" s="339"/>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412</v>
      </c>
      <c r="AJ476" s="339"/>
      <c r="AK476" s="339"/>
      <c r="AL476" s="158"/>
      <c r="AM476" s="339" t="s">
        <v>425</v>
      </c>
      <c r="AN476" s="339"/>
      <c r="AO476" s="339"/>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2">
      <c r="A481" s="188"/>
      <c r="B481" s="185"/>
      <c r="C481" s="179"/>
      <c r="D481" s="185"/>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586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403</v>
      </c>
      <c r="F484" s="174"/>
      <c r="G484" s="901" t="s">
        <v>255</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2">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412</v>
      </c>
      <c r="AJ485" s="339"/>
      <c r="AK485" s="339"/>
      <c r="AL485" s="158"/>
      <c r="AM485" s="339" t="s">
        <v>425</v>
      </c>
      <c r="AN485" s="339"/>
      <c r="AO485" s="339"/>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412</v>
      </c>
      <c r="AJ490" s="339"/>
      <c r="AK490" s="339"/>
      <c r="AL490" s="158"/>
      <c r="AM490" s="339" t="s">
        <v>425</v>
      </c>
      <c r="AN490" s="339"/>
      <c r="AO490" s="339"/>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412</v>
      </c>
      <c r="AJ495" s="339"/>
      <c r="AK495" s="339"/>
      <c r="AL495" s="158"/>
      <c r="AM495" s="339" t="s">
        <v>425</v>
      </c>
      <c r="AN495" s="339"/>
      <c r="AO495" s="339"/>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412</v>
      </c>
      <c r="AJ500" s="339"/>
      <c r="AK500" s="339"/>
      <c r="AL500" s="158"/>
      <c r="AM500" s="339" t="s">
        <v>425</v>
      </c>
      <c r="AN500" s="339"/>
      <c r="AO500" s="339"/>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412</v>
      </c>
      <c r="AJ505" s="339"/>
      <c r="AK505" s="339"/>
      <c r="AL505" s="158"/>
      <c r="AM505" s="339" t="s">
        <v>425</v>
      </c>
      <c r="AN505" s="339"/>
      <c r="AO505" s="339"/>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412</v>
      </c>
      <c r="AJ510" s="339"/>
      <c r="AK510" s="339"/>
      <c r="AL510" s="158"/>
      <c r="AM510" s="339" t="s">
        <v>425</v>
      </c>
      <c r="AN510" s="339"/>
      <c r="AO510" s="339"/>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412</v>
      </c>
      <c r="AJ515" s="339"/>
      <c r="AK515" s="339"/>
      <c r="AL515" s="158"/>
      <c r="AM515" s="339" t="s">
        <v>425</v>
      </c>
      <c r="AN515" s="339"/>
      <c r="AO515" s="339"/>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412</v>
      </c>
      <c r="AJ520" s="339"/>
      <c r="AK520" s="339"/>
      <c r="AL520" s="158"/>
      <c r="AM520" s="339" t="s">
        <v>425</v>
      </c>
      <c r="AN520" s="339"/>
      <c r="AO520" s="339"/>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412</v>
      </c>
      <c r="AJ525" s="339"/>
      <c r="AK525" s="339"/>
      <c r="AL525" s="158"/>
      <c r="AM525" s="339" t="s">
        <v>425</v>
      </c>
      <c r="AN525" s="339"/>
      <c r="AO525" s="339"/>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412</v>
      </c>
      <c r="AJ530" s="339"/>
      <c r="AK530" s="339"/>
      <c r="AL530" s="158"/>
      <c r="AM530" s="339" t="s">
        <v>425</v>
      </c>
      <c r="AN530" s="339"/>
      <c r="AO530" s="339"/>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2">
      <c r="A535" s="188"/>
      <c r="B535" s="185"/>
      <c r="C535" s="179"/>
      <c r="D535" s="185"/>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404</v>
      </c>
      <c r="F538" s="174"/>
      <c r="G538" s="901" t="s">
        <v>255</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2">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412</v>
      </c>
      <c r="AJ539" s="339"/>
      <c r="AK539" s="339"/>
      <c r="AL539" s="158"/>
      <c r="AM539" s="339" t="s">
        <v>425</v>
      </c>
      <c r="AN539" s="339"/>
      <c r="AO539" s="339"/>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412</v>
      </c>
      <c r="AJ544" s="339"/>
      <c r="AK544" s="339"/>
      <c r="AL544" s="158"/>
      <c r="AM544" s="339" t="s">
        <v>425</v>
      </c>
      <c r="AN544" s="339"/>
      <c r="AO544" s="339"/>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412</v>
      </c>
      <c r="AJ549" s="339"/>
      <c r="AK549" s="339"/>
      <c r="AL549" s="158"/>
      <c r="AM549" s="339" t="s">
        <v>425</v>
      </c>
      <c r="AN549" s="339"/>
      <c r="AO549" s="339"/>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412</v>
      </c>
      <c r="AJ554" s="339"/>
      <c r="AK554" s="339"/>
      <c r="AL554" s="158"/>
      <c r="AM554" s="339" t="s">
        <v>425</v>
      </c>
      <c r="AN554" s="339"/>
      <c r="AO554" s="339"/>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412</v>
      </c>
      <c r="AJ559" s="339"/>
      <c r="AK559" s="339"/>
      <c r="AL559" s="158"/>
      <c r="AM559" s="339" t="s">
        <v>425</v>
      </c>
      <c r="AN559" s="339"/>
      <c r="AO559" s="339"/>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412</v>
      </c>
      <c r="AJ564" s="339"/>
      <c r="AK564" s="339"/>
      <c r="AL564" s="158"/>
      <c r="AM564" s="339" t="s">
        <v>425</v>
      </c>
      <c r="AN564" s="339"/>
      <c r="AO564" s="339"/>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412</v>
      </c>
      <c r="AJ569" s="339"/>
      <c r="AK569" s="339"/>
      <c r="AL569" s="158"/>
      <c r="AM569" s="339" t="s">
        <v>425</v>
      </c>
      <c r="AN569" s="339"/>
      <c r="AO569" s="339"/>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412</v>
      </c>
      <c r="AJ574" s="339"/>
      <c r="AK574" s="339"/>
      <c r="AL574" s="158"/>
      <c r="AM574" s="339" t="s">
        <v>425</v>
      </c>
      <c r="AN574" s="339"/>
      <c r="AO574" s="339"/>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412</v>
      </c>
      <c r="AJ579" s="339"/>
      <c r="AK579" s="339"/>
      <c r="AL579" s="158"/>
      <c r="AM579" s="339" t="s">
        <v>425</v>
      </c>
      <c r="AN579" s="339"/>
      <c r="AO579" s="339"/>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412</v>
      </c>
      <c r="AJ584" s="339"/>
      <c r="AK584" s="339"/>
      <c r="AL584" s="158"/>
      <c r="AM584" s="339" t="s">
        <v>425</v>
      </c>
      <c r="AN584" s="339"/>
      <c r="AO584" s="339"/>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2">
      <c r="A589" s="188"/>
      <c r="B589" s="185"/>
      <c r="C589" s="179"/>
      <c r="D589" s="185"/>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403</v>
      </c>
      <c r="F592" s="174"/>
      <c r="G592" s="901" t="s">
        <v>255</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2">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412</v>
      </c>
      <c r="AJ593" s="339"/>
      <c r="AK593" s="339"/>
      <c r="AL593" s="158"/>
      <c r="AM593" s="339" t="s">
        <v>425</v>
      </c>
      <c r="AN593" s="339"/>
      <c r="AO593" s="339"/>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412</v>
      </c>
      <c r="AJ598" s="339"/>
      <c r="AK598" s="339"/>
      <c r="AL598" s="158"/>
      <c r="AM598" s="339" t="s">
        <v>425</v>
      </c>
      <c r="AN598" s="339"/>
      <c r="AO598" s="339"/>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412</v>
      </c>
      <c r="AJ603" s="339"/>
      <c r="AK603" s="339"/>
      <c r="AL603" s="158"/>
      <c r="AM603" s="339" t="s">
        <v>425</v>
      </c>
      <c r="AN603" s="339"/>
      <c r="AO603" s="339"/>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412</v>
      </c>
      <c r="AJ608" s="339"/>
      <c r="AK608" s="339"/>
      <c r="AL608" s="158"/>
      <c r="AM608" s="339" t="s">
        <v>425</v>
      </c>
      <c r="AN608" s="339"/>
      <c r="AO608" s="339"/>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412</v>
      </c>
      <c r="AJ613" s="339"/>
      <c r="AK613" s="339"/>
      <c r="AL613" s="158"/>
      <c r="AM613" s="339" t="s">
        <v>425</v>
      </c>
      <c r="AN613" s="339"/>
      <c r="AO613" s="339"/>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412</v>
      </c>
      <c r="AJ618" s="339"/>
      <c r="AK618" s="339"/>
      <c r="AL618" s="158"/>
      <c r="AM618" s="339" t="s">
        <v>425</v>
      </c>
      <c r="AN618" s="339"/>
      <c r="AO618" s="339"/>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412</v>
      </c>
      <c r="AJ623" s="339"/>
      <c r="AK623" s="339"/>
      <c r="AL623" s="158"/>
      <c r="AM623" s="339" t="s">
        <v>425</v>
      </c>
      <c r="AN623" s="339"/>
      <c r="AO623" s="339"/>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412</v>
      </c>
      <c r="AJ628" s="339"/>
      <c r="AK628" s="339"/>
      <c r="AL628" s="158"/>
      <c r="AM628" s="339" t="s">
        <v>425</v>
      </c>
      <c r="AN628" s="339"/>
      <c r="AO628" s="339"/>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412</v>
      </c>
      <c r="AJ633" s="339"/>
      <c r="AK633" s="339"/>
      <c r="AL633" s="158"/>
      <c r="AM633" s="339" t="s">
        <v>425</v>
      </c>
      <c r="AN633" s="339"/>
      <c r="AO633" s="339"/>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412</v>
      </c>
      <c r="AJ638" s="339"/>
      <c r="AK638" s="339"/>
      <c r="AL638" s="158"/>
      <c r="AM638" s="339" t="s">
        <v>425</v>
      </c>
      <c r="AN638" s="339"/>
      <c r="AO638" s="339"/>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2">
      <c r="A643" s="188"/>
      <c r="B643" s="185"/>
      <c r="C643" s="179"/>
      <c r="D643" s="185"/>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404</v>
      </c>
      <c r="F646" s="174"/>
      <c r="G646" s="901" t="s">
        <v>255</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2">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412</v>
      </c>
      <c r="AJ647" s="339"/>
      <c r="AK647" s="339"/>
      <c r="AL647" s="158"/>
      <c r="AM647" s="339" t="s">
        <v>425</v>
      </c>
      <c r="AN647" s="339"/>
      <c r="AO647" s="339"/>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412</v>
      </c>
      <c r="AJ652" s="339"/>
      <c r="AK652" s="339"/>
      <c r="AL652" s="158"/>
      <c r="AM652" s="339" t="s">
        <v>425</v>
      </c>
      <c r="AN652" s="339"/>
      <c r="AO652" s="339"/>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412</v>
      </c>
      <c r="AJ657" s="339"/>
      <c r="AK657" s="339"/>
      <c r="AL657" s="158"/>
      <c r="AM657" s="339" t="s">
        <v>425</v>
      </c>
      <c r="AN657" s="339"/>
      <c r="AO657" s="339"/>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412</v>
      </c>
      <c r="AJ662" s="339"/>
      <c r="AK662" s="339"/>
      <c r="AL662" s="158"/>
      <c r="AM662" s="339" t="s">
        <v>425</v>
      </c>
      <c r="AN662" s="339"/>
      <c r="AO662" s="339"/>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412</v>
      </c>
      <c r="AJ667" s="339"/>
      <c r="AK667" s="339"/>
      <c r="AL667" s="158"/>
      <c r="AM667" s="339" t="s">
        <v>425</v>
      </c>
      <c r="AN667" s="339"/>
      <c r="AO667" s="339"/>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412</v>
      </c>
      <c r="AJ672" s="339"/>
      <c r="AK672" s="339"/>
      <c r="AL672" s="158"/>
      <c r="AM672" s="339" t="s">
        <v>425</v>
      </c>
      <c r="AN672" s="339"/>
      <c r="AO672" s="339"/>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412</v>
      </c>
      <c r="AJ677" s="339"/>
      <c r="AK677" s="339"/>
      <c r="AL677" s="158"/>
      <c r="AM677" s="339" t="s">
        <v>425</v>
      </c>
      <c r="AN677" s="339"/>
      <c r="AO677" s="339"/>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412</v>
      </c>
      <c r="AJ682" s="339"/>
      <c r="AK682" s="339"/>
      <c r="AL682" s="158"/>
      <c r="AM682" s="339" t="s">
        <v>425</v>
      </c>
      <c r="AN682" s="339"/>
      <c r="AO682" s="339"/>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412</v>
      </c>
      <c r="AJ687" s="339"/>
      <c r="AK687" s="339"/>
      <c r="AL687" s="158"/>
      <c r="AM687" s="339" t="s">
        <v>425</v>
      </c>
      <c r="AN687" s="339"/>
      <c r="AO687" s="339"/>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412</v>
      </c>
      <c r="AJ692" s="339"/>
      <c r="AK692" s="339"/>
      <c r="AL692" s="158"/>
      <c r="AM692" s="339" t="s">
        <v>425</v>
      </c>
      <c r="AN692" s="339"/>
      <c r="AO692" s="339"/>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2">
      <c r="A697" s="188"/>
      <c r="B697" s="185"/>
      <c r="C697" s="179"/>
      <c r="D697" s="185"/>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2.4" customHeight="1" x14ac:dyDescent="0.2">
      <c r="A702" s="872" t="s">
        <v>140</v>
      </c>
      <c r="B702" s="873"/>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587</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587</v>
      </c>
      <c r="AE703" s="328"/>
      <c r="AF703" s="328"/>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587</v>
      </c>
      <c r="AE704" s="783"/>
      <c r="AF704" s="783"/>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587</v>
      </c>
      <c r="AE705" s="715"/>
      <c r="AF705" s="715"/>
      <c r="AG705" s="124" t="s">
        <v>611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590</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590</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588</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587</v>
      </c>
      <c r="AE709" s="328"/>
      <c r="AF709" s="328"/>
      <c r="AG709" s="100" t="s">
        <v>613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588</v>
      </c>
      <c r="AE710" s="328"/>
      <c r="AF710" s="328"/>
      <c r="AG710" s="100" t="s">
        <v>612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587</v>
      </c>
      <c r="AE711" s="328"/>
      <c r="AF711" s="328"/>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588</v>
      </c>
      <c r="AE712" s="783"/>
      <c r="AF712" s="783"/>
      <c r="AG712" s="810" t="s">
        <v>615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5" t="s">
        <v>346</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588</v>
      </c>
      <c r="AE713" s="328"/>
      <c r="AF713" s="663"/>
      <c r="AG713" s="100" t="s">
        <v>615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588</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324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587</v>
      </c>
      <c r="AE715" s="605"/>
      <c r="AF715" s="656"/>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588</v>
      </c>
      <c r="AE716" s="627"/>
      <c r="AF716" s="627"/>
      <c r="AG716" s="100" t="s">
        <v>617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587</v>
      </c>
      <c r="AE717" s="328"/>
      <c r="AF717" s="328"/>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587</v>
      </c>
      <c r="AE718" s="328"/>
      <c r="AF718" s="328"/>
      <c r="AG718" s="126" t="s">
        <v>619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24" t="s">
        <v>592</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8"/>
      <c r="B720" s="779"/>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c r="D721" s="295"/>
      <c r="E721" s="295"/>
      <c r="F721" s="296"/>
      <c r="G721" s="285"/>
      <c r="H721" s="286"/>
      <c r="I721" s="82" t="str">
        <f>IF(OR(G721="　", G721=""), "", "-")</f>
        <v/>
      </c>
      <c r="J721" s="289"/>
      <c r="K721" s="289"/>
      <c r="L721" s="82" t="str">
        <f>IF(M721="","","-")</f>
        <v/>
      </c>
      <c r="M721" s="83"/>
      <c r="N721" s="302" t="s">
        <v>591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2"/>
      <c r="C726" s="815" t="s">
        <v>53</v>
      </c>
      <c r="D726" s="839"/>
      <c r="E726" s="839"/>
      <c r="F726" s="840"/>
      <c r="G726" s="576" t="s">
        <v>709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803"/>
      <c r="B727" s="804"/>
      <c r="C727" s="748" t="s">
        <v>57</v>
      </c>
      <c r="D727" s="749"/>
      <c r="E727" s="749"/>
      <c r="F727" s="750"/>
      <c r="G727" s="574" t="s">
        <v>620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6.2" customHeight="1" thickBot="1" x14ac:dyDescent="0.25">
      <c r="A729" s="634" t="s">
        <v>723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6" customHeight="1" thickBot="1" x14ac:dyDescent="0.25">
      <c r="A731" s="799" t="s">
        <v>138</v>
      </c>
      <c r="B731" s="800"/>
      <c r="C731" s="800"/>
      <c r="D731" s="800"/>
      <c r="E731" s="801"/>
      <c r="F731" s="729" t="s">
        <v>724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9.95" customHeight="1" thickBot="1" x14ac:dyDescent="0.25">
      <c r="A733" s="673" t="s">
        <v>138</v>
      </c>
      <c r="B733" s="674"/>
      <c r="C733" s="674"/>
      <c r="D733" s="674"/>
      <c r="E733" s="675"/>
      <c r="F733" s="637" t="s">
        <v>726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6.9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2" t="s">
        <v>402</v>
      </c>
      <c r="B737" s="209"/>
      <c r="C737" s="209"/>
      <c r="D737" s="210"/>
      <c r="E737" s="993" t="s">
        <v>621</v>
      </c>
      <c r="F737" s="993"/>
      <c r="G737" s="993"/>
      <c r="H737" s="993"/>
      <c r="I737" s="993"/>
      <c r="J737" s="993"/>
      <c r="K737" s="993"/>
      <c r="L737" s="993"/>
      <c r="M737" s="993"/>
      <c r="N737" s="365" t="s">
        <v>397</v>
      </c>
      <c r="O737" s="365"/>
      <c r="P737" s="365"/>
      <c r="Q737" s="365"/>
      <c r="R737" s="993" t="s">
        <v>622</v>
      </c>
      <c r="S737" s="993"/>
      <c r="T737" s="993"/>
      <c r="U737" s="993"/>
      <c r="V737" s="993"/>
      <c r="W737" s="993"/>
      <c r="X737" s="993"/>
      <c r="Y737" s="993"/>
      <c r="Z737" s="993"/>
      <c r="AA737" s="365" t="s">
        <v>396</v>
      </c>
      <c r="AB737" s="365"/>
      <c r="AC737" s="365"/>
      <c r="AD737" s="365"/>
      <c r="AE737" s="993" t="s">
        <v>623</v>
      </c>
      <c r="AF737" s="993"/>
      <c r="AG737" s="993"/>
      <c r="AH737" s="993"/>
      <c r="AI737" s="993"/>
      <c r="AJ737" s="993"/>
      <c r="AK737" s="993"/>
      <c r="AL737" s="993"/>
      <c r="AM737" s="993"/>
      <c r="AN737" s="365" t="s">
        <v>395</v>
      </c>
      <c r="AO737" s="365"/>
      <c r="AP737" s="365"/>
      <c r="AQ737" s="365"/>
      <c r="AR737" s="999" t="s">
        <v>624</v>
      </c>
      <c r="AS737" s="1000"/>
      <c r="AT737" s="1000"/>
      <c r="AU737" s="1000"/>
      <c r="AV737" s="1000"/>
      <c r="AW737" s="1000"/>
      <c r="AX737" s="1001"/>
      <c r="AY737" s="88"/>
      <c r="AZ737" s="88"/>
    </row>
    <row r="738" spans="1:52" ht="24.75" customHeight="1" x14ac:dyDescent="0.2">
      <c r="A738" s="992" t="s">
        <v>394</v>
      </c>
      <c r="B738" s="209"/>
      <c r="C738" s="209"/>
      <c r="D738" s="210"/>
      <c r="E738" s="993" t="s">
        <v>625</v>
      </c>
      <c r="F738" s="993"/>
      <c r="G738" s="993"/>
      <c r="H738" s="993"/>
      <c r="I738" s="993"/>
      <c r="J738" s="993"/>
      <c r="K738" s="993"/>
      <c r="L738" s="993"/>
      <c r="M738" s="993"/>
      <c r="N738" s="365" t="s">
        <v>393</v>
      </c>
      <c r="O738" s="365"/>
      <c r="P738" s="365"/>
      <c r="Q738" s="365"/>
      <c r="R738" s="993" t="s">
        <v>626</v>
      </c>
      <c r="S738" s="993"/>
      <c r="T738" s="993"/>
      <c r="U738" s="993"/>
      <c r="V738" s="993"/>
      <c r="W738" s="993"/>
      <c r="X738" s="993"/>
      <c r="Y738" s="993"/>
      <c r="Z738" s="993"/>
      <c r="AA738" s="365" t="s">
        <v>392</v>
      </c>
      <c r="AB738" s="365"/>
      <c r="AC738" s="365"/>
      <c r="AD738" s="365"/>
      <c r="AE738" s="993" t="s">
        <v>627</v>
      </c>
      <c r="AF738" s="993"/>
      <c r="AG738" s="993"/>
      <c r="AH738" s="993"/>
      <c r="AI738" s="993"/>
      <c r="AJ738" s="993"/>
      <c r="AK738" s="993"/>
      <c r="AL738" s="993"/>
      <c r="AM738" s="993"/>
      <c r="AN738" s="365" t="s">
        <v>391</v>
      </c>
      <c r="AO738" s="365"/>
      <c r="AP738" s="365"/>
      <c r="AQ738" s="365"/>
      <c r="AR738" s="999" t="s">
        <v>628</v>
      </c>
      <c r="AS738" s="1000"/>
      <c r="AT738" s="1000"/>
      <c r="AU738" s="1000"/>
      <c r="AV738" s="1000"/>
      <c r="AW738" s="1000"/>
      <c r="AX738" s="1001"/>
    </row>
    <row r="739" spans="1:52" ht="24.75" customHeight="1" x14ac:dyDescent="0.2">
      <c r="A739" s="992" t="s">
        <v>390</v>
      </c>
      <c r="B739" s="209"/>
      <c r="C739" s="209"/>
      <c r="D739" s="210"/>
      <c r="E739" s="993" t="s">
        <v>629</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5">
      <c r="A740" s="974" t="s">
        <v>414</v>
      </c>
      <c r="B740" s="975"/>
      <c r="C740" s="975"/>
      <c r="D740" s="976"/>
      <c r="E740" s="977" t="s">
        <v>556</v>
      </c>
      <c r="F740" s="978"/>
      <c r="G740" s="978"/>
      <c r="H740" s="92" t="str">
        <f>IF(E740="", "", "(")</f>
        <v>(</v>
      </c>
      <c r="I740" s="978"/>
      <c r="J740" s="978"/>
      <c r="K740" s="92" t="str">
        <f>IF(OR(I740="　", I740=""), "", "-")</f>
        <v/>
      </c>
      <c r="L740" s="979">
        <v>240</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8.35" customHeight="1" x14ac:dyDescent="0.2">
      <c r="A741" s="614" t="s">
        <v>383</v>
      </c>
      <c r="B741" s="615"/>
      <c r="C741" s="615"/>
      <c r="D741" s="615"/>
      <c r="E741" s="615"/>
      <c r="F741" s="616"/>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6.6"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6.6"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4.6" customHeight="1" thickBot="1" x14ac:dyDescent="0.2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385</v>
      </c>
      <c r="B780" s="629"/>
      <c r="C780" s="629"/>
      <c r="D780" s="629"/>
      <c r="E780" s="629"/>
      <c r="F780" s="630"/>
      <c r="G780" s="595" t="s">
        <v>634</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645</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2">
      <c r="A782" s="631"/>
      <c r="B782" s="632"/>
      <c r="C782" s="632"/>
      <c r="D782" s="632"/>
      <c r="E782" s="632"/>
      <c r="F782" s="633"/>
      <c r="G782" s="670" t="s">
        <v>632</v>
      </c>
      <c r="H782" s="671"/>
      <c r="I782" s="671"/>
      <c r="J782" s="671"/>
      <c r="K782" s="672"/>
      <c r="L782" s="664" t="s">
        <v>715</v>
      </c>
      <c r="M782" s="665"/>
      <c r="N782" s="665"/>
      <c r="O782" s="665"/>
      <c r="P782" s="665"/>
      <c r="Q782" s="665"/>
      <c r="R782" s="665"/>
      <c r="S782" s="665"/>
      <c r="T782" s="665"/>
      <c r="U782" s="665"/>
      <c r="V782" s="665"/>
      <c r="W782" s="665"/>
      <c r="X782" s="666"/>
      <c r="Y782" s="388">
        <v>3.2</v>
      </c>
      <c r="Z782" s="389"/>
      <c r="AA782" s="389"/>
      <c r="AB782" s="805"/>
      <c r="AC782" s="670" t="s">
        <v>635</v>
      </c>
      <c r="AD782" s="835"/>
      <c r="AE782" s="835"/>
      <c r="AF782" s="835"/>
      <c r="AG782" s="836"/>
      <c r="AH782" s="664" t="s">
        <v>636</v>
      </c>
      <c r="AI782" s="665"/>
      <c r="AJ782" s="665"/>
      <c r="AK782" s="665"/>
      <c r="AL782" s="665"/>
      <c r="AM782" s="665"/>
      <c r="AN782" s="665"/>
      <c r="AO782" s="665"/>
      <c r="AP782" s="665"/>
      <c r="AQ782" s="665"/>
      <c r="AR782" s="665"/>
      <c r="AS782" s="665"/>
      <c r="AT782" s="666"/>
      <c r="AU782" s="388">
        <v>1.8</v>
      </c>
      <c r="AV782" s="389"/>
      <c r="AW782" s="389"/>
      <c r="AX782" s="390"/>
    </row>
    <row r="783" spans="1:50" ht="25.2" customHeight="1" x14ac:dyDescent="0.2">
      <c r="A783" s="631"/>
      <c r="B783" s="632"/>
      <c r="C783" s="632"/>
      <c r="D783" s="632"/>
      <c r="E783" s="632"/>
      <c r="F783" s="633"/>
      <c r="G783" s="606" t="s">
        <v>710</v>
      </c>
      <c r="H783" s="607"/>
      <c r="I783" s="607"/>
      <c r="J783" s="607"/>
      <c r="K783" s="608"/>
      <c r="L783" s="598" t="s">
        <v>710</v>
      </c>
      <c r="M783" s="599"/>
      <c r="N783" s="599"/>
      <c r="O783" s="599"/>
      <c r="P783" s="599"/>
      <c r="Q783" s="599"/>
      <c r="R783" s="599"/>
      <c r="S783" s="599"/>
      <c r="T783" s="599"/>
      <c r="U783" s="599"/>
      <c r="V783" s="599"/>
      <c r="W783" s="599"/>
      <c r="X783" s="600"/>
      <c r="Y783" s="601" t="s">
        <v>711</v>
      </c>
      <c r="Z783" s="602"/>
      <c r="AA783" s="602"/>
      <c r="AB783" s="612"/>
      <c r="AC783" s="606" t="s">
        <v>635</v>
      </c>
      <c r="AD783" s="607"/>
      <c r="AE783" s="607"/>
      <c r="AF783" s="607"/>
      <c r="AG783" s="608"/>
      <c r="AH783" s="598" t="s">
        <v>646</v>
      </c>
      <c r="AI783" s="599"/>
      <c r="AJ783" s="599"/>
      <c r="AK783" s="599"/>
      <c r="AL783" s="599"/>
      <c r="AM783" s="599"/>
      <c r="AN783" s="599"/>
      <c r="AO783" s="599"/>
      <c r="AP783" s="599"/>
      <c r="AQ783" s="599"/>
      <c r="AR783" s="599"/>
      <c r="AS783" s="599"/>
      <c r="AT783" s="600"/>
      <c r="AU783" s="601">
        <v>0</v>
      </c>
      <c r="AV783" s="602"/>
      <c r="AW783" s="602"/>
      <c r="AX783" s="603"/>
    </row>
    <row r="784" spans="1:50" ht="24.75" customHeight="1" x14ac:dyDescent="0.2">
      <c r="A784" s="631"/>
      <c r="B784" s="632"/>
      <c r="C784" s="632"/>
      <c r="D784" s="632"/>
      <c r="E784" s="632"/>
      <c r="F784" s="633"/>
      <c r="G784" s="606" t="s">
        <v>711</v>
      </c>
      <c r="H784" s="607"/>
      <c r="I784" s="607"/>
      <c r="J784" s="607"/>
      <c r="K784" s="608"/>
      <c r="L784" s="598" t="s">
        <v>711</v>
      </c>
      <c r="M784" s="599"/>
      <c r="N784" s="599"/>
      <c r="O784" s="599"/>
      <c r="P784" s="599"/>
      <c r="Q784" s="599"/>
      <c r="R784" s="599"/>
      <c r="S784" s="599"/>
      <c r="T784" s="599"/>
      <c r="U784" s="599"/>
      <c r="V784" s="599"/>
      <c r="W784" s="599"/>
      <c r="X784" s="600"/>
      <c r="Y784" s="601" t="s">
        <v>711</v>
      </c>
      <c r="Z784" s="602"/>
      <c r="AA784" s="602"/>
      <c r="AB784" s="612"/>
      <c r="AC784" s="606" t="s">
        <v>635</v>
      </c>
      <c r="AD784" s="607"/>
      <c r="AE784" s="607"/>
      <c r="AF784" s="607"/>
      <c r="AG784" s="608"/>
      <c r="AH784" s="598" t="s">
        <v>647</v>
      </c>
      <c r="AI784" s="599"/>
      <c r="AJ784" s="599"/>
      <c r="AK784" s="599"/>
      <c r="AL784" s="599"/>
      <c r="AM784" s="599"/>
      <c r="AN784" s="599"/>
      <c r="AO784" s="599"/>
      <c r="AP784" s="599"/>
      <c r="AQ784" s="599"/>
      <c r="AR784" s="599"/>
      <c r="AS784" s="599"/>
      <c r="AT784" s="600"/>
      <c r="AU784" s="601">
        <v>0</v>
      </c>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3.2</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1.8</v>
      </c>
      <c r="AV792" s="832"/>
      <c r="AW792" s="832"/>
      <c r="AX792" s="834"/>
    </row>
    <row r="793" spans="1:50" ht="24.75" customHeight="1" x14ac:dyDescent="0.2">
      <c r="A793" s="631"/>
      <c r="B793" s="632"/>
      <c r="C793" s="632"/>
      <c r="D793" s="632"/>
      <c r="E793" s="632"/>
      <c r="F793" s="633"/>
      <c r="G793" s="595" t="s">
        <v>639</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662</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t="s">
        <v>637</v>
      </c>
      <c r="H795" s="835"/>
      <c r="I795" s="835"/>
      <c r="J795" s="835"/>
      <c r="K795" s="836"/>
      <c r="L795" s="664" t="s">
        <v>641</v>
      </c>
      <c r="M795" s="665"/>
      <c r="N795" s="665"/>
      <c r="O795" s="665"/>
      <c r="P795" s="665"/>
      <c r="Q795" s="665"/>
      <c r="R795" s="665"/>
      <c r="S795" s="665"/>
      <c r="T795" s="665"/>
      <c r="U795" s="665"/>
      <c r="V795" s="665"/>
      <c r="W795" s="665"/>
      <c r="X795" s="666"/>
      <c r="Y795" s="388">
        <v>0.3</v>
      </c>
      <c r="Z795" s="389"/>
      <c r="AA795" s="389"/>
      <c r="AB795" s="805"/>
      <c r="AC795" s="670" t="s">
        <v>640</v>
      </c>
      <c r="AD795" s="835"/>
      <c r="AE795" s="835"/>
      <c r="AF795" s="835"/>
      <c r="AG795" s="836"/>
      <c r="AH795" s="664" t="s">
        <v>642</v>
      </c>
      <c r="AI795" s="665"/>
      <c r="AJ795" s="665"/>
      <c r="AK795" s="665"/>
      <c r="AL795" s="665"/>
      <c r="AM795" s="665"/>
      <c r="AN795" s="665"/>
      <c r="AO795" s="665"/>
      <c r="AP795" s="665"/>
      <c r="AQ795" s="665"/>
      <c r="AR795" s="665"/>
      <c r="AS795" s="665"/>
      <c r="AT795" s="666"/>
      <c r="AU795" s="388">
        <v>0.3</v>
      </c>
      <c r="AV795" s="389"/>
      <c r="AW795" s="389"/>
      <c r="AX795" s="390"/>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0.3</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0.3</v>
      </c>
      <c r="AV805" s="832"/>
      <c r="AW805" s="832"/>
      <c r="AX805" s="834"/>
    </row>
    <row r="806" spans="1:50" ht="24.75" customHeight="1" x14ac:dyDescent="0.2">
      <c r="A806" s="631"/>
      <c r="B806" s="632"/>
      <c r="C806" s="632"/>
      <c r="D806" s="632"/>
      <c r="E806" s="632"/>
      <c r="F806" s="633"/>
      <c r="G806" s="595" t="s">
        <v>664</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652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2">
      <c r="A808" s="631"/>
      <c r="B808" s="632"/>
      <c r="C808" s="632"/>
      <c r="D808" s="632"/>
      <c r="E808" s="632"/>
      <c r="F808" s="633"/>
      <c r="G808" s="670" t="s">
        <v>632</v>
      </c>
      <c r="H808" s="835"/>
      <c r="I808" s="835"/>
      <c r="J808" s="835"/>
      <c r="K808" s="836"/>
      <c r="L808" s="664" t="s">
        <v>643</v>
      </c>
      <c r="M808" s="665"/>
      <c r="N808" s="665"/>
      <c r="O808" s="665"/>
      <c r="P808" s="665"/>
      <c r="Q808" s="665"/>
      <c r="R808" s="665"/>
      <c r="S808" s="665"/>
      <c r="T808" s="665"/>
      <c r="U808" s="665"/>
      <c r="V808" s="665"/>
      <c r="W808" s="665"/>
      <c r="X808" s="666"/>
      <c r="Y808" s="388">
        <v>0.8</v>
      </c>
      <c r="Z808" s="389"/>
      <c r="AA808" s="389"/>
      <c r="AB808" s="805"/>
      <c r="AC808" s="670" t="s">
        <v>640</v>
      </c>
      <c r="AD808" s="835"/>
      <c r="AE808" s="835"/>
      <c r="AF808" s="835"/>
      <c r="AG808" s="836"/>
      <c r="AH808" s="664" t="s">
        <v>644</v>
      </c>
      <c r="AI808" s="665"/>
      <c r="AJ808" s="665"/>
      <c r="AK808" s="665"/>
      <c r="AL808" s="665"/>
      <c r="AM808" s="665"/>
      <c r="AN808" s="665"/>
      <c r="AO808" s="665"/>
      <c r="AP808" s="665"/>
      <c r="AQ808" s="665"/>
      <c r="AR808" s="665"/>
      <c r="AS808" s="665"/>
      <c r="AT808" s="666"/>
      <c r="AU808" s="388">
        <v>0.2</v>
      </c>
      <c r="AV808" s="389"/>
      <c r="AW808" s="389"/>
      <c r="AX808" s="390"/>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0.8</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0.2</v>
      </c>
      <c r="AV818" s="832"/>
      <c r="AW818" s="832"/>
      <c r="AX818" s="834"/>
    </row>
    <row r="819" spans="1:50" ht="24.75" customHeight="1" x14ac:dyDescent="0.2">
      <c r="A819" s="631"/>
      <c r="B819" s="632"/>
      <c r="C819" s="632"/>
      <c r="D819" s="632"/>
      <c r="E819" s="632"/>
      <c r="F819" s="633"/>
      <c r="G819" s="595" t="s">
        <v>651</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customHeight="1" x14ac:dyDescent="0.2">
      <c r="A821" s="631"/>
      <c r="B821" s="632"/>
      <c r="C821" s="632"/>
      <c r="D821" s="632"/>
      <c r="E821" s="632"/>
      <c r="F821" s="633"/>
      <c r="G821" s="670" t="s">
        <v>648</v>
      </c>
      <c r="H821" s="835"/>
      <c r="I821" s="835"/>
      <c r="J821" s="835"/>
      <c r="K821" s="836"/>
      <c r="L821" s="664" t="s">
        <v>650</v>
      </c>
      <c r="M821" s="665"/>
      <c r="N821" s="665"/>
      <c r="O821" s="665"/>
      <c r="P821" s="665"/>
      <c r="Q821" s="665"/>
      <c r="R821" s="665"/>
      <c r="S821" s="665"/>
      <c r="T821" s="665"/>
      <c r="U821" s="665"/>
      <c r="V821" s="665"/>
      <c r="W821" s="665"/>
      <c r="X821" s="666"/>
      <c r="Y821" s="388">
        <v>0</v>
      </c>
      <c r="Z821" s="389"/>
      <c r="AA821" s="389"/>
      <c r="AB821" s="805"/>
      <c r="AC821" s="670" t="s">
        <v>712</v>
      </c>
      <c r="AD821" s="835"/>
      <c r="AE821" s="835"/>
      <c r="AF821" s="835"/>
      <c r="AG821" s="836"/>
      <c r="AH821" s="664" t="s">
        <v>712</v>
      </c>
      <c r="AI821" s="665"/>
      <c r="AJ821" s="665"/>
      <c r="AK821" s="665"/>
      <c r="AL821" s="665"/>
      <c r="AM821" s="665"/>
      <c r="AN821" s="665"/>
      <c r="AO821" s="665"/>
      <c r="AP821" s="665"/>
      <c r="AQ821" s="665"/>
      <c r="AR821" s="665"/>
      <c r="AS821" s="665"/>
      <c r="AT821" s="666"/>
      <c r="AU821" s="388" t="s">
        <v>711</v>
      </c>
      <c r="AV821" s="389"/>
      <c r="AW821" s="389"/>
      <c r="AX821" s="390"/>
    </row>
    <row r="822" spans="1:50" ht="24.75" customHeight="1" x14ac:dyDescent="0.2">
      <c r="A822" s="631"/>
      <c r="B822" s="632"/>
      <c r="C822" s="632"/>
      <c r="D822" s="632"/>
      <c r="E822" s="632"/>
      <c r="F822" s="633"/>
      <c r="G822" s="606" t="s">
        <v>649</v>
      </c>
      <c r="H822" s="607"/>
      <c r="I822" s="607"/>
      <c r="J822" s="607"/>
      <c r="K822" s="608"/>
      <c r="L822" s="598" t="s">
        <v>650</v>
      </c>
      <c r="M822" s="599"/>
      <c r="N822" s="599"/>
      <c r="O822" s="599"/>
      <c r="P822" s="599"/>
      <c r="Q822" s="599"/>
      <c r="R822" s="599"/>
      <c r="S822" s="599"/>
      <c r="T822" s="599"/>
      <c r="U822" s="599"/>
      <c r="V822" s="599"/>
      <c r="W822" s="599"/>
      <c r="X822" s="600"/>
      <c r="Y822" s="601">
        <v>0</v>
      </c>
      <c r="Z822" s="602"/>
      <c r="AA822" s="602"/>
      <c r="AB822" s="612"/>
      <c r="AC822" s="606" t="s">
        <v>712</v>
      </c>
      <c r="AD822" s="607"/>
      <c r="AE822" s="607"/>
      <c r="AF822" s="607"/>
      <c r="AG822" s="608"/>
      <c r="AH822" s="598" t="s">
        <v>711</v>
      </c>
      <c r="AI822" s="599"/>
      <c r="AJ822" s="599"/>
      <c r="AK822" s="599"/>
      <c r="AL822" s="599"/>
      <c r="AM822" s="599"/>
      <c r="AN822" s="599"/>
      <c r="AO822" s="599"/>
      <c r="AP822" s="599"/>
      <c r="AQ822" s="599"/>
      <c r="AR822" s="599"/>
      <c r="AS822" s="599"/>
      <c r="AT822" s="600"/>
      <c r="AU822" s="601" t="s">
        <v>711</v>
      </c>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343</v>
      </c>
      <c r="AM832" s="279"/>
      <c r="AN832" s="279"/>
      <c r="AO832" s="81" t="s">
        <v>341</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4"/>
      <c r="B837" s="364"/>
      <c r="C837" s="364" t="s">
        <v>26</v>
      </c>
      <c r="D837" s="364"/>
      <c r="E837" s="364"/>
      <c r="F837" s="364"/>
      <c r="G837" s="364"/>
      <c r="H837" s="364"/>
      <c r="I837" s="364"/>
      <c r="J837" s="148" t="s">
        <v>299</v>
      </c>
      <c r="K837" s="365"/>
      <c r="L837" s="365"/>
      <c r="M837" s="365"/>
      <c r="N837" s="365"/>
      <c r="O837" s="365"/>
      <c r="P837" s="366" t="s">
        <v>247</v>
      </c>
      <c r="Q837" s="366"/>
      <c r="R837" s="366"/>
      <c r="S837" s="366"/>
      <c r="T837" s="366"/>
      <c r="U837" s="366"/>
      <c r="V837" s="366"/>
      <c r="W837" s="366"/>
      <c r="X837" s="366"/>
      <c r="Y837" s="367" t="s">
        <v>297</v>
      </c>
      <c r="Z837" s="368"/>
      <c r="AA837" s="368"/>
      <c r="AB837" s="368"/>
      <c r="AC837" s="148" t="s">
        <v>337</v>
      </c>
      <c r="AD837" s="148"/>
      <c r="AE837" s="148"/>
      <c r="AF837" s="148"/>
      <c r="AG837" s="148"/>
      <c r="AH837" s="367" t="s">
        <v>366</v>
      </c>
      <c r="AI837" s="364"/>
      <c r="AJ837" s="364"/>
      <c r="AK837" s="364"/>
      <c r="AL837" s="364" t="s">
        <v>21</v>
      </c>
      <c r="AM837" s="364"/>
      <c r="AN837" s="364"/>
      <c r="AO837" s="369"/>
      <c r="AP837" s="370" t="s">
        <v>300</v>
      </c>
      <c r="AQ837" s="370"/>
      <c r="AR837" s="370"/>
      <c r="AS837" s="370"/>
      <c r="AT837" s="370"/>
      <c r="AU837" s="370"/>
      <c r="AV837" s="370"/>
      <c r="AW837" s="370"/>
      <c r="AX837" s="370"/>
    </row>
    <row r="838" spans="1:50" ht="30" customHeight="1" x14ac:dyDescent="0.2">
      <c r="A838" s="376">
        <v>1</v>
      </c>
      <c r="B838" s="376">
        <v>1</v>
      </c>
      <c r="C838" s="347" t="s">
        <v>653</v>
      </c>
      <c r="D838" s="347"/>
      <c r="E838" s="347"/>
      <c r="F838" s="347"/>
      <c r="G838" s="347"/>
      <c r="H838" s="347"/>
      <c r="I838" s="347"/>
      <c r="J838" s="348">
        <v>1010001112577</v>
      </c>
      <c r="K838" s="349"/>
      <c r="L838" s="349"/>
      <c r="M838" s="349"/>
      <c r="N838" s="349"/>
      <c r="O838" s="349"/>
      <c r="P838" s="362" t="s">
        <v>714</v>
      </c>
      <c r="Q838" s="350"/>
      <c r="R838" s="350"/>
      <c r="S838" s="350"/>
      <c r="T838" s="350"/>
      <c r="U838" s="350"/>
      <c r="V838" s="350"/>
      <c r="W838" s="350"/>
      <c r="X838" s="350"/>
      <c r="Y838" s="351">
        <v>3.2</v>
      </c>
      <c r="Z838" s="352"/>
      <c r="AA838" s="352"/>
      <c r="AB838" s="353"/>
      <c r="AC838" s="363" t="s">
        <v>80</v>
      </c>
      <c r="AD838" s="371"/>
      <c r="AE838" s="371"/>
      <c r="AF838" s="371"/>
      <c r="AG838" s="371"/>
      <c r="AH838" s="372" t="s">
        <v>670</v>
      </c>
      <c r="AI838" s="373"/>
      <c r="AJ838" s="373"/>
      <c r="AK838" s="373"/>
      <c r="AL838" s="357" t="s">
        <v>671</v>
      </c>
      <c r="AM838" s="358"/>
      <c r="AN838" s="358"/>
      <c r="AO838" s="359"/>
      <c r="AP838" s="360" t="s">
        <v>407</v>
      </c>
      <c r="AQ838" s="360"/>
      <c r="AR838" s="360"/>
      <c r="AS838" s="360"/>
      <c r="AT838" s="360"/>
      <c r="AU838" s="360"/>
      <c r="AV838" s="360"/>
      <c r="AW838" s="360"/>
      <c r="AX838" s="360"/>
    </row>
    <row r="839" spans="1:50" ht="30" customHeight="1" x14ac:dyDescent="0.2">
      <c r="A839" s="376">
        <v>2</v>
      </c>
      <c r="B839" s="376">
        <v>1</v>
      </c>
      <c r="C839" s="347" t="s">
        <v>669</v>
      </c>
      <c r="D839" s="347"/>
      <c r="E839" s="347"/>
      <c r="F839" s="347"/>
      <c r="G839" s="347"/>
      <c r="H839" s="347"/>
      <c r="I839" s="347"/>
      <c r="J839" s="348" t="s">
        <v>407</v>
      </c>
      <c r="K839" s="349"/>
      <c r="L839" s="349"/>
      <c r="M839" s="349"/>
      <c r="N839" s="349"/>
      <c r="O839" s="349"/>
      <c r="P839" s="362" t="s">
        <v>667</v>
      </c>
      <c r="Q839" s="350"/>
      <c r="R839" s="350"/>
      <c r="S839" s="350"/>
      <c r="T839" s="350"/>
      <c r="U839" s="350"/>
      <c r="V839" s="350"/>
      <c r="W839" s="350"/>
      <c r="X839" s="350"/>
      <c r="Y839" s="351">
        <v>3</v>
      </c>
      <c r="Z839" s="352"/>
      <c r="AA839" s="352"/>
      <c r="AB839" s="353"/>
      <c r="AC839" s="363" t="s">
        <v>80</v>
      </c>
      <c r="AD839" s="371"/>
      <c r="AE839" s="371"/>
      <c r="AF839" s="371"/>
      <c r="AG839" s="371"/>
      <c r="AH839" s="372" t="s">
        <v>670</v>
      </c>
      <c r="AI839" s="373"/>
      <c r="AJ839" s="373"/>
      <c r="AK839" s="373"/>
      <c r="AL839" s="357" t="s">
        <v>671</v>
      </c>
      <c r="AM839" s="358"/>
      <c r="AN839" s="358"/>
      <c r="AO839" s="359"/>
      <c r="AP839" s="360" t="s">
        <v>407</v>
      </c>
      <c r="AQ839" s="360"/>
      <c r="AR839" s="360"/>
      <c r="AS839" s="360"/>
      <c r="AT839" s="360"/>
      <c r="AU839" s="360"/>
      <c r="AV839" s="360"/>
      <c r="AW839" s="360"/>
      <c r="AX839" s="360"/>
    </row>
    <row r="840" spans="1:50" ht="30" customHeight="1" x14ac:dyDescent="0.2">
      <c r="A840" s="376">
        <v>3</v>
      </c>
      <c r="B840" s="376">
        <v>1</v>
      </c>
      <c r="C840" s="361" t="s">
        <v>672</v>
      </c>
      <c r="D840" s="347"/>
      <c r="E840" s="347"/>
      <c r="F840" s="347"/>
      <c r="G840" s="347"/>
      <c r="H840" s="347"/>
      <c r="I840" s="347"/>
      <c r="J840" s="348" t="s">
        <v>407</v>
      </c>
      <c r="K840" s="349"/>
      <c r="L840" s="349"/>
      <c r="M840" s="349"/>
      <c r="N840" s="349"/>
      <c r="O840" s="349"/>
      <c r="P840" s="362" t="s">
        <v>667</v>
      </c>
      <c r="Q840" s="350"/>
      <c r="R840" s="350"/>
      <c r="S840" s="350"/>
      <c r="T840" s="350"/>
      <c r="U840" s="350"/>
      <c r="V840" s="350"/>
      <c r="W840" s="350"/>
      <c r="X840" s="350"/>
      <c r="Y840" s="351">
        <v>2.5</v>
      </c>
      <c r="Z840" s="352"/>
      <c r="AA840" s="352"/>
      <c r="AB840" s="353"/>
      <c r="AC840" s="363" t="s">
        <v>80</v>
      </c>
      <c r="AD840" s="371"/>
      <c r="AE840" s="371"/>
      <c r="AF840" s="371"/>
      <c r="AG840" s="371"/>
      <c r="AH840" s="372" t="s">
        <v>670</v>
      </c>
      <c r="AI840" s="373"/>
      <c r="AJ840" s="373"/>
      <c r="AK840" s="373"/>
      <c r="AL840" s="357" t="s">
        <v>671</v>
      </c>
      <c r="AM840" s="358"/>
      <c r="AN840" s="358"/>
      <c r="AO840" s="359"/>
      <c r="AP840" s="360" t="s">
        <v>407</v>
      </c>
      <c r="AQ840" s="360"/>
      <c r="AR840" s="360"/>
      <c r="AS840" s="360"/>
      <c r="AT840" s="360"/>
      <c r="AU840" s="360"/>
      <c r="AV840" s="360"/>
      <c r="AW840" s="360"/>
      <c r="AX840" s="360"/>
    </row>
    <row r="841" spans="1:50" ht="30" customHeight="1" x14ac:dyDescent="0.2">
      <c r="A841" s="376">
        <v>4</v>
      </c>
      <c r="B841" s="376">
        <v>1</v>
      </c>
      <c r="C841" s="361" t="s">
        <v>654</v>
      </c>
      <c r="D841" s="347"/>
      <c r="E841" s="347"/>
      <c r="F841" s="347"/>
      <c r="G841" s="347"/>
      <c r="H841" s="347"/>
      <c r="I841" s="347"/>
      <c r="J841" s="348">
        <v>3010002049767</v>
      </c>
      <c r="K841" s="349"/>
      <c r="L841" s="349"/>
      <c r="M841" s="349"/>
      <c r="N841" s="349"/>
      <c r="O841" s="349"/>
      <c r="P841" s="362" t="s">
        <v>674</v>
      </c>
      <c r="Q841" s="350"/>
      <c r="R841" s="350"/>
      <c r="S841" s="350"/>
      <c r="T841" s="350"/>
      <c r="U841" s="350"/>
      <c r="V841" s="350"/>
      <c r="W841" s="350"/>
      <c r="X841" s="350"/>
      <c r="Y841" s="351">
        <v>2.4</v>
      </c>
      <c r="Z841" s="352"/>
      <c r="AA841" s="352"/>
      <c r="AB841" s="353"/>
      <c r="AC841" s="205" t="s">
        <v>377</v>
      </c>
      <c r="AD841" s="933"/>
      <c r="AE841" s="933"/>
      <c r="AF841" s="933"/>
      <c r="AG841" s="934"/>
      <c r="AH841" s="372" t="s">
        <v>670</v>
      </c>
      <c r="AI841" s="373"/>
      <c r="AJ841" s="373"/>
      <c r="AK841" s="373"/>
      <c r="AL841" s="357">
        <v>100</v>
      </c>
      <c r="AM841" s="358"/>
      <c r="AN841" s="358"/>
      <c r="AO841" s="359"/>
      <c r="AP841" s="360" t="s">
        <v>407</v>
      </c>
      <c r="AQ841" s="360"/>
      <c r="AR841" s="360"/>
      <c r="AS841" s="360"/>
      <c r="AT841" s="360"/>
      <c r="AU841" s="360"/>
      <c r="AV841" s="360"/>
      <c r="AW841" s="360"/>
      <c r="AX841" s="360"/>
    </row>
    <row r="842" spans="1:50" ht="30" customHeight="1" x14ac:dyDescent="0.2">
      <c r="A842" s="376">
        <v>5</v>
      </c>
      <c r="B842" s="376">
        <v>1</v>
      </c>
      <c r="C842" s="361" t="s">
        <v>673</v>
      </c>
      <c r="D842" s="347"/>
      <c r="E842" s="347"/>
      <c r="F842" s="347"/>
      <c r="G842" s="347"/>
      <c r="H842" s="347"/>
      <c r="I842" s="347"/>
      <c r="J842" s="348" t="s">
        <v>407</v>
      </c>
      <c r="K842" s="349"/>
      <c r="L842" s="349"/>
      <c r="M842" s="349"/>
      <c r="N842" s="349"/>
      <c r="O842" s="349"/>
      <c r="P842" s="362" t="s">
        <v>667</v>
      </c>
      <c r="Q842" s="350"/>
      <c r="R842" s="350"/>
      <c r="S842" s="350"/>
      <c r="T842" s="350"/>
      <c r="U842" s="350"/>
      <c r="V842" s="350"/>
      <c r="W842" s="350"/>
      <c r="X842" s="350"/>
      <c r="Y842" s="351">
        <v>2.1</v>
      </c>
      <c r="Z842" s="352"/>
      <c r="AA842" s="352"/>
      <c r="AB842" s="353"/>
      <c r="AC842" s="363" t="s">
        <v>80</v>
      </c>
      <c r="AD842" s="371"/>
      <c r="AE842" s="371"/>
      <c r="AF842" s="371"/>
      <c r="AG842" s="371"/>
      <c r="AH842" s="372" t="s">
        <v>670</v>
      </c>
      <c r="AI842" s="373"/>
      <c r="AJ842" s="373"/>
      <c r="AK842" s="373"/>
      <c r="AL842" s="357" t="s">
        <v>671</v>
      </c>
      <c r="AM842" s="358"/>
      <c r="AN842" s="358"/>
      <c r="AO842" s="359"/>
      <c r="AP842" s="360" t="s">
        <v>407</v>
      </c>
      <c r="AQ842" s="360"/>
      <c r="AR842" s="360"/>
      <c r="AS842" s="360"/>
      <c r="AT842" s="360"/>
      <c r="AU842" s="360"/>
      <c r="AV842" s="360"/>
      <c r="AW842" s="360"/>
      <c r="AX842" s="360"/>
    </row>
    <row r="843" spans="1:50" ht="30" customHeight="1" x14ac:dyDescent="0.2">
      <c r="A843" s="376">
        <v>6</v>
      </c>
      <c r="B843" s="376">
        <v>1</v>
      </c>
      <c r="C843" s="347" t="s">
        <v>655</v>
      </c>
      <c r="D843" s="347"/>
      <c r="E843" s="347"/>
      <c r="F843" s="347"/>
      <c r="G843" s="347"/>
      <c r="H843" s="347"/>
      <c r="I843" s="347"/>
      <c r="J843" s="348">
        <v>6011602005677</v>
      </c>
      <c r="K843" s="349"/>
      <c r="L843" s="349"/>
      <c r="M843" s="349"/>
      <c r="N843" s="349"/>
      <c r="O843" s="349"/>
      <c r="P843" s="362" t="s">
        <v>675</v>
      </c>
      <c r="Q843" s="350"/>
      <c r="R843" s="350"/>
      <c r="S843" s="350"/>
      <c r="T843" s="350"/>
      <c r="U843" s="350"/>
      <c r="V843" s="350"/>
      <c r="W843" s="350"/>
      <c r="X843" s="350"/>
      <c r="Y843" s="351">
        <v>1.3</v>
      </c>
      <c r="Z843" s="352"/>
      <c r="AA843" s="352"/>
      <c r="AB843" s="353"/>
      <c r="AC843" s="354" t="s">
        <v>377</v>
      </c>
      <c r="AD843" s="354"/>
      <c r="AE843" s="354"/>
      <c r="AF843" s="354"/>
      <c r="AG843" s="354"/>
      <c r="AH843" s="355" t="s">
        <v>407</v>
      </c>
      <c r="AI843" s="356"/>
      <c r="AJ843" s="356"/>
      <c r="AK843" s="356"/>
      <c r="AL843" s="357">
        <v>100</v>
      </c>
      <c r="AM843" s="358"/>
      <c r="AN843" s="358"/>
      <c r="AO843" s="359"/>
      <c r="AP843" s="360" t="s">
        <v>407</v>
      </c>
      <c r="AQ843" s="360"/>
      <c r="AR843" s="360"/>
      <c r="AS843" s="360"/>
      <c r="AT843" s="360"/>
      <c r="AU843" s="360"/>
      <c r="AV843" s="360"/>
      <c r="AW843" s="360"/>
      <c r="AX843" s="360"/>
    </row>
    <row r="844" spans="1:50" ht="43.2" customHeight="1" x14ac:dyDescent="0.2">
      <c r="A844" s="376">
        <v>7</v>
      </c>
      <c r="B844" s="376">
        <v>1</v>
      </c>
      <c r="C844" s="347" t="s">
        <v>656</v>
      </c>
      <c r="D844" s="347"/>
      <c r="E844" s="347"/>
      <c r="F844" s="347"/>
      <c r="G844" s="347"/>
      <c r="H844" s="347"/>
      <c r="I844" s="347"/>
      <c r="J844" s="348" t="s">
        <v>407</v>
      </c>
      <c r="K844" s="349"/>
      <c r="L844" s="349"/>
      <c r="M844" s="349"/>
      <c r="N844" s="349"/>
      <c r="O844" s="349"/>
      <c r="P844" s="362" t="s">
        <v>676</v>
      </c>
      <c r="Q844" s="350"/>
      <c r="R844" s="350"/>
      <c r="S844" s="350"/>
      <c r="T844" s="350"/>
      <c r="U844" s="350"/>
      <c r="V844" s="350"/>
      <c r="W844" s="350"/>
      <c r="X844" s="350"/>
      <c r="Y844" s="351">
        <v>1</v>
      </c>
      <c r="Z844" s="352"/>
      <c r="AA844" s="352"/>
      <c r="AB844" s="353"/>
      <c r="AC844" s="354" t="s">
        <v>377</v>
      </c>
      <c r="AD844" s="354"/>
      <c r="AE844" s="354"/>
      <c r="AF844" s="354"/>
      <c r="AG844" s="354"/>
      <c r="AH844" s="355" t="s">
        <v>407</v>
      </c>
      <c r="AI844" s="356"/>
      <c r="AJ844" s="356"/>
      <c r="AK844" s="356"/>
      <c r="AL844" s="357">
        <v>100</v>
      </c>
      <c r="AM844" s="358"/>
      <c r="AN844" s="358"/>
      <c r="AO844" s="359"/>
      <c r="AP844" s="360" t="s">
        <v>407</v>
      </c>
      <c r="AQ844" s="360"/>
      <c r="AR844" s="360"/>
      <c r="AS844" s="360"/>
      <c r="AT844" s="360"/>
      <c r="AU844" s="360"/>
      <c r="AV844" s="360"/>
      <c r="AW844" s="360"/>
      <c r="AX844" s="360"/>
    </row>
    <row r="845" spans="1:50" ht="39.6" customHeight="1" x14ac:dyDescent="0.2">
      <c r="A845" s="376">
        <v>8</v>
      </c>
      <c r="B845" s="376">
        <v>1</v>
      </c>
      <c r="C845" s="347" t="s">
        <v>657</v>
      </c>
      <c r="D845" s="347"/>
      <c r="E845" s="347"/>
      <c r="F845" s="347"/>
      <c r="G845" s="347"/>
      <c r="H845" s="347"/>
      <c r="I845" s="347"/>
      <c r="J845" s="348">
        <v>9010001027685</v>
      </c>
      <c r="K845" s="349"/>
      <c r="L845" s="349"/>
      <c r="M845" s="349"/>
      <c r="N845" s="349"/>
      <c r="O845" s="349"/>
      <c r="P845" s="362" t="s">
        <v>677</v>
      </c>
      <c r="Q845" s="350"/>
      <c r="R845" s="350"/>
      <c r="S845" s="350"/>
      <c r="T845" s="350"/>
      <c r="U845" s="350"/>
      <c r="V845" s="350"/>
      <c r="W845" s="350"/>
      <c r="X845" s="350"/>
      <c r="Y845" s="351">
        <v>1</v>
      </c>
      <c r="Z845" s="352"/>
      <c r="AA845" s="352"/>
      <c r="AB845" s="353"/>
      <c r="AC845" s="354" t="s">
        <v>377</v>
      </c>
      <c r="AD845" s="354"/>
      <c r="AE845" s="354"/>
      <c r="AF845" s="354"/>
      <c r="AG845" s="354"/>
      <c r="AH845" s="355" t="s">
        <v>407</v>
      </c>
      <c r="AI845" s="356"/>
      <c r="AJ845" s="356"/>
      <c r="AK845" s="356"/>
      <c r="AL845" s="357">
        <v>100</v>
      </c>
      <c r="AM845" s="358"/>
      <c r="AN845" s="358"/>
      <c r="AO845" s="359"/>
      <c r="AP845" s="360" t="s">
        <v>407</v>
      </c>
      <c r="AQ845" s="360"/>
      <c r="AR845" s="360"/>
      <c r="AS845" s="360"/>
      <c r="AT845" s="360"/>
      <c r="AU845" s="360"/>
      <c r="AV845" s="360"/>
      <c r="AW845" s="360"/>
      <c r="AX845" s="360"/>
    </row>
    <row r="846" spans="1:50" ht="30" customHeight="1" x14ac:dyDescent="0.2">
      <c r="A846" s="376">
        <v>9</v>
      </c>
      <c r="B846" s="376">
        <v>1</v>
      </c>
      <c r="C846" s="361" t="s">
        <v>701</v>
      </c>
      <c r="D846" s="347"/>
      <c r="E846" s="347"/>
      <c r="F846" s="347"/>
      <c r="G846" s="347"/>
      <c r="H846" s="347"/>
      <c r="I846" s="347"/>
      <c r="J846" s="348">
        <v>7010001105955</v>
      </c>
      <c r="K846" s="349"/>
      <c r="L846" s="349"/>
      <c r="M846" s="349"/>
      <c r="N846" s="349"/>
      <c r="O846" s="349"/>
      <c r="P846" s="362" t="s">
        <v>678</v>
      </c>
      <c r="Q846" s="350"/>
      <c r="R846" s="350"/>
      <c r="S846" s="350"/>
      <c r="T846" s="350"/>
      <c r="U846" s="350"/>
      <c r="V846" s="350"/>
      <c r="W846" s="350"/>
      <c r="X846" s="350"/>
      <c r="Y846" s="351">
        <v>0.9</v>
      </c>
      <c r="Z846" s="352"/>
      <c r="AA846" s="352"/>
      <c r="AB846" s="353"/>
      <c r="AC846" s="354" t="s">
        <v>377</v>
      </c>
      <c r="AD846" s="354"/>
      <c r="AE846" s="354"/>
      <c r="AF846" s="354"/>
      <c r="AG846" s="354"/>
      <c r="AH846" s="355" t="s">
        <v>407</v>
      </c>
      <c r="AI846" s="356"/>
      <c r="AJ846" s="356"/>
      <c r="AK846" s="356"/>
      <c r="AL846" s="357">
        <v>100</v>
      </c>
      <c r="AM846" s="358"/>
      <c r="AN846" s="358"/>
      <c r="AO846" s="359"/>
      <c r="AP846" s="360" t="s">
        <v>407</v>
      </c>
      <c r="AQ846" s="360"/>
      <c r="AR846" s="360"/>
      <c r="AS846" s="360"/>
      <c r="AT846" s="360"/>
      <c r="AU846" s="360"/>
      <c r="AV846" s="360"/>
      <c r="AW846" s="360"/>
      <c r="AX846" s="360"/>
    </row>
    <row r="847" spans="1:50" ht="30" customHeight="1" x14ac:dyDescent="0.2">
      <c r="A847" s="376">
        <v>10</v>
      </c>
      <c r="B847" s="376">
        <v>1</v>
      </c>
      <c r="C847" s="361" t="s">
        <v>702</v>
      </c>
      <c r="D847" s="347"/>
      <c r="E847" s="347"/>
      <c r="F847" s="347"/>
      <c r="G847" s="347"/>
      <c r="H847" s="347"/>
      <c r="I847" s="347"/>
      <c r="J847" s="348">
        <v>4120001086023</v>
      </c>
      <c r="K847" s="349"/>
      <c r="L847" s="349"/>
      <c r="M847" s="349"/>
      <c r="N847" s="349"/>
      <c r="O847" s="349"/>
      <c r="P847" s="362" t="s">
        <v>679</v>
      </c>
      <c r="Q847" s="350"/>
      <c r="R847" s="350"/>
      <c r="S847" s="350"/>
      <c r="T847" s="350"/>
      <c r="U847" s="350"/>
      <c r="V847" s="350"/>
      <c r="W847" s="350"/>
      <c r="X847" s="350"/>
      <c r="Y847" s="351">
        <v>0.8</v>
      </c>
      <c r="Z847" s="352"/>
      <c r="AA847" s="352"/>
      <c r="AB847" s="353"/>
      <c r="AC847" s="354" t="s">
        <v>377</v>
      </c>
      <c r="AD847" s="354"/>
      <c r="AE847" s="354"/>
      <c r="AF847" s="354"/>
      <c r="AG847" s="354"/>
      <c r="AH847" s="355" t="s">
        <v>407</v>
      </c>
      <c r="AI847" s="356"/>
      <c r="AJ847" s="356"/>
      <c r="AK847" s="356"/>
      <c r="AL847" s="357">
        <v>100</v>
      </c>
      <c r="AM847" s="358"/>
      <c r="AN847" s="358"/>
      <c r="AO847" s="359"/>
      <c r="AP847" s="360" t="s">
        <v>407</v>
      </c>
      <c r="AQ847" s="360"/>
      <c r="AR847" s="360"/>
      <c r="AS847" s="360"/>
      <c r="AT847" s="360"/>
      <c r="AU847" s="360"/>
      <c r="AV847" s="360"/>
      <c r="AW847" s="360"/>
      <c r="AX847" s="360"/>
    </row>
    <row r="848" spans="1:50" ht="30" hidden="1" customHeight="1" x14ac:dyDescent="0.2">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4"/>
      <c r="B870" s="364"/>
      <c r="C870" s="364" t="s">
        <v>26</v>
      </c>
      <c r="D870" s="364"/>
      <c r="E870" s="364"/>
      <c r="F870" s="364"/>
      <c r="G870" s="364"/>
      <c r="H870" s="364"/>
      <c r="I870" s="364"/>
      <c r="J870" s="148" t="s">
        <v>299</v>
      </c>
      <c r="K870" s="365"/>
      <c r="L870" s="365"/>
      <c r="M870" s="365"/>
      <c r="N870" s="365"/>
      <c r="O870" s="365"/>
      <c r="P870" s="366" t="s">
        <v>247</v>
      </c>
      <c r="Q870" s="366"/>
      <c r="R870" s="366"/>
      <c r="S870" s="366"/>
      <c r="T870" s="366"/>
      <c r="U870" s="366"/>
      <c r="V870" s="366"/>
      <c r="W870" s="366"/>
      <c r="X870" s="366"/>
      <c r="Y870" s="367" t="s">
        <v>297</v>
      </c>
      <c r="Z870" s="368"/>
      <c r="AA870" s="368"/>
      <c r="AB870" s="368"/>
      <c r="AC870" s="148" t="s">
        <v>337</v>
      </c>
      <c r="AD870" s="148"/>
      <c r="AE870" s="148"/>
      <c r="AF870" s="148"/>
      <c r="AG870" s="148"/>
      <c r="AH870" s="367" t="s">
        <v>366</v>
      </c>
      <c r="AI870" s="364"/>
      <c r="AJ870" s="364"/>
      <c r="AK870" s="364"/>
      <c r="AL870" s="364" t="s">
        <v>21</v>
      </c>
      <c r="AM870" s="364"/>
      <c r="AN870" s="364"/>
      <c r="AO870" s="369"/>
      <c r="AP870" s="370" t="s">
        <v>300</v>
      </c>
      <c r="AQ870" s="370"/>
      <c r="AR870" s="370"/>
      <c r="AS870" s="370"/>
      <c r="AT870" s="370"/>
      <c r="AU870" s="370"/>
      <c r="AV870" s="370"/>
      <c r="AW870" s="370"/>
      <c r="AX870" s="370"/>
    </row>
    <row r="871" spans="1:50" ht="30" customHeight="1" x14ac:dyDescent="0.2">
      <c r="A871" s="376">
        <v>1</v>
      </c>
      <c r="B871" s="376">
        <v>1</v>
      </c>
      <c r="C871" s="361" t="s">
        <v>658</v>
      </c>
      <c r="D871" s="347"/>
      <c r="E871" s="347"/>
      <c r="F871" s="347"/>
      <c r="G871" s="347"/>
      <c r="H871" s="347"/>
      <c r="I871" s="347"/>
      <c r="J871" s="348">
        <v>6010001021699</v>
      </c>
      <c r="K871" s="349"/>
      <c r="L871" s="349"/>
      <c r="M871" s="349"/>
      <c r="N871" s="349"/>
      <c r="O871" s="349"/>
      <c r="P871" s="362" t="s">
        <v>680</v>
      </c>
      <c r="Q871" s="350"/>
      <c r="R871" s="350"/>
      <c r="S871" s="350"/>
      <c r="T871" s="350"/>
      <c r="U871" s="350"/>
      <c r="V871" s="350"/>
      <c r="W871" s="350"/>
      <c r="X871" s="350"/>
      <c r="Y871" s="351">
        <v>1.8</v>
      </c>
      <c r="Z871" s="352"/>
      <c r="AA871" s="352"/>
      <c r="AB871" s="353"/>
      <c r="AC871" s="354" t="s">
        <v>377</v>
      </c>
      <c r="AD871" s="354"/>
      <c r="AE871" s="354"/>
      <c r="AF871" s="354"/>
      <c r="AG871" s="354"/>
      <c r="AH871" s="355" t="s">
        <v>407</v>
      </c>
      <c r="AI871" s="356"/>
      <c r="AJ871" s="356"/>
      <c r="AK871" s="356"/>
      <c r="AL871" s="357">
        <v>100</v>
      </c>
      <c r="AM871" s="358"/>
      <c r="AN871" s="358"/>
      <c r="AO871" s="359"/>
      <c r="AP871" s="360" t="s">
        <v>407</v>
      </c>
      <c r="AQ871" s="360"/>
      <c r="AR871" s="360"/>
      <c r="AS871" s="360"/>
      <c r="AT871" s="360"/>
      <c r="AU871" s="360"/>
      <c r="AV871" s="360"/>
      <c r="AW871" s="360"/>
      <c r="AX871" s="360"/>
    </row>
    <row r="872" spans="1:50" ht="30" hidden="1" customHeight="1" x14ac:dyDescent="0.2">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2">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4"/>
      <c r="B903" s="364"/>
      <c r="C903" s="364" t="s">
        <v>26</v>
      </c>
      <c r="D903" s="364"/>
      <c r="E903" s="364"/>
      <c r="F903" s="364"/>
      <c r="G903" s="364"/>
      <c r="H903" s="364"/>
      <c r="I903" s="364"/>
      <c r="J903" s="148" t="s">
        <v>299</v>
      </c>
      <c r="K903" s="365"/>
      <c r="L903" s="365"/>
      <c r="M903" s="365"/>
      <c r="N903" s="365"/>
      <c r="O903" s="365"/>
      <c r="P903" s="366" t="s">
        <v>247</v>
      </c>
      <c r="Q903" s="366"/>
      <c r="R903" s="366"/>
      <c r="S903" s="366"/>
      <c r="T903" s="366"/>
      <c r="U903" s="366"/>
      <c r="V903" s="366"/>
      <c r="W903" s="366"/>
      <c r="X903" s="366"/>
      <c r="Y903" s="367" t="s">
        <v>297</v>
      </c>
      <c r="Z903" s="368"/>
      <c r="AA903" s="368"/>
      <c r="AB903" s="368"/>
      <c r="AC903" s="148" t="s">
        <v>337</v>
      </c>
      <c r="AD903" s="148"/>
      <c r="AE903" s="148"/>
      <c r="AF903" s="148"/>
      <c r="AG903" s="148"/>
      <c r="AH903" s="367" t="s">
        <v>366</v>
      </c>
      <c r="AI903" s="364"/>
      <c r="AJ903" s="364"/>
      <c r="AK903" s="364"/>
      <c r="AL903" s="364" t="s">
        <v>21</v>
      </c>
      <c r="AM903" s="364"/>
      <c r="AN903" s="364"/>
      <c r="AO903" s="369"/>
      <c r="AP903" s="370" t="s">
        <v>300</v>
      </c>
      <c r="AQ903" s="370"/>
      <c r="AR903" s="370"/>
      <c r="AS903" s="370"/>
      <c r="AT903" s="370"/>
      <c r="AU903" s="370"/>
      <c r="AV903" s="370"/>
      <c r="AW903" s="370"/>
      <c r="AX903" s="370"/>
    </row>
    <row r="904" spans="1:50" ht="30" customHeight="1" x14ac:dyDescent="0.2">
      <c r="A904" s="376">
        <v>1</v>
      </c>
      <c r="B904" s="376">
        <v>1</v>
      </c>
      <c r="C904" s="347" t="s">
        <v>638</v>
      </c>
      <c r="D904" s="347"/>
      <c r="E904" s="347"/>
      <c r="F904" s="347"/>
      <c r="G904" s="347"/>
      <c r="H904" s="347"/>
      <c r="I904" s="347"/>
      <c r="J904" s="348">
        <v>2011105001632</v>
      </c>
      <c r="K904" s="349"/>
      <c r="L904" s="349"/>
      <c r="M904" s="349"/>
      <c r="N904" s="349"/>
      <c r="O904" s="349"/>
      <c r="P904" s="362" t="s">
        <v>681</v>
      </c>
      <c r="Q904" s="350"/>
      <c r="R904" s="350"/>
      <c r="S904" s="350"/>
      <c r="T904" s="350"/>
      <c r="U904" s="350"/>
      <c r="V904" s="350"/>
      <c r="W904" s="350"/>
      <c r="X904" s="350"/>
      <c r="Y904" s="351">
        <v>0.3</v>
      </c>
      <c r="Z904" s="352"/>
      <c r="AA904" s="352"/>
      <c r="AB904" s="353"/>
      <c r="AC904" s="354" t="s">
        <v>377</v>
      </c>
      <c r="AD904" s="354"/>
      <c r="AE904" s="354"/>
      <c r="AF904" s="354"/>
      <c r="AG904" s="354"/>
      <c r="AH904" s="355" t="s">
        <v>407</v>
      </c>
      <c r="AI904" s="356"/>
      <c r="AJ904" s="356"/>
      <c r="AK904" s="356"/>
      <c r="AL904" s="357">
        <v>100</v>
      </c>
      <c r="AM904" s="358"/>
      <c r="AN904" s="358"/>
      <c r="AO904" s="359"/>
      <c r="AP904" s="360" t="s">
        <v>407</v>
      </c>
      <c r="AQ904" s="360"/>
      <c r="AR904" s="360"/>
      <c r="AS904" s="360"/>
      <c r="AT904" s="360"/>
      <c r="AU904" s="360"/>
      <c r="AV904" s="360"/>
      <c r="AW904" s="360"/>
      <c r="AX904" s="360"/>
    </row>
    <row r="905" spans="1:50" ht="30" customHeight="1" x14ac:dyDescent="0.2">
      <c r="A905" s="376">
        <v>2</v>
      </c>
      <c r="B905" s="376">
        <v>1</v>
      </c>
      <c r="C905" s="347" t="s">
        <v>659</v>
      </c>
      <c r="D905" s="347"/>
      <c r="E905" s="347"/>
      <c r="F905" s="347"/>
      <c r="G905" s="347"/>
      <c r="H905" s="347"/>
      <c r="I905" s="347"/>
      <c r="J905" s="348">
        <v>9010401049197</v>
      </c>
      <c r="K905" s="349"/>
      <c r="L905" s="349"/>
      <c r="M905" s="349"/>
      <c r="N905" s="349"/>
      <c r="O905" s="349"/>
      <c r="P905" s="362" t="s">
        <v>682</v>
      </c>
      <c r="Q905" s="350"/>
      <c r="R905" s="350"/>
      <c r="S905" s="350"/>
      <c r="T905" s="350"/>
      <c r="U905" s="350"/>
      <c r="V905" s="350"/>
      <c r="W905" s="350"/>
      <c r="X905" s="350"/>
      <c r="Y905" s="351">
        <v>0.2</v>
      </c>
      <c r="Z905" s="352"/>
      <c r="AA905" s="352"/>
      <c r="AB905" s="353"/>
      <c r="AC905" s="354" t="s">
        <v>377</v>
      </c>
      <c r="AD905" s="354"/>
      <c r="AE905" s="354"/>
      <c r="AF905" s="354"/>
      <c r="AG905" s="354"/>
      <c r="AH905" s="355" t="s">
        <v>407</v>
      </c>
      <c r="AI905" s="356"/>
      <c r="AJ905" s="356"/>
      <c r="AK905" s="356"/>
      <c r="AL905" s="357">
        <v>100</v>
      </c>
      <c r="AM905" s="358"/>
      <c r="AN905" s="358"/>
      <c r="AO905" s="359"/>
      <c r="AP905" s="360" t="s">
        <v>407</v>
      </c>
      <c r="AQ905" s="360"/>
      <c r="AR905" s="360"/>
      <c r="AS905" s="360"/>
      <c r="AT905" s="360"/>
      <c r="AU905" s="360"/>
      <c r="AV905" s="360"/>
      <c r="AW905" s="360"/>
      <c r="AX905" s="360"/>
    </row>
    <row r="906" spans="1:50" ht="43.95" customHeight="1" x14ac:dyDescent="0.2">
      <c r="A906" s="376">
        <v>3</v>
      </c>
      <c r="B906" s="376">
        <v>1</v>
      </c>
      <c r="C906" s="361" t="s">
        <v>654</v>
      </c>
      <c r="D906" s="347"/>
      <c r="E906" s="347"/>
      <c r="F906" s="347"/>
      <c r="G906" s="347"/>
      <c r="H906" s="347"/>
      <c r="I906" s="347"/>
      <c r="J906" s="348">
        <v>3010002049767</v>
      </c>
      <c r="K906" s="349"/>
      <c r="L906" s="349"/>
      <c r="M906" s="349"/>
      <c r="N906" s="349"/>
      <c r="O906" s="349"/>
      <c r="P906" s="362" t="s">
        <v>684</v>
      </c>
      <c r="Q906" s="350"/>
      <c r="R906" s="350"/>
      <c r="S906" s="350"/>
      <c r="T906" s="350"/>
      <c r="U906" s="350"/>
      <c r="V906" s="350"/>
      <c r="W906" s="350"/>
      <c r="X906" s="350"/>
      <c r="Y906" s="351">
        <v>0.1</v>
      </c>
      <c r="Z906" s="352"/>
      <c r="AA906" s="352"/>
      <c r="AB906" s="353"/>
      <c r="AC906" s="354" t="s">
        <v>377</v>
      </c>
      <c r="AD906" s="354"/>
      <c r="AE906" s="354"/>
      <c r="AF906" s="354"/>
      <c r="AG906" s="354"/>
      <c r="AH906" s="355" t="s">
        <v>407</v>
      </c>
      <c r="AI906" s="356"/>
      <c r="AJ906" s="356"/>
      <c r="AK906" s="356"/>
      <c r="AL906" s="357">
        <v>100</v>
      </c>
      <c r="AM906" s="358"/>
      <c r="AN906" s="358"/>
      <c r="AO906" s="359"/>
      <c r="AP906" s="360" t="s">
        <v>407</v>
      </c>
      <c r="AQ906" s="360"/>
      <c r="AR906" s="360"/>
      <c r="AS906" s="360"/>
      <c r="AT906" s="360"/>
      <c r="AU906" s="360"/>
      <c r="AV906" s="360"/>
      <c r="AW906" s="360"/>
      <c r="AX906" s="360"/>
    </row>
    <row r="907" spans="1:50" ht="30" customHeight="1" x14ac:dyDescent="0.2">
      <c r="A907" s="376">
        <v>4</v>
      </c>
      <c r="B907" s="376">
        <v>1</v>
      </c>
      <c r="C907" s="361" t="s">
        <v>660</v>
      </c>
      <c r="D907" s="347"/>
      <c r="E907" s="347"/>
      <c r="F907" s="347"/>
      <c r="G907" s="347"/>
      <c r="H907" s="347"/>
      <c r="I907" s="347"/>
      <c r="J907" s="348">
        <v>6010405003434</v>
      </c>
      <c r="K907" s="349"/>
      <c r="L907" s="349"/>
      <c r="M907" s="349"/>
      <c r="N907" s="349"/>
      <c r="O907" s="349"/>
      <c r="P907" s="350" t="s">
        <v>683</v>
      </c>
      <c r="Q907" s="350"/>
      <c r="R907" s="350"/>
      <c r="S907" s="350"/>
      <c r="T907" s="350"/>
      <c r="U907" s="350"/>
      <c r="V907" s="350"/>
      <c r="W907" s="350"/>
      <c r="X907" s="350"/>
      <c r="Y907" s="351">
        <v>0.1</v>
      </c>
      <c r="Z907" s="352"/>
      <c r="AA907" s="352"/>
      <c r="AB907" s="353"/>
      <c r="AC907" s="354" t="s">
        <v>377</v>
      </c>
      <c r="AD907" s="354"/>
      <c r="AE907" s="354"/>
      <c r="AF907" s="354"/>
      <c r="AG907" s="354"/>
      <c r="AH907" s="355" t="s">
        <v>407</v>
      </c>
      <c r="AI907" s="356"/>
      <c r="AJ907" s="356"/>
      <c r="AK907" s="356"/>
      <c r="AL907" s="357">
        <v>100</v>
      </c>
      <c r="AM907" s="358"/>
      <c r="AN907" s="358"/>
      <c r="AO907" s="359"/>
      <c r="AP907" s="360" t="s">
        <v>407</v>
      </c>
      <c r="AQ907" s="360"/>
      <c r="AR907" s="360"/>
      <c r="AS907" s="360"/>
      <c r="AT907" s="360"/>
      <c r="AU907" s="360"/>
      <c r="AV907" s="360"/>
      <c r="AW907" s="360"/>
      <c r="AX907" s="360"/>
    </row>
    <row r="908" spans="1:50" ht="40.950000000000003" customHeight="1" x14ac:dyDescent="0.2">
      <c r="A908" s="376">
        <v>5</v>
      </c>
      <c r="B908" s="376">
        <v>1</v>
      </c>
      <c r="C908" s="347" t="s">
        <v>661</v>
      </c>
      <c r="D908" s="347"/>
      <c r="E908" s="347"/>
      <c r="F908" s="347"/>
      <c r="G908" s="347"/>
      <c r="H908" s="347"/>
      <c r="I908" s="347"/>
      <c r="J908" s="348">
        <v>1010001030093</v>
      </c>
      <c r="K908" s="349"/>
      <c r="L908" s="349"/>
      <c r="M908" s="349"/>
      <c r="N908" s="349"/>
      <c r="O908" s="349"/>
      <c r="P908" s="362" t="s">
        <v>684</v>
      </c>
      <c r="Q908" s="350"/>
      <c r="R908" s="350"/>
      <c r="S908" s="350"/>
      <c r="T908" s="350"/>
      <c r="U908" s="350"/>
      <c r="V908" s="350"/>
      <c r="W908" s="350"/>
      <c r="X908" s="350"/>
      <c r="Y908" s="351">
        <v>0</v>
      </c>
      <c r="Z908" s="352"/>
      <c r="AA908" s="352"/>
      <c r="AB908" s="353"/>
      <c r="AC908" s="354" t="s">
        <v>377</v>
      </c>
      <c r="AD908" s="354"/>
      <c r="AE908" s="354"/>
      <c r="AF908" s="354"/>
      <c r="AG908" s="354"/>
      <c r="AH908" s="355" t="s">
        <v>407</v>
      </c>
      <c r="AI908" s="356"/>
      <c r="AJ908" s="356"/>
      <c r="AK908" s="356"/>
      <c r="AL908" s="357">
        <v>100</v>
      </c>
      <c r="AM908" s="358"/>
      <c r="AN908" s="358"/>
      <c r="AO908" s="359"/>
      <c r="AP908" s="360" t="s">
        <v>407</v>
      </c>
      <c r="AQ908" s="360"/>
      <c r="AR908" s="360"/>
      <c r="AS908" s="360"/>
      <c r="AT908" s="360"/>
      <c r="AU908" s="360"/>
      <c r="AV908" s="360"/>
      <c r="AW908" s="360"/>
      <c r="AX908" s="360"/>
    </row>
    <row r="909" spans="1:50" ht="30" hidden="1" customHeight="1" x14ac:dyDescent="0.2">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4"/>
      <c r="B936" s="364"/>
      <c r="C936" s="364" t="s">
        <v>26</v>
      </c>
      <c r="D936" s="364"/>
      <c r="E936" s="364"/>
      <c r="F936" s="364"/>
      <c r="G936" s="364"/>
      <c r="H936" s="364"/>
      <c r="I936" s="364"/>
      <c r="J936" s="148" t="s">
        <v>299</v>
      </c>
      <c r="K936" s="365"/>
      <c r="L936" s="365"/>
      <c r="M936" s="365"/>
      <c r="N936" s="365"/>
      <c r="O936" s="365"/>
      <c r="P936" s="366" t="s">
        <v>247</v>
      </c>
      <c r="Q936" s="366"/>
      <c r="R936" s="366"/>
      <c r="S936" s="366"/>
      <c r="T936" s="366"/>
      <c r="U936" s="366"/>
      <c r="V936" s="366"/>
      <c r="W936" s="366"/>
      <c r="X936" s="366"/>
      <c r="Y936" s="367" t="s">
        <v>297</v>
      </c>
      <c r="Z936" s="368"/>
      <c r="AA936" s="368"/>
      <c r="AB936" s="368"/>
      <c r="AC936" s="148" t="s">
        <v>337</v>
      </c>
      <c r="AD936" s="148"/>
      <c r="AE936" s="148"/>
      <c r="AF936" s="148"/>
      <c r="AG936" s="148"/>
      <c r="AH936" s="367" t="s">
        <v>366</v>
      </c>
      <c r="AI936" s="364"/>
      <c r="AJ936" s="364"/>
      <c r="AK936" s="364"/>
      <c r="AL936" s="364" t="s">
        <v>21</v>
      </c>
      <c r="AM936" s="364"/>
      <c r="AN936" s="364"/>
      <c r="AO936" s="369"/>
      <c r="AP936" s="370" t="s">
        <v>300</v>
      </c>
      <c r="AQ936" s="370"/>
      <c r="AR936" s="370"/>
      <c r="AS936" s="370"/>
      <c r="AT936" s="370"/>
      <c r="AU936" s="370"/>
      <c r="AV936" s="370"/>
      <c r="AW936" s="370"/>
      <c r="AX936" s="370"/>
    </row>
    <row r="937" spans="1:50" ht="30" customHeight="1" x14ac:dyDescent="0.2">
      <c r="A937" s="376">
        <v>1</v>
      </c>
      <c r="B937" s="376">
        <v>1</v>
      </c>
      <c r="C937" s="361" t="s">
        <v>663</v>
      </c>
      <c r="D937" s="347"/>
      <c r="E937" s="347"/>
      <c r="F937" s="347"/>
      <c r="G937" s="347"/>
      <c r="H937" s="347"/>
      <c r="I937" s="347"/>
      <c r="J937" s="348">
        <v>7010501002735</v>
      </c>
      <c r="K937" s="349"/>
      <c r="L937" s="349"/>
      <c r="M937" s="349"/>
      <c r="N937" s="349"/>
      <c r="O937" s="349"/>
      <c r="P937" s="350" t="s">
        <v>685</v>
      </c>
      <c r="Q937" s="350"/>
      <c r="R937" s="350"/>
      <c r="S937" s="350"/>
      <c r="T937" s="350"/>
      <c r="U937" s="350"/>
      <c r="V937" s="350"/>
      <c r="W937" s="350"/>
      <c r="X937" s="350"/>
      <c r="Y937" s="351">
        <v>0.3</v>
      </c>
      <c r="Z937" s="352"/>
      <c r="AA937" s="352"/>
      <c r="AB937" s="353"/>
      <c r="AC937" s="363" t="s">
        <v>377</v>
      </c>
      <c r="AD937" s="371"/>
      <c r="AE937" s="371"/>
      <c r="AF937" s="371"/>
      <c r="AG937" s="371"/>
      <c r="AH937" s="372" t="s">
        <v>407</v>
      </c>
      <c r="AI937" s="373"/>
      <c r="AJ937" s="373"/>
      <c r="AK937" s="373"/>
      <c r="AL937" s="357">
        <v>100</v>
      </c>
      <c r="AM937" s="358"/>
      <c r="AN937" s="358"/>
      <c r="AO937" s="359"/>
      <c r="AP937" s="360" t="s">
        <v>407</v>
      </c>
      <c r="AQ937" s="360"/>
      <c r="AR937" s="360"/>
      <c r="AS937" s="360"/>
      <c r="AT937" s="360"/>
      <c r="AU937" s="360"/>
      <c r="AV937" s="360"/>
      <c r="AW937" s="360"/>
      <c r="AX937" s="360"/>
    </row>
    <row r="938" spans="1:50" ht="30" hidden="1" customHeight="1" x14ac:dyDescent="0.2">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2">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4"/>
      <c r="B969" s="364"/>
      <c r="C969" s="364" t="s">
        <v>26</v>
      </c>
      <c r="D969" s="364"/>
      <c r="E969" s="364"/>
      <c r="F969" s="364"/>
      <c r="G969" s="364"/>
      <c r="H969" s="364"/>
      <c r="I969" s="364"/>
      <c r="J969" s="148" t="s">
        <v>299</v>
      </c>
      <c r="K969" s="365"/>
      <c r="L969" s="365"/>
      <c r="M969" s="365"/>
      <c r="N969" s="365"/>
      <c r="O969" s="365"/>
      <c r="P969" s="366" t="s">
        <v>247</v>
      </c>
      <c r="Q969" s="366"/>
      <c r="R969" s="366"/>
      <c r="S969" s="366"/>
      <c r="T969" s="366"/>
      <c r="U969" s="366"/>
      <c r="V969" s="366"/>
      <c r="W969" s="366"/>
      <c r="X969" s="366"/>
      <c r="Y969" s="367" t="s">
        <v>297</v>
      </c>
      <c r="Z969" s="368"/>
      <c r="AA969" s="368"/>
      <c r="AB969" s="368"/>
      <c r="AC969" s="148" t="s">
        <v>337</v>
      </c>
      <c r="AD969" s="148"/>
      <c r="AE969" s="148"/>
      <c r="AF969" s="148"/>
      <c r="AG969" s="148"/>
      <c r="AH969" s="367" t="s">
        <v>366</v>
      </c>
      <c r="AI969" s="364"/>
      <c r="AJ969" s="364"/>
      <c r="AK969" s="364"/>
      <c r="AL969" s="364" t="s">
        <v>21</v>
      </c>
      <c r="AM969" s="364"/>
      <c r="AN969" s="364"/>
      <c r="AO969" s="369"/>
      <c r="AP969" s="370" t="s">
        <v>300</v>
      </c>
      <c r="AQ969" s="370"/>
      <c r="AR969" s="370"/>
      <c r="AS969" s="370"/>
      <c r="AT969" s="370"/>
      <c r="AU969" s="370"/>
      <c r="AV969" s="370"/>
      <c r="AW969" s="370"/>
      <c r="AX969" s="370"/>
    </row>
    <row r="970" spans="1:50" ht="49.95" customHeight="1" x14ac:dyDescent="0.2">
      <c r="A970" s="376">
        <v>1</v>
      </c>
      <c r="B970" s="376">
        <v>1</v>
      </c>
      <c r="C970" s="361" t="s">
        <v>665</v>
      </c>
      <c r="D970" s="347"/>
      <c r="E970" s="347"/>
      <c r="F970" s="347"/>
      <c r="G970" s="347"/>
      <c r="H970" s="347"/>
      <c r="I970" s="347"/>
      <c r="J970" s="348">
        <v>7010001011328</v>
      </c>
      <c r="K970" s="349"/>
      <c r="L970" s="349"/>
      <c r="M970" s="349"/>
      <c r="N970" s="349"/>
      <c r="O970" s="349"/>
      <c r="P970" s="362" t="s">
        <v>686</v>
      </c>
      <c r="Q970" s="350"/>
      <c r="R970" s="350"/>
      <c r="S970" s="350"/>
      <c r="T970" s="350"/>
      <c r="U970" s="350"/>
      <c r="V970" s="350"/>
      <c r="W970" s="350"/>
      <c r="X970" s="350"/>
      <c r="Y970" s="351">
        <v>0.8</v>
      </c>
      <c r="Z970" s="352"/>
      <c r="AA970" s="352"/>
      <c r="AB970" s="353"/>
      <c r="AC970" s="363" t="s">
        <v>377</v>
      </c>
      <c r="AD970" s="371"/>
      <c r="AE970" s="371"/>
      <c r="AF970" s="371"/>
      <c r="AG970" s="371"/>
      <c r="AH970" s="372" t="s">
        <v>407</v>
      </c>
      <c r="AI970" s="373"/>
      <c r="AJ970" s="373"/>
      <c r="AK970" s="373"/>
      <c r="AL970" s="357">
        <v>100</v>
      </c>
      <c r="AM970" s="358"/>
      <c r="AN970" s="358"/>
      <c r="AO970" s="359"/>
      <c r="AP970" s="360" t="s">
        <v>407</v>
      </c>
      <c r="AQ970" s="360"/>
      <c r="AR970" s="360"/>
      <c r="AS970" s="360"/>
      <c r="AT970" s="360"/>
      <c r="AU970" s="360"/>
      <c r="AV970" s="360"/>
      <c r="AW970" s="360"/>
      <c r="AX970" s="360"/>
    </row>
    <row r="971" spans="1:50" ht="30" hidden="1" customHeight="1" x14ac:dyDescent="0.2">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2">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4"/>
      <c r="B1002" s="364"/>
      <c r="C1002" s="364" t="s">
        <v>26</v>
      </c>
      <c r="D1002" s="364"/>
      <c r="E1002" s="364"/>
      <c r="F1002" s="364"/>
      <c r="G1002" s="364"/>
      <c r="H1002" s="364"/>
      <c r="I1002" s="364"/>
      <c r="J1002" s="148" t="s">
        <v>299</v>
      </c>
      <c r="K1002" s="365"/>
      <c r="L1002" s="365"/>
      <c r="M1002" s="365"/>
      <c r="N1002" s="365"/>
      <c r="O1002" s="365"/>
      <c r="P1002" s="366" t="s">
        <v>247</v>
      </c>
      <c r="Q1002" s="366"/>
      <c r="R1002" s="366"/>
      <c r="S1002" s="366"/>
      <c r="T1002" s="366"/>
      <c r="U1002" s="366"/>
      <c r="V1002" s="366"/>
      <c r="W1002" s="366"/>
      <c r="X1002" s="366"/>
      <c r="Y1002" s="367" t="s">
        <v>297</v>
      </c>
      <c r="Z1002" s="368"/>
      <c r="AA1002" s="368"/>
      <c r="AB1002" s="368"/>
      <c r="AC1002" s="148" t="s">
        <v>337</v>
      </c>
      <c r="AD1002" s="148"/>
      <c r="AE1002" s="148"/>
      <c r="AF1002" s="148"/>
      <c r="AG1002" s="148"/>
      <c r="AH1002" s="367" t="s">
        <v>366</v>
      </c>
      <c r="AI1002" s="364"/>
      <c r="AJ1002" s="364"/>
      <c r="AK1002" s="364"/>
      <c r="AL1002" s="364" t="s">
        <v>21</v>
      </c>
      <c r="AM1002" s="364"/>
      <c r="AN1002" s="364"/>
      <c r="AO1002" s="369"/>
      <c r="AP1002" s="370" t="s">
        <v>300</v>
      </c>
      <c r="AQ1002" s="370"/>
      <c r="AR1002" s="370"/>
      <c r="AS1002" s="370"/>
      <c r="AT1002" s="370"/>
      <c r="AU1002" s="370"/>
      <c r="AV1002" s="370"/>
      <c r="AW1002" s="370"/>
      <c r="AX1002" s="370"/>
    </row>
    <row r="1003" spans="1:50" ht="30" customHeight="1" x14ac:dyDescent="0.2">
      <c r="A1003" s="376">
        <v>1</v>
      </c>
      <c r="B1003" s="376">
        <v>1</v>
      </c>
      <c r="C1003" s="361" t="s">
        <v>666</v>
      </c>
      <c r="D1003" s="347"/>
      <c r="E1003" s="347"/>
      <c r="F1003" s="347"/>
      <c r="G1003" s="347"/>
      <c r="H1003" s="347"/>
      <c r="I1003" s="347"/>
      <c r="J1003" s="348">
        <v>6020001071256</v>
      </c>
      <c r="K1003" s="349"/>
      <c r="L1003" s="349"/>
      <c r="M1003" s="349"/>
      <c r="N1003" s="349"/>
      <c r="O1003" s="349"/>
      <c r="P1003" s="362" t="s">
        <v>687</v>
      </c>
      <c r="Q1003" s="350"/>
      <c r="R1003" s="350"/>
      <c r="S1003" s="350"/>
      <c r="T1003" s="350"/>
      <c r="U1003" s="350"/>
      <c r="V1003" s="350"/>
      <c r="W1003" s="350"/>
      <c r="X1003" s="350"/>
      <c r="Y1003" s="351">
        <v>0.2</v>
      </c>
      <c r="Z1003" s="352"/>
      <c r="AA1003" s="352"/>
      <c r="AB1003" s="353"/>
      <c r="AC1003" s="363" t="s">
        <v>377</v>
      </c>
      <c r="AD1003" s="371"/>
      <c r="AE1003" s="371"/>
      <c r="AF1003" s="371"/>
      <c r="AG1003" s="371"/>
      <c r="AH1003" s="372" t="s">
        <v>688</v>
      </c>
      <c r="AI1003" s="373"/>
      <c r="AJ1003" s="373"/>
      <c r="AK1003" s="373"/>
      <c r="AL1003" s="357">
        <v>100</v>
      </c>
      <c r="AM1003" s="358"/>
      <c r="AN1003" s="358"/>
      <c r="AO1003" s="359"/>
      <c r="AP1003" s="360" t="s">
        <v>688</v>
      </c>
      <c r="AQ1003" s="360"/>
      <c r="AR1003" s="360"/>
      <c r="AS1003" s="360"/>
      <c r="AT1003" s="360"/>
      <c r="AU1003" s="360"/>
      <c r="AV1003" s="360"/>
      <c r="AW1003" s="360"/>
      <c r="AX1003" s="360"/>
    </row>
    <row r="1004" spans="1:50" ht="30" hidden="1" customHeight="1" x14ac:dyDescent="0.2">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2">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4"/>
      <c r="B1035" s="364"/>
      <c r="C1035" s="364" t="s">
        <v>26</v>
      </c>
      <c r="D1035" s="364"/>
      <c r="E1035" s="364"/>
      <c r="F1035" s="364"/>
      <c r="G1035" s="364"/>
      <c r="H1035" s="364"/>
      <c r="I1035" s="364"/>
      <c r="J1035" s="148" t="s">
        <v>299</v>
      </c>
      <c r="K1035" s="365"/>
      <c r="L1035" s="365"/>
      <c r="M1035" s="365"/>
      <c r="N1035" s="365"/>
      <c r="O1035" s="365"/>
      <c r="P1035" s="366" t="s">
        <v>247</v>
      </c>
      <c r="Q1035" s="366"/>
      <c r="R1035" s="366"/>
      <c r="S1035" s="366"/>
      <c r="T1035" s="366"/>
      <c r="U1035" s="366"/>
      <c r="V1035" s="366"/>
      <c r="W1035" s="366"/>
      <c r="X1035" s="366"/>
      <c r="Y1035" s="367" t="s">
        <v>297</v>
      </c>
      <c r="Z1035" s="368"/>
      <c r="AA1035" s="368"/>
      <c r="AB1035" s="368"/>
      <c r="AC1035" s="148" t="s">
        <v>337</v>
      </c>
      <c r="AD1035" s="148"/>
      <c r="AE1035" s="148"/>
      <c r="AF1035" s="148"/>
      <c r="AG1035" s="148"/>
      <c r="AH1035" s="367" t="s">
        <v>366</v>
      </c>
      <c r="AI1035" s="364"/>
      <c r="AJ1035" s="364"/>
      <c r="AK1035" s="364"/>
      <c r="AL1035" s="364" t="s">
        <v>21</v>
      </c>
      <c r="AM1035" s="364"/>
      <c r="AN1035" s="364"/>
      <c r="AO1035" s="369"/>
      <c r="AP1035" s="370" t="s">
        <v>300</v>
      </c>
      <c r="AQ1035" s="370"/>
      <c r="AR1035" s="370"/>
      <c r="AS1035" s="370"/>
      <c r="AT1035" s="370"/>
      <c r="AU1035" s="370"/>
      <c r="AV1035" s="370"/>
      <c r="AW1035" s="370"/>
      <c r="AX1035" s="370"/>
    </row>
    <row r="1036" spans="1:50" ht="30" customHeight="1" x14ac:dyDescent="0.2">
      <c r="A1036" s="376">
        <v>1</v>
      </c>
      <c r="B1036" s="376">
        <v>1</v>
      </c>
      <c r="C1036" s="347" t="s">
        <v>689</v>
      </c>
      <c r="D1036" s="347"/>
      <c r="E1036" s="347"/>
      <c r="F1036" s="347"/>
      <c r="G1036" s="347"/>
      <c r="H1036" s="347"/>
      <c r="I1036" s="347"/>
      <c r="J1036" s="348" t="s">
        <v>559</v>
      </c>
      <c r="K1036" s="349"/>
      <c r="L1036" s="349"/>
      <c r="M1036" s="349"/>
      <c r="N1036" s="349"/>
      <c r="O1036" s="349"/>
      <c r="P1036" s="362" t="s">
        <v>699</v>
      </c>
      <c r="Q1036" s="350"/>
      <c r="R1036" s="350"/>
      <c r="S1036" s="350"/>
      <c r="T1036" s="350"/>
      <c r="U1036" s="350"/>
      <c r="V1036" s="350"/>
      <c r="W1036" s="350"/>
      <c r="X1036" s="350"/>
      <c r="Y1036" s="351">
        <v>0.1</v>
      </c>
      <c r="Z1036" s="352"/>
      <c r="AA1036" s="352"/>
      <c r="AB1036" s="353"/>
      <c r="AC1036" s="363" t="s">
        <v>80</v>
      </c>
      <c r="AD1036" s="371"/>
      <c r="AE1036" s="371"/>
      <c r="AF1036" s="371"/>
      <c r="AG1036" s="371"/>
      <c r="AH1036" s="372" t="s">
        <v>559</v>
      </c>
      <c r="AI1036" s="373"/>
      <c r="AJ1036" s="373"/>
      <c r="AK1036" s="373"/>
      <c r="AL1036" s="357" t="s">
        <v>559</v>
      </c>
      <c r="AM1036" s="358"/>
      <c r="AN1036" s="358"/>
      <c r="AO1036" s="359"/>
      <c r="AP1036" s="360" t="s">
        <v>559</v>
      </c>
      <c r="AQ1036" s="360"/>
      <c r="AR1036" s="360"/>
      <c r="AS1036" s="360"/>
      <c r="AT1036" s="360"/>
      <c r="AU1036" s="360"/>
      <c r="AV1036" s="360"/>
      <c r="AW1036" s="360"/>
      <c r="AX1036" s="360"/>
    </row>
    <row r="1037" spans="1:50" ht="30" customHeight="1" x14ac:dyDescent="0.2">
      <c r="A1037" s="376">
        <v>2</v>
      </c>
      <c r="B1037" s="376">
        <v>1</v>
      </c>
      <c r="C1037" s="347" t="s">
        <v>690</v>
      </c>
      <c r="D1037" s="347"/>
      <c r="E1037" s="347"/>
      <c r="F1037" s="347"/>
      <c r="G1037" s="347"/>
      <c r="H1037" s="347"/>
      <c r="I1037" s="347"/>
      <c r="J1037" s="348" t="s">
        <v>559</v>
      </c>
      <c r="K1037" s="349"/>
      <c r="L1037" s="349"/>
      <c r="M1037" s="349"/>
      <c r="N1037" s="349"/>
      <c r="O1037" s="349"/>
      <c r="P1037" s="362" t="s">
        <v>699</v>
      </c>
      <c r="Q1037" s="350"/>
      <c r="R1037" s="350"/>
      <c r="S1037" s="350"/>
      <c r="T1037" s="350"/>
      <c r="U1037" s="350"/>
      <c r="V1037" s="350"/>
      <c r="W1037" s="350"/>
      <c r="X1037" s="350"/>
      <c r="Y1037" s="351">
        <v>0.1</v>
      </c>
      <c r="Z1037" s="352"/>
      <c r="AA1037" s="352"/>
      <c r="AB1037" s="353"/>
      <c r="AC1037" s="363" t="s">
        <v>80</v>
      </c>
      <c r="AD1037" s="371"/>
      <c r="AE1037" s="371"/>
      <c r="AF1037" s="371"/>
      <c r="AG1037" s="371"/>
      <c r="AH1037" s="372" t="s">
        <v>559</v>
      </c>
      <c r="AI1037" s="373"/>
      <c r="AJ1037" s="373"/>
      <c r="AK1037" s="373"/>
      <c r="AL1037" s="357" t="s">
        <v>559</v>
      </c>
      <c r="AM1037" s="358"/>
      <c r="AN1037" s="358"/>
      <c r="AO1037" s="359"/>
      <c r="AP1037" s="360" t="s">
        <v>559</v>
      </c>
      <c r="AQ1037" s="360"/>
      <c r="AR1037" s="360"/>
      <c r="AS1037" s="360"/>
      <c r="AT1037" s="360"/>
      <c r="AU1037" s="360"/>
      <c r="AV1037" s="360"/>
      <c r="AW1037" s="360"/>
      <c r="AX1037" s="360"/>
    </row>
    <row r="1038" spans="1:50" ht="30" customHeight="1" x14ac:dyDescent="0.2">
      <c r="A1038" s="376">
        <v>3</v>
      </c>
      <c r="B1038" s="376">
        <v>1</v>
      </c>
      <c r="C1038" s="361" t="s">
        <v>691</v>
      </c>
      <c r="D1038" s="347"/>
      <c r="E1038" s="347"/>
      <c r="F1038" s="347"/>
      <c r="G1038" s="347"/>
      <c r="H1038" s="347"/>
      <c r="I1038" s="347"/>
      <c r="J1038" s="348" t="s">
        <v>559</v>
      </c>
      <c r="K1038" s="349"/>
      <c r="L1038" s="349"/>
      <c r="M1038" s="349"/>
      <c r="N1038" s="349"/>
      <c r="O1038" s="349"/>
      <c r="P1038" s="362" t="s">
        <v>699</v>
      </c>
      <c r="Q1038" s="350"/>
      <c r="R1038" s="350"/>
      <c r="S1038" s="350"/>
      <c r="T1038" s="350"/>
      <c r="U1038" s="350"/>
      <c r="V1038" s="350"/>
      <c r="W1038" s="350"/>
      <c r="X1038" s="350"/>
      <c r="Y1038" s="351">
        <v>0.1</v>
      </c>
      <c r="Z1038" s="352"/>
      <c r="AA1038" s="352"/>
      <c r="AB1038" s="353"/>
      <c r="AC1038" s="363" t="s">
        <v>80</v>
      </c>
      <c r="AD1038" s="371"/>
      <c r="AE1038" s="371"/>
      <c r="AF1038" s="371"/>
      <c r="AG1038" s="371"/>
      <c r="AH1038" s="372" t="s">
        <v>559</v>
      </c>
      <c r="AI1038" s="373"/>
      <c r="AJ1038" s="373"/>
      <c r="AK1038" s="373"/>
      <c r="AL1038" s="357" t="s">
        <v>559</v>
      </c>
      <c r="AM1038" s="358"/>
      <c r="AN1038" s="358"/>
      <c r="AO1038" s="359"/>
      <c r="AP1038" s="360" t="s">
        <v>559</v>
      </c>
      <c r="AQ1038" s="360"/>
      <c r="AR1038" s="360"/>
      <c r="AS1038" s="360"/>
      <c r="AT1038" s="360"/>
      <c r="AU1038" s="360"/>
      <c r="AV1038" s="360"/>
      <c r="AW1038" s="360"/>
      <c r="AX1038" s="360"/>
    </row>
    <row r="1039" spans="1:50" ht="30" customHeight="1" x14ac:dyDescent="0.2">
      <c r="A1039" s="376">
        <v>4</v>
      </c>
      <c r="B1039" s="376">
        <v>1</v>
      </c>
      <c r="C1039" s="361" t="s">
        <v>692</v>
      </c>
      <c r="D1039" s="347"/>
      <c r="E1039" s="347"/>
      <c r="F1039" s="347"/>
      <c r="G1039" s="347"/>
      <c r="H1039" s="347"/>
      <c r="I1039" s="347"/>
      <c r="J1039" s="348" t="s">
        <v>559</v>
      </c>
      <c r="K1039" s="349"/>
      <c r="L1039" s="349"/>
      <c r="M1039" s="349"/>
      <c r="N1039" s="349"/>
      <c r="O1039" s="349"/>
      <c r="P1039" s="362" t="s">
        <v>699</v>
      </c>
      <c r="Q1039" s="350"/>
      <c r="R1039" s="350"/>
      <c r="S1039" s="350"/>
      <c r="T1039" s="350"/>
      <c r="U1039" s="350"/>
      <c r="V1039" s="350"/>
      <c r="W1039" s="350"/>
      <c r="X1039" s="350"/>
      <c r="Y1039" s="351">
        <v>0.1</v>
      </c>
      <c r="Z1039" s="352"/>
      <c r="AA1039" s="352"/>
      <c r="AB1039" s="353"/>
      <c r="AC1039" s="363" t="s">
        <v>80</v>
      </c>
      <c r="AD1039" s="371"/>
      <c r="AE1039" s="371"/>
      <c r="AF1039" s="371"/>
      <c r="AG1039" s="371"/>
      <c r="AH1039" s="372" t="s">
        <v>559</v>
      </c>
      <c r="AI1039" s="373"/>
      <c r="AJ1039" s="373"/>
      <c r="AK1039" s="373"/>
      <c r="AL1039" s="357" t="s">
        <v>559</v>
      </c>
      <c r="AM1039" s="358"/>
      <c r="AN1039" s="358"/>
      <c r="AO1039" s="359"/>
      <c r="AP1039" s="360" t="s">
        <v>559</v>
      </c>
      <c r="AQ1039" s="360"/>
      <c r="AR1039" s="360"/>
      <c r="AS1039" s="360"/>
      <c r="AT1039" s="360"/>
      <c r="AU1039" s="360"/>
      <c r="AV1039" s="360"/>
      <c r="AW1039" s="360"/>
      <c r="AX1039" s="360"/>
    </row>
    <row r="1040" spans="1:50" ht="30" customHeight="1" x14ac:dyDescent="0.2">
      <c r="A1040" s="376">
        <v>5</v>
      </c>
      <c r="B1040" s="376">
        <v>1</v>
      </c>
      <c r="C1040" s="347" t="s">
        <v>693</v>
      </c>
      <c r="D1040" s="347"/>
      <c r="E1040" s="347"/>
      <c r="F1040" s="347"/>
      <c r="G1040" s="347"/>
      <c r="H1040" s="347"/>
      <c r="I1040" s="347"/>
      <c r="J1040" s="348" t="s">
        <v>559</v>
      </c>
      <c r="K1040" s="349"/>
      <c r="L1040" s="349"/>
      <c r="M1040" s="349"/>
      <c r="N1040" s="349"/>
      <c r="O1040" s="349"/>
      <c r="P1040" s="362" t="s">
        <v>699</v>
      </c>
      <c r="Q1040" s="350"/>
      <c r="R1040" s="350"/>
      <c r="S1040" s="350"/>
      <c r="T1040" s="350"/>
      <c r="U1040" s="350"/>
      <c r="V1040" s="350"/>
      <c r="W1040" s="350"/>
      <c r="X1040" s="350"/>
      <c r="Y1040" s="351">
        <v>0.1</v>
      </c>
      <c r="Z1040" s="352"/>
      <c r="AA1040" s="352"/>
      <c r="AB1040" s="353"/>
      <c r="AC1040" s="363" t="s">
        <v>80</v>
      </c>
      <c r="AD1040" s="371"/>
      <c r="AE1040" s="371"/>
      <c r="AF1040" s="371"/>
      <c r="AG1040" s="371"/>
      <c r="AH1040" s="372" t="s">
        <v>559</v>
      </c>
      <c r="AI1040" s="373"/>
      <c r="AJ1040" s="373"/>
      <c r="AK1040" s="373"/>
      <c r="AL1040" s="357" t="s">
        <v>559</v>
      </c>
      <c r="AM1040" s="358"/>
      <c r="AN1040" s="358"/>
      <c r="AO1040" s="359"/>
      <c r="AP1040" s="360" t="s">
        <v>559</v>
      </c>
      <c r="AQ1040" s="360"/>
      <c r="AR1040" s="360"/>
      <c r="AS1040" s="360"/>
      <c r="AT1040" s="360"/>
      <c r="AU1040" s="360"/>
      <c r="AV1040" s="360"/>
      <c r="AW1040" s="360"/>
      <c r="AX1040" s="360"/>
    </row>
    <row r="1041" spans="1:50" ht="30" customHeight="1" x14ac:dyDescent="0.2">
      <c r="A1041" s="376">
        <v>6</v>
      </c>
      <c r="B1041" s="376">
        <v>1</v>
      </c>
      <c r="C1041" s="347" t="s">
        <v>694</v>
      </c>
      <c r="D1041" s="347"/>
      <c r="E1041" s="347"/>
      <c r="F1041" s="347"/>
      <c r="G1041" s="347"/>
      <c r="H1041" s="347"/>
      <c r="I1041" s="347"/>
      <c r="J1041" s="348" t="s">
        <v>559</v>
      </c>
      <c r="K1041" s="349"/>
      <c r="L1041" s="349"/>
      <c r="M1041" s="349"/>
      <c r="N1041" s="349"/>
      <c r="O1041" s="349"/>
      <c r="P1041" s="362" t="s">
        <v>699</v>
      </c>
      <c r="Q1041" s="350"/>
      <c r="R1041" s="350"/>
      <c r="S1041" s="350"/>
      <c r="T1041" s="350"/>
      <c r="U1041" s="350"/>
      <c r="V1041" s="350"/>
      <c r="W1041" s="350"/>
      <c r="X1041" s="350"/>
      <c r="Y1041" s="351">
        <v>0.1</v>
      </c>
      <c r="Z1041" s="352"/>
      <c r="AA1041" s="352"/>
      <c r="AB1041" s="353"/>
      <c r="AC1041" s="363" t="s">
        <v>80</v>
      </c>
      <c r="AD1041" s="371"/>
      <c r="AE1041" s="371"/>
      <c r="AF1041" s="371"/>
      <c r="AG1041" s="371"/>
      <c r="AH1041" s="372" t="s">
        <v>559</v>
      </c>
      <c r="AI1041" s="373"/>
      <c r="AJ1041" s="373"/>
      <c r="AK1041" s="373"/>
      <c r="AL1041" s="357" t="s">
        <v>559</v>
      </c>
      <c r="AM1041" s="358"/>
      <c r="AN1041" s="358"/>
      <c r="AO1041" s="359"/>
      <c r="AP1041" s="360" t="s">
        <v>559</v>
      </c>
      <c r="AQ1041" s="360"/>
      <c r="AR1041" s="360"/>
      <c r="AS1041" s="360"/>
      <c r="AT1041" s="360"/>
      <c r="AU1041" s="360"/>
      <c r="AV1041" s="360"/>
      <c r="AW1041" s="360"/>
      <c r="AX1041" s="360"/>
    </row>
    <row r="1042" spans="1:50" ht="30" customHeight="1" x14ac:dyDescent="0.2">
      <c r="A1042" s="376">
        <v>7</v>
      </c>
      <c r="B1042" s="376">
        <v>1</v>
      </c>
      <c r="C1042" s="347" t="s">
        <v>695</v>
      </c>
      <c r="D1042" s="347"/>
      <c r="E1042" s="347"/>
      <c r="F1042" s="347"/>
      <c r="G1042" s="347"/>
      <c r="H1042" s="347"/>
      <c r="I1042" s="347"/>
      <c r="J1042" s="348" t="s">
        <v>559</v>
      </c>
      <c r="K1042" s="349"/>
      <c r="L1042" s="349"/>
      <c r="M1042" s="349"/>
      <c r="N1042" s="349"/>
      <c r="O1042" s="349"/>
      <c r="P1042" s="362" t="s">
        <v>700</v>
      </c>
      <c r="Q1042" s="350"/>
      <c r="R1042" s="350"/>
      <c r="S1042" s="350"/>
      <c r="T1042" s="350"/>
      <c r="U1042" s="350"/>
      <c r="V1042" s="350"/>
      <c r="W1042" s="350"/>
      <c r="X1042" s="350"/>
      <c r="Y1042" s="351">
        <v>0</v>
      </c>
      <c r="Z1042" s="352"/>
      <c r="AA1042" s="352"/>
      <c r="AB1042" s="353"/>
      <c r="AC1042" s="363" t="s">
        <v>80</v>
      </c>
      <c r="AD1042" s="371"/>
      <c r="AE1042" s="371"/>
      <c r="AF1042" s="371"/>
      <c r="AG1042" s="371"/>
      <c r="AH1042" s="372" t="s">
        <v>559</v>
      </c>
      <c r="AI1042" s="373"/>
      <c r="AJ1042" s="373"/>
      <c r="AK1042" s="373"/>
      <c r="AL1042" s="357" t="s">
        <v>559</v>
      </c>
      <c r="AM1042" s="358"/>
      <c r="AN1042" s="358"/>
      <c r="AO1042" s="359"/>
      <c r="AP1042" s="360" t="s">
        <v>559</v>
      </c>
      <c r="AQ1042" s="360"/>
      <c r="AR1042" s="360"/>
      <c r="AS1042" s="360"/>
      <c r="AT1042" s="360"/>
      <c r="AU1042" s="360"/>
      <c r="AV1042" s="360"/>
      <c r="AW1042" s="360"/>
      <c r="AX1042" s="360"/>
    </row>
    <row r="1043" spans="1:50" ht="30" customHeight="1" x14ac:dyDescent="0.2">
      <c r="A1043" s="376">
        <v>8</v>
      </c>
      <c r="B1043" s="376">
        <v>1</v>
      </c>
      <c r="C1043" s="347" t="s">
        <v>696</v>
      </c>
      <c r="D1043" s="347"/>
      <c r="E1043" s="347"/>
      <c r="F1043" s="347"/>
      <c r="G1043" s="347"/>
      <c r="H1043" s="347"/>
      <c r="I1043" s="347"/>
      <c r="J1043" s="348" t="s">
        <v>559</v>
      </c>
      <c r="K1043" s="349"/>
      <c r="L1043" s="349"/>
      <c r="M1043" s="349"/>
      <c r="N1043" s="349"/>
      <c r="O1043" s="349"/>
      <c r="P1043" s="362" t="s">
        <v>699</v>
      </c>
      <c r="Q1043" s="350"/>
      <c r="R1043" s="350"/>
      <c r="S1043" s="350"/>
      <c r="T1043" s="350"/>
      <c r="U1043" s="350"/>
      <c r="V1043" s="350"/>
      <c r="W1043" s="350"/>
      <c r="X1043" s="350"/>
      <c r="Y1043" s="351">
        <v>0</v>
      </c>
      <c r="Z1043" s="352"/>
      <c r="AA1043" s="352"/>
      <c r="AB1043" s="353"/>
      <c r="AC1043" s="363" t="s">
        <v>80</v>
      </c>
      <c r="AD1043" s="371"/>
      <c r="AE1043" s="371"/>
      <c r="AF1043" s="371"/>
      <c r="AG1043" s="371"/>
      <c r="AH1043" s="372" t="s">
        <v>559</v>
      </c>
      <c r="AI1043" s="373"/>
      <c r="AJ1043" s="373"/>
      <c r="AK1043" s="373"/>
      <c r="AL1043" s="357" t="s">
        <v>559</v>
      </c>
      <c r="AM1043" s="358"/>
      <c r="AN1043" s="358"/>
      <c r="AO1043" s="359"/>
      <c r="AP1043" s="360" t="s">
        <v>559</v>
      </c>
      <c r="AQ1043" s="360"/>
      <c r="AR1043" s="360"/>
      <c r="AS1043" s="360"/>
      <c r="AT1043" s="360"/>
      <c r="AU1043" s="360"/>
      <c r="AV1043" s="360"/>
      <c r="AW1043" s="360"/>
      <c r="AX1043" s="360"/>
    </row>
    <row r="1044" spans="1:50" ht="30" customHeight="1" x14ac:dyDescent="0.2">
      <c r="A1044" s="376">
        <v>9</v>
      </c>
      <c r="B1044" s="376">
        <v>1</v>
      </c>
      <c r="C1044" s="347" t="s">
        <v>697</v>
      </c>
      <c r="D1044" s="347"/>
      <c r="E1044" s="347"/>
      <c r="F1044" s="347"/>
      <c r="G1044" s="347"/>
      <c r="H1044" s="347"/>
      <c r="I1044" s="347"/>
      <c r="J1044" s="348" t="s">
        <v>559</v>
      </c>
      <c r="K1044" s="349"/>
      <c r="L1044" s="349"/>
      <c r="M1044" s="349"/>
      <c r="N1044" s="349"/>
      <c r="O1044" s="349"/>
      <c r="P1044" s="362" t="s">
        <v>699</v>
      </c>
      <c r="Q1044" s="350"/>
      <c r="R1044" s="350"/>
      <c r="S1044" s="350"/>
      <c r="T1044" s="350"/>
      <c r="U1044" s="350"/>
      <c r="V1044" s="350"/>
      <c r="W1044" s="350"/>
      <c r="X1044" s="350"/>
      <c r="Y1044" s="351">
        <v>0</v>
      </c>
      <c r="Z1044" s="352"/>
      <c r="AA1044" s="352"/>
      <c r="AB1044" s="353"/>
      <c r="AC1044" s="363" t="s">
        <v>80</v>
      </c>
      <c r="AD1044" s="371"/>
      <c r="AE1044" s="371"/>
      <c r="AF1044" s="371"/>
      <c r="AG1044" s="371"/>
      <c r="AH1044" s="372" t="s">
        <v>559</v>
      </c>
      <c r="AI1044" s="373"/>
      <c r="AJ1044" s="373"/>
      <c r="AK1044" s="373"/>
      <c r="AL1044" s="357" t="s">
        <v>559</v>
      </c>
      <c r="AM1044" s="358"/>
      <c r="AN1044" s="358"/>
      <c r="AO1044" s="359"/>
      <c r="AP1044" s="360" t="s">
        <v>559</v>
      </c>
      <c r="AQ1044" s="360"/>
      <c r="AR1044" s="360"/>
      <c r="AS1044" s="360"/>
      <c r="AT1044" s="360"/>
      <c r="AU1044" s="360"/>
      <c r="AV1044" s="360"/>
      <c r="AW1044" s="360"/>
      <c r="AX1044" s="360"/>
    </row>
    <row r="1045" spans="1:50" ht="30" customHeight="1" x14ac:dyDescent="0.2">
      <c r="A1045" s="376">
        <v>10</v>
      </c>
      <c r="B1045" s="376">
        <v>1</v>
      </c>
      <c r="C1045" s="347" t="s">
        <v>698</v>
      </c>
      <c r="D1045" s="347"/>
      <c r="E1045" s="347"/>
      <c r="F1045" s="347"/>
      <c r="G1045" s="347"/>
      <c r="H1045" s="347"/>
      <c r="I1045" s="347"/>
      <c r="J1045" s="348" t="s">
        <v>559</v>
      </c>
      <c r="K1045" s="349"/>
      <c r="L1045" s="349"/>
      <c r="M1045" s="349"/>
      <c r="N1045" s="349"/>
      <c r="O1045" s="349"/>
      <c r="P1045" s="362" t="s">
        <v>699</v>
      </c>
      <c r="Q1045" s="350"/>
      <c r="R1045" s="350"/>
      <c r="S1045" s="350"/>
      <c r="T1045" s="350"/>
      <c r="U1045" s="350"/>
      <c r="V1045" s="350"/>
      <c r="W1045" s="350"/>
      <c r="X1045" s="350"/>
      <c r="Y1045" s="351">
        <v>0</v>
      </c>
      <c r="Z1045" s="352"/>
      <c r="AA1045" s="352"/>
      <c r="AB1045" s="353"/>
      <c r="AC1045" s="363" t="s">
        <v>80</v>
      </c>
      <c r="AD1045" s="371"/>
      <c r="AE1045" s="371"/>
      <c r="AF1045" s="371"/>
      <c r="AG1045" s="371"/>
      <c r="AH1045" s="372" t="s">
        <v>559</v>
      </c>
      <c r="AI1045" s="373"/>
      <c r="AJ1045" s="373"/>
      <c r="AK1045" s="373"/>
      <c r="AL1045" s="357" t="s">
        <v>559</v>
      </c>
      <c r="AM1045" s="358"/>
      <c r="AN1045" s="358"/>
      <c r="AO1045" s="359"/>
      <c r="AP1045" s="360" t="s">
        <v>559</v>
      </c>
      <c r="AQ1045" s="360"/>
      <c r="AR1045" s="360"/>
      <c r="AS1045" s="360"/>
      <c r="AT1045" s="360"/>
      <c r="AU1045" s="360"/>
      <c r="AV1045" s="360"/>
      <c r="AW1045" s="360"/>
      <c r="AX1045" s="360"/>
    </row>
    <row r="1046" spans="1:50" ht="30" hidden="1" customHeight="1" x14ac:dyDescent="0.2">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4"/>
      <c r="B1068" s="364"/>
      <c r="C1068" s="364" t="s">
        <v>26</v>
      </c>
      <c r="D1068" s="364"/>
      <c r="E1068" s="364"/>
      <c r="F1068" s="364"/>
      <c r="G1068" s="364"/>
      <c r="H1068" s="364"/>
      <c r="I1068" s="364"/>
      <c r="J1068" s="148" t="s">
        <v>299</v>
      </c>
      <c r="K1068" s="365"/>
      <c r="L1068" s="365"/>
      <c r="M1068" s="365"/>
      <c r="N1068" s="365"/>
      <c r="O1068" s="365"/>
      <c r="P1068" s="366" t="s">
        <v>247</v>
      </c>
      <c r="Q1068" s="366"/>
      <c r="R1068" s="366"/>
      <c r="S1068" s="366"/>
      <c r="T1068" s="366"/>
      <c r="U1068" s="366"/>
      <c r="V1068" s="366"/>
      <c r="W1068" s="366"/>
      <c r="X1068" s="366"/>
      <c r="Y1068" s="367" t="s">
        <v>297</v>
      </c>
      <c r="Z1068" s="368"/>
      <c r="AA1068" s="368"/>
      <c r="AB1068" s="368"/>
      <c r="AC1068" s="148" t="s">
        <v>337</v>
      </c>
      <c r="AD1068" s="148"/>
      <c r="AE1068" s="148"/>
      <c r="AF1068" s="148"/>
      <c r="AG1068" s="148"/>
      <c r="AH1068" s="367" t="s">
        <v>366</v>
      </c>
      <c r="AI1068" s="364"/>
      <c r="AJ1068" s="364"/>
      <c r="AK1068" s="364"/>
      <c r="AL1068" s="364" t="s">
        <v>21</v>
      </c>
      <c r="AM1068" s="364"/>
      <c r="AN1068" s="364"/>
      <c r="AO1068" s="369"/>
      <c r="AP1068" s="370" t="s">
        <v>300</v>
      </c>
      <c r="AQ1068" s="370"/>
      <c r="AR1068" s="370"/>
      <c r="AS1068" s="370"/>
      <c r="AT1068" s="370"/>
      <c r="AU1068" s="370"/>
      <c r="AV1068" s="370"/>
      <c r="AW1068" s="370"/>
      <c r="AX1068" s="370"/>
    </row>
    <row r="1069" spans="1:50" ht="30" hidden="1" customHeight="1" x14ac:dyDescent="0.2">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2">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2">
      <c r="A1099" s="377" t="s">
        <v>328</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343</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6"/>
      <c r="B1102" s="376"/>
      <c r="C1102" s="148" t="s">
        <v>266</v>
      </c>
      <c r="D1102" s="380"/>
      <c r="E1102" s="148" t="s">
        <v>265</v>
      </c>
      <c r="F1102" s="380"/>
      <c r="G1102" s="380"/>
      <c r="H1102" s="380"/>
      <c r="I1102" s="380"/>
      <c r="J1102" s="148" t="s">
        <v>299</v>
      </c>
      <c r="K1102" s="148"/>
      <c r="L1102" s="148"/>
      <c r="M1102" s="148"/>
      <c r="N1102" s="148"/>
      <c r="O1102" s="148"/>
      <c r="P1102" s="367" t="s">
        <v>27</v>
      </c>
      <c r="Q1102" s="367"/>
      <c r="R1102" s="367"/>
      <c r="S1102" s="367"/>
      <c r="T1102" s="367"/>
      <c r="U1102" s="367"/>
      <c r="V1102" s="367"/>
      <c r="W1102" s="367"/>
      <c r="X1102" s="367"/>
      <c r="Y1102" s="148" t="s">
        <v>301</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329</v>
      </c>
      <c r="AQ1102" s="370"/>
      <c r="AR1102" s="370"/>
      <c r="AS1102" s="370"/>
      <c r="AT1102" s="370"/>
      <c r="AU1102" s="370"/>
      <c r="AV1102" s="370"/>
      <c r="AW1102" s="370"/>
      <c r="AX1102" s="370"/>
    </row>
    <row r="1103" spans="1:50" ht="30" customHeight="1" x14ac:dyDescent="0.2">
      <c r="A1103" s="376">
        <v>1</v>
      </c>
      <c r="B1103" s="376">
        <v>1</v>
      </c>
      <c r="C1103" s="374"/>
      <c r="D1103" s="374"/>
      <c r="E1103" s="146" t="s">
        <v>565</v>
      </c>
      <c r="F1103" s="375"/>
      <c r="G1103" s="375"/>
      <c r="H1103" s="375"/>
      <c r="I1103" s="375"/>
      <c r="J1103" s="348" t="s">
        <v>407</v>
      </c>
      <c r="K1103" s="349"/>
      <c r="L1103" s="349"/>
      <c r="M1103" s="349"/>
      <c r="N1103" s="349"/>
      <c r="O1103" s="349"/>
      <c r="P1103" s="362" t="s">
        <v>407</v>
      </c>
      <c r="Q1103" s="350"/>
      <c r="R1103" s="350"/>
      <c r="S1103" s="350"/>
      <c r="T1103" s="350"/>
      <c r="U1103" s="350"/>
      <c r="V1103" s="350"/>
      <c r="W1103" s="350"/>
      <c r="X1103" s="350"/>
      <c r="Y1103" s="351" t="s">
        <v>407</v>
      </c>
      <c r="Z1103" s="352"/>
      <c r="AA1103" s="352"/>
      <c r="AB1103" s="353"/>
      <c r="AC1103" s="354" t="s">
        <v>407</v>
      </c>
      <c r="AD1103" s="354"/>
      <c r="AE1103" s="354"/>
      <c r="AF1103" s="354"/>
      <c r="AG1103" s="354"/>
      <c r="AH1103" s="355" t="s">
        <v>407</v>
      </c>
      <c r="AI1103" s="356"/>
      <c r="AJ1103" s="356"/>
      <c r="AK1103" s="356"/>
      <c r="AL1103" s="357" t="s">
        <v>407</v>
      </c>
      <c r="AM1103" s="358"/>
      <c r="AN1103" s="358"/>
      <c r="AO1103" s="359"/>
      <c r="AP1103" s="360" t="s">
        <v>668</v>
      </c>
      <c r="AQ1103" s="360"/>
      <c r="AR1103" s="360"/>
      <c r="AS1103" s="360"/>
      <c r="AT1103" s="360"/>
      <c r="AU1103" s="360"/>
      <c r="AV1103" s="360"/>
      <c r="AW1103" s="360"/>
      <c r="AX1103" s="360"/>
    </row>
    <row r="1104" spans="1:50" ht="30" hidden="1" customHeight="1" x14ac:dyDescent="0.2">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119">
      <formula>IF(RIGHT(TEXT(P14,"0.#"),1)=".",FALSE,TRUE)</formula>
    </cfRule>
    <cfRule type="expression" dxfId="2850" priority="14120">
      <formula>IF(RIGHT(TEXT(P14,"0.#"),1)=".",TRUE,FALSE)</formula>
    </cfRule>
  </conditionalFormatting>
  <conditionalFormatting sqref="P18:AX18">
    <cfRule type="expression" dxfId="2849" priority="13995">
      <formula>IF(RIGHT(TEXT(P18,"0.#"),1)=".",FALSE,TRUE)</formula>
    </cfRule>
    <cfRule type="expression" dxfId="2848" priority="13996">
      <formula>IF(RIGHT(TEXT(P18,"0.#"),1)=".",TRUE,FALSE)</formula>
    </cfRule>
  </conditionalFormatting>
  <conditionalFormatting sqref="Y783">
    <cfRule type="expression" dxfId="2847" priority="13991">
      <formula>IF(RIGHT(TEXT(Y783,"0.#"),1)=".",FALSE,TRUE)</formula>
    </cfRule>
    <cfRule type="expression" dxfId="2846" priority="13992">
      <formula>IF(RIGHT(TEXT(Y783,"0.#"),1)=".",TRUE,FALSE)</formula>
    </cfRule>
  </conditionalFormatting>
  <conditionalFormatting sqref="Y792">
    <cfRule type="expression" dxfId="2845" priority="13987">
      <formula>IF(RIGHT(TEXT(Y792,"0.#"),1)=".",FALSE,TRUE)</formula>
    </cfRule>
    <cfRule type="expression" dxfId="2844" priority="13988">
      <formula>IF(RIGHT(TEXT(Y792,"0.#"),1)=".",TRUE,FALSE)</formula>
    </cfRule>
  </conditionalFormatting>
  <conditionalFormatting sqref="Y823:Y830 Y821 Y810:Y817 Y808 Y797:Y804 Y795">
    <cfRule type="expression" dxfId="2843" priority="13769">
      <formula>IF(RIGHT(TEXT(Y795,"0.#"),1)=".",FALSE,TRUE)</formula>
    </cfRule>
    <cfRule type="expression" dxfId="2842" priority="13770">
      <formula>IF(RIGHT(TEXT(Y795,"0.#"),1)=".",TRUE,FALSE)</formula>
    </cfRule>
  </conditionalFormatting>
  <conditionalFormatting sqref="P16:AQ17 P15:AX15 P13:AX13">
    <cfRule type="expression" dxfId="2841" priority="13817">
      <formula>IF(RIGHT(TEXT(P13,"0.#"),1)=".",FALSE,TRUE)</formula>
    </cfRule>
    <cfRule type="expression" dxfId="2840" priority="13818">
      <formula>IF(RIGHT(TEXT(P13,"0.#"),1)=".",TRUE,FALSE)</formula>
    </cfRule>
  </conditionalFormatting>
  <conditionalFormatting sqref="P19:AJ19">
    <cfRule type="expression" dxfId="2839" priority="13815">
      <formula>IF(RIGHT(TEXT(P19,"0.#"),1)=".",FALSE,TRUE)</formula>
    </cfRule>
    <cfRule type="expression" dxfId="2838" priority="13816">
      <formula>IF(RIGHT(TEXT(P19,"0.#"),1)=".",TRUE,FALSE)</formula>
    </cfRule>
  </conditionalFormatting>
  <conditionalFormatting sqref="AQ101">
    <cfRule type="expression" dxfId="2837" priority="13807">
      <formula>IF(RIGHT(TEXT(AQ101,"0.#"),1)=".",FALSE,TRUE)</formula>
    </cfRule>
    <cfRule type="expression" dxfId="2836" priority="13808">
      <formula>IF(RIGHT(TEXT(AQ101,"0.#"),1)=".",TRUE,FALSE)</formula>
    </cfRule>
  </conditionalFormatting>
  <conditionalFormatting sqref="Y784:Y791 Y782">
    <cfRule type="expression" dxfId="2835" priority="13793">
      <formula>IF(RIGHT(TEXT(Y782,"0.#"),1)=".",FALSE,TRUE)</formula>
    </cfRule>
    <cfRule type="expression" dxfId="2834" priority="13794">
      <formula>IF(RIGHT(TEXT(Y782,"0.#"),1)=".",TRUE,FALSE)</formula>
    </cfRule>
  </conditionalFormatting>
  <conditionalFormatting sqref="AU783">
    <cfRule type="expression" dxfId="2833" priority="13791">
      <formula>IF(RIGHT(TEXT(AU783,"0.#"),1)=".",FALSE,TRUE)</formula>
    </cfRule>
    <cfRule type="expression" dxfId="2832" priority="13792">
      <formula>IF(RIGHT(TEXT(AU783,"0.#"),1)=".",TRUE,FALSE)</formula>
    </cfRule>
  </conditionalFormatting>
  <conditionalFormatting sqref="AU792">
    <cfRule type="expression" dxfId="2831" priority="13789">
      <formula>IF(RIGHT(TEXT(AU792,"0.#"),1)=".",FALSE,TRUE)</formula>
    </cfRule>
    <cfRule type="expression" dxfId="2830" priority="13790">
      <formula>IF(RIGHT(TEXT(AU792,"0.#"),1)=".",TRUE,FALSE)</formula>
    </cfRule>
  </conditionalFormatting>
  <conditionalFormatting sqref="AU784:AU791 AU782">
    <cfRule type="expression" dxfId="2829" priority="13787">
      <formula>IF(RIGHT(TEXT(AU782,"0.#"),1)=".",FALSE,TRUE)</formula>
    </cfRule>
    <cfRule type="expression" dxfId="2828" priority="13788">
      <formula>IF(RIGHT(TEXT(AU782,"0.#"),1)=".",TRUE,FALSE)</formula>
    </cfRule>
  </conditionalFormatting>
  <conditionalFormatting sqref="Y822 Y809 Y796">
    <cfRule type="expression" dxfId="2827" priority="13773">
      <formula>IF(RIGHT(TEXT(Y796,"0.#"),1)=".",FALSE,TRUE)</formula>
    </cfRule>
    <cfRule type="expression" dxfId="2826" priority="13774">
      <formula>IF(RIGHT(TEXT(Y796,"0.#"),1)=".",TRUE,FALSE)</formula>
    </cfRule>
  </conditionalFormatting>
  <conditionalFormatting sqref="Y831 Y818 Y805">
    <cfRule type="expression" dxfId="2825" priority="13771">
      <formula>IF(RIGHT(TEXT(Y805,"0.#"),1)=".",FALSE,TRUE)</formula>
    </cfRule>
    <cfRule type="expression" dxfId="2824" priority="13772">
      <formula>IF(RIGHT(TEXT(Y805,"0.#"),1)=".",TRUE,FALSE)</formula>
    </cfRule>
  </conditionalFormatting>
  <conditionalFormatting sqref="AU822 AU809 AU796">
    <cfRule type="expression" dxfId="2823" priority="13767">
      <formula>IF(RIGHT(TEXT(AU796,"0.#"),1)=".",FALSE,TRUE)</formula>
    </cfRule>
    <cfRule type="expression" dxfId="2822" priority="13768">
      <formula>IF(RIGHT(TEXT(AU796,"0.#"),1)=".",TRUE,FALSE)</formula>
    </cfRule>
  </conditionalFormatting>
  <conditionalFormatting sqref="AU831 AU818 AU805">
    <cfRule type="expression" dxfId="2821" priority="13765">
      <formula>IF(RIGHT(TEXT(AU805,"0.#"),1)=".",FALSE,TRUE)</formula>
    </cfRule>
    <cfRule type="expression" dxfId="2820" priority="13766">
      <formula>IF(RIGHT(TEXT(AU805,"0.#"),1)=".",TRUE,FALSE)</formula>
    </cfRule>
  </conditionalFormatting>
  <conditionalFormatting sqref="AU823:AU830 AU821 AU810:AU817 AU808 AU797:AU804 AU795">
    <cfRule type="expression" dxfId="2819" priority="13763">
      <formula>IF(RIGHT(TEXT(AU795,"0.#"),1)=".",FALSE,TRUE)</formula>
    </cfRule>
    <cfRule type="expression" dxfId="2818" priority="13764">
      <formula>IF(RIGHT(TEXT(AU795,"0.#"),1)=".",TRUE,FALSE)</formula>
    </cfRule>
  </conditionalFormatting>
  <conditionalFormatting sqref="AM87">
    <cfRule type="expression" dxfId="2817" priority="13417">
      <formula>IF(RIGHT(TEXT(AM87,"0.#"),1)=".",FALSE,TRUE)</formula>
    </cfRule>
    <cfRule type="expression" dxfId="2816" priority="13418">
      <formula>IF(RIGHT(TEXT(AM87,"0.#"),1)=".",TRUE,FALSE)</formula>
    </cfRule>
  </conditionalFormatting>
  <conditionalFormatting sqref="AE55">
    <cfRule type="expression" dxfId="2815" priority="13485">
      <formula>IF(RIGHT(TEXT(AE55,"0.#"),1)=".",FALSE,TRUE)</formula>
    </cfRule>
    <cfRule type="expression" dxfId="2814" priority="13486">
      <formula>IF(RIGHT(TEXT(AE55,"0.#"),1)=".",TRUE,FALSE)</formula>
    </cfRule>
  </conditionalFormatting>
  <conditionalFormatting sqref="AI55">
    <cfRule type="expression" dxfId="2813" priority="13483">
      <formula>IF(RIGHT(TEXT(AI55,"0.#"),1)=".",FALSE,TRUE)</formula>
    </cfRule>
    <cfRule type="expression" dxfId="2812" priority="13484">
      <formula>IF(RIGHT(TEXT(AI55,"0.#"),1)=".",TRUE,FALSE)</formula>
    </cfRule>
  </conditionalFormatting>
  <conditionalFormatting sqref="AM32">
    <cfRule type="expression" dxfId="2811" priority="13567">
      <formula>IF(RIGHT(TEXT(AM32,"0.#"),1)=".",FALSE,TRUE)</formula>
    </cfRule>
    <cfRule type="expression" dxfId="2810" priority="13568">
      <formula>IF(RIGHT(TEXT(AM32,"0.#"),1)=".",TRUE,FALSE)</formula>
    </cfRule>
  </conditionalFormatting>
  <conditionalFormatting sqref="AM33:AM34">
    <cfRule type="expression" dxfId="2809" priority="13565">
      <formula>IF(RIGHT(TEXT(AM33,"0.#"),1)=".",FALSE,TRUE)</formula>
    </cfRule>
    <cfRule type="expression" dxfId="2808" priority="13566">
      <formula>IF(RIGHT(TEXT(AM33,"0.#"),1)=".",TRUE,FALSE)</formula>
    </cfRule>
  </conditionalFormatting>
  <conditionalFormatting sqref="AQ32:AQ34">
    <cfRule type="expression" dxfId="2807" priority="13557">
      <formula>IF(RIGHT(TEXT(AQ32,"0.#"),1)=".",FALSE,TRUE)</formula>
    </cfRule>
    <cfRule type="expression" dxfId="2806" priority="13558">
      <formula>IF(RIGHT(TEXT(AQ32,"0.#"),1)=".",TRUE,FALSE)</formula>
    </cfRule>
  </conditionalFormatting>
  <conditionalFormatting sqref="AU32:AU34">
    <cfRule type="expression" dxfId="2805" priority="13555">
      <formula>IF(RIGHT(TEXT(AU32,"0.#"),1)=".",FALSE,TRUE)</formula>
    </cfRule>
    <cfRule type="expression" dxfId="2804" priority="13556">
      <formula>IF(RIGHT(TEXT(AU32,"0.#"),1)=".",TRUE,FALSE)</formula>
    </cfRule>
  </conditionalFormatting>
  <conditionalFormatting sqref="AE53">
    <cfRule type="expression" dxfId="2803" priority="13489">
      <formula>IF(RIGHT(TEXT(AE53,"0.#"),1)=".",FALSE,TRUE)</formula>
    </cfRule>
    <cfRule type="expression" dxfId="2802" priority="13490">
      <formula>IF(RIGHT(TEXT(AE53,"0.#"),1)=".",TRUE,FALSE)</formula>
    </cfRule>
  </conditionalFormatting>
  <conditionalFormatting sqref="AE54">
    <cfRule type="expression" dxfId="2801" priority="13487">
      <formula>IF(RIGHT(TEXT(AE54,"0.#"),1)=".",FALSE,TRUE)</formula>
    </cfRule>
    <cfRule type="expression" dxfId="2800" priority="13488">
      <formula>IF(RIGHT(TEXT(AE54,"0.#"),1)=".",TRUE,FALSE)</formula>
    </cfRule>
  </conditionalFormatting>
  <conditionalFormatting sqref="AI54">
    <cfRule type="expression" dxfId="2799" priority="13481">
      <formula>IF(RIGHT(TEXT(AI54,"0.#"),1)=".",FALSE,TRUE)</formula>
    </cfRule>
    <cfRule type="expression" dxfId="2798" priority="13482">
      <formula>IF(RIGHT(TEXT(AI54,"0.#"),1)=".",TRUE,FALSE)</formula>
    </cfRule>
  </conditionalFormatting>
  <conditionalFormatting sqref="AI53">
    <cfRule type="expression" dxfId="2797" priority="13479">
      <formula>IF(RIGHT(TEXT(AI53,"0.#"),1)=".",FALSE,TRUE)</formula>
    </cfRule>
    <cfRule type="expression" dxfId="2796" priority="13480">
      <formula>IF(RIGHT(TEXT(AI53,"0.#"),1)=".",TRUE,FALSE)</formula>
    </cfRule>
  </conditionalFormatting>
  <conditionalFormatting sqref="AM53">
    <cfRule type="expression" dxfId="2795" priority="13477">
      <formula>IF(RIGHT(TEXT(AM53,"0.#"),1)=".",FALSE,TRUE)</formula>
    </cfRule>
    <cfRule type="expression" dxfId="2794" priority="13478">
      <formula>IF(RIGHT(TEXT(AM53,"0.#"),1)=".",TRUE,FALSE)</formula>
    </cfRule>
  </conditionalFormatting>
  <conditionalFormatting sqref="AM54">
    <cfRule type="expression" dxfId="2793" priority="13475">
      <formula>IF(RIGHT(TEXT(AM54,"0.#"),1)=".",FALSE,TRUE)</formula>
    </cfRule>
    <cfRule type="expression" dxfId="2792" priority="13476">
      <formula>IF(RIGHT(TEXT(AM54,"0.#"),1)=".",TRUE,FALSE)</formula>
    </cfRule>
  </conditionalFormatting>
  <conditionalFormatting sqref="AM55">
    <cfRule type="expression" dxfId="2791" priority="13473">
      <formula>IF(RIGHT(TEXT(AM55,"0.#"),1)=".",FALSE,TRUE)</formula>
    </cfRule>
    <cfRule type="expression" dxfId="2790" priority="13474">
      <formula>IF(RIGHT(TEXT(AM55,"0.#"),1)=".",TRUE,FALSE)</formula>
    </cfRule>
  </conditionalFormatting>
  <conditionalFormatting sqref="AE60">
    <cfRule type="expression" dxfId="2789" priority="13459">
      <formula>IF(RIGHT(TEXT(AE60,"0.#"),1)=".",FALSE,TRUE)</formula>
    </cfRule>
    <cfRule type="expression" dxfId="2788" priority="13460">
      <formula>IF(RIGHT(TEXT(AE60,"0.#"),1)=".",TRUE,FALSE)</formula>
    </cfRule>
  </conditionalFormatting>
  <conditionalFormatting sqref="AE61">
    <cfRule type="expression" dxfId="2787" priority="13457">
      <formula>IF(RIGHT(TEXT(AE61,"0.#"),1)=".",FALSE,TRUE)</formula>
    </cfRule>
    <cfRule type="expression" dxfId="2786" priority="13458">
      <formula>IF(RIGHT(TEXT(AE61,"0.#"),1)=".",TRUE,FALSE)</formula>
    </cfRule>
  </conditionalFormatting>
  <conditionalFormatting sqref="AE62">
    <cfRule type="expression" dxfId="2785" priority="13455">
      <formula>IF(RIGHT(TEXT(AE62,"0.#"),1)=".",FALSE,TRUE)</formula>
    </cfRule>
    <cfRule type="expression" dxfId="2784" priority="13456">
      <formula>IF(RIGHT(TEXT(AE62,"0.#"),1)=".",TRUE,FALSE)</formula>
    </cfRule>
  </conditionalFormatting>
  <conditionalFormatting sqref="AI62">
    <cfRule type="expression" dxfId="2783" priority="13453">
      <formula>IF(RIGHT(TEXT(AI62,"0.#"),1)=".",FALSE,TRUE)</formula>
    </cfRule>
    <cfRule type="expression" dxfId="2782" priority="13454">
      <formula>IF(RIGHT(TEXT(AI62,"0.#"),1)=".",TRUE,FALSE)</formula>
    </cfRule>
  </conditionalFormatting>
  <conditionalFormatting sqref="AI61">
    <cfRule type="expression" dxfId="2781" priority="13451">
      <formula>IF(RIGHT(TEXT(AI61,"0.#"),1)=".",FALSE,TRUE)</formula>
    </cfRule>
    <cfRule type="expression" dxfId="2780" priority="13452">
      <formula>IF(RIGHT(TEXT(AI61,"0.#"),1)=".",TRUE,FALSE)</formula>
    </cfRule>
  </conditionalFormatting>
  <conditionalFormatting sqref="AI60">
    <cfRule type="expression" dxfId="2779" priority="13449">
      <formula>IF(RIGHT(TEXT(AI60,"0.#"),1)=".",FALSE,TRUE)</formula>
    </cfRule>
    <cfRule type="expression" dxfId="2778" priority="13450">
      <formula>IF(RIGHT(TEXT(AI60,"0.#"),1)=".",TRUE,FALSE)</formula>
    </cfRule>
  </conditionalFormatting>
  <conditionalFormatting sqref="AM60">
    <cfRule type="expression" dxfId="2777" priority="13447">
      <formula>IF(RIGHT(TEXT(AM60,"0.#"),1)=".",FALSE,TRUE)</formula>
    </cfRule>
    <cfRule type="expression" dxfId="2776" priority="13448">
      <formula>IF(RIGHT(TEXT(AM60,"0.#"),1)=".",TRUE,FALSE)</formula>
    </cfRule>
  </conditionalFormatting>
  <conditionalFormatting sqref="AM61">
    <cfRule type="expression" dxfId="2775" priority="13445">
      <formula>IF(RIGHT(TEXT(AM61,"0.#"),1)=".",FALSE,TRUE)</formula>
    </cfRule>
    <cfRule type="expression" dxfId="2774" priority="13446">
      <formula>IF(RIGHT(TEXT(AM61,"0.#"),1)=".",TRUE,FALSE)</formula>
    </cfRule>
  </conditionalFormatting>
  <conditionalFormatting sqref="AM62">
    <cfRule type="expression" dxfId="2773" priority="13443">
      <formula>IF(RIGHT(TEXT(AM62,"0.#"),1)=".",FALSE,TRUE)</formula>
    </cfRule>
    <cfRule type="expression" dxfId="2772" priority="13444">
      <formula>IF(RIGHT(TEXT(AM62,"0.#"),1)=".",TRUE,FALSE)</formula>
    </cfRule>
  </conditionalFormatting>
  <conditionalFormatting sqref="AE87">
    <cfRule type="expression" dxfId="2771" priority="13429">
      <formula>IF(RIGHT(TEXT(AE87,"0.#"),1)=".",FALSE,TRUE)</formula>
    </cfRule>
    <cfRule type="expression" dxfId="2770" priority="13430">
      <formula>IF(RIGHT(TEXT(AE87,"0.#"),1)=".",TRUE,FALSE)</formula>
    </cfRule>
  </conditionalFormatting>
  <conditionalFormatting sqref="AE88">
    <cfRule type="expression" dxfId="2769" priority="13427">
      <formula>IF(RIGHT(TEXT(AE88,"0.#"),1)=".",FALSE,TRUE)</formula>
    </cfRule>
    <cfRule type="expression" dxfId="2768" priority="13428">
      <formula>IF(RIGHT(TEXT(AE88,"0.#"),1)=".",TRUE,FALSE)</formula>
    </cfRule>
  </conditionalFormatting>
  <conditionalFormatting sqref="AE89">
    <cfRule type="expression" dxfId="2767" priority="13425">
      <formula>IF(RIGHT(TEXT(AE89,"0.#"),1)=".",FALSE,TRUE)</formula>
    </cfRule>
    <cfRule type="expression" dxfId="2766" priority="13426">
      <formula>IF(RIGHT(TEXT(AE89,"0.#"),1)=".",TRUE,FALSE)</formula>
    </cfRule>
  </conditionalFormatting>
  <conditionalFormatting sqref="AI89">
    <cfRule type="expression" dxfId="2765" priority="13423">
      <formula>IF(RIGHT(TEXT(AI89,"0.#"),1)=".",FALSE,TRUE)</formula>
    </cfRule>
    <cfRule type="expression" dxfId="2764" priority="13424">
      <formula>IF(RIGHT(TEXT(AI89,"0.#"),1)=".",TRUE,FALSE)</formula>
    </cfRule>
  </conditionalFormatting>
  <conditionalFormatting sqref="AI88">
    <cfRule type="expression" dxfId="2763" priority="13421">
      <formula>IF(RIGHT(TEXT(AI88,"0.#"),1)=".",FALSE,TRUE)</formula>
    </cfRule>
    <cfRule type="expression" dxfId="2762" priority="13422">
      <formula>IF(RIGHT(TEXT(AI88,"0.#"),1)=".",TRUE,FALSE)</formula>
    </cfRule>
  </conditionalFormatting>
  <conditionalFormatting sqref="AI87">
    <cfRule type="expression" dxfId="2761" priority="13419">
      <formula>IF(RIGHT(TEXT(AI87,"0.#"),1)=".",FALSE,TRUE)</formula>
    </cfRule>
    <cfRule type="expression" dxfId="2760" priority="13420">
      <formula>IF(RIGHT(TEXT(AI87,"0.#"),1)=".",TRUE,FALSE)</formula>
    </cfRule>
  </conditionalFormatting>
  <conditionalFormatting sqref="AM88">
    <cfRule type="expression" dxfId="2759" priority="13415">
      <formula>IF(RIGHT(TEXT(AM88,"0.#"),1)=".",FALSE,TRUE)</formula>
    </cfRule>
    <cfRule type="expression" dxfId="2758" priority="13416">
      <formula>IF(RIGHT(TEXT(AM88,"0.#"),1)=".",TRUE,FALSE)</formula>
    </cfRule>
  </conditionalFormatting>
  <conditionalFormatting sqref="AM89">
    <cfRule type="expression" dxfId="2757" priority="13413">
      <formula>IF(RIGHT(TEXT(AM89,"0.#"),1)=".",FALSE,TRUE)</formula>
    </cfRule>
    <cfRule type="expression" dxfId="2756" priority="13414">
      <formula>IF(RIGHT(TEXT(AM89,"0.#"),1)=".",TRUE,FALSE)</formula>
    </cfRule>
  </conditionalFormatting>
  <conditionalFormatting sqref="AE92">
    <cfRule type="expression" dxfId="2755" priority="13399">
      <formula>IF(RIGHT(TEXT(AE92,"0.#"),1)=".",FALSE,TRUE)</formula>
    </cfRule>
    <cfRule type="expression" dxfId="2754" priority="13400">
      <formula>IF(RIGHT(TEXT(AE92,"0.#"),1)=".",TRUE,FALSE)</formula>
    </cfRule>
  </conditionalFormatting>
  <conditionalFormatting sqref="AE93">
    <cfRule type="expression" dxfId="2753" priority="13397">
      <formula>IF(RIGHT(TEXT(AE93,"0.#"),1)=".",FALSE,TRUE)</formula>
    </cfRule>
    <cfRule type="expression" dxfId="2752" priority="13398">
      <formula>IF(RIGHT(TEXT(AE93,"0.#"),1)=".",TRUE,FALSE)</formula>
    </cfRule>
  </conditionalFormatting>
  <conditionalFormatting sqref="AE94">
    <cfRule type="expression" dxfId="2751" priority="13395">
      <formula>IF(RIGHT(TEXT(AE94,"0.#"),1)=".",FALSE,TRUE)</formula>
    </cfRule>
    <cfRule type="expression" dxfId="2750" priority="13396">
      <formula>IF(RIGHT(TEXT(AE94,"0.#"),1)=".",TRUE,FALSE)</formula>
    </cfRule>
  </conditionalFormatting>
  <conditionalFormatting sqref="AI94">
    <cfRule type="expression" dxfId="2749" priority="13393">
      <formula>IF(RIGHT(TEXT(AI94,"0.#"),1)=".",FALSE,TRUE)</formula>
    </cfRule>
    <cfRule type="expression" dxfId="2748" priority="13394">
      <formula>IF(RIGHT(TEXT(AI94,"0.#"),1)=".",TRUE,FALSE)</formula>
    </cfRule>
  </conditionalFormatting>
  <conditionalFormatting sqref="AI93">
    <cfRule type="expression" dxfId="2747" priority="13391">
      <formula>IF(RIGHT(TEXT(AI93,"0.#"),1)=".",FALSE,TRUE)</formula>
    </cfRule>
    <cfRule type="expression" dxfId="2746" priority="13392">
      <formula>IF(RIGHT(TEXT(AI93,"0.#"),1)=".",TRUE,FALSE)</formula>
    </cfRule>
  </conditionalFormatting>
  <conditionalFormatting sqref="AI92">
    <cfRule type="expression" dxfId="2745" priority="13389">
      <formula>IF(RIGHT(TEXT(AI92,"0.#"),1)=".",FALSE,TRUE)</formula>
    </cfRule>
    <cfRule type="expression" dxfId="2744" priority="13390">
      <formula>IF(RIGHT(TEXT(AI92,"0.#"),1)=".",TRUE,FALSE)</formula>
    </cfRule>
  </conditionalFormatting>
  <conditionalFormatting sqref="AM92">
    <cfRule type="expression" dxfId="2743" priority="13387">
      <formula>IF(RIGHT(TEXT(AM92,"0.#"),1)=".",FALSE,TRUE)</formula>
    </cfRule>
    <cfRule type="expression" dxfId="2742" priority="13388">
      <formula>IF(RIGHT(TEXT(AM92,"0.#"),1)=".",TRUE,FALSE)</formula>
    </cfRule>
  </conditionalFormatting>
  <conditionalFormatting sqref="AM93">
    <cfRule type="expression" dxfId="2741" priority="13385">
      <formula>IF(RIGHT(TEXT(AM93,"0.#"),1)=".",FALSE,TRUE)</formula>
    </cfRule>
    <cfRule type="expression" dxfId="2740" priority="13386">
      <formula>IF(RIGHT(TEXT(AM93,"0.#"),1)=".",TRUE,FALSE)</formula>
    </cfRule>
  </conditionalFormatting>
  <conditionalFormatting sqref="AM94">
    <cfRule type="expression" dxfId="2739" priority="13383">
      <formula>IF(RIGHT(TEXT(AM94,"0.#"),1)=".",FALSE,TRUE)</formula>
    </cfRule>
    <cfRule type="expression" dxfId="2738" priority="13384">
      <formula>IF(RIGHT(TEXT(AM94,"0.#"),1)=".",TRUE,FALSE)</formula>
    </cfRule>
  </conditionalFormatting>
  <conditionalFormatting sqref="AE97">
    <cfRule type="expression" dxfId="2737" priority="13369">
      <formula>IF(RIGHT(TEXT(AE97,"0.#"),1)=".",FALSE,TRUE)</formula>
    </cfRule>
    <cfRule type="expression" dxfId="2736" priority="13370">
      <formula>IF(RIGHT(TEXT(AE97,"0.#"),1)=".",TRUE,FALSE)</formula>
    </cfRule>
  </conditionalFormatting>
  <conditionalFormatting sqref="AE98">
    <cfRule type="expression" dxfId="2735" priority="13367">
      <formula>IF(RIGHT(TEXT(AE98,"0.#"),1)=".",FALSE,TRUE)</formula>
    </cfRule>
    <cfRule type="expression" dxfId="2734" priority="13368">
      <formula>IF(RIGHT(TEXT(AE98,"0.#"),1)=".",TRUE,FALSE)</formula>
    </cfRule>
  </conditionalFormatting>
  <conditionalFormatting sqref="AE99">
    <cfRule type="expression" dxfId="2733" priority="13365">
      <formula>IF(RIGHT(TEXT(AE99,"0.#"),1)=".",FALSE,TRUE)</formula>
    </cfRule>
    <cfRule type="expression" dxfId="2732" priority="13366">
      <formula>IF(RIGHT(TEXT(AE99,"0.#"),1)=".",TRUE,FALSE)</formula>
    </cfRule>
  </conditionalFormatting>
  <conditionalFormatting sqref="AI99">
    <cfRule type="expression" dxfId="2731" priority="13363">
      <formula>IF(RIGHT(TEXT(AI99,"0.#"),1)=".",FALSE,TRUE)</formula>
    </cfRule>
    <cfRule type="expression" dxfId="2730" priority="13364">
      <formula>IF(RIGHT(TEXT(AI99,"0.#"),1)=".",TRUE,FALSE)</formula>
    </cfRule>
  </conditionalFormatting>
  <conditionalFormatting sqref="AI98">
    <cfRule type="expression" dxfId="2729" priority="13361">
      <formula>IF(RIGHT(TEXT(AI98,"0.#"),1)=".",FALSE,TRUE)</formula>
    </cfRule>
    <cfRule type="expression" dxfId="2728" priority="13362">
      <formula>IF(RIGHT(TEXT(AI98,"0.#"),1)=".",TRUE,FALSE)</formula>
    </cfRule>
  </conditionalFormatting>
  <conditionalFormatting sqref="AI97">
    <cfRule type="expression" dxfId="2727" priority="13359">
      <formula>IF(RIGHT(TEXT(AI97,"0.#"),1)=".",FALSE,TRUE)</formula>
    </cfRule>
    <cfRule type="expression" dxfId="2726" priority="13360">
      <formula>IF(RIGHT(TEXT(AI97,"0.#"),1)=".",TRUE,FALSE)</formula>
    </cfRule>
  </conditionalFormatting>
  <conditionalFormatting sqref="AM97">
    <cfRule type="expression" dxfId="2725" priority="13357">
      <formula>IF(RIGHT(TEXT(AM97,"0.#"),1)=".",FALSE,TRUE)</formula>
    </cfRule>
    <cfRule type="expression" dxfId="2724" priority="13358">
      <formula>IF(RIGHT(TEXT(AM97,"0.#"),1)=".",TRUE,FALSE)</formula>
    </cfRule>
  </conditionalFormatting>
  <conditionalFormatting sqref="AM98">
    <cfRule type="expression" dxfId="2723" priority="13355">
      <formula>IF(RIGHT(TEXT(AM98,"0.#"),1)=".",FALSE,TRUE)</formula>
    </cfRule>
    <cfRule type="expression" dxfId="2722" priority="13356">
      <formula>IF(RIGHT(TEXT(AM98,"0.#"),1)=".",TRUE,FALSE)</formula>
    </cfRule>
  </conditionalFormatting>
  <conditionalFormatting sqref="AM99">
    <cfRule type="expression" dxfId="2721" priority="13353">
      <formula>IF(RIGHT(TEXT(AM99,"0.#"),1)=".",FALSE,TRUE)</formula>
    </cfRule>
    <cfRule type="expression" dxfId="2720" priority="13354">
      <formula>IF(RIGHT(TEXT(AM99,"0.#"),1)=".",TRUE,FALSE)</formula>
    </cfRule>
  </conditionalFormatting>
  <conditionalFormatting sqref="AM101">
    <cfRule type="expression" dxfId="2719" priority="13337">
      <formula>IF(RIGHT(TEXT(AM101,"0.#"),1)=".",FALSE,TRUE)</formula>
    </cfRule>
    <cfRule type="expression" dxfId="2718" priority="13338">
      <formula>IF(RIGHT(TEXT(AM101,"0.#"),1)=".",TRUE,FALSE)</formula>
    </cfRule>
  </conditionalFormatting>
  <conditionalFormatting sqref="AM102">
    <cfRule type="expression" dxfId="2717" priority="13331">
      <formula>IF(RIGHT(TEXT(AM102,"0.#"),1)=".",FALSE,TRUE)</formula>
    </cfRule>
    <cfRule type="expression" dxfId="2716" priority="13332">
      <formula>IF(RIGHT(TEXT(AM102,"0.#"),1)=".",TRUE,FALSE)</formula>
    </cfRule>
  </conditionalFormatting>
  <conditionalFormatting sqref="AQ102">
    <cfRule type="expression" dxfId="2715" priority="13329">
      <formula>IF(RIGHT(TEXT(AQ102,"0.#"),1)=".",FALSE,TRUE)</formula>
    </cfRule>
    <cfRule type="expression" dxfId="2714" priority="13330">
      <formula>IF(RIGHT(TEXT(AQ102,"0.#"),1)=".",TRUE,FALSE)</formula>
    </cfRule>
  </conditionalFormatting>
  <conditionalFormatting sqref="AM104">
    <cfRule type="expression" dxfId="2713" priority="13323">
      <formula>IF(RIGHT(TEXT(AM104,"0.#"),1)=".",FALSE,TRUE)</formula>
    </cfRule>
    <cfRule type="expression" dxfId="2712" priority="13324">
      <formula>IF(RIGHT(TEXT(AM104,"0.#"),1)=".",TRUE,FALSE)</formula>
    </cfRule>
  </conditionalFormatting>
  <conditionalFormatting sqref="AM105">
    <cfRule type="expression" dxfId="2711" priority="13317">
      <formula>IF(RIGHT(TEXT(AM105,"0.#"),1)=".",FALSE,TRUE)</formula>
    </cfRule>
    <cfRule type="expression" dxfId="2710" priority="13318">
      <formula>IF(RIGHT(TEXT(AM105,"0.#"),1)=".",TRUE,FALSE)</formula>
    </cfRule>
  </conditionalFormatting>
  <conditionalFormatting sqref="AE107">
    <cfRule type="expression" dxfId="2709" priority="13313">
      <formula>IF(RIGHT(TEXT(AE107,"0.#"),1)=".",FALSE,TRUE)</formula>
    </cfRule>
    <cfRule type="expression" dxfId="2708" priority="13314">
      <formula>IF(RIGHT(TEXT(AE107,"0.#"),1)=".",TRUE,FALSE)</formula>
    </cfRule>
  </conditionalFormatting>
  <conditionalFormatting sqref="AI107">
    <cfRule type="expression" dxfId="2707" priority="13311">
      <formula>IF(RIGHT(TEXT(AI107,"0.#"),1)=".",FALSE,TRUE)</formula>
    </cfRule>
    <cfRule type="expression" dxfId="2706" priority="13312">
      <formula>IF(RIGHT(TEXT(AI107,"0.#"),1)=".",TRUE,FALSE)</formula>
    </cfRule>
  </conditionalFormatting>
  <conditionalFormatting sqref="AM107">
    <cfRule type="expression" dxfId="2705" priority="13309">
      <formula>IF(RIGHT(TEXT(AM107,"0.#"),1)=".",FALSE,TRUE)</formula>
    </cfRule>
    <cfRule type="expression" dxfId="2704" priority="13310">
      <formula>IF(RIGHT(TEXT(AM107,"0.#"),1)=".",TRUE,FALSE)</formula>
    </cfRule>
  </conditionalFormatting>
  <conditionalFormatting sqref="AE108 AM108 AU108">
    <cfRule type="expression" dxfId="2703" priority="13307">
      <formula>IF(RIGHT(TEXT(AE108,"0.#"),1)=".",FALSE,TRUE)</formula>
    </cfRule>
    <cfRule type="expression" dxfId="2702" priority="13308">
      <formula>IF(RIGHT(TEXT(AE108,"0.#"),1)=".",TRUE,FALSE)</formula>
    </cfRule>
  </conditionalFormatting>
  <conditionalFormatting sqref="AI108 AQ108">
    <cfRule type="expression" dxfId="2701" priority="13305">
      <formula>IF(RIGHT(TEXT(AI108,"0.#"),1)=".",FALSE,TRUE)</formula>
    </cfRule>
    <cfRule type="expression" dxfId="2700" priority="13306">
      <formula>IF(RIGHT(TEXT(AI108,"0.#"),1)=".",TRUE,FALSE)</formula>
    </cfRule>
  </conditionalFormatting>
  <conditionalFormatting sqref="AE110">
    <cfRule type="expression" dxfId="2699" priority="13299">
      <formula>IF(RIGHT(TEXT(AE110,"0.#"),1)=".",FALSE,TRUE)</formula>
    </cfRule>
    <cfRule type="expression" dxfId="2698" priority="13300">
      <formula>IF(RIGHT(TEXT(AE110,"0.#"),1)=".",TRUE,FALSE)</formula>
    </cfRule>
  </conditionalFormatting>
  <conditionalFormatting sqref="AI110">
    <cfRule type="expression" dxfId="2697" priority="13297">
      <formula>IF(RIGHT(TEXT(AI110,"0.#"),1)=".",FALSE,TRUE)</formula>
    </cfRule>
    <cfRule type="expression" dxfId="2696" priority="13298">
      <formula>IF(RIGHT(TEXT(AI110,"0.#"),1)=".",TRUE,FALSE)</formula>
    </cfRule>
  </conditionalFormatting>
  <conditionalFormatting sqref="AM110">
    <cfRule type="expression" dxfId="2695" priority="13295">
      <formula>IF(RIGHT(TEXT(AM110,"0.#"),1)=".",FALSE,TRUE)</formula>
    </cfRule>
    <cfRule type="expression" dxfId="2694" priority="13296">
      <formula>IF(RIGHT(TEXT(AM110,"0.#"),1)=".",TRUE,FALSE)</formula>
    </cfRule>
  </conditionalFormatting>
  <conditionalFormatting sqref="AE111">
    <cfRule type="expression" dxfId="2693" priority="13293">
      <formula>IF(RIGHT(TEXT(AE111,"0.#"),1)=".",FALSE,TRUE)</formula>
    </cfRule>
    <cfRule type="expression" dxfId="2692" priority="13294">
      <formula>IF(RIGHT(TEXT(AE111,"0.#"),1)=".",TRUE,FALSE)</formula>
    </cfRule>
  </conditionalFormatting>
  <conditionalFormatting sqref="AI111">
    <cfRule type="expression" dxfId="2691" priority="13291">
      <formula>IF(RIGHT(TEXT(AI111,"0.#"),1)=".",FALSE,TRUE)</formula>
    </cfRule>
    <cfRule type="expression" dxfId="2690" priority="13292">
      <formula>IF(RIGHT(TEXT(AI111,"0.#"),1)=".",TRUE,FALSE)</formula>
    </cfRule>
  </conditionalFormatting>
  <conditionalFormatting sqref="AM111">
    <cfRule type="expression" dxfId="2689" priority="13289">
      <formula>IF(RIGHT(TEXT(AM111,"0.#"),1)=".",FALSE,TRUE)</formula>
    </cfRule>
    <cfRule type="expression" dxfId="2688" priority="13290">
      <formula>IF(RIGHT(TEXT(AM111,"0.#"),1)=".",TRUE,FALSE)</formula>
    </cfRule>
  </conditionalFormatting>
  <conditionalFormatting sqref="AE113">
    <cfRule type="expression" dxfId="2687" priority="13285">
      <formula>IF(RIGHT(TEXT(AE113,"0.#"),1)=".",FALSE,TRUE)</formula>
    </cfRule>
    <cfRule type="expression" dxfId="2686" priority="13286">
      <formula>IF(RIGHT(TEXT(AE113,"0.#"),1)=".",TRUE,FALSE)</formula>
    </cfRule>
  </conditionalFormatting>
  <conditionalFormatting sqref="AI113">
    <cfRule type="expression" dxfId="2685" priority="13283">
      <formula>IF(RIGHT(TEXT(AI113,"0.#"),1)=".",FALSE,TRUE)</formula>
    </cfRule>
    <cfRule type="expression" dxfId="2684" priority="13284">
      <formula>IF(RIGHT(TEXT(AI113,"0.#"),1)=".",TRUE,FALSE)</formula>
    </cfRule>
  </conditionalFormatting>
  <conditionalFormatting sqref="AM113">
    <cfRule type="expression" dxfId="2683" priority="13281">
      <formula>IF(RIGHT(TEXT(AM113,"0.#"),1)=".",FALSE,TRUE)</formula>
    </cfRule>
    <cfRule type="expression" dxfId="2682" priority="13282">
      <formula>IF(RIGHT(TEXT(AM113,"0.#"),1)=".",TRUE,FALSE)</formula>
    </cfRule>
  </conditionalFormatting>
  <conditionalFormatting sqref="AE114">
    <cfRule type="expression" dxfId="2681" priority="13279">
      <formula>IF(RIGHT(TEXT(AE114,"0.#"),1)=".",FALSE,TRUE)</formula>
    </cfRule>
    <cfRule type="expression" dxfId="2680" priority="13280">
      <formula>IF(RIGHT(TEXT(AE114,"0.#"),1)=".",TRUE,FALSE)</formula>
    </cfRule>
  </conditionalFormatting>
  <conditionalFormatting sqref="AI114">
    <cfRule type="expression" dxfId="2679" priority="13277">
      <formula>IF(RIGHT(TEXT(AI114,"0.#"),1)=".",FALSE,TRUE)</formula>
    </cfRule>
    <cfRule type="expression" dxfId="2678" priority="13278">
      <formula>IF(RIGHT(TEXT(AI114,"0.#"),1)=".",TRUE,FALSE)</formula>
    </cfRule>
  </conditionalFormatting>
  <conditionalFormatting sqref="AM114">
    <cfRule type="expression" dxfId="2677" priority="13275">
      <formula>IF(RIGHT(TEXT(AM114,"0.#"),1)=".",FALSE,TRUE)</formula>
    </cfRule>
    <cfRule type="expression" dxfId="2676" priority="13276">
      <formula>IF(RIGHT(TEXT(AM114,"0.#"),1)=".",TRUE,FALSE)</formula>
    </cfRule>
  </conditionalFormatting>
  <conditionalFormatting sqref="AQ116">
    <cfRule type="expression" dxfId="2675" priority="13271">
      <formula>IF(RIGHT(TEXT(AQ116,"0.#"),1)=".",FALSE,TRUE)</formula>
    </cfRule>
    <cfRule type="expression" dxfId="2674" priority="13272">
      <formula>IF(RIGHT(TEXT(AQ116,"0.#"),1)=".",TRUE,FALSE)</formula>
    </cfRule>
  </conditionalFormatting>
  <conditionalFormatting sqref="AM116">
    <cfRule type="expression" dxfId="2673" priority="13267">
      <formula>IF(RIGHT(TEXT(AM116,"0.#"),1)=".",FALSE,TRUE)</formula>
    </cfRule>
    <cfRule type="expression" dxfId="2672" priority="13268">
      <formula>IF(RIGHT(TEXT(AM116,"0.#"),1)=".",TRUE,FALSE)</formula>
    </cfRule>
  </conditionalFormatting>
  <conditionalFormatting sqref="AM117">
    <cfRule type="expression" dxfId="2671" priority="13265">
      <formula>IF(RIGHT(TEXT(AM117,"0.#"),1)=".",FALSE,TRUE)</formula>
    </cfRule>
    <cfRule type="expression" dxfId="2670" priority="13266">
      <formula>IF(RIGHT(TEXT(AM117,"0.#"),1)=".",TRUE,FALSE)</formula>
    </cfRule>
  </conditionalFormatting>
  <conditionalFormatting sqref="AQ117">
    <cfRule type="expression" dxfId="2669" priority="13259">
      <formula>IF(RIGHT(TEXT(AQ117,"0.#"),1)=".",FALSE,TRUE)</formula>
    </cfRule>
    <cfRule type="expression" dxfId="2668" priority="13260">
      <formula>IF(RIGHT(TEXT(AQ117,"0.#"),1)=".",TRUE,FALSE)</formula>
    </cfRule>
  </conditionalFormatting>
  <conditionalFormatting sqref="AQ119">
    <cfRule type="expression" dxfId="2667" priority="13257">
      <formula>IF(RIGHT(TEXT(AQ119,"0.#"),1)=".",FALSE,TRUE)</formula>
    </cfRule>
    <cfRule type="expression" dxfId="2666" priority="13258">
      <formula>IF(RIGHT(TEXT(AQ119,"0.#"),1)=".",TRUE,FALSE)</formula>
    </cfRule>
  </conditionalFormatting>
  <conditionalFormatting sqref="AM119">
    <cfRule type="expression" dxfId="2665" priority="13253">
      <formula>IF(RIGHT(TEXT(AM119,"0.#"),1)=".",FALSE,TRUE)</formula>
    </cfRule>
    <cfRule type="expression" dxfId="2664" priority="13254">
      <formula>IF(RIGHT(TEXT(AM119,"0.#"),1)=".",TRUE,FALSE)</formula>
    </cfRule>
  </conditionalFormatting>
  <conditionalFormatting sqref="AQ120">
    <cfRule type="expression" dxfId="2663" priority="13245">
      <formula>IF(RIGHT(TEXT(AQ120,"0.#"),1)=".",FALSE,TRUE)</formula>
    </cfRule>
    <cfRule type="expression" dxfId="2662" priority="13246">
      <formula>IF(RIGHT(TEXT(AQ120,"0.#"),1)=".",TRUE,FALSE)</formula>
    </cfRule>
  </conditionalFormatting>
  <conditionalFormatting sqref="AE122 AQ122">
    <cfRule type="expression" dxfId="2661" priority="13243">
      <formula>IF(RIGHT(TEXT(AE122,"0.#"),1)=".",FALSE,TRUE)</formula>
    </cfRule>
    <cfRule type="expression" dxfId="2660" priority="13244">
      <formula>IF(RIGHT(TEXT(AE122,"0.#"),1)=".",TRUE,FALSE)</formula>
    </cfRule>
  </conditionalFormatting>
  <conditionalFormatting sqref="AI122">
    <cfRule type="expression" dxfId="2659" priority="13241">
      <formula>IF(RIGHT(TEXT(AI122,"0.#"),1)=".",FALSE,TRUE)</formula>
    </cfRule>
    <cfRule type="expression" dxfId="2658" priority="13242">
      <formula>IF(RIGHT(TEXT(AI122,"0.#"),1)=".",TRUE,FALSE)</formula>
    </cfRule>
  </conditionalFormatting>
  <conditionalFormatting sqref="AM122">
    <cfRule type="expression" dxfId="2657" priority="13239">
      <formula>IF(RIGHT(TEXT(AM122,"0.#"),1)=".",FALSE,TRUE)</formula>
    </cfRule>
    <cfRule type="expression" dxfId="2656" priority="13240">
      <formula>IF(RIGHT(TEXT(AM122,"0.#"),1)=".",TRUE,FALSE)</formula>
    </cfRule>
  </conditionalFormatting>
  <conditionalFormatting sqref="AQ123">
    <cfRule type="expression" dxfId="2655" priority="13231">
      <formula>IF(RIGHT(TEXT(AQ123,"0.#"),1)=".",FALSE,TRUE)</formula>
    </cfRule>
    <cfRule type="expression" dxfId="2654" priority="13232">
      <formula>IF(RIGHT(TEXT(AQ123,"0.#"),1)=".",TRUE,FALSE)</formula>
    </cfRule>
  </conditionalFormatting>
  <conditionalFormatting sqref="AE125 AQ125">
    <cfRule type="expression" dxfId="2653" priority="13229">
      <formula>IF(RIGHT(TEXT(AE125,"0.#"),1)=".",FALSE,TRUE)</formula>
    </cfRule>
    <cfRule type="expression" dxfId="2652" priority="13230">
      <formula>IF(RIGHT(TEXT(AE125,"0.#"),1)=".",TRUE,FALSE)</formula>
    </cfRule>
  </conditionalFormatting>
  <conditionalFormatting sqref="AI125">
    <cfRule type="expression" dxfId="2651" priority="13227">
      <formula>IF(RIGHT(TEXT(AI125,"0.#"),1)=".",FALSE,TRUE)</formula>
    </cfRule>
    <cfRule type="expression" dxfId="2650" priority="13228">
      <formula>IF(RIGHT(TEXT(AI125,"0.#"),1)=".",TRUE,FALSE)</formula>
    </cfRule>
  </conditionalFormatting>
  <conditionalFormatting sqref="AM125">
    <cfRule type="expression" dxfId="2649" priority="13225">
      <formula>IF(RIGHT(TEXT(AM125,"0.#"),1)=".",FALSE,TRUE)</formula>
    </cfRule>
    <cfRule type="expression" dxfId="2648" priority="13226">
      <formula>IF(RIGHT(TEXT(AM125,"0.#"),1)=".",TRUE,FALSE)</formula>
    </cfRule>
  </conditionalFormatting>
  <conditionalFormatting sqref="AQ126">
    <cfRule type="expression" dxfId="2647" priority="13217">
      <formula>IF(RIGHT(TEXT(AQ126,"0.#"),1)=".",FALSE,TRUE)</formula>
    </cfRule>
    <cfRule type="expression" dxfId="2646" priority="13218">
      <formula>IF(RIGHT(TEXT(AQ126,"0.#"),1)=".",TRUE,FALSE)</formula>
    </cfRule>
  </conditionalFormatting>
  <conditionalFormatting sqref="AE128 AQ128">
    <cfRule type="expression" dxfId="2645" priority="13215">
      <formula>IF(RIGHT(TEXT(AE128,"0.#"),1)=".",FALSE,TRUE)</formula>
    </cfRule>
    <cfRule type="expression" dxfId="2644" priority="13216">
      <formula>IF(RIGHT(TEXT(AE128,"0.#"),1)=".",TRUE,FALSE)</formula>
    </cfRule>
  </conditionalFormatting>
  <conditionalFormatting sqref="AI128">
    <cfRule type="expression" dxfId="2643" priority="13213">
      <formula>IF(RIGHT(TEXT(AI128,"0.#"),1)=".",FALSE,TRUE)</formula>
    </cfRule>
    <cfRule type="expression" dxfId="2642" priority="13214">
      <formula>IF(RIGHT(TEXT(AI128,"0.#"),1)=".",TRUE,FALSE)</formula>
    </cfRule>
  </conditionalFormatting>
  <conditionalFormatting sqref="AM128">
    <cfRule type="expression" dxfId="2641" priority="13211">
      <formula>IF(RIGHT(TEXT(AM128,"0.#"),1)=".",FALSE,TRUE)</formula>
    </cfRule>
    <cfRule type="expression" dxfId="2640" priority="13212">
      <formula>IF(RIGHT(TEXT(AM128,"0.#"),1)=".",TRUE,FALSE)</formula>
    </cfRule>
  </conditionalFormatting>
  <conditionalFormatting sqref="AQ129">
    <cfRule type="expression" dxfId="2639" priority="13203">
      <formula>IF(RIGHT(TEXT(AQ129,"0.#"),1)=".",FALSE,TRUE)</formula>
    </cfRule>
    <cfRule type="expression" dxfId="2638" priority="13204">
      <formula>IF(RIGHT(TEXT(AQ129,"0.#"),1)=".",TRUE,FALSE)</formula>
    </cfRule>
  </conditionalFormatting>
  <conditionalFormatting sqref="AE75">
    <cfRule type="expression" dxfId="2637" priority="13201">
      <formula>IF(RIGHT(TEXT(AE75,"0.#"),1)=".",FALSE,TRUE)</formula>
    </cfRule>
    <cfRule type="expression" dxfId="2636" priority="13202">
      <formula>IF(RIGHT(TEXT(AE75,"0.#"),1)=".",TRUE,FALSE)</formula>
    </cfRule>
  </conditionalFormatting>
  <conditionalFormatting sqref="AE76">
    <cfRule type="expression" dxfId="2635" priority="13199">
      <formula>IF(RIGHT(TEXT(AE76,"0.#"),1)=".",FALSE,TRUE)</formula>
    </cfRule>
    <cfRule type="expression" dxfId="2634" priority="13200">
      <formula>IF(RIGHT(TEXT(AE76,"0.#"),1)=".",TRUE,FALSE)</formula>
    </cfRule>
  </conditionalFormatting>
  <conditionalFormatting sqref="AE77">
    <cfRule type="expression" dxfId="2633" priority="13197">
      <formula>IF(RIGHT(TEXT(AE77,"0.#"),1)=".",FALSE,TRUE)</formula>
    </cfRule>
    <cfRule type="expression" dxfId="2632" priority="13198">
      <formula>IF(RIGHT(TEXT(AE77,"0.#"),1)=".",TRUE,FALSE)</formula>
    </cfRule>
  </conditionalFormatting>
  <conditionalFormatting sqref="AI77">
    <cfRule type="expression" dxfId="2631" priority="13195">
      <formula>IF(RIGHT(TEXT(AI77,"0.#"),1)=".",FALSE,TRUE)</formula>
    </cfRule>
    <cfRule type="expression" dxfId="2630" priority="13196">
      <formula>IF(RIGHT(TEXT(AI77,"0.#"),1)=".",TRUE,FALSE)</formula>
    </cfRule>
  </conditionalFormatting>
  <conditionalFormatting sqref="AI76">
    <cfRule type="expression" dxfId="2629" priority="13193">
      <formula>IF(RIGHT(TEXT(AI76,"0.#"),1)=".",FALSE,TRUE)</formula>
    </cfRule>
    <cfRule type="expression" dxfId="2628" priority="13194">
      <formula>IF(RIGHT(TEXT(AI76,"0.#"),1)=".",TRUE,FALSE)</formula>
    </cfRule>
  </conditionalFormatting>
  <conditionalFormatting sqref="AI75">
    <cfRule type="expression" dxfId="2627" priority="13191">
      <formula>IF(RIGHT(TEXT(AI75,"0.#"),1)=".",FALSE,TRUE)</formula>
    </cfRule>
    <cfRule type="expression" dxfId="2626" priority="13192">
      <formula>IF(RIGHT(TEXT(AI75,"0.#"),1)=".",TRUE,FALSE)</formula>
    </cfRule>
  </conditionalFormatting>
  <conditionalFormatting sqref="AM75">
    <cfRule type="expression" dxfId="2625" priority="13189">
      <formula>IF(RIGHT(TEXT(AM75,"0.#"),1)=".",FALSE,TRUE)</formula>
    </cfRule>
    <cfRule type="expression" dxfId="2624" priority="13190">
      <formula>IF(RIGHT(TEXT(AM75,"0.#"),1)=".",TRUE,FALSE)</formula>
    </cfRule>
  </conditionalFormatting>
  <conditionalFormatting sqref="AM76">
    <cfRule type="expression" dxfId="2623" priority="13187">
      <formula>IF(RIGHT(TEXT(AM76,"0.#"),1)=".",FALSE,TRUE)</formula>
    </cfRule>
    <cfRule type="expression" dxfId="2622" priority="13188">
      <formula>IF(RIGHT(TEXT(AM76,"0.#"),1)=".",TRUE,FALSE)</formula>
    </cfRule>
  </conditionalFormatting>
  <conditionalFormatting sqref="AM77">
    <cfRule type="expression" dxfId="2621" priority="13185">
      <formula>IF(RIGHT(TEXT(AM77,"0.#"),1)=".",FALSE,TRUE)</formula>
    </cfRule>
    <cfRule type="expression" dxfId="2620" priority="13186">
      <formula>IF(RIGHT(TEXT(AM77,"0.#"),1)=".",TRUE,FALSE)</formula>
    </cfRule>
  </conditionalFormatting>
  <conditionalFormatting sqref="AE134:AE135 AI134:AI135 AM134:AM135 AQ134:AQ135 AU134:AU135">
    <cfRule type="expression" dxfId="2619" priority="13171">
      <formula>IF(RIGHT(TEXT(AE134,"0.#"),1)=".",FALSE,TRUE)</formula>
    </cfRule>
    <cfRule type="expression" dxfId="2618" priority="13172">
      <formula>IF(RIGHT(TEXT(AE134,"0.#"),1)=".",TRUE,FALSE)</formula>
    </cfRule>
  </conditionalFormatting>
  <conditionalFormatting sqref="AE433">
    <cfRule type="expression" dxfId="2617" priority="13141">
      <formula>IF(RIGHT(TEXT(AE433,"0.#"),1)=".",FALSE,TRUE)</formula>
    </cfRule>
    <cfRule type="expression" dxfId="2616" priority="13142">
      <formula>IF(RIGHT(TEXT(AE433,"0.#"),1)=".",TRUE,FALSE)</formula>
    </cfRule>
  </conditionalFormatting>
  <conditionalFormatting sqref="AM435">
    <cfRule type="expression" dxfId="2615" priority="13125">
      <formula>IF(RIGHT(TEXT(AM435,"0.#"),1)=".",FALSE,TRUE)</formula>
    </cfRule>
    <cfRule type="expression" dxfId="2614" priority="13126">
      <formula>IF(RIGHT(TEXT(AM435,"0.#"),1)=".",TRUE,FALSE)</formula>
    </cfRule>
  </conditionalFormatting>
  <conditionalFormatting sqref="AE434">
    <cfRule type="expression" dxfId="2613" priority="13139">
      <formula>IF(RIGHT(TEXT(AE434,"0.#"),1)=".",FALSE,TRUE)</formula>
    </cfRule>
    <cfRule type="expression" dxfId="2612" priority="13140">
      <formula>IF(RIGHT(TEXT(AE434,"0.#"),1)=".",TRUE,FALSE)</formula>
    </cfRule>
  </conditionalFormatting>
  <conditionalFormatting sqref="AE435">
    <cfRule type="expression" dxfId="2611" priority="13137">
      <formula>IF(RIGHT(TEXT(AE435,"0.#"),1)=".",FALSE,TRUE)</formula>
    </cfRule>
    <cfRule type="expression" dxfId="2610" priority="13138">
      <formula>IF(RIGHT(TEXT(AE435,"0.#"),1)=".",TRUE,FALSE)</formula>
    </cfRule>
  </conditionalFormatting>
  <conditionalFormatting sqref="AM433">
    <cfRule type="expression" dxfId="2609" priority="13129">
      <formula>IF(RIGHT(TEXT(AM433,"0.#"),1)=".",FALSE,TRUE)</formula>
    </cfRule>
    <cfRule type="expression" dxfId="2608" priority="13130">
      <formula>IF(RIGHT(TEXT(AM433,"0.#"),1)=".",TRUE,FALSE)</formula>
    </cfRule>
  </conditionalFormatting>
  <conditionalFormatting sqref="AM434">
    <cfRule type="expression" dxfId="2607" priority="13127">
      <formula>IF(RIGHT(TEXT(AM434,"0.#"),1)=".",FALSE,TRUE)</formula>
    </cfRule>
    <cfRule type="expression" dxfId="2606" priority="13128">
      <formula>IF(RIGHT(TEXT(AM434,"0.#"),1)=".",TRUE,FALSE)</formula>
    </cfRule>
  </conditionalFormatting>
  <conditionalFormatting sqref="AU433">
    <cfRule type="expression" dxfId="2605" priority="13117">
      <formula>IF(RIGHT(TEXT(AU433,"0.#"),1)=".",FALSE,TRUE)</formula>
    </cfRule>
    <cfRule type="expression" dxfId="2604" priority="13118">
      <formula>IF(RIGHT(TEXT(AU433,"0.#"),1)=".",TRUE,FALSE)</formula>
    </cfRule>
  </conditionalFormatting>
  <conditionalFormatting sqref="AU434">
    <cfRule type="expression" dxfId="2603" priority="13115">
      <formula>IF(RIGHT(TEXT(AU434,"0.#"),1)=".",FALSE,TRUE)</formula>
    </cfRule>
    <cfRule type="expression" dxfId="2602" priority="13116">
      <formula>IF(RIGHT(TEXT(AU434,"0.#"),1)=".",TRUE,FALSE)</formula>
    </cfRule>
  </conditionalFormatting>
  <conditionalFormatting sqref="AU435">
    <cfRule type="expression" dxfId="2601" priority="13113">
      <formula>IF(RIGHT(TEXT(AU435,"0.#"),1)=".",FALSE,TRUE)</formula>
    </cfRule>
    <cfRule type="expression" dxfId="2600" priority="13114">
      <formula>IF(RIGHT(TEXT(AU435,"0.#"),1)=".",TRUE,FALSE)</formula>
    </cfRule>
  </conditionalFormatting>
  <conditionalFormatting sqref="AI435">
    <cfRule type="expression" dxfId="2599" priority="13047">
      <formula>IF(RIGHT(TEXT(AI435,"0.#"),1)=".",FALSE,TRUE)</formula>
    </cfRule>
    <cfRule type="expression" dxfId="2598" priority="13048">
      <formula>IF(RIGHT(TEXT(AI435,"0.#"),1)=".",TRUE,FALSE)</formula>
    </cfRule>
  </conditionalFormatting>
  <conditionalFormatting sqref="AI433">
    <cfRule type="expression" dxfId="2597" priority="13051">
      <formula>IF(RIGHT(TEXT(AI433,"0.#"),1)=".",FALSE,TRUE)</formula>
    </cfRule>
    <cfRule type="expression" dxfId="2596" priority="13052">
      <formula>IF(RIGHT(TEXT(AI433,"0.#"),1)=".",TRUE,FALSE)</formula>
    </cfRule>
  </conditionalFormatting>
  <conditionalFormatting sqref="AI434">
    <cfRule type="expression" dxfId="2595" priority="13049">
      <formula>IF(RIGHT(TEXT(AI434,"0.#"),1)=".",FALSE,TRUE)</formula>
    </cfRule>
    <cfRule type="expression" dxfId="2594" priority="13050">
      <formula>IF(RIGHT(TEXT(AI434,"0.#"),1)=".",TRUE,FALSE)</formula>
    </cfRule>
  </conditionalFormatting>
  <conditionalFormatting sqref="AQ434">
    <cfRule type="expression" dxfId="2593" priority="13033">
      <formula>IF(RIGHT(TEXT(AQ434,"0.#"),1)=".",FALSE,TRUE)</formula>
    </cfRule>
    <cfRule type="expression" dxfId="2592" priority="13034">
      <formula>IF(RIGHT(TEXT(AQ434,"0.#"),1)=".",TRUE,FALSE)</formula>
    </cfRule>
  </conditionalFormatting>
  <conditionalFormatting sqref="AQ435">
    <cfRule type="expression" dxfId="2591" priority="13019">
      <formula>IF(RIGHT(TEXT(AQ435,"0.#"),1)=".",FALSE,TRUE)</formula>
    </cfRule>
    <cfRule type="expression" dxfId="2590" priority="13020">
      <formula>IF(RIGHT(TEXT(AQ435,"0.#"),1)=".",TRUE,FALSE)</formula>
    </cfRule>
  </conditionalFormatting>
  <conditionalFormatting sqref="AQ433">
    <cfRule type="expression" dxfId="2589" priority="13017">
      <formula>IF(RIGHT(TEXT(AQ433,"0.#"),1)=".",FALSE,TRUE)</formula>
    </cfRule>
    <cfRule type="expression" dxfId="2588" priority="13018">
      <formula>IF(RIGHT(TEXT(AQ433,"0.#"),1)=".",TRUE,FALSE)</formula>
    </cfRule>
  </conditionalFormatting>
  <conditionalFormatting sqref="AL841:AO841 AL848:AO867">
    <cfRule type="expression" dxfId="2587" priority="6741">
      <formula>IF(AND(AL841&gt;=0, RIGHT(TEXT(AL841,"0.#"),1)&lt;&gt;"."),TRUE,FALSE)</formula>
    </cfRule>
    <cfRule type="expression" dxfId="2586" priority="6742">
      <formula>IF(AND(AL841&gt;=0, RIGHT(TEXT(AL841,"0.#"),1)="."),TRUE,FALSE)</formula>
    </cfRule>
    <cfRule type="expression" dxfId="2585" priority="6743">
      <formula>IF(AND(AL841&lt;0, RIGHT(TEXT(AL841,"0.#"),1)&lt;&gt;"."),TRUE,FALSE)</formula>
    </cfRule>
    <cfRule type="expression" dxfId="2584" priority="6744">
      <formula>IF(AND(AL841&lt;0, RIGHT(TEXT(AL841,"0.#"),1)="."),TRUE,FALSE)</formula>
    </cfRule>
  </conditionalFormatting>
  <conditionalFormatting sqref="AQ53:AQ55">
    <cfRule type="expression" dxfId="2583" priority="4763">
      <formula>IF(RIGHT(TEXT(AQ53,"0.#"),1)=".",FALSE,TRUE)</formula>
    </cfRule>
    <cfRule type="expression" dxfId="2582" priority="4764">
      <formula>IF(RIGHT(TEXT(AQ53,"0.#"),1)=".",TRUE,FALSE)</formula>
    </cfRule>
  </conditionalFormatting>
  <conditionalFormatting sqref="AU53:AU55">
    <cfRule type="expression" dxfId="2581" priority="4761">
      <formula>IF(RIGHT(TEXT(AU53,"0.#"),1)=".",FALSE,TRUE)</formula>
    </cfRule>
    <cfRule type="expression" dxfId="2580" priority="4762">
      <formula>IF(RIGHT(TEXT(AU53,"0.#"),1)=".",TRUE,FALSE)</formula>
    </cfRule>
  </conditionalFormatting>
  <conditionalFormatting sqref="AQ60:AQ62">
    <cfRule type="expression" dxfId="2579" priority="4759">
      <formula>IF(RIGHT(TEXT(AQ60,"0.#"),1)=".",FALSE,TRUE)</formula>
    </cfRule>
    <cfRule type="expression" dxfId="2578" priority="4760">
      <formula>IF(RIGHT(TEXT(AQ60,"0.#"),1)=".",TRUE,FALSE)</formula>
    </cfRule>
  </conditionalFormatting>
  <conditionalFormatting sqref="AU60:AU62">
    <cfRule type="expression" dxfId="2577" priority="4757">
      <formula>IF(RIGHT(TEXT(AU60,"0.#"),1)=".",FALSE,TRUE)</formula>
    </cfRule>
    <cfRule type="expression" dxfId="2576" priority="4758">
      <formula>IF(RIGHT(TEXT(AU60,"0.#"),1)=".",TRUE,FALSE)</formula>
    </cfRule>
  </conditionalFormatting>
  <conditionalFormatting sqref="AQ75:AQ77">
    <cfRule type="expression" dxfId="2575" priority="4755">
      <formula>IF(RIGHT(TEXT(AQ75,"0.#"),1)=".",FALSE,TRUE)</formula>
    </cfRule>
    <cfRule type="expression" dxfId="2574" priority="4756">
      <formula>IF(RIGHT(TEXT(AQ75,"0.#"),1)=".",TRUE,FALSE)</formula>
    </cfRule>
  </conditionalFormatting>
  <conditionalFormatting sqref="AU75:AU77">
    <cfRule type="expression" dxfId="2573" priority="4753">
      <formula>IF(RIGHT(TEXT(AU75,"0.#"),1)=".",FALSE,TRUE)</formula>
    </cfRule>
    <cfRule type="expression" dxfId="2572" priority="4754">
      <formula>IF(RIGHT(TEXT(AU75,"0.#"),1)=".",TRUE,FALSE)</formula>
    </cfRule>
  </conditionalFormatting>
  <conditionalFormatting sqref="AQ87:AQ89">
    <cfRule type="expression" dxfId="2571" priority="4751">
      <formula>IF(RIGHT(TEXT(AQ87,"0.#"),1)=".",FALSE,TRUE)</formula>
    </cfRule>
    <cfRule type="expression" dxfId="2570" priority="4752">
      <formula>IF(RIGHT(TEXT(AQ87,"0.#"),1)=".",TRUE,FALSE)</formula>
    </cfRule>
  </conditionalFormatting>
  <conditionalFormatting sqref="AU87:AU89">
    <cfRule type="expression" dxfId="2569" priority="4749">
      <formula>IF(RIGHT(TEXT(AU87,"0.#"),1)=".",FALSE,TRUE)</formula>
    </cfRule>
    <cfRule type="expression" dxfId="2568" priority="4750">
      <formula>IF(RIGHT(TEXT(AU87,"0.#"),1)=".",TRUE,FALSE)</formula>
    </cfRule>
  </conditionalFormatting>
  <conditionalFormatting sqref="AQ92:AQ94">
    <cfRule type="expression" dxfId="2567" priority="4747">
      <formula>IF(RIGHT(TEXT(AQ92,"0.#"),1)=".",FALSE,TRUE)</formula>
    </cfRule>
    <cfRule type="expression" dxfId="2566" priority="4748">
      <formula>IF(RIGHT(TEXT(AQ92,"0.#"),1)=".",TRUE,FALSE)</formula>
    </cfRule>
  </conditionalFormatting>
  <conditionalFormatting sqref="AU92:AU94">
    <cfRule type="expression" dxfId="2565" priority="4745">
      <formula>IF(RIGHT(TEXT(AU92,"0.#"),1)=".",FALSE,TRUE)</formula>
    </cfRule>
    <cfRule type="expression" dxfId="2564" priority="4746">
      <formula>IF(RIGHT(TEXT(AU92,"0.#"),1)=".",TRUE,FALSE)</formula>
    </cfRule>
  </conditionalFormatting>
  <conditionalFormatting sqref="AQ97:AQ99">
    <cfRule type="expression" dxfId="2563" priority="4743">
      <formula>IF(RIGHT(TEXT(AQ97,"0.#"),1)=".",FALSE,TRUE)</formula>
    </cfRule>
    <cfRule type="expression" dxfId="2562" priority="4744">
      <formula>IF(RIGHT(TEXT(AQ97,"0.#"),1)=".",TRUE,FALSE)</formula>
    </cfRule>
  </conditionalFormatting>
  <conditionalFormatting sqref="AU97:AU99">
    <cfRule type="expression" dxfId="2561" priority="4741">
      <formula>IF(RIGHT(TEXT(AU97,"0.#"),1)=".",FALSE,TRUE)</formula>
    </cfRule>
    <cfRule type="expression" dxfId="2560" priority="4742">
      <formula>IF(RIGHT(TEXT(AU97,"0.#"),1)=".",TRUE,FALSE)</formula>
    </cfRule>
  </conditionalFormatting>
  <conditionalFormatting sqref="AE458">
    <cfRule type="expression" dxfId="2559" priority="4435">
      <formula>IF(RIGHT(TEXT(AE458,"0.#"),1)=".",FALSE,TRUE)</formula>
    </cfRule>
    <cfRule type="expression" dxfId="2558" priority="4436">
      <formula>IF(RIGHT(TEXT(AE458,"0.#"),1)=".",TRUE,FALSE)</formula>
    </cfRule>
  </conditionalFormatting>
  <conditionalFormatting sqref="AM460">
    <cfRule type="expression" dxfId="2557" priority="4425">
      <formula>IF(RIGHT(TEXT(AM460,"0.#"),1)=".",FALSE,TRUE)</formula>
    </cfRule>
    <cfRule type="expression" dxfId="2556" priority="4426">
      <formula>IF(RIGHT(TEXT(AM460,"0.#"),1)=".",TRUE,FALSE)</formula>
    </cfRule>
  </conditionalFormatting>
  <conditionalFormatting sqref="AE459">
    <cfRule type="expression" dxfId="2555" priority="4433">
      <formula>IF(RIGHT(TEXT(AE459,"0.#"),1)=".",FALSE,TRUE)</formula>
    </cfRule>
    <cfRule type="expression" dxfId="2554" priority="4434">
      <formula>IF(RIGHT(TEXT(AE459,"0.#"),1)=".",TRUE,FALSE)</formula>
    </cfRule>
  </conditionalFormatting>
  <conditionalFormatting sqref="AE460">
    <cfRule type="expression" dxfId="2553" priority="4431">
      <formula>IF(RIGHT(TEXT(AE460,"0.#"),1)=".",FALSE,TRUE)</formula>
    </cfRule>
    <cfRule type="expression" dxfId="2552" priority="4432">
      <formula>IF(RIGHT(TEXT(AE460,"0.#"),1)=".",TRUE,FALSE)</formula>
    </cfRule>
  </conditionalFormatting>
  <conditionalFormatting sqref="AM458">
    <cfRule type="expression" dxfId="2551" priority="4429">
      <formula>IF(RIGHT(TEXT(AM458,"0.#"),1)=".",FALSE,TRUE)</formula>
    </cfRule>
    <cfRule type="expression" dxfId="2550" priority="4430">
      <formula>IF(RIGHT(TEXT(AM458,"0.#"),1)=".",TRUE,FALSE)</formula>
    </cfRule>
  </conditionalFormatting>
  <conditionalFormatting sqref="AM459">
    <cfRule type="expression" dxfId="2549" priority="4427">
      <formula>IF(RIGHT(TEXT(AM459,"0.#"),1)=".",FALSE,TRUE)</formula>
    </cfRule>
    <cfRule type="expression" dxfId="2548" priority="4428">
      <formula>IF(RIGHT(TEXT(AM459,"0.#"),1)=".",TRUE,FALSE)</formula>
    </cfRule>
  </conditionalFormatting>
  <conditionalFormatting sqref="AU458">
    <cfRule type="expression" dxfId="2547" priority="4423">
      <formula>IF(RIGHT(TEXT(AU458,"0.#"),1)=".",FALSE,TRUE)</formula>
    </cfRule>
    <cfRule type="expression" dxfId="2546" priority="4424">
      <formula>IF(RIGHT(TEXT(AU458,"0.#"),1)=".",TRUE,FALSE)</formula>
    </cfRule>
  </conditionalFormatting>
  <conditionalFormatting sqref="AU459">
    <cfRule type="expression" dxfId="2545" priority="4421">
      <formula>IF(RIGHT(TEXT(AU459,"0.#"),1)=".",FALSE,TRUE)</formula>
    </cfRule>
    <cfRule type="expression" dxfId="2544" priority="4422">
      <formula>IF(RIGHT(TEXT(AU459,"0.#"),1)=".",TRUE,FALSE)</formula>
    </cfRule>
  </conditionalFormatting>
  <conditionalFormatting sqref="AU460">
    <cfRule type="expression" dxfId="2543" priority="4419">
      <formula>IF(RIGHT(TEXT(AU460,"0.#"),1)=".",FALSE,TRUE)</formula>
    </cfRule>
    <cfRule type="expression" dxfId="2542" priority="4420">
      <formula>IF(RIGHT(TEXT(AU460,"0.#"),1)=".",TRUE,FALSE)</formula>
    </cfRule>
  </conditionalFormatting>
  <conditionalFormatting sqref="AI460">
    <cfRule type="expression" dxfId="2541" priority="4413">
      <formula>IF(RIGHT(TEXT(AI460,"0.#"),1)=".",FALSE,TRUE)</formula>
    </cfRule>
    <cfRule type="expression" dxfId="2540" priority="4414">
      <formula>IF(RIGHT(TEXT(AI460,"0.#"),1)=".",TRUE,FALSE)</formula>
    </cfRule>
  </conditionalFormatting>
  <conditionalFormatting sqref="AI458">
    <cfRule type="expression" dxfId="2539" priority="4417">
      <formula>IF(RIGHT(TEXT(AI458,"0.#"),1)=".",FALSE,TRUE)</formula>
    </cfRule>
    <cfRule type="expression" dxfId="2538" priority="4418">
      <formula>IF(RIGHT(TEXT(AI458,"0.#"),1)=".",TRUE,FALSE)</formula>
    </cfRule>
  </conditionalFormatting>
  <conditionalFormatting sqref="AI459">
    <cfRule type="expression" dxfId="2537" priority="4415">
      <formula>IF(RIGHT(TEXT(AI459,"0.#"),1)=".",FALSE,TRUE)</formula>
    </cfRule>
    <cfRule type="expression" dxfId="2536" priority="4416">
      <formula>IF(RIGHT(TEXT(AI459,"0.#"),1)=".",TRUE,FALSE)</formula>
    </cfRule>
  </conditionalFormatting>
  <conditionalFormatting sqref="AQ459">
    <cfRule type="expression" dxfId="2535" priority="4411">
      <formula>IF(RIGHT(TEXT(AQ459,"0.#"),1)=".",FALSE,TRUE)</formula>
    </cfRule>
    <cfRule type="expression" dxfId="2534" priority="4412">
      <formula>IF(RIGHT(TEXT(AQ459,"0.#"),1)=".",TRUE,FALSE)</formula>
    </cfRule>
  </conditionalFormatting>
  <conditionalFormatting sqref="AQ460">
    <cfRule type="expression" dxfId="2533" priority="4409">
      <formula>IF(RIGHT(TEXT(AQ460,"0.#"),1)=".",FALSE,TRUE)</formula>
    </cfRule>
    <cfRule type="expression" dxfId="2532" priority="4410">
      <formula>IF(RIGHT(TEXT(AQ460,"0.#"),1)=".",TRUE,FALSE)</formula>
    </cfRule>
  </conditionalFormatting>
  <conditionalFormatting sqref="AQ458">
    <cfRule type="expression" dxfId="2531" priority="4407">
      <formula>IF(RIGHT(TEXT(AQ458,"0.#"),1)=".",FALSE,TRUE)</formula>
    </cfRule>
    <cfRule type="expression" dxfId="2530" priority="4408">
      <formula>IF(RIGHT(TEXT(AQ458,"0.#"),1)=".",TRUE,FALSE)</formula>
    </cfRule>
  </conditionalFormatting>
  <conditionalFormatting sqref="AM120">
    <cfRule type="expression" dxfId="2529" priority="3085">
      <formula>IF(RIGHT(TEXT(AM120,"0.#"),1)=".",FALSE,TRUE)</formula>
    </cfRule>
    <cfRule type="expression" dxfId="2528" priority="3086">
      <formula>IF(RIGHT(TEXT(AM120,"0.#"),1)=".",TRUE,FALSE)</formula>
    </cfRule>
  </conditionalFormatting>
  <conditionalFormatting sqref="AI126">
    <cfRule type="expression" dxfId="2527" priority="3075">
      <formula>IF(RIGHT(TEXT(AI126,"0.#"),1)=".",FALSE,TRUE)</formula>
    </cfRule>
    <cfRule type="expression" dxfId="2526" priority="3076">
      <formula>IF(RIGHT(TEXT(AI126,"0.#"),1)=".",TRUE,FALSE)</formula>
    </cfRule>
  </conditionalFormatting>
  <conditionalFormatting sqref="AE123 AM123">
    <cfRule type="expression" dxfId="2525" priority="3081">
      <formula>IF(RIGHT(TEXT(AE123,"0.#"),1)=".",FALSE,TRUE)</formula>
    </cfRule>
    <cfRule type="expression" dxfId="2524" priority="3082">
      <formula>IF(RIGHT(TEXT(AE123,"0.#"),1)=".",TRUE,FALSE)</formula>
    </cfRule>
  </conditionalFormatting>
  <conditionalFormatting sqref="AI123">
    <cfRule type="expression" dxfId="2523" priority="3079">
      <formula>IF(RIGHT(TEXT(AI123,"0.#"),1)=".",FALSE,TRUE)</formula>
    </cfRule>
    <cfRule type="expression" dxfId="2522" priority="3080">
      <formula>IF(RIGHT(TEXT(AI123,"0.#"),1)=".",TRUE,FALSE)</formula>
    </cfRule>
  </conditionalFormatting>
  <conditionalFormatting sqref="AE126 AM126">
    <cfRule type="expression" dxfId="2521" priority="3077">
      <formula>IF(RIGHT(TEXT(AE126,"0.#"),1)=".",FALSE,TRUE)</formula>
    </cfRule>
    <cfRule type="expression" dxfId="2520" priority="3078">
      <formula>IF(RIGHT(TEXT(AE126,"0.#"),1)=".",TRUE,FALSE)</formula>
    </cfRule>
  </conditionalFormatting>
  <conditionalFormatting sqref="AE129 AM129">
    <cfRule type="expression" dxfId="2519" priority="3073">
      <formula>IF(RIGHT(TEXT(AE129,"0.#"),1)=".",FALSE,TRUE)</formula>
    </cfRule>
    <cfRule type="expression" dxfId="2518" priority="3074">
      <formula>IF(RIGHT(TEXT(AE129,"0.#"),1)=".",TRUE,FALSE)</formula>
    </cfRule>
  </conditionalFormatting>
  <conditionalFormatting sqref="AI129">
    <cfRule type="expression" dxfId="2517" priority="3071">
      <formula>IF(RIGHT(TEXT(AI129,"0.#"),1)=".",FALSE,TRUE)</formula>
    </cfRule>
    <cfRule type="expression" dxfId="2516" priority="3072">
      <formula>IF(RIGHT(TEXT(AI129,"0.#"),1)=".",TRUE,FALSE)</formula>
    </cfRule>
  </conditionalFormatting>
  <conditionalFormatting sqref="Y841 Y843:Y867">
    <cfRule type="expression" dxfId="2515" priority="3069">
      <formula>IF(RIGHT(TEXT(Y841,"0.#"),1)=".",FALSE,TRUE)</formula>
    </cfRule>
    <cfRule type="expression" dxfId="2514" priority="3070">
      <formula>IF(RIGHT(TEXT(Y841,"0.#"),1)=".",TRUE,FALSE)</formula>
    </cfRule>
  </conditionalFormatting>
  <conditionalFormatting sqref="AU518">
    <cfRule type="expression" dxfId="2513" priority="1579">
      <formula>IF(RIGHT(TEXT(AU518,"0.#"),1)=".",FALSE,TRUE)</formula>
    </cfRule>
    <cfRule type="expression" dxfId="2512" priority="1580">
      <formula>IF(RIGHT(TEXT(AU518,"0.#"),1)=".",TRUE,FALSE)</formula>
    </cfRule>
  </conditionalFormatting>
  <conditionalFormatting sqref="AQ551">
    <cfRule type="expression" dxfId="2511" priority="1355">
      <formula>IF(RIGHT(TEXT(AQ551,"0.#"),1)=".",FALSE,TRUE)</formula>
    </cfRule>
    <cfRule type="expression" dxfId="2510" priority="1356">
      <formula>IF(RIGHT(TEXT(AQ551,"0.#"),1)=".",TRUE,FALSE)</formula>
    </cfRule>
  </conditionalFormatting>
  <conditionalFormatting sqref="AE556">
    <cfRule type="expression" dxfId="2509" priority="1353">
      <formula>IF(RIGHT(TEXT(AE556,"0.#"),1)=".",FALSE,TRUE)</formula>
    </cfRule>
    <cfRule type="expression" dxfId="2508" priority="1354">
      <formula>IF(RIGHT(TEXT(AE556,"0.#"),1)=".",TRUE,FALSE)</formula>
    </cfRule>
  </conditionalFormatting>
  <conditionalFormatting sqref="AE557">
    <cfRule type="expression" dxfId="2507" priority="1351">
      <formula>IF(RIGHT(TEXT(AE557,"0.#"),1)=".",FALSE,TRUE)</formula>
    </cfRule>
    <cfRule type="expression" dxfId="2506" priority="1352">
      <formula>IF(RIGHT(TEXT(AE557,"0.#"),1)=".",TRUE,FALSE)</formula>
    </cfRule>
  </conditionalFormatting>
  <conditionalFormatting sqref="AE558">
    <cfRule type="expression" dxfId="2505" priority="1349">
      <formula>IF(RIGHT(TEXT(AE558,"0.#"),1)=".",FALSE,TRUE)</formula>
    </cfRule>
    <cfRule type="expression" dxfId="2504" priority="1350">
      <formula>IF(RIGHT(TEXT(AE558,"0.#"),1)=".",TRUE,FALSE)</formula>
    </cfRule>
  </conditionalFormatting>
  <conditionalFormatting sqref="AU556">
    <cfRule type="expression" dxfId="2503" priority="1341">
      <formula>IF(RIGHT(TEXT(AU556,"0.#"),1)=".",FALSE,TRUE)</formula>
    </cfRule>
    <cfRule type="expression" dxfId="2502" priority="1342">
      <formula>IF(RIGHT(TEXT(AU556,"0.#"),1)=".",TRUE,FALSE)</formula>
    </cfRule>
  </conditionalFormatting>
  <conditionalFormatting sqref="AU557">
    <cfRule type="expression" dxfId="2501" priority="1339">
      <formula>IF(RIGHT(TEXT(AU557,"0.#"),1)=".",FALSE,TRUE)</formula>
    </cfRule>
    <cfRule type="expression" dxfId="2500" priority="1340">
      <formula>IF(RIGHT(TEXT(AU557,"0.#"),1)=".",TRUE,FALSE)</formula>
    </cfRule>
  </conditionalFormatting>
  <conditionalFormatting sqref="AU558">
    <cfRule type="expression" dxfId="2499" priority="1337">
      <formula>IF(RIGHT(TEXT(AU558,"0.#"),1)=".",FALSE,TRUE)</formula>
    </cfRule>
    <cfRule type="expression" dxfId="2498" priority="1338">
      <formula>IF(RIGHT(TEXT(AU558,"0.#"),1)=".",TRUE,FALSE)</formula>
    </cfRule>
  </conditionalFormatting>
  <conditionalFormatting sqref="AQ557">
    <cfRule type="expression" dxfId="2497" priority="1329">
      <formula>IF(RIGHT(TEXT(AQ557,"0.#"),1)=".",FALSE,TRUE)</formula>
    </cfRule>
    <cfRule type="expression" dxfId="2496" priority="1330">
      <formula>IF(RIGHT(TEXT(AQ557,"0.#"),1)=".",TRUE,FALSE)</formula>
    </cfRule>
  </conditionalFormatting>
  <conditionalFormatting sqref="AQ558">
    <cfRule type="expression" dxfId="2495" priority="1327">
      <formula>IF(RIGHT(TEXT(AQ558,"0.#"),1)=".",FALSE,TRUE)</formula>
    </cfRule>
    <cfRule type="expression" dxfId="2494" priority="1328">
      <formula>IF(RIGHT(TEXT(AQ558,"0.#"),1)=".",TRUE,FALSE)</formula>
    </cfRule>
  </conditionalFormatting>
  <conditionalFormatting sqref="AQ556">
    <cfRule type="expression" dxfId="2493" priority="1325">
      <formula>IF(RIGHT(TEXT(AQ556,"0.#"),1)=".",FALSE,TRUE)</formula>
    </cfRule>
    <cfRule type="expression" dxfId="2492" priority="1326">
      <formula>IF(RIGHT(TEXT(AQ556,"0.#"),1)=".",TRUE,FALSE)</formula>
    </cfRule>
  </conditionalFormatting>
  <conditionalFormatting sqref="AE561">
    <cfRule type="expression" dxfId="2491" priority="1323">
      <formula>IF(RIGHT(TEXT(AE561,"0.#"),1)=".",FALSE,TRUE)</formula>
    </cfRule>
    <cfRule type="expression" dxfId="2490" priority="1324">
      <formula>IF(RIGHT(TEXT(AE561,"0.#"),1)=".",TRUE,FALSE)</formula>
    </cfRule>
  </conditionalFormatting>
  <conditionalFormatting sqref="AE562">
    <cfRule type="expression" dxfId="2489" priority="1321">
      <formula>IF(RIGHT(TEXT(AE562,"0.#"),1)=".",FALSE,TRUE)</formula>
    </cfRule>
    <cfRule type="expression" dxfId="2488" priority="1322">
      <formula>IF(RIGHT(TEXT(AE562,"0.#"),1)=".",TRUE,FALSE)</formula>
    </cfRule>
  </conditionalFormatting>
  <conditionalFormatting sqref="AE563">
    <cfRule type="expression" dxfId="2487" priority="1319">
      <formula>IF(RIGHT(TEXT(AE563,"0.#"),1)=".",FALSE,TRUE)</formula>
    </cfRule>
    <cfRule type="expression" dxfId="2486" priority="1320">
      <formula>IF(RIGHT(TEXT(AE563,"0.#"),1)=".",TRUE,FALSE)</formula>
    </cfRule>
  </conditionalFormatting>
  <conditionalFormatting sqref="AL1104:AO1132">
    <cfRule type="expression" dxfId="2485" priority="2975">
      <formula>IF(AND(AL1104&gt;=0, RIGHT(TEXT(AL1104,"0.#"),1)&lt;&gt;"."),TRUE,FALSE)</formula>
    </cfRule>
    <cfRule type="expression" dxfId="2484" priority="2976">
      <formula>IF(AND(AL1104&gt;=0, RIGHT(TEXT(AL1104,"0.#"),1)="."),TRUE,FALSE)</formula>
    </cfRule>
    <cfRule type="expression" dxfId="2483" priority="2977">
      <formula>IF(AND(AL1104&lt;0, RIGHT(TEXT(AL1104,"0.#"),1)&lt;&gt;"."),TRUE,FALSE)</formula>
    </cfRule>
    <cfRule type="expression" dxfId="2482" priority="2978">
      <formula>IF(AND(AL1104&lt;0, RIGHT(TEXT(AL1104,"0.#"),1)="."),TRUE,FALSE)</formula>
    </cfRule>
  </conditionalFormatting>
  <conditionalFormatting sqref="Y1104:Y1132">
    <cfRule type="expression" dxfId="2481" priority="2973">
      <formula>IF(RIGHT(TEXT(Y1104,"0.#"),1)=".",FALSE,TRUE)</formula>
    </cfRule>
    <cfRule type="expression" dxfId="2480" priority="2974">
      <formula>IF(RIGHT(TEXT(Y1104,"0.#"),1)=".",TRUE,FALSE)</formula>
    </cfRule>
  </conditionalFormatting>
  <conditionalFormatting sqref="AQ553">
    <cfRule type="expression" dxfId="2479" priority="1357">
      <formula>IF(RIGHT(TEXT(AQ553,"0.#"),1)=".",FALSE,TRUE)</formula>
    </cfRule>
    <cfRule type="expression" dxfId="2478" priority="1358">
      <formula>IF(RIGHT(TEXT(AQ553,"0.#"),1)=".",TRUE,FALSE)</formula>
    </cfRule>
  </conditionalFormatting>
  <conditionalFormatting sqref="AU552">
    <cfRule type="expression" dxfId="2477" priority="1369">
      <formula>IF(RIGHT(TEXT(AU552,"0.#"),1)=".",FALSE,TRUE)</formula>
    </cfRule>
    <cfRule type="expression" dxfId="2476" priority="1370">
      <formula>IF(RIGHT(TEXT(AU552,"0.#"),1)=".",TRUE,FALSE)</formula>
    </cfRule>
  </conditionalFormatting>
  <conditionalFormatting sqref="AE552">
    <cfRule type="expression" dxfId="2475" priority="1381">
      <formula>IF(RIGHT(TEXT(AE552,"0.#"),1)=".",FALSE,TRUE)</formula>
    </cfRule>
    <cfRule type="expression" dxfId="2474" priority="1382">
      <formula>IF(RIGHT(TEXT(AE552,"0.#"),1)=".",TRUE,FALSE)</formula>
    </cfRule>
  </conditionalFormatting>
  <conditionalFormatting sqref="AQ548">
    <cfRule type="expression" dxfId="2473" priority="1387">
      <formula>IF(RIGHT(TEXT(AQ548,"0.#"),1)=".",FALSE,TRUE)</formula>
    </cfRule>
    <cfRule type="expression" dxfId="2472" priority="1388">
      <formula>IF(RIGHT(TEXT(AQ548,"0.#"),1)=".",TRUE,FALSE)</formula>
    </cfRule>
  </conditionalFormatting>
  <conditionalFormatting sqref="Y838">
    <cfRule type="expression" dxfId="2471" priority="2925">
      <formula>IF(RIGHT(TEXT(Y838,"0.#"),1)=".",FALSE,TRUE)</formula>
    </cfRule>
    <cfRule type="expression" dxfId="2470" priority="2926">
      <formula>IF(RIGHT(TEXT(Y838,"0.#"),1)=".",TRUE,FALSE)</formula>
    </cfRule>
  </conditionalFormatting>
  <conditionalFormatting sqref="AE492">
    <cfRule type="expression" dxfId="2469" priority="1713">
      <formula>IF(RIGHT(TEXT(AE492,"0.#"),1)=".",FALSE,TRUE)</formula>
    </cfRule>
    <cfRule type="expression" dxfId="2468" priority="1714">
      <formula>IF(RIGHT(TEXT(AE492,"0.#"),1)=".",TRUE,FALSE)</formula>
    </cfRule>
  </conditionalFormatting>
  <conditionalFormatting sqref="AE493">
    <cfRule type="expression" dxfId="2467" priority="1711">
      <formula>IF(RIGHT(TEXT(AE493,"0.#"),1)=".",FALSE,TRUE)</formula>
    </cfRule>
    <cfRule type="expression" dxfId="2466" priority="1712">
      <formula>IF(RIGHT(TEXT(AE493,"0.#"),1)=".",TRUE,FALSE)</formula>
    </cfRule>
  </conditionalFormatting>
  <conditionalFormatting sqref="AE494">
    <cfRule type="expression" dxfId="2465" priority="1709">
      <formula>IF(RIGHT(TEXT(AE494,"0.#"),1)=".",FALSE,TRUE)</formula>
    </cfRule>
    <cfRule type="expression" dxfId="2464" priority="1710">
      <formula>IF(RIGHT(TEXT(AE494,"0.#"),1)=".",TRUE,FALSE)</formula>
    </cfRule>
  </conditionalFormatting>
  <conditionalFormatting sqref="AQ493">
    <cfRule type="expression" dxfId="2463" priority="1689">
      <formula>IF(RIGHT(TEXT(AQ493,"0.#"),1)=".",FALSE,TRUE)</formula>
    </cfRule>
    <cfRule type="expression" dxfId="2462" priority="1690">
      <formula>IF(RIGHT(TEXT(AQ493,"0.#"),1)=".",TRUE,FALSE)</formula>
    </cfRule>
  </conditionalFormatting>
  <conditionalFormatting sqref="AQ494">
    <cfRule type="expression" dxfId="2461" priority="1687">
      <formula>IF(RIGHT(TEXT(AQ494,"0.#"),1)=".",FALSE,TRUE)</formula>
    </cfRule>
    <cfRule type="expression" dxfId="2460" priority="1688">
      <formula>IF(RIGHT(TEXT(AQ494,"0.#"),1)=".",TRUE,FALSE)</formula>
    </cfRule>
  </conditionalFormatting>
  <conditionalFormatting sqref="AQ492">
    <cfRule type="expression" dxfId="2459" priority="1685">
      <formula>IF(RIGHT(TEXT(AQ492,"0.#"),1)=".",FALSE,TRUE)</formula>
    </cfRule>
    <cfRule type="expression" dxfId="2458" priority="1686">
      <formula>IF(RIGHT(TEXT(AQ492,"0.#"),1)=".",TRUE,FALSE)</formula>
    </cfRule>
  </conditionalFormatting>
  <conditionalFormatting sqref="AU494">
    <cfRule type="expression" dxfId="2457" priority="1697">
      <formula>IF(RIGHT(TEXT(AU494,"0.#"),1)=".",FALSE,TRUE)</formula>
    </cfRule>
    <cfRule type="expression" dxfId="2456" priority="1698">
      <formula>IF(RIGHT(TEXT(AU494,"0.#"),1)=".",TRUE,FALSE)</formula>
    </cfRule>
  </conditionalFormatting>
  <conditionalFormatting sqref="AU492">
    <cfRule type="expression" dxfId="2455" priority="1701">
      <formula>IF(RIGHT(TEXT(AU492,"0.#"),1)=".",FALSE,TRUE)</formula>
    </cfRule>
    <cfRule type="expression" dxfId="2454" priority="1702">
      <formula>IF(RIGHT(TEXT(AU492,"0.#"),1)=".",TRUE,FALSE)</formula>
    </cfRule>
  </conditionalFormatting>
  <conditionalFormatting sqref="AU493">
    <cfRule type="expression" dxfId="2453" priority="1699">
      <formula>IF(RIGHT(TEXT(AU493,"0.#"),1)=".",FALSE,TRUE)</formula>
    </cfRule>
    <cfRule type="expression" dxfId="2452" priority="1700">
      <formula>IF(RIGHT(TEXT(AU493,"0.#"),1)=".",TRUE,FALSE)</formula>
    </cfRule>
  </conditionalFormatting>
  <conditionalFormatting sqref="AU583">
    <cfRule type="expression" dxfId="2451" priority="1217">
      <formula>IF(RIGHT(TEXT(AU583,"0.#"),1)=".",FALSE,TRUE)</formula>
    </cfRule>
    <cfRule type="expression" dxfId="2450" priority="1218">
      <formula>IF(RIGHT(TEXT(AU583,"0.#"),1)=".",TRUE,FALSE)</formula>
    </cfRule>
  </conditionalFormatting>
  <conditionalFormatting sqref="AU582">
    <cfRule type="expression" dxfId="2449" priority="1219">
      <formula>IF(RIGHT(TEXT(AU582,"0.#"),1)=".",FALSE,TRUE)</formula>
    </cfRule>
    <cfRule type="expression" dxfId="2448" priority="1220">
      <formula>IF(RIGHT(TEXT(AU582,"0.#"),1)=".",TRUE,FALSE)</formula>
    </cfRule>
  </conditionalFormatting>
  <conditionalFormatting sqref="AE499">
    <cfRule type="expression" dxfId="2447" priority="1679">
      <formula>IF(RIGHT(TEXT(AE499,"0.#"),1)=".",FALSE,TRUE)</formula>
    </cfRule>
    <cfRule type="expression" dxfId="2446" priority="1680">
      <formula>IF(RIGHT(TEXT(AE499,"0.#"),1)=".",TRUE,FALSE)</formula>
    </cfRule>
  </conditionalFormatting>
  <conditionalFormatting sqref="AE497">
    <cfRule type="expression" dxfId="2445" priority="1683">
      <formula>IF(RIGHT(TEXT(AE497,"0.#"),1)=".",FALSE,TRUE)</formula>
    </cfRule>
    <cfRule type="expression" dxfId="2444" priority="1684">
      <formula>IF(RIGHT(TEXT(AE497,"0.#"),1)=".",TRUE,FALSE)</formula>
    </cfRule>
  </conditionalFormatting>
  <conditionalFormatting sqref="AE498">
    <cfRule type="expression" dxfId="2443" priority="1681">
      <formula>IF(RIGHT(TEXT(AE498,"0.#"),1)=".",FALSE,TRUE)</formula>
    </cfRule>
    <cfRule type="expression" dxfId="2442" priority="1682">
      <formula>IF(RIGHT(TEXT(AE498,"0.#"),1)=".",TRUE,FALSE)</formula>
    </cfRule>
  </conditionalFormatting>
  <conditionalFormatting sqref="AU499">
    <cfRule type="expression" dxfId="2441" priority="1667">
      <formula>IF(RIGHT(TEXT(AU499,"0.#"),1)=".",FALSE,TRUE)</formula>
    </cfRule>
    <cfRule type="expression" dxfId="2440" priority="1668">
      <formula>IF(RIGHT(TEXT(AU499,"0.#"),1)=".",TRUE,FALSE)</formula>
    </cfRule>
  </conditionalFormatting>
  <conditionalFormatting sqref="AU497">
    <cfRule type="expression" dxfId="2439" priority="1671">
      <formula>IF(RIGHT(TEXT(AU497,"0.#"),1)=".",FALSE,TRUE)</formula>
    </cfRule>
    <cfRule type="expression" dxfId="2438" priority="1672">
      <formula>IF(RIGHT(TEXT(AU497,"0.#"),1)=".",TRUE,FALSE)</formula>
    </cfRule>
  </conditionalFormatting>
  <conditionalFormatting sqref="AU498">
    <cfRule type="expression" dxfId="2437" priority="1669">
      <formula>IF(RIGHT(TEXT(AU498,"0.#"),1)=".",FALSE,TRUE)</formula>
    </cfRule>
    <cfRule type="expression" dxfId="2436" priority="1670">
      <formula>IF(RIGHT(TEXT(AU498,"0.#"),1)=".",TRUE,FALSE)</formula>
    </cfRule>
  </conditionalFormatting>
  <conditionalFormatting sqref="AQ497">
    <cfRule type="expression" dxfId="2435" priority="1655">
      <formula>IF(RIGHT(TEXT(AQ497,"0.#"),1)=".",FALSE,TRUE)</formula>
    </cfRule>
    <cfRule type="expression" dxfId="2434" priority="1656">
      <formula>IF(RIGHT(TEXT(AQ497,"0.#"),1)=".",TRUE,FALSE)</formula>
    </cfRule>
  </conditionalFormatting>
  <conditionalFormatting sqref="AQ498">
    <cfRule type="expression" dxfId="2433" priority="1659">
      <formula>IF(RIGHT(TEXT(AQ498,"0.#"),1)=".",FALSE,TRUE)</formula>
    </cfRule>
    <cfRule type="expression" dxfId="2432" priority="1660">
      <formula>IF(RIGHT(TEXT(AQ498,"0.#"),1)=".",TRUE,FALSE)</formula>
    </cfRule>
  </conditionalFormatting>
  <conditionalFormatting sqref="AQ499">
    <cfRule type="expression" dxfId="2431" priority="1657">
      <formula>IF(RIGHT(TEXT(AQ499,"0.#"),1)=".",FALSE,TRUE)</formula>
    </cfRule>
    <cfRule type="expression" dxfId="2430" priority="1658">
      <formula>IF(RIGHT(TEXT(AQ499,"0.#"),1)=".",TRUE,FALSE)</formula>
    </cfRule>
  </conditionalFormatting>
  <conditionalFormatting sqref="AE504">
    <cfRule type="expression" dxfId="2429" priority="1649">
      <formula>IF(RIGHT(TEXT(AE504,"0.#"),1)=".",FALSE,TRUE)</formula>
    </cfRule>
    <cfRule type="expression" dxfId="2428" priority="1650">
      <formula>IF(RIGHT(TEXT(AE504,"0.#"),1)=".",TRUE,FALSE)</formula>
    </cfRule>
  </conditionalFormatting>
  <conditionalFormatting sqref="AE502">
    <cfRule type="expression" dxfId="2427" priority="1653">
      <formula>IF(RIGHT(TEXT(AE502,"0.#"),1)=".",FALSE,TRUE)</formula>
    </cfRule>
    <cfRule type="expression" dxfId="2426" priority="1654">
      <formula>IF(RIGHT(TEXT(AE502,"0.#"),1)=".",TRUE,FALSE)</formula>
    </cfRule>
  </conditionalFormatting>
  <conditionalFormatting sqref="AE503">
    <cfRule type="expression" dxfId="2425" priority="1651">
      <formula>IF(RIGHT(TEXT(AE503,"0.#"),1)=".",FALSE,TRUE)</formula>
    </cfRule>
    <cfRule type="expression" dxfId="2424" priority="1652">
      <formula>IF(RIGHT(TEXT(AE503,"0.#"),1)=".",TRUE,FALSE)</formula>
    </cfRule>
  </conditionalFormatting>
  <conditionalFormatting sqref="AU504">
    <cfRule type="expression" dxfId="2423" priority="1637">
      <formula>IF(RIGHT(TEXT(AU504,"0.#"),1)=".",FALSE,TRUE)</formula>
    </cfRule>
    <cfRule type="expression" dxfId="2422" priority="1638">
      <formula>IF(RIGHT(TEXT(AU504,"0.#"),1)=".",TRUE,FALSE)</formula>
    </cfRule>
  </conditionalFormatting>
  <conditionalFormatting sqref="AU502">
    <cfRule type="expression" dxfId="2421" priority="1641">
      <formula>IF(RIGHT(TEXT(AU502,"0.#"),1)=".",FALSE,TRUE)</formula>
    </cfRule>
    <cfRule type="expression" dxfId="2420" priority="1642">
      <formula>IF(RIGHT(TEXT(AU502,"0.#"),1)=".",TRUE,FALSE)</formula>
    </cfRule>
  </conditionalFormatting>
  <conditionalFormatting sqref="AU503">
    <cfRule type="expression" dxfId="2419" priority="1639">
      <formula>IF(RIGHT(TEXT(AU503,"0.#"),1)=".",FALSE,TRUE)</formula>
    </cfRule>
    <cfRule type="expression" dxfId="2418" priority="1640">
      <formula>IF(RIGHT(TEXT(AU503,"0.#"),1)=".",TRUE,FALSE)</formula>
    </cfRule>
  </conditionalFormatting>
  <conditionalFormatting sqref="AQ502">
    <cfRule type="expression" dxfId="2417" priority="1625">
      <formula>IF(RIGHT(TEXT(AQ502,"0.#"),1)=".",FALSE,TRUE)</formula>
    </cfRule>
    <cfRule type="expression" dxfId="2416" priority="1626">
      <formula>IF(RIGHT(TEXT(AQ502,"0.#"),1)=".",TRUE,FALSE)</formula>
    </cfRule>
  </conditionalFormatting>
  <conditionalFormatting sqref="AQ503">
    <cfRule type="expression" dxfId="2415" priority="1629">
      <formula>IF(RIGHT(TEXT(AQ503,"0.#"),1)=".",FALSE,TRUE)</formula>
    </cfRule>
    <cfRule type="expression" dxfId="2414" priority="1630">
      <formula>IF(RIGHT(TEXT(AQ503,"0.#"),1)=".",TRUE,FALSE)</formula>
    </cfRule>
  </conditionalFormatting>
  <conditionalFormatting sqref="AQ504">
    <cfRule type="expression" dxfId="2413" priority="1627">
      <formula>IF(RIGHT(TEXT(AQ504,"0.#"),1)=".",FALSE,TRUE)</formula>
    </cfRule>
    <cfRule type="expression" dxfId="2412" priority="1628">
      <formula>IF(RIGHT(TEXT(AQ504,"0.#"),1)=".",TRUE,FALSE)</formula>
    </cfRule>
  </conditionalFormatting>
  <conditionalFormatting sqref="AE509">
    <cfRule type="expression" dxfId="2411" priority="1619">
      <formula>IF(RIGHT(TEXT(AE509,"0.#"),1)=".",FALSE,TRUE)</formula>
    </cfRule>
    <cfRule type="expression" dxfId="2410" priority="1620">
      <formula>IF(RIGHT(TEXT(AE509,"0.#"),1)=".",TRUE,FALSE)</formula>
    </cfRule>
  </conditionalFormatting>
  <conditionalFormatting sqref="AE507">
    <cfRule type="expression" dxfId="2409" priority="1623">
      <formula>IF(RIGHT(TEXT(AE507,"0.#"),1)=".",FALSE,TRUE)</formula>
    </cfRule>
    <cfRule type="expression" dxfId="2408" priority="1624">
      <formula>IF(RIGHT(TEXT(AE507,"0.#"),1)=".",TRUE,FALSE)</formula>
    </cfRule>
  </conditionalFormatting>
  <conditionalFormatting sqref="AE508">
    <cfRule type="expression" dxfId="2407" priority="1621">
      <formula>IF(RIGHT(TEXT(AE508,"0.#"),1)=".",FALSE,TRUE)</formula>
    </cfRule>
    <cfRule type="expression" dxfId="2406" priority="1622">
      <formula>IF(RIGHT(TEXT(AE508,"0.#"),1)=".",TRUE,FALSE)</formula>
    </cfRule>
  </conditionalFormatting>
  <conditionalFormatting sqref="AU509">
    <cfRule type="expression" dxfId="2405" priority="1607">
      <formula>IF(RIGHT(TEXT(AU509,"0.#"),1)=".",FALSE,TRUE)</formula>
    </cfRule>
    <cfRule type="expression" dxfId="2404" priority="1608">
      <formula>IF(RIGHT(TEXT(AU509,"0.#"),1)=".",TRUE,FALSE)</formula>
    </cfRule>
  </conditionalFormatting>
  <conditionalFormatting sqref="AU507">
    <cfRule type="expression" dxfId="2403" priority="1611">
      <formula>IF(RIGHT(TEXT(AU507,"0.#"),1)=".",FALSE,TRUE)</formula>
    </cfRule>
    <cfRule type="expression" dxfId="2402" priority="1612">
      <formula>IF(RIGHT(TEXT(AU507,"0.#"),1)=".",TRUE,FALSE)</formula>
    </cfRule>
  </conditionalFormatting>
  <conditionalFormatting sqref="AU508">
    <cfRule type="expression" dxfId="2401" priority="1609">
      <formula>IF(RIGHT(TEXT(AU508,"0.#"),1)=".",FALSE,TRUE)</formula>
    </cfRule>
    <cfRule type="expression" dxfId="2400" priority="1610">
      <formula>IF(RIGHT(TEXT(AU508,"0.#"),1)=".",TRUE,FALSE)</formula>
    </cfRule>
  </conditionalFormatting>
  <conditionalFormatting sqref="AQ507">
    <cfRule type="expression" dxfId="2399" priority="1595">
      <formula>IF(RIGHT(TEXT(AQ507,"0.#"),1)=".",FALSE,TRUE)</formula>
    </cfRule>
    <cfRule type="expression" dxfId="2398" priority="1596">
      <formula>IF(RIGHT(TEXT(AQ507,"0.#"),1)=".",TRUE,FALSE)</formula>
    </cfRule>
  </conditionalFormatting>
  <conditionalFormatting sqref="AQ508">
    <cfRule type="expression" dxfId="2397" priority="1599">
      <formula>IF(RIGHT(TEXT(AQ508,"0.#"),1)=".",FALSE,TRUE)</formula>
    </cfRule>
    <cfRule type="expression" dxfId="2396" priority="1600">
      <formula>IF(RIGHT(TEXT(AQ508,"0.#"),1)=".",TRUE,FALSE)</formula>
    </cfRule>
  </conditionalFormatting>
  <conditionalFormatting sqref="AQ509">
    <cfRule type="expression" dxfId="2395" priority="1597">
      <formula>IF(RIGHT(TEXT(AQ509,"0.#"),1)=".",FALSE,TRUE)</formula>
    </cfRule>
    <cfRule type="expression" dxfId="2394" priority="1598">
      <formula>IF(RIGHT(TEXT(AQ509,"0.#"),1)=".",TRUE,FALSE)</formula>
    </cfRule>
  </conditionalFormatting>
  <conditionalFormatting sqref="AE465">
    <cfRule type="expression" dxfId="2393" priority="1889">
      <formula>IF(RIGHT(TEXT(AE465,"0.#"),1)=".",FALSE,TRUE)</formula>
    </cfRule>
    <cfRule type="expression" dxfId="2392" priority="1890">
      <formula>IF(RIGHT(TEXT(AE465,"0.#"),1)=".",TRUE,FALSE)</formula>
    </cfRule>
  </conditionalFormatting>
  <conditionalFormatting sqref="AE463">
    <cfRule type="expression" dxfId="2391" priority="1893">
      <formula>IF(RIGHT(TEXT(AE463,"0.#"),1)=".",FALSE,TRUE)</formula>
    </cfRule>
    <cfRule type="expression" dxfId="2390" priority="1894">
      <formula>IF(RIGHT(TEXT(AE463,"0.#"),1)=".",TRUE,FALSE)</formula>
    </cfRule>
  </conditionalFormatting>
  <conditionalFormatting sqref="AE464">
    <cfRule type="expression" dxfId="2389" priority="1891">
      <formula>IF(RIGHT(TEXT(AE464,"0.#"),1)=".",FALSE,TRUE)</formula>
    </cfRule>
    <cfRule type="expression" dxfId="2388" priority="1892">
      <formula>IF(RIGHT(TEXT(AE464,"0.#"),1)=".",TRUE,FALSE)</formula>
    </cfRule>
  </conditionalFormatting>
  <conditionalFormatting sqref="AM465">
    <cfRule type="expression" dxfId="2387" priority="1883">
      <formula>IF(RIGHT(TEXT(AM465,"0.#"),1)=".",FALSE,TRUE)</formula>
    </cfRule>
    <cfRule type="expression" dxfId="2386" priority="1884">
      <formula>IF(RIGHT(TEXT(AM465,"0.#"),1)=".",TRUE,FALSE)</formula>
    </cfRule>
  </conditionalFormatting>
  <conditionalFormatting sqref="AM463">
    <cfRule type="expression" dxfId="2385" priority="1887">
      <formula>IF(RIGHT(TEXT(AM463,"0.#"),1)=".",FALSE,TRUE)</formula>
    </cfRule>
    <cfRule type="expression" dxfId="2384" priority="1888">
      <formula>IF(RIGHT(TEXT(AM463,"0.#"),1)=".",TRUE,FALSE)</formula>
    </cfRule>
  </conditionalFormatting>
  <conditionalFormatting sqref="AM464">
    <cfRule type="expression" dxfId="2383" priority="1885">
      <formula>IF(RIGHT(TEXT(AM464,"0.#"),1)=".",FALSE,TRUE)</formula>
    </cfRule>
    <cfRule type="expression" dxfId="2382" priority="1886">
      <formula>IF(RIGHT(TEXT(AM464,"0.#"),1)=".",TRUE,FALSE)</formula>
    </cfRule>
  </conditionalFormatting>
  <conditionalFormatting sqref="AU465">
    <cfRule type="expression" dxfId="2381" priority="1877">
      <formula>IF(RIGHT(TEXT(AU465,"0.#"),1)=".",FALSE,TRUE)</formula>
    </cfRule>
    <cfRule type="expression" dxfId="2380" priority="1878">
      <formula>IF(RIGHT(TEXT(AU465,"0.#"),1)=".",TRUE,FALSE)</formula>
    </cfRule>
  </conditionalFormatting>
  <conditionalFormatting sqref="AU463">
    <cfRule type="expression" dxfId="2379" priority="1881">
      <formula>IF(RIGHT(TEXT(AU463,"0.#"),1)=".",FALSE,TRUE)</formula>
    </cfRule>
    <cfRule type="expression" dxfId="2378" priority="1882">
      <formula>IF(RIGHT(TEXT(AU463,"0.#"),1)=".",TRUE,FALSE)</formula>
    </cfRule>
  </conditionalFormatting>
  <conditionalFormatting sqref="AU464">
    <cfRule type="expression" dxfId="2377" priority="1879">
      <formula>IF(RIGHT(TEXT(AU464,"0.#"),1)=".",FALSE,TRUE)</formula>
    </cfRule>
    <cfRule type="expression" dxfId="2376" priority="1880">
      <formula>IF(RIGHT(TEXT(AU464,"0.#"),1)=".",TRUE,FALSE)</formula>
    </cfRule>
  </conditionalFormatting>
  <conditionalFormatting sqref="AI465">
    <cfRule type="expression" dxfId="2375" priority="1871">
      <formula>IF(RIGHT(TEXT(AI465,"0.#"),1)=".",FALSE,TRUE)</formula>
    </cfRule>
    <cfRule type="expression" dxfId="2374" priority="1872">
      <formula>IF(RIGHT(TEXT(AI465,"0.#"),1)=".",TRUE,FALSE)</formula>
    </cfRule>
  </conditionalFormatting>
  <conditionalFormatting sqref="AI463">
    <cfRule type="expression" dxfId="2373" priority="1875">
      <formula>IF(RIGHT(TEXT(AI463,"0.#"),1)=".",FALSE,TRUE)</formula>
    </cfRule>
    <cfRule type="expression" dxfId="2372" priority="1876">
      <formula>IF(RIGHT(TEXT(AI463,"0.#"),1)=".",TRUE,FALSE)</formula>
    </cfRule>
  </conditionalFormatting>
  <conditionalFormatting sqref="AI464">
    <cfRule type="expression" dxfId="2371" priority="1873">
      <formula>IF(RIGHT(TEXT(AI464,"0.#"),1)=".",FALSE,TRUE)</formula>
    </cfRule>
    <cfRule type="expression" dxfId="2370" priority="1874">
      <formula>IF(RIGHT(TEXT(AI464,"0.#"),1)=".",TRUE,FALSE)</formula>
    </cfRule>
  </conditionalFormatting>
  <conditionalFormatting sqref="AQ463">
    <cfRule type="expression" dxfId="2369" priority="1865">
      <formula>IF(RIGHT(TEXT(AQ463,"0.#"),1)=".",FALSE,TRUE)</formula>
    </cfRule>
    <cfRule type="expression" dxfId="2368" priority="1866">
      <formula>IF(RIGHT(TEXT(AQ463,"0.#"),1)=".",TRUE,FALSE)</formula>
    </cfRule>
  </conditionalFormatting>
  <conditionalFormatting sqref="AQ464">
    <cfRule type="expression" dxfId="2367" priority="1869">
      <formula>IF(RIGHT(TEXT(AQ464,"0.#"),1)=".",FALSE,TRUE)</formula>
    </cfRule>
    <cfRule type="expression" dxfId="2366" priority="1870">
      <formula>IF(RIGHT(TEXT(AQ464,"0.#"),1)=".",TRUE,FALSE)</formula>
    </cfRule>
  </conditionalFormatting>
  <conditionalFormatting sqref="AQ465">
    <cfRule type="expression" dxfId="2365" priority="1867">
      <formula>IF(RIGHT(TEXT(AQ465,"0.#"),1)=".",FALSE,TRUE)</formula>
    </cfRule>
    <cfRule type="expression" dxfId="2364" priority="1868">
      <formula>IF(RIGHT(TEXT(AQ465,"0.#"),1)=".",TRUE,FALSE)</formula>
    </cfRule>
  </conditionalFormatting>
  <conditionalFormatting sqref="AE470">
    <cfRule type="expression" dxfId="2363" priority="1859">
      <formula>IF(RIGHT(TEXT(AE470,"0.#"),1)=".",FALSE,TRUE)</formula>
    </cfRule>
    <cfRule type="expression" dxfId="2362" priority="1860">
      <formula>IF(RIGHT(TEXT(AE470,"0.#"),1)=".",TRUE,FALSE)</formula>
    </cfRule>
  </conditionalFormatting>
  <conditionalFormatting sqref="AE468">
    <cfRule type="expression" dxfId="2361" priority="1863">
      <formula>IF(RIGHT(TEXT(AE468,"0.#"),1)=".",FALSE,TRUE)</formula>
    </cfRule>
    <cfRule type="expression" dxfId="2360" priority="1864">
      <formula>IF(RIGHT(TEXT(AE468,"0.#"),1)=".",TRUE,FALSE)</formula>
    </cfRule>
  </conditionalFormatting>
  <conditionalFormatting sqref="AE469">
    <cfRule type="expression" dxfId="2359" priority="1861">
      <formula>IF(RIGHT(TEXT(AE469,"0.#"),1)=".",FALSE,TRUE)</formula>
    </cfRule>
    <cfRule type="expression" dxfId="2358" priority="1862">
      <formula>IF(RIGHT(TEXT(AE469,"0.#"),1)=".",TRUE,FALSE)</formula>
    </cfRule>
  </conditionalFormatting>
  <conditionalFormatting sqref="AM470">
    <cfRule type="expression" dxfId="2357" priority="1853">
      <formula>IF(RIGHT(TEXT(AM470,"0.#"),1)=".",FALSE,TRUE)</formula>
    </cfRule>
    <cfRule type="expression" dxfId="2356" priority="1854">
      <formula>IF(RIGHT(TEXT(AM470,"0.#"),1)=".",TRUE,FALSE)</formula>
    </cfRule>
  </conditionalFormatting>
  <conditionalFormatting sqref="AM468">
    <cfRule type="expression" dxfId="2355" priority="1857">
      <formula>IF(RIGHT(TEXT(AM468,"0.#"),1)=".",FALSE,TRUE)</formula>
    </cfRule>
    <cfRule type="expression" dxfId="2354" priority="1858">
      <formula>IF(RIGHT(TEXT(AM468,"0.#"),1)=".",TRUE,FALSE)</formula>
    </cfRule>
  </conditionalFormatting>
  <conditionalFormatting sqref="AM469">
    <cfRule type="expression" dxfId="2353" priority="1855">
      <formula>IF(RIGHT(TEXT(AM469,"0.#"),1)=".",FALSE,TRUE)</formula>
    </cfRule>
    <cfRule type="expression" dxfId="2352" priority="1856">
      <formula>IF(RIGHT(TEXT(AM469,"0.#"),1)=".",TRUE,FALSE)</formula>
    </cfRule>
  </conditionalFormatting>
  <conditionalFormatting sqref="AU470">
    <cfRule type="expression" dxfId="2351" priority="1847">
      <formula>IF(RIGHT(TEXT(AU470,"0.#"),1)=".",FALSE,TRUE)</formula>
    </cfRule>
    <cfRule type="expression" dxfId="2350" priority="1848">
      <formula>IF(RIGHT(TEXT(AU470,"0.#"),1)=".",TRUE,FALSE)</formula>
    </cfRule>
  </conditionalFormatting>
  <conditionalFormatting sqref="AU468">
    <cfRule type="expression" dxfId="2349" priority="1851">
      <formula>IF(RIGHT(TEXT(AU468,"0.#"),1)=".",FALSE,TRUE)</formula>
    </cfRule>
    <cfRule type="expression" dxfId="2348" priority="1852">
      <formula>IF(RIGHT(TEXT(AU468,"0.#"),1)=".",TRUE,FALSE)</formula>
    </cfRule>
  </conditionalFormatting>
  <conditionalFormatting sqref="AU469">
    <cfRule type="expression" dxfId="2347" priority="1849">
      <formula>IF(RIGHT(TEXT(AU469,"0.#"),1)=".",FALSE,TRUE)</formula>
    </cfRule>
    <cfRule type="expression" dxfId="2346" priority="1850">
      <formula>IF(RIGHT(TEXT(AU469,"0.#"),1)=".",TRUE,FALSE)</formula>
    </cfRule>
  </conditionalFormatting>
  <conditionalFormatting sqref="AI470">
    <cfRule type="expression" dxfId="2345" priority="1841">
      <formula>IF(RIGHT(TEXT(AI470,"0.#"),1)=".",FALSE,TRUE)</formula>
    </cfRule>
    <cfRule type="expression" dxfId="2344" priority="1842">
      <formula>IF(RIGHT(TEXT(AI470,"0.#"),1)=".",TRUE,FALSE)</formula>
    </cfRule>
  </conditionalFormatting>
  <conditionalFormatting sqref="AI468">
    <cfRule type="expression" dxfId="2343" priority="1845">
      <formula>IF(RIGHT(TEXT(AI468,"0.#"),1)=".",FALSE,TRUE)</formula>
    </cfRule>
    <cfRule type="expression" dxfId="2342" priority="1846">
      <formula>IF(RIGHT(TEXT(AI468,"0.#"),1)=".",TRUE,FALSE)</formula>
    </cfRule>
  </conditionalFormatting>
  <conditionalFormatting sqref="AI469">
    <cfRule type="expression" dxfId="2341" priority="1843">
      <formula>IF(RIGHT(TEXT(AI469,"0.#"),1)=".",FALSE,TRUE)</formula>
    </cfRule>
    <cfRule type="expression" dxfId="2340" priority="1844">
      <formula>IF(RIGHT(TEXT(AI469,"0.#"),1)=".",TRUE,FALSE)</formula>
    </cfRule>
  </conditionalFormatting>
  <conditionalFormatting sqref="AQ468">
    <cfRule type="expression" dxfId="2339" priority="1835">
      <formula>IF(RIGHT(TEXT(AQ468,"0.#"),1)=".",FALSE,TRUE)</formula>
    </cfRule>
    <cfRule type="expression" dxfId="2338" priority="1836">
      <formula>IF(RIGHT(TEXT(AQ468,"0.#"),1)=".",TRUE,FALSE)</formula>
    </cfRule>
  </conditionalFormatting>
  <conditionalFormatting sqref="AQ469">
    <cfRule type="expression" dxfId="2337" priority="1839">
      <formula>IF(RIGHT(TEXT(AQ469,"0.#"),1)=".",FALSE,TRUE)</formula>
    </cfRule>
    <cfRule type="expression" dxfId="2336" priority="1840">
      <formula>IF(RIGHT(TEXT(AQ469,"0.#"),1)=".",TRUE,FALSE)</formula>
    </cfRule>
  </conditionalFormatting>
  <conditionalFormatting sqref="AQ470">
    <cfRule type="expression" dxfId="2335" priority="1837">
      <formula>IF(RIGHT(TEXT(AQ470,"0.#"),1)=".",FALSE,TRUE)</formula>
    </cfRule>
    <cfRule type="expression" dxfId="2334" priority="1838">
      <formula>IF(RIGHT(TEXT(AQ470,"0.#"),1)=".",TRUE,FALSE)</formula>
    </cfRule>
  </conditionalFormatting>
  <conditionalFormatting sqref="AE475">
    <cfRule type="expression" dxfId="2333" priority="1829">
      <formula>IF(RIGHT(TEXT(AE475,"0.#"),1)=".",FALSE,TRUE)</formula>
    </cfRule>
    <cfRule type="expression" dxfId="2332" priority="1830">
      <formula>IF(RIGHT(TEXT(AE475,"0.#"),1)=".",TRUE,FALSE)</formula>
    </cfRule>
  </conditionalFormatting>
  <conditionalFormatting sqref="AE473">
    <cfRule type="expression" dxfId="2331" priority="1833">
      <formula>IF(RIGHT(TEXT(AE473,"0.#"),1)=".",FALSE,TRUE)</formula>
    </cfRule>
    <cfRule type="expression" dxfId="2330" priority="1834">
      <formula>IF(RIGHT(TEXT(AE473,"0.#"),1)=".",TRUE,FALSE)</formula>
    </cfRule>
  </conditionalFormatting>
  <conditionalFormatting sqref="AE474">
    <cfRule type="expression" dxfId="2329" priority="1831">
      <formula>IF(RIGHT(TEXT(AE474,"0.#"),1)=".",FALSE,TRUE)</formula>
    </cfRule>
    <cfRule type="expression" dxfId="2328" priority="1832">
      <formula>IF(RIGHT(TEXT(AE474,"0.#"),1)=".",TRUE,FALSE)</formula>
    </cfRule>
  </conditionalFormatting>
  <conditionalFormatting sqref="AM475">
    <cfRule type="expression" dxfId="2327" priority="1823">
      <formula>IF(RIGHT(TEXT(AM475,"0.#"),1)=".",FALSE,TRUE)</formula>
    </cfRule>
    <cfRule type="expression" dxfId="2326" priority="1824">
      <formula>IF(RIGHT(TEXT(AM475,"0.#"),1)=".",TRUE,FALSE)</formula>
    </cfRule>
  </conditionalFormatting>
  <conditionalFormatting sqref="AM473">
    <cfRule type="expression" dxfId="2325" priority="1827">
      <formula>IF(RIGHT(TEXT(AM473,"0.#"),1)=".",FALSE,TRUE)</formula>
    </cfRule>
    <cfRule type="expression" dxfId="2324" priority="1828">
      <formula>IF(RIGHT(TEXT(AM473,"0.#"),1)=".",TRUE,FALSE)</formula>
    </cfRule>
  </conditionalFormatting>
  <conditionalFormatting sqref="AM474">
    <cfRule type="expression" dxfId="2323" priority="1825">
      <formula>IF(RIGHT(TEXT(AM474,"0.#"),1)=".",FALSE,TRUE)</formula>
    </cfRule>
    <cfRule type="expression" dxfId="2322" priority="1826">
      <formula>IF(RIGHT(TEXT(AM474,"0.#"),1)=".",TRUE,FALSE)</formula>
    </cfRule>
  </conditionalFormatting>
  <conditionalFormatting sqref="AU475">
    <cfRule type="expression" dxfId="2321" priority="1817">
      <formula>IF(RIGHT(TEXT(AU475,"0.#"),1)=".",FALSE,TRUE)</formula>
    </cfRule>
    <cfRule type="expression" dxfId="2320" priority="1818">
      <formula>IF(RIGHT(TEXT(AU475,"0.#"),1)=".",TRUE,FALSE)</formula>
    </cfRule>
  </conditionalFormatting>
  <conditionalFormatting sqref="AU473">
    <cfRule type="expression" dxfId="2319" priority="1821">
      <formula>IF(RIGHT(TEXT(AU473,"0.#"),1)=".",FALSE,TRUE)</formula>
    </cfRule>
    <cfRule type="expression" dxfId="2318" priority="1822">
      <formula>IF(RIGHT(TEXT(AU473,"0.#"),1)=".",TRUE,FALSE)</formula>
    </cfRule>
  </conditionalFormatting>
  <conditionalFormatting sqref="AU474">
    <cfRule type="expression" dxfId="2317" priority="1819">
      <formula>IF(RIGHT(TEXT(AU474,"0.#"),1)=".",FALSE,TRUE)</formula>
    </cfRule>
    <cfRule type="expression" dxfId="2316" priority="1820">
      <formula>IF(RIGHT(TEXT(AU474,"0.#"),1)=".",TRUE,FALSE)</formula>
    </cfRule>
  </conditionalFormatting>
  <conditionalFormatting sqref="AI475">
    <cfRule type="expression" dxfId="2315" priority="1811">
      <formula>IF(RIGHT(TEXT(AI475,"0.#"),1)=".",FALSE,TRUE)</formula>
    </cfRule>
    <cfRule type="expression" dxfId="2314" priority="1812">
      <formula>IF(RIGHT(TEXT(AI475,"0.#"),1)=".",TRUE,FALSE)</formula>
    </cfRule>
  </conditionalFormatting>
  <conditionalFormatting sqref="AI473">
    <cfRule type="expression" dxfId="2313" priority="1815">
      <formula>IF(RIGHT(TEXT(AI473,"0.#"),1)=".",FALSE,TRUE)</formula>
    </cfRule>
    <cfRule type="expression" dxfId="2312" priority="1816">
      <formula>IF(RIGHT(TEXT(AI473,"0.#"),1)=".",TRUE,FALSE)</formula>
    </cfRule>
  </conditionalFormatting>
  <conditionalFormatting sqref="AI474">
    <cfRule type="expression" dxfId="2311" priority="1813">
      <formula>IF(RIGHT(TEXT(AI474,"0.#"),1)=".",FALSE,TRUE)</formula>
    </cfRule>
    <cfRule type="expression" dxfId="2310" priority="1814">
      <formula>IF(RIGHT(TEXT(AI474,"0.#"),1)=".",TRUE,FALSE)</formula>
    </cfRule>
  </conditionalFormatting>
  <conditionalFormatting sqref="AQ473">
    <cfRule type="expression" dxfId="2309" priority="1805">
      <formula>IF(RIGHT(TEXT(AQ473,"0.#"),1)=".",FALSE,TRUE)</formula>
    </cfRule>
    <cfRule type="expression" dxfId="2308" priority="1806">
      <formula>IF(RIGHT(TEXT(AQ473,"0.#"),1)=".",TRUE,FALSE)</formula>
    </cfRule>
  </conditionalFormatting>
  <conditionalFormatting sqref="AQ474">
    <cfRule type="expression" dxfId="2307" priority="1809">
      <formula>IF(RIGHT(TEXT(AQ474,"0.#"),1)=".",FALSE,TRUE)</formula>
    </cfRule>
    <cfRule type="expression" dxfId="2306" priority="1810">
      <formula>IF(RIGHT(TEXT(AQ474,"0.#"),1)=".",TRUE,FALSE)</formula>
    </cfRule>
  </conditionalFormatting>
  <conditionalFormatting sqref="AQ475">
    <cfRule type="expression" dxfId="2305" priority="1807">
      <formula>IF(RIGHT(TEXT(AQ475,"0.#"),1)=".",FALSE,TRUE)</formula>
    </cfRule>
    <cfRule type="expression" dxfId="2304" priority="1808">
      <formula>IF(RIGHT(TEXT(AQ475,"0.#"),1)=".",TRUE,FALSE)</formula>
    </cfRule>
  </conditionalFormatting>
  <conditionalFormatting sqref="AE480">
    <cfRule type="expression" dxfId="2303" priority="1799">
      <formula>IF(RIGHT(TEXT(AE480,"0.#"),1)=".",FALSE,TRUE)</formula>
    </cfRule>
    <cfRule type="expression" dxfId="2302" priority="1800">
      <formula>IF(RIGHT(TEXT(AE480,"0.#"),1)=".",TRUE,FALSE)</formula>
    </cfRule>
  </conditionalFormatting>
  <conditionalFormatting sqref="AE478">
    <cfRule type="expression" dxfId="2301" priority="1803">
      <formula>IF(RIGHT(TEXT(AE478,"0.#"),1)=".",FALSE,TRUE)</formula>
    </cfRule>
    <cfRule type="expression" dxfId="2300" priority="1804">
      <formula>IF(RIGHT(TEXT(AE478,"0.#"),1)=".",TRUE,FALSE)</formula>
    </cfRule>
  </conditionalFormatting>
  <conditionalFormatting sqref="AE479">
    <cfRule type="expression" dxfId="2299" priority="1801">
      <formula>IF(RIGHT(TEXT(AE479,"0.#"),1)=".",FALSE,TRUE)</formula>
    </cfRule>
    <cfRule type="expression" dxfId="2298" priority="1802">
      <formula>IF(RIGHT(TEXT(AE479,"0.#"),1)=".",TRUE,FALSE)</formula>
    </cfRule>
  </conditionalFormatting>
  <conditionalFormatting sqref="AM480">
    <cfRule type="expression" dxfId="2297" priority="1793">
      <formula>IF(RIGHT(TEXT(AM480,"0.#"),1)=".",FALSE,TRUE)</formula>
    </cfRule>
    <cfRule type="expression" dxfId="2296" priority="1794">
      <formula>IF(RIGHT(TEXT(AM480,"0.#"),1)=".",TRUE,FALSE)</formula>
    </cfRule>
  </conditionalFormatting>
  <conditionalFormatting sqref="AM478">
    <cfRule type="expression" dxfId="2295" priority="1797">
      <formula>IF(RIGHT(TEXT(AM478,"0.#"),1)=".",FALSE,TRUE)</formula>
    </cfRule>
    <cfRule type="expression" dxfId="2294" priority="1798">
      <formula>IF(RIGHT(TEXT(AM478,"0.#"),1)=".",TRUE,FALSE)</formula>
    </cfRule>
  </conditionalFormatting>
  <conditionalFormatting sqref="AM479">
    <cfRule type="expression" dxfId="2293" priority="1795">
      <formula>IF(RIGHT(TEXT(AM479,"0.#"),1)=".",FALSE,TRUE)</formula>
    </cfRule>
    <cfRule type="expression" dxfId="2292" priority="1796">
      <formula>IF(RIGHT(TEXT(AM479,"0.#"),1)=".",TRUE,FALSE)</formula>
    </cfRule>
  </conditionalFormatting>
  <conditionalFormatting sqref="AU480">
    <cfRule type="expression" dxfId="2291" priority="1787">
      <formula>IF(RIGHT(TEXT(AU480,"0.#"),1)=".",FALSE,TRUE)</formula>
    </cfRule>
    <cfRule type="expression" dxfId="2290" priority="1788">
      <formula>IF(RIGHT(TEXT(AU480,"0.#"),1)=".",TRUE,FALSE)</formula>
    </cfRule>
  </conditionalFormatting>
  <conditionalFormatting sqref="AU478">
    <cfRule type="expression" dxfId="2289" priority="1791">
      <formula>IF(RIGHT(TEXT(AU478,"0.#"),1)=".",FALSE,TRUE)</formula>
    </cfRule>
    <cfRule type="expression" dxfId="2288" priority="1792">
      <formula>IF(RIGHT(TEXT(AU478,"0.#"),1)=".",TRUE,FALSE)</formula>
    </cfRule>
  </conditionalFormatting>
  <conditionalFormatting sqref="AU479">
    <cfRule type="expression" dxfId="2287" priority="1789">
      <formula>IF(RIGHT(TEXT(AU479,"0.#"),1)=".",FALSE,TRUE)</formula>
    </cfRule>
    <cfRule type="expression" dxfId="2286" priority="1790">
      <formula>IF(RIGHT(TEXT(AU479,"0.#"),1)=".",TRUE,FALSE)</formula>
    </cfRule>
  </conditionalFormatting>
  <conditionalFormatting sqref="AI480">
    <cfRule type="expression" dxfId="2285" priority="1781">
      <formula>IF(RIGHT(TEXT(AI480,"0.#"),1)=".",FALSE,TRUE)</formula>
    </cfRule>
    <cfRule type="expression" dxfId="2284" priority="1782">
      <formula>IF(RIGHT(TEXT(AI480,"0.#"),1)=".",TRUE,FALSE)</formula>
    </cfRule>
  </conditionalFormatting>
  <conditionalFormatting sqref="AI478">
    <cfRule type="expression" dxfId="2283" priority="1785">
      <formula>IF(RIGHT(TEXT(AI478,"0.#"),1)=".",FALSE,TRUE)</formula>
    </cfRule>
    <cfRule type="expression" dxfId="2282" priority="1786">
      <formula>IF(RIGHT(TEXT(AI478,"0.#"),1)=".",TRUE,FALSE)</formula>
    </cfRule>
  </conditionalFormatting>
  <conditionalFormatting sqref="AI479">
    <cfRule type="expression" dxfId="2281" priority="1783">
      <formula>IF(RIGHT(TEXT(AI479,"0.#"),1)=".",FALSE,TRUE)</formula>
    </cfRule>
    <cfRule type="expression" dxfId="2280" priority="1784">
      <formula>IF(RIGHT(TEXT(AI479,"0.#"),1)=".",TRUE,FALSE)</formula>
    </cfRule>
  </conditionalFormatting>
  <conditionalFormatting sqref="AQ478">
    <cfRule type="expression" dxfId="2279" priority="1775">
      <formula>IF(RIGHT(TEXT(AQ478,"0.#"),1)=".",FALSE,TRUE)</formula>
    </cfRule>
    <cfRule type="expression" dxfId="2278" priority="1776">
      <formula>IF(RIGHT(TEXT(AQ478,"0.#"),1)=".",TRUE,FALSE)</formula>
    </cfRule>
  </conditionalFormatting>
  <conditionalFormatting sqref="AQ479">
    <cfRule type="expression" dxfId="2277" priority="1779">
      <formula>IF(RIGHT(TEXT(AQ479,"0.#"),1)=".",FALSE,TRUE)</formula>
    </cfRule>
    <cfRule type="expression" dxfId="2276" priority="1780">
      <formula>IF(RIGHT(TEXT(AQ479,"0.#"),1)=".",TRUE,FALSE)</formula>
    </cfRule>
  </conditionalFormatting>
  <conditionalFormatting sqref="AQ480">
    <cfRule type="expression" dxfId="2275" priority="1777">
      <formula>IF(RIGHT(TEXT(AQ480,"0.#"),1)=".",FALSE,TRUE)</formula>
    </cfRule>
    <cfRule type="expression" dxfId="2274" priority="1778">
      <formula>IF(RIGHT(TEXT(AQ480,"0.#"),1)=".",TRUE,FALSE)</formula>
    </cfRule>
  </conditionalFormatting>
  <conditionalFormatting sqref="AM47">
    <cfRule type="expression" dxfId="2273" priority="2069">
      <formula>IF(RIGHT(TEXT(AM47,"0.#"),1)=".",FALSE,TRUE)</formula>
    </cfRule>
    <cfRule type="expression" dxfId="2272" priority="2070">
      <formula>IF(RIGHT(TEXT(AM47,"0.#"),1)=".",TRUE,FALSE)</formula>
    </cfRule>
  </conditionalFormatting>
  <conditionalFormatting sqref="AI46">
    <cfRule type="expression" dxfId="2271" priority="2073">
      <formula>IF(RIGHT(TEXT(AI46,"0.#"),1)=".",FALSE,TRUE)</formula>
    </cfRule>
    <cfRule type="expression" dxfId="2270" priority="2074">
      <formula>IF(RIGHT(TEXT(AI46,"0.#"),1)=".",TRUE,FALSE)</formula>
    </cfRule>
  </conditionalFormatting>
  <conditionalFormatting sqref="AM46">
    <cfRule type="expression" dxfId="2269" priority="2071">
      <formula>IF(RIGHT(TEXT(AM46,"0.#"),1)=".",FALSE,TRUE)</formula>
    </cfRule>
    <cfRule type="expression" dxfId="2268" priority="2072">
      <formula>IF(RIGHT(TEXT(AM46,"0.#"),1)=".",TRUE,FALSE)</formula>
    </cfRule>
  </conditionalFormatting>
  <conditionalFormatting sqref="AU46:AU48">
    <cfRule type="expression" dxfId="2267" priority="2063">
      <formula>IF(RIGHT(TEXT(AU46,"0.#"),1)=".",FALSE,TRUE)</formula>
    </cfRule>
    <cfRule type="expression" dxfId="2266" priority="2064">
      <formula>IF(RIGHT(TEXT(AU46,"0.#"),1)=".",TRUE,FALSE)</formula>
    </cfRule>
  </conditionalFormatting>
  <conditionalFormatting sqref="AM48">
    <cfRule type="expression" dxfId="2265" priority="2067">
      <formula>IF(RIGHT(TEXT(AM48,"0.#"),1)=".",FALSE,TRUE)</formula>
    </cfRule>
    <cfRule type="expression" dxfId="2264" priority="2068">
      <formula>IF(RIGHT(TEXT(AM48,"0.#"),1)=".",TRUE,FALSE)</formula>
    </cfRule>
  </conditionalFormatting>
  <conditionalFormatting sqref="AQ46:AQ48">
    <cfRule type="expression" dxfId="2263" priority="2065">
      <formula>IF(RIGHT(TEXT(AQ46,"0.#"),1)=".",FALSE,TRUE)</formula>
    </cfRule>
    <cfRule type="expression" dxfId="2262" priority="2066">
      <formula>IF(RIGHT(TEXT(AQ46,"0.#"),1)=".",TRUE,FALSE)</formula>
    </cfRule>
  </conditionalFormatting>
  <conditionalFormatting sqref="AE146:AE147 AI146:AI147 AM146:AM147 AQ146:AQ147 AU146:AU147">
    <cfRule type="expression" dxfId="2261" priority="2057">
      <formula>IF(RIGHT(TEXT(AE146,"0.#"),1)=".",FALSE,TRUE)</formula>
    </cfRule>
    <cfRule type="expression" dxfId="2260" priority="2058">
      <formula>IF(RIGHT(TEXT(AE146,"0.#"),1)=".",TRUE,FALSE)</formula>
    </cfRule>
  </conditionalFormatting>
  <conditionalFormatting sqref="AE138:AE139 AI138:AI139 AM138:AM139 AQ138:AQ139 AU138:AU139">
    <cfRule type="expression" dxfId="2259" priority="2061">
      <formula>IF(RIGHT(TEXT(AE138,"0.#"),1)=".",FALSE,TRUE)</formula>
    </cfRule>
    <cfRule type="expression" dxfId="2258" priority="2062">
      <formula>IF(RIGHT(TEXT(AE138,"0.#"),1)=".",TRUE,FALSE)</formula>
    </cfRule>
  </conditionalFormatting>
  <conditionalFormatting sqref="AE142:AE143 AI142:AI143 AM142:AM143 AQ142:AQ143 AU142:AU143">
    <cfRule type="expression" dxfId="2257" priority="2059">
      <formula>IF(RIGHT(TEXT(AE142,"0.#"),1)=".",FALSE,TRUE)</formula>
    </cfRule>
    <cfRule type="expression" dxfId="2256" priority="2060">
      <formula>IF(RIGHT(TEXT(AE142,"0.#"),1)=".",TRUE,FALSE)</formula>
    </cfRule>
  </conditionalFormatting>
  <conditionalFormatting sqref="AE198:AE199 AI198:AI199 AM198:AM199 AQ198:AQ199 AU198:AU199">
    <cfRule type="expression" dxfId="2255" priority="2051">
      <formula>IF(RIGHT(TEXT(AE198,"0.#"),1)=".",FALSE,TRUE)</formula>
    </cfRule>
    <cfRule type="expression" dxfId="2254" priority="2052">
      <formula>IF(RIGHT(TEXT(AE198,"0.#"),1)=".",TRUE,FALSE)</formula>
    </cfRule>
  </conditionalFormatting>
  <conditionalFormatting sqref="AE150:AE151 AI150:AI151 AM150:AM151 AQ150:AQ151 AU150:AU151">
    <cfRule type="expression" dxfId="2253" priority="2055">
      <formula>IF(RIGHT(TEXT(AE150,"0.#"),1)=".",FALSE,TRUE)</formula>
    </cfRule>
    <cfRule type="expression" dxfId="2252" priority="2056">
      <formula>IF(RIGHT(TEXT(AE150,"0.#"),1)=".",TRUE,FALSE)</formula>
    </cfRule>
  </conditionalFormatting>
  <conditionalFormatting sqref="AE194:AE195 AI194:AI195 AM194:AM195 AQ194:AQ195 AU194:AU195">
    <cfRule type="expression" dxfId="2251" priority="2053">
      <formula>IF(RIGHT(TEXT(AE194,"0.#"),1)=".",FALSE,TRUE)</formula>
    </cfRule>
    <cfRule type="expression" dxfId="2250" priority="2054">
      <formula>IF(RIGHT(TEXT(AE194,"0.#"),1)=".",TRUE,FALSE)</formula>
    </cfRule>
  </conditionalFormatting>
  <conditionalFormatting sqref="AE210:AE211 AI210:AI211 AM210:AM211 AQ210:AQ211 AU210:AU211">
    <cfRule type="expression" dxfId="2249" priority="2045">
      <formula>IF(RIGHT(TEXT(AE210,"0.#"),1)=".",FALSE,TRUE)</formula>
    </cfRule>
    <cfRule type="expression" dxfId="2248" priority="2046">
      <formula>IF(RIGHT(TEXT(AE210,"0.#"),1)=".",TRUE,FALSE)</formula>
    </cfRule>
  </conditionalFormatting>
  <conditionalFormatting sqref="AE202:AE203 AI202:AI203 AM202:AM203 AQ202:AQ203 AU202:AU203">
    <cfRule type="expression" dxfId="2247" priority="2049">
      <formula>IF(RIGHT(TEXT(AE202,"0.#"),1)=".",FALSE,TRUE)</formula>
    </cfRule>
    <cfRule type="expression" dxfId="2246" priority="2050">
      <formula>IF(RIGHT(TEXT(AE202,"0.#"),1)=".",TRUE,FALSE)</formula>
    </cfRule>
  </conditionalFormatting>
  <conditionalFormatting sqref="AE206:AE207 AI206:AI207 AM206:AM207 AQ206:AQ207 AU206:AU207">
    <cfRule type="expression" dxfId="2245" priority="2047">
      <formula>IF(RIGHT(TEXT(AE206,"0.#"),1)=".",FALSE,TRUE)</formula>
    </cfRule>
    <cfRule type="expression" dxfId="2244" priority="2048">
      <formula>IF(RIGHT(TEXT(AE206,"0.#"),1)=".",TRUE,FALSE)</formula>
    </cfRule>
  </conditionalFormatting>
  <conditionalFormatting sqref="AE262:AE263 AI262:AI263 AM262:AM263 AQ262:AQ263 AU262:AU263">
    <cfRule type="expression" dxfId="2243" priority="2039">
      <formula>IF(RIGHT(TEXT(AE262,"0.#"),1)=".",FALSE,TRUE)</formula>
    </cfRule>
    <cfRule type="expression" dxfId="2242" priority="2040">
      <formula>IF(RIGHT(TEXT(AE262,"0.#"),1)=".",TRUE,FALSE)</formula>
    </cfRule>
  </conditionalFormatting>
  <conditionalFormatting sqref="AE254:AE255 AI254:AI255 AM254:AM255 AQ254:AQ255 AU254:AU255">
    <cfRule type="expression" dxfId="2241" priority="2043">
      <formula>IF(RIGHT(TEXT(AE254,"0.#"),1)=".",FALSE,TRUE)</formula>
    </cfRule>
    <cfRule type="expression" dxfId="2240" priority="2044">
      <formula>IF(RIGHT(TEXT(AE254,"0.#"),1)=".",TRUE,FALSE)</formula>
    </cfRule>
  </conditionalFormatting>
  <conditionalFormatting sqref="AE258:AE259 AI258:AI259 AM258:AM259 AQ258:AQ259 AU258:AU259">
    <cfRule type="expression" dxfId="2239" priority="2041">
      <formula>IF(RIGHT(TEXT(AE258,"0.#"),1)=".",FALSE,TRUE)</formula>
    </cfRule>
    <cfRule type="expression" dxfId="2238" priority="2042">
      <formula>IF(RIGHT(TEXT(AE258,"0.#"),1)=".",TRUE,FALSE)</formula>
    </cfRule>
  </conditionalFormatting>
  <conditionalFormatting sqref="AE314:AE315 AI314:AI315 AM314:AM315 AQ314:AQ315 AU314:AU315">
    <cfRule type="expression" dxfId="2237" priority="2033">
      <formula>IF(RIGHT(TEXT(AE314,"0.#"),1)=".",FALSE,TRUE)</formula>
    </cfRule>
    <cfRule type="expression" dxfId="2236" priority="2034">
      <formula>IF(RIGHT(TEXT(AE314,"0.#"),1)=".",TRUE,FALSE)</formula>
    </cfRule>
  </conditionalFormatting>
  <conditionalFormatting sqref="AE266:AE267 AI266:AI267 AM266:AM267 AQ266:AQ267 AU266:AU267">
    <cfRule type="expression" dxfId="2235" priority="2037">
      <formula>IF(RIGHT(TEXT(AE266,"0.#"),1)=".",FALSE,TRUE)</formula>
    </cfRule>
    <cfRule type="expression" dxfId="2234" priority="2038">
      <formula>IF(RIGHT(TEXT(AE266,"0.#"),1)=".",TRUE,FALSE)</formula>
    </cfRule>
  </conditionalFormatting>
  <conditionalFormatting sqref="AE270:AE271 AI270:AI271 AM270:AM271 AQ270:AQ271 AU270:AU271">
    <cfRule type="expression" dxfId="2233" priority="2035">
      <formula>IF(RIGHT(TEXT(AE270,"0.#"),1)=".",FALSE,TRUE)</formula>
    </cfRule>
    <cfRule type="expression" dxfId="2232" priority="2036">
      <formula>IF(RIGHT(TEXT(AE270,"0.#"),1)=".",TRUE,FALSE)</formula>
    </cfRule>
  </conditionalFormatting>
  <conditionalFormatting sqref="AE326:AE327 AI326:AI327 AM326:AM327 AQ326:AQ327 AU326:AU327">
    <cfRule type="expression" dxfId="2231" priority="2027">
      <formula>IF(RIGHT(TEXT(AE326,"0.#"),1)=".",FALSE,TRUE)</formula>
    </cfRule>
    <cfRule type="expression" dxfId="2230" priority="2028">
      <formula>IF(RIGHT(TEXT(AE326,"0.#"),1)=".",TRUE,FALSE)</formula>
    </cfRule>
  </conditionalFormatting>
  <conditionalFormatting sqref="AE318:AE319 AI318:AI319 AM318:AM319 AQ318:AQ319 AU318:AU319">
    <cfRule type="expression" dxfId="2229" priority="2031">
      <formula>IF(RIGHT(TEXT(AE318,"0.#"),1)=".",FALSE,TRUE)</formula>
    </cfRule>
    <cfRule type="expression" dxfId="2228" priority="2032">
      <formula>IF(RIGHT(TEXT(AE318,"0.#"),1)=".",TRUE,FALSE)</formula>
    </cfRule>
  </conditionalFormatting>
  <conditionalFormatting sqref="AE322:AE323 AI322:AI323 AM322:AM323 AQ322:AQ323 AU322:AU323">
    <cfRule type="expression" dxfId="2227" priority="2029">
      <formula>IF(RIGHT(TEXT(AE322,"0.#"),1)=".",FALSE,TRUE)</formula>
    </cfRule>
    <cfRule type="expression" dxfId="2226" priority="2030">
      <formula>IF(RIGHT(TEXT(AE322,"0.#"),1)=".",TRUE,FALSE)</formula>
    </cfRule>
  </conditionalFormatting>
  <conditionalFormatting sqref="AE378:AE379 AI378:AI379 AM378:AM379 AQ378:AQ379 AU378:AU379">
    <cfRule type="expression" dxfId="2225" priority="2021">
      <formula>IF(RIGHT(TEXT(AE378,"0.#"),1)=".",FALSE,TRUE)</formula>
    </cfRule>
    <cfRule type="expression" dxfId="2224" priority="2022">
      <formula>IF(RIGHT(TEXT(AE378,"0.#"),1)=".",TRUE,FALSE)</formula>
    </cfRule>
  </conditionalFormatting>
  <conditionalFormatting sqref="AE330:AE331 AI330:AI331 AM330:AM331 AQ330:AQ331 AU330:AU331">
    <cfRule type="expression" dxfId="2223" priority="2025">
      <formula>IF(RIGHT(TEXT(AE330,"0.#"),1)=".",FALSE,TRUE)</formula>
    </cfRule>
    <cfRule type="expression" dxfId="2222" priority="2026">
      <formula>IF(RIGHT(TEXT(AE330,"0.#"),1)=".",TRUE,FALSE)</formula>
    </cfRule>
  </conditionalFormatting>
  <conditionalFormatting sqref="AE374:AE375 AI374:AI375 AM374:AM375 AQ374:AQ375 AU374:AU375">
    <cfRule type="expression" dxfId="2221" priority="2023">
      <formula>IF(RIGHT(TEXT(AE374,"0.#"),1)=".",FALSE,TRUE)</formula>
    </cfRule>
    <cfRule type="expression" dxfId="2220" priority="2024">
      <formula>IF(RIGHT(TEXT(AE374,"0.#"),1)=".",TRUE,FALSE)</formula>
    </cfRule>
  </conditionalFormatting>
  <conditionalFormatting sqref="AE390:AE391 AI390:AI391 AM390:AM391 AQ390:AQ391 AU390:AU391">
    <cfRule type="expression" dxfId="2219" priority="2015">
      <formula>IF(RIGHT(TEXT(AE390,"0.#"),1)=".",FALSE,TRUE)</formula>
    </cfRule>
    <cfRule type="expression" dxfId="2218" priority="2016">
      <formula>IF(RIGHT(TEXT(AE390,"0.#"),1)=".",TRUE,FALSE)</formula>
    </cfRule>
  </conditionalFormatting>
  <conditionalFormatting sqref="AE382:AE383 AI382:AI383 AM382:AM383 AQ382:AQ383 AU382:AU383">
    <cfRule type="expression" dxfId="2217" priority="2019">
      <formula>IF(RIGHT(TEXT(AE382,"0.#"),1)=".",FALSE,TRUE)</formula>
    </cfRule>
    <cfRule type="expression" dxfId="2216" priority="2020">
      <formula>IF(RIGHT(TEXT(AE382,"0.#"),1)=".",TRUE,FALSE)</formula>
    </cfRule>
  </conditionalFormatting>
  <conditionalFormatting sqref="AE386:AE387 AI386:AI387 AM386:AM387 AQ386:AQ387 AU386:AU387">
    <cfRule type="expression" dxfId="2215" priority="2017">
      <formula>IF(RIGHT(TEXT(AE386,"0.#"),1)=".",FALSE,TRUE)</formula>
    </cfRule>
    <cfRule type="expression" dxfId="2214" priority="2018">
      <formula>IF(RIGHT(TEXT(AE386,"0.#"),1)=".",TRUE,FALSE)</formula>
    </cfRule>
  </conditionalFormatting>
  <conditionalFormatting sqref="AE440">
    <cfRule type="expression" dxfId="2213" priority="2009">
      <formula>IF(RIGHT(TEXT(AE440,"0.#"),1)=".",FALSE,TRUE)</formula>
    </cfRule>
    <cfRule type="expression" dxfId="2212" priority="2010">
      <formula>IF(RIGHT(TEXT(AE440,"0.#"),1)=".",TRUE,FALSE)</formula>
    </cfRule>
  </conditionalFormatting>
  <conditionalFormatting sqref="AE438">
    <cfRule type="expression" dxfId="2211" priority="2013">
      <formula>IF(RIGHT(TEXT(AE438,"0.#"),1)=".",FALSE,TRUE)</formula>
    </cfRule>
    <cfRule type="expression" dxfId="2210" priority="2014">
      <formula>IF(RIGHT(TEXT(AE438,"0.#"),1)=".",TRUE,FALSE)</formula>
    </cfRule>
  </conditionalFormatting>
  <conditionalFormatting sqref="AE439">
    <cfRule type="expression" dxfId="2209" priority="2011">
      <formula>IF(RIGHT(TEXT(AE439,"0.#"),1)=".",FALSE,TRUE)</formula>
    </cfRule>
    <cfRule type="expression" dxfId="2208" priority="2012">
      <formula>IF(RIGHT(TEXT(AE439,"0.#"),1)=".",TRUE,FALSE)</formula>
    </cfRule>
  </conditionalFormatting>
  <conditionalFormatting sqref="AM440">
    <cfRule type="expression" dxfId="2207" priority="2003">
      <formula>IF(RIGHT(TEXT(AM440,"0.#"),1)=".",FALSE,TRUE)</formula>
    </cfRule>
    <cfRule type="expression" dxfId="2206" priority="2004">
      <formula>IF(RIGHT(TEXT(AM440,"0.#"),1)=".",TRUE,FALSE)</formula>
    </cfRule>
  </conditionalFormatting>
  <conditionalFormatting sqref="AM438">
    <cfRule type="expression" dxfId="2205" priority="2007">
      <formula>IF(RIGHT(TEXT(AM438,"0.#"),1)=".",FALSE,TRUE)</formula>
    </cfRule>
    <cfRule type="expression" dxfId="2204" priority="2008">
      <formula>IF(RIGHT(TEXT(AM438,"0.#"),1)=".",TRUE,FALSE)</formula>
    </cfRule>
  </conditionalFormatting>
  <conditionalFormatting sqref="AM439">
    <cfRule type="expression" dxfId="2203" priority="2005">
      <formula>IF(RIGHT(TEXT(AM439,"0.#"),1)=".",FALSE,TRUE)</formula>
    </cfRule>
    <cfRule type="expression" dxfId="2202" priority="2006">
      <formula>IF(RIGHT(TEXT(AM439,"0.#"),1)=".",TRUE,FALSE)</formula>
    </cfRule>
  </conditionalFormatting>
  <conditionalFormatting sqref="AU440">
    <cfRule type="expression" dxfId="2201" priority="1997">
      <formula>IF(RIGHT(TEXT(AU440,"0.#"),1)=".",FALSE,TRUE)</formula>
    </cfRule>
    <cfRule type="expression" dxfId="2200" priority="1998">
      <formula>IF(RIGHT(TEXT(AU440,"0.#"),1)=".",TRUE,FALSE)</formula>
    </cfRule>
  </conditionalFormatting>
  <conditionalFormatting sqref="AU438">
    <cfRule type="expression" dxfId="2199" priority="2001">
      <formula>IF(RIGHT(TEXT(AU438,"0.#"),1)=".",FALSE,TRUE)</formula>
    </cfRule>
    <cfRule type="expression" dxfId="2198" priority="2002">
      <formula>IF(RIGHT(TEXT(AU438,"0.#"),1)=".",TRUE,FALSE)</formula>
    </cfRule>
  </conditionalFormatting>
  <conditionalFormatting sqref="AU439">
    <cfRule type="expression" dxfId="2197" priority="1999">
      <formula>IF(RIGHT(TEXT(AU439,"0.#"),1)=".",FALSE,TRUE)</formula>
    </cfRule>
    <cfRule type="expression" dxfId="2196" priority="2000">
      <formula>IF(RIGHT(TEXT(AU439,"0.#"),1)=".",TRUE,FALSE)</formula>
    </cfRule>
  </conditionalFormatting>
  <conditionalFormatting sqref="AI440">
    <cfRule type="expression" dxfId="2195" priority="1991">
      <formula>IF(RIGHT(TEXT(AI440,"0.#"),1)=".",FALSE,TRUE)</formula>
    </cfRule>
    <cfRule type="expression" dxfId="2194" priority="1992">
      <formula>IF(RIGHT(TEXT(AI440,"0.#"),1)=".",TRUE,FALSE)</formula>
    </cfRule>
  </conditionalFormatting>
  <conditionalFormatting sqref="AI438">
    <cfRule type="expression" dxfId="2193" priority="1995">
      <formula>IF(RIGHT(TEXT(AI438,"0.#"),1)=".",FALSE,TRUE)</formula>
    </cfRule>
    <cfRule type="expression" dxfId="2192" priority="1996">
      <formula>IF(RIGHT(TEXT(AI438,"0.#"),1)=".",TRUE,FALSE)</formula>
    </cfRule>
  </conditionalFormatting>
  <conditionalFormatting sqref="AI439">
    <cfRule type="expression" dxfId="2191" priority="1993">
      <formula>IF(RIGHT(TEXT(AI439,"0.#"),1)=".",FALSE,TRUE)</formula>
    </cfRule>
    <cfRule type="expression" dxfId="2190" priority="1994">
      <formula>IF(RIGHT(TEXT(AI439,"0.#"),1)=".",TRUE,FALSE)</formula>
    </cfRule>
  </conditionalFormatting>
  <conditionalFormatting sqref="AQ438">
    <cfRule type="expression" dxfId="2189" priority="1985">
      <formula>IF(RIGHT(TEXT(AQ438,"0.#"),1)=".",FALSE,TRUE)</formula>
    </cfRule>
    <cfRule type="expression" dxfId="2188" priority="1986">
      <formula>IF(RIGHT(TEXT(AQ438,"0.#"),1)=".",TRUE,FALSE)</formula>
    </cfRule>
  </conditionalFormatting>
  <conditionalFormatting sqref="AQ439">
    <cfRule type="expression" dxfId="2187" priority="1989">
      <formula>IF(RIGHT(TEXT(AQ439,"0.#"),1)=".",FALSE,TRUE)</formula>
    </cfRule>
    <cfRule type="expression" dxfId="2186" priority="1990">
      <formula>IF(RIGHT(TEXT(AQ439,"0.#"),1)=".",TRUE,FALSE)</formula>
    </cfRule>
  </conditionalFormatting>
  <conditionalFormatting sqref="AQ440">
    <cfRule type="expression" dxfId="2185" priority="1987">
      <formula>IF(RIGHT(TEXT(AQ440,"0.#"),1)=".",FALSE,TRUE)</formula>
    </cfRule>
    <cfRule type="expression" dxfId="2184" priority="1988">
      <formula>IF(RIGHT(TEXT(AQ440,"0.#"),1)=".",TRUE,FALSE)</formula>
    </cfRule>
  </conditionalFormatting>
  <conditionalFormatting sqref="AE445">
    <cfRule type="expression" dxfId="2183" priority="1979">
      <formula>IF(RIGHT(TEXT(AE445,"0.#"),1)=".",FALSE,TRUE)</formula>
    </cfRule>
    <cfRule type="expression" dxfId="2182" priority="1980">
      <formula>IF(RIGHT(TEXT(AE445,"0.#"),1)=".",TRUE,FALSE)</formula>
    </cfRule>
  </conditionalFormatting>
  <conditionalFormatting sqref="AE443">
    <cfRule type="expression" dxfId="2181" priority="1983">
      <formula>IF(RIGHT(TEXT(AE443,"0.#"),1)=".",FALSE,TRUE)</formula>
    </cfRule>
    <cfRule type="expression" dxfId="2180" priority="1984">
      <formula>IF(RIGHT(TEXT(AE443,"0.#"),1)=".",TRUE,FALSE)</formula>
    </cfRule>
  </conditionalFormatting>
  <conditionalFormatting sqref="AE444">
    <cfRule type="expression" dxfId="2179" priority="1981">
      <formula>IF(RIGHT(TEXT(AE444,"0.#"),1)=".",FALSE,TRUE)</formula>
    </cfRule>
    <cfRule type="expression" dxfId="2178" priority="1982">
      <formula>IF(RIGHT(TEXT(AE444,"0.#"),1)=".",TRUE,FALSE)</formula>
    </cfRule>
  </conditionalFormatting>
  <conditionalFormatting sqref="AM445">
    <cfRule type="expression" dxfId="2177" priority="1973">
      <formula>IF(RIGHT(TEXT(AM445,"0.#"),1)=".",FALSE,TRUE)</formula>
    </cfRule>
    <cfRule type="expression" dxfId="2176" priority="1974">
      <formula>IF(RIGHT(TEXT(AM445,"0.#"),1)=".",TRUE,FALSE)</formula>
    </cfRule>
  </conditionalFormatting>
  <conditionalFormatting sqref="AM443">
    <cfRule type="expression" dxfId="2175" priority="1977">
      <formula>IF(RIGHT(TEXT(AM443,"0.#"),1)=".",FALSE,TRUE)</formula>
    </cfRule>
    <cfRule type="expression" dxfId="2174" priority="1978">
      <formula>IF(RIGHT(TEXT(AM443,"0.#"),1)=".",TRUE,FALSE)</formula>
    </cfRule>
  </conditionalFormatting>
  <conditionalFormatting sqref="AM444">
    <cfRule type="expression" dxfId="2173" priority="1975">
      <formula>IF(RIGHT(TEXT(AM444,"0.#"),1)=".",FALSE,TRUE)</formula>
    </cfRule>
    <cfRule type="expression" dxfId="2172" priority="1976">
      <formula>IF(RIGHT(TEXT(AM444,"0.#"),1)=".",TRUE,FALSE)</formula>
    </cfRule>
  </conditionalFormatting>
  <conditionalFormatting sqref="AU445">
    <cfRule type="expression" dxfId="2171" priority="1967">
      <formula>IF(RIGHT(TEXT(AU445,"0.#"),1)=".",FALSE,TRUE)</formula>
    </cfRule>
    <cfRule type="expression" dxfId="2170" priority="1968">
      <formula>IF(RIGHT(TEXT(AU445,"0.#"),1)=".",TRUE,FALSE)</formula>
    </cfRule>
  </conditionalFormatting>
  <conditionalFormatting sqref="AU443">
    <cfRule type="expression" dxfId="2169" priority="1971">
      <formula>IF(RIGHT(TEXT(AU443,"0.#"),1)=".",FALSE,TRUE)</formula>
    </cfRule>
    <cfRule type="expression" dxfId="2168" priority="1972">
      <formula>IF(RIGHT(TEXT(AU443,"0.#"),1)=".",TRUE,FALSE)</formula>
    </cfRule>
  </conditionalFormatting>
  <conditionalFormatting sqref="AU444">
    <cfRule type="expression" dxfId="2167" priority="1969">
      <formula>IF(RIGHT(TEXT(AU444,"0.#"),1)=".",FALSE,TRUE)</formula>
    </cfRule>
    <cfRule type="expression" dxfId="2166" priority="1970">
      <formula>IF(RIGHT(TEXT(AU444,"0.#"),1)=".",TRUE,FALSE)</formula>
    </cfRule>
  </conditionalFormatting>
  <conditionalFormatting sqref="AI445">
    <cfRule type="expression" dxfId="2165" priority="1961">
      <formula>IF(RIGHT(TEXT(AI445,"0.#"),1)=".",FALSE,TRUE)</formula>
    </cfRule>
    <cfRule type="expression" dxfId="2164" priority="1962">
      <formula>IF(RIGHT(TEXT(AI445,"0.#"),1)=".",TRUE,FALSE)</formula>
    </cfRule>
  </conditionalFormatting>
  <conditionalFormatting sqref="AI443">
    <cfRule type="expression" dxfId="2163" priority="1965">
      <formula>IF(RIGHT(TEXT(AI443,"0.#"),1)=".",FALSE,TRUE)</formula>
    </cfRule>
    <cfRule type="expression" dxfId="2162" priority="1966">
      <formula>IF(RIGHT(TEXT(AI443,"0.#"),1)=".",TRUE,FALSE)</formula>
    </cfRule>
  </conditionalFormatting>
  <conditionalFormatting sqref="AI444">
    <cfRule type="expression" dxfId="2161" priority="1963">
      <formula>IF(RIGHT(TEXT(AI444,"0.#"),1)=".",FALSE,TRUE)</formula>
    </cfRule>
    <cfRule type="expression" dxfId="2160" priority="1964">
      <formula>IF(RIGHT(TEXT(AI444,"0.#"),1)=".",TRUE,FALSE)</formula>
    </cfRule>
  </conditionalFormatting>
  <conditionalFormatting sqref="AQ443">
    <cfRule type="expression" dxfId="2159" priority="1955">
      <formula>IF(RIGHT(TEXT(AQ443,"0.#"),1)=".",FALSE,TRUE)</formula>
    </cfRule>
    <cfRule type="expression" dxfId="2158" priority="1956">
      <formula>IF(RIGHT(TEXT(AQ443,"0.#"),1)=".",TRUE,FALSE)</formula>
    </cfRule>
  </conditionalFormatting>
  <conditionalFormatting sqref="AQ444">
    <cfRule type="expression" dxfId="2157" priority="1959">
      <formula>IF(RIGHT(TEXT(AQ444,"0.#"),1)=".",FALSE,TRUE)</formula>
    </cfRule>
    <cfRule type="expression" dxfId="2156" priority="1960">
      <formula>IF(RIGHT(TEXT(AQ444,"0.#"),1)=".",TRUE,FALSE)</formula>
    </cfRule>
  </conditionalFormatting>
  <conditionalFormatting sqref="AQ445">
    <cfRule type="expression" dxfId="2155" priority="1957">
      <formula>IF(RIGHT(TEXT(AQ445,"0.#"),1)=".",FALSE,TRUE)</formula>
    </cfRule>
    <cfRule type="expression" dxfId="2154" priority="1958">
      <formula>IF(RIGHT(TEXT(AQ445,"0.#"),1)=".",TRUE,FALSE)</formula>
    </cfRule>
  </conditionalFormatting>
  <conditionalFormatting sqref="Y873:Y900">
    <cfRule type="expression" dxfId="2153" priority="2185">
      <formula>IF(RIGHT(TEXT(Y873,"0.#"),1)=".",FALSE,TRUE)</formula>
    </cfRule>
    <cfRule type="expression" dxfId="2152" priority="2186">
      <formula>IF(RIGHT(TEXT(Y873,"0.#"),1)=".",TRUE,FALSE)</formula>
    </cfRule>
  </conditionalFormatting>
  <conditionalFormatting sqref="Y871:Y872">
    <cfRule type="expression" dxfId="2151" priority="2179">
      <formula>IF(RIGHT(TEXT(Y871,"0.#"),1)=".",FALSE,TRUE)</formula>
    </cfRule>
    <cfRule type="expression" dxfId="2150" priority="2180">
      <formula>IF(RIGHT(TEXT(Y871,"0.#"),1)=".",TRUE,FALSE)</formula>
    </cfRule>
  </conditionalFormatting>
  <conditionalFormatting sqref="Y906:Y933">
    <cfRule type="expression" dxfId="2149" priority="2173">
      <formula>IF(RIGHT(TEXT(Y906,"0.#"),1)=".",FALSE,TRUE)</formula>
    </cfRule>
    <cfRule type="expression" dxfId="2148" priority="2174">
      <formula>IF(RIGHT(TEXT(Y906,"0.#"),1)=".",TRUE,FALSE)</formula>
    </cfRule>
  </conditionalFormatting>
  <conditionalFormatting sqref="Y904:Y905">
    <cfRule type="expression" dxfId="2147" priority="2167">
      <formula>IF(RIGHT(TEXT(Y904,"0.#"),1)=".",FALSE,TRUE)</formula>
    </cfRule>
    <cfRule type="expression" dxfId="2146" priority="2168">
      <formula>IF(RIGHT(TEXT(Y904,"0.#"),1)=".",TRUE,FALSE)</formula>
    </cfRule>
  </conditionalFormatting>
  <conditionalFormatting sqref="Y939:Y966">
    <cfRule type="expression" dxfId="2145" priority="2161">
      <formula>IF(RIGHT(TEXT(Y939,"0.#"),1)=".",FALSE,TRUE)</formula>
    </cfRule>
    <cfRule type="expression" dxfId="2144" priority="2162">
      <formula>IF(RIGHT(TEXT(Y939,"0.#"),1)=".",TRUE,FALSE)</formula>
    </cfRule>
  </conditionalFormatting>
  <conditionalFormatting sqref="Y937:Y938">
    <cfRule type="expression" dxfId="2143" priority="2155">
      <formula>IF(RIGHT(TEXT(Y937,"0.#"),1)=".",FALSE,TRUE)</formula>
    </cfRule>
    <cfRule type="expression" dxfId="2142" priority="2156">
      <formula>IF(RIGHT(TEXT(Y937,"0.#"),1)=".",TRUE,FALSE)</formula>
    </cfRule>
  </conditionalFormatting>
  <conditionalFormatting sqref="Y972:Y999">
    <cfRule type="expression" dxfId="2141" priority="2149">
      <formula>IF(RIGHT(TEXT(Y972,"0.#"),1)=".",FALSE,TRUE)</formula>
    </cfRule>
    <cfRule type="expression" dxfId="2140" priority="2150">
      <formula>IF(RIGHT(TEXT(Y972,"0.#"),1)=".",TRUE,FALSE)</formula>
    </cfRule>
  </conditionalFormatting>
  <conditionalFormatting sqref="Y971">
    <cfRule type="expression" dxfId="2139" priority="2143">
      <formula>IF(RIGHT(TEXT(Y971,"0.#"),1)=".",FALSE,TRUE)</formula>
    </cfRule>
    <cfRule type="expression" dxfId="2138" priority="2144">
      <formula>IF(RIGHT(TEXT(Y971,"0.#"),1)=".",TRUE,FALSE)</formula>
    </cfRule>
  </conditionalFormatting>
  <conditionalFormatting sqref="Y1005:Y1032">
    <cfRule type="expression" dxfId="2137" priority="2137">
      <formula>IF(RIGHT(TEXT(Y1005,"0.#"),1)=".",FALSE,TRUE)</formula>
    </cfRule>
    <cfRule type="expression" dxfId="2136" priority="2138">
      <formula>IF(RIGHT(TEXT(Y1005,"0.#"),1)=".",TRUE,FALSE)</formula>
    </cfRule>
  </conditionalFormatting>
  <conditionalFormatting sqref="W23">
    <cfRule type="expression" dxfId="2135" priority="2421">
      <formula>IF(RIGHT(TEXT(W23,"0.#"),1)=".",FALSE,TRUE)</formula>
    </cfRule>
    <cfRule type="expression" dxfId="2134" priority="2422">
      <formula>IF(RIGHT(TEXT(W23,"0.#"),1)=".",TRUE,FALSE)</formula>
    </cfRule>
  </conditionalFormatting>
  <conditionalFormatting sqref="W24:W27">
    <cfRule type="expression" dxfId="2133" priority="2419">
      <formula>IF(RIGHT(TEXT(W24,"0.#"),1)=".",FALSE,TRUE)</formula>
    </cfRule>
    <cfRule type="expression" dxfId="2132" priority="2420">
      <formula>IF(RIGHT(TEXT(W24,"0.#"),1)=".",TRUE,FALSE)</formula>
    </cfRule>
  </conditionalFormatting>
  <conditionalFormatting sqref="W28">
    <cfRule type="expression" dxfId="2131" priority="2411">
      <formula>IF(RIGHT(TEXT(W28,"0.#"),1)=".",FALSE,TRUE)</formula>
    </cfRule>
    <cfRule type="expression" dxfId="2130" priority="2412">
      <formula>IF(RIGHT(TEXT(W28,"0.#"),1)=".",TRUE,FALSE)</formula>
    </cfRule>
  </conditionalFormatting>
  <conditionalFormatting sqref="P23">
    <cfRule type="expression" dxfId="2129" priority="2409">
      <formula>IF(RIGHT(TEXT(P23,"0.#"),1)=".",FALSE,TRUE)</formula>
    </cfRule>
    <cfRule type="expression" dxfId="2128" priority="2410">
      <formula>IF(RIGHT(TEXT(P23,"0.#"),1)=".",TRUE,FALSE)</formula>
    </cfRule>
  </conditionalFormatting>
  <conditionalFormatting sqref="P24:P27">
    <cfRule type="expression" dxfId="2127" priority="2407">
      <formula>IF(RIGHT(TEXT(P24,"0.#"),1)=".",FALSE,TRUE)</formula>
    </cfRule>
    <cfRule type="expression" dxfId="2126" priority="2408">
      <formula>IF(RIGHT(TEXT(P24,"0.#"),1)=".",TRUE,FALSE)</formula>
    </cfRule>
  </conditionalFormatting>
  <conditionalFormatting sqref="P28">
    <cfRule type="expression" dxfId="2125" priority="2405">
      <formula>IF(RIGHT(TEXT(P28,"0.#"),1)=".",FALSE,TRUE)</formula>
    </cfRule>
    <cfRule type="expression" dxfId="2124" priority="2406">
      <formula>IF(RIGHT(TEXT(P28,"0.#"),1)=".",TRUE,FALSE)</formula>
    </cfRule>
  </conditionalFormatting>
  <conditionalFormatting sqref="AQ114">
    <cfRule type="expression" dxfId="2123" priority="2389">
      <formula>IF(RIGHT(TEXT(AQ114,"0.#"),1)=".",FALSE,TRUE)</formula>
    </cfRule>
    <cfRule type="expression" dxfId="2122" priority="2390">
      <formula>IF(RIGHT(TEXT(AQ114,"0.#"),1)=".",TRUE,FALSE)</formula>
    </cfRule>
  </conditionalFormatting>
  <conditionalFormatting sqref="AQ104">
    <cfRule type="expression" dxfId="2121" priority="2403">
      <formula>IF(RIGHT(TEXT(AQ104,"0.#"),1)=".",FALSE,TRUE)</formula>
    </cfRule>
    <cfRule type="expression" dxfId="2120" priority="2404">
      <formula>IF(RIGHT(TEXT(AQ104,"0.#"),1)=".",TRUE,FALSE)</formula>
    </cfRule>
  </conditionalFormatting>
  <conditionalFormatting sqref="AQ105">
    <cfRule type="expression" dxfId="2119" priority="2401">
      <formula>IF(RIGHT(TEXT(AQ105,"0.#"),1)=".",FALSE,TRUE)</formula>
    </cfRule>
    <cfRule type="expression" dxfId="2118" priority="2402">
      <formula>IF(RIGHT(TEXT(AQ105,"0.#"),1)=".",TRUE,FALSE)</formula>
    </cfRule>
  </conditionalFormatting>
  <conditionalFormatting sqref="AQ107">
    <cfRule type="expression" dxfId="2117" priority="2399">
      <formula>IF(RIGHT(TEXT(AQ107,"0.#"),1)=".",FALSE,TRUE)</formula>
    </cfRule>
    <cfRule type="expression" dxfId="2116" priority="2400">
      <formula>IF(RIGHT(TEXT(AQ107,"0.#"),1)=".",TRUE,FALSE)</formula>
    </cfRule>
  </conditionalFormatting>
  <conditionalFormatting sqref="AQ110">
    <cfRule type="expression" dxfId="2115" priority="2395">
      <formula>IF(RIGHT(TEXT(AQ110,"0.#"),1)=".",FALSE,TRUE)</formula>
    </cfRule>
    <cfRule type="expression" dxfId="2114" priority="2396">
      <formula>IF(RIGHT(TEXT(AQ110,"0.#"),1)=".",TRUE,FALSE)</formula>
    </cfRule>
  </conditionalFormatting>
  <conditionalFormatting sqref="AQ111">
    <cfRule type="expression" dxfId="2113" priority="2393">
      <formula>IF(RIGHT(TEXT(AQ111,"0.#"),1)=".",FALSE,TRUE)</formula>
    </cfRule>
    <cfRule type="expression" dxfId="2112" priority="2394">
      <formula>IF(RIGHT(TEXT(AQ111,"0.#"),1)=".",TRUE,FALSE)</formula>
    </cfRule>
  </conditionalFormatting>
  <conditionalFormatting sqref="AQ113">
    <cfRule type="expression" dxfId="2111" priority="2391">
      <formula>IF(RIGHT(TEXT(AQ113,"0.#"),1)=".",FALSE,TRUE)</formula>
    </cfRule>
    <cfRule type="expression" dxfId="2110" priority="2392">
      <formula>IF(RIGHT(TEXT(AQ113,"0.#"),1)=".",TRUE,FALSE)</formula>
    </cfRule>
  </conditionalFormatting>
  <conditionalFormatting sqref="AE67">
    <cfRule type="expression" dxfId="2109" priority="2321">
      <formula>IF(RIGHT(TEXT(AE67,"0.#"),1)=".",FALSE,TRUE)</formula>
    </cfRule>
    <cfRule type="expression" dxfId="2108" priority="2322">
      <formula>IF(RIGHT(TEXT(AE67,"0.#"),1)=".",TRUE,FALSE)</formula>
    </cfRule>
  </conditionalFormatting>
  <conditionalFormatting sqref="AE68">
    <cfRule type="expression" dxfId="2107" priority="2319">
      <formula>IF(RIGHT(TEXT(AE68,"0.#"),1)=".",FALSE,TRUE)</formula>
    </cfRule>
    <cfRule type="expression" dxfId="2106" priority="2320">
      <formula>IF(RIGHT(TEXT(AE68,"0.#"),1)=".",TRUE,FALSE)</formula>
    </cfRule>
  </conditionalFormatting>
  <conditionalFormatting sqref="AE69">
    <cfRule type="expression" dxfId="2105" priority="2317">
      <formula>IF(RIGHT(TEXT(AE69,"0.#"),1)=".",FALSE,TRUE)</formula>
    </cfRule>
    <cfRule type="expression" dxfId="2104" priority="2318">
      <formula>IF(RIGHT(TEXT(AE69,"0.#"),1)=".",TRUE,FALSE)</formula>
    </cfRule>
  </conditionalFormatting>
  <conditionalFormatting sqref="AI69">
    <cfRule type="expression" dxfId="2103" priority="2315">
      <formula>IF(RIGHT(TEXT(AI69,"0.#"),1)=".",FALSE,TRUE)</formula>
    </cfRule>
    <cfRule type="expression" dxfId="2102" priority="2316">
      <formula>IF(RIGHT(TEXT(AI69,"0.#"),1)=".",TRUE,FALSE)</formula>
    </cfRule>
  </conditionalFormatting>
  <conditionalFormatting sqref="AI68">
    <cfRule type="expression" dxfId="2101" priority="2313">
      <formula>IF(RIGHT(TEXT(AI68,"0.#"),1)=".",FALSE,TRUE)</formula>
    </cfRule>
    <cfRule type="expression" dxfId="2100" priority="2314">
      <formula>IF(RIGHT(TEXT(AI68,"0.#"),1)=".",TRUE,FALSE)</formula>
    </cfRule>
  </conditionalFormatting>
  <conditionalFormatting sqref="AI67">
    <cfRule type="expression" dxfId="2099" priority="2311">
      <formula>IF(RIGHT(TEXT(AI67,"0.#"),1)=".",FALSE,TRUE)</formula>
    </cfRule>
    <cfRule type="expression" dxfId="2098" priority="2312">
      <formula>IF(RIGHT(TEXT(AI67,"0.#"),1)=".",TRUE,FALSE)</formula>
    </cfRule>
  </conditionalFormatting>
  <conditionalFormatting sqref="AM67">
    <cfRule type="expression" dxfId="2097" priority="2309">
      <formula>IF(RIGHT(TEXT(AM67,"0.#"),1)=".",FALSE,TRUE)</formula>
    </cfRule>
    <cfRule type="expression" dxfId="2096" priority="2310">
      <formula>IF(RIGHT(TEXT(AM67,"0.#"),1)=".",TRUE,FALSE)</formula>
    </cfRule>
  </conditionalFormatting>
  <conditionalFormatting sqref="AM68">
    <cfRule type="expression" dxfId="2095" priority="2307">
      <formula>IF(RIGHT(TEXT(AM68,"0.#"),1)=".",FALSE,TRUE)</formula>
    </cfRule>
    <cfRule type="expression" dxfId="2094" priority="2308">
      <formula>IF(RIGHT(TEXT(AM68,"0.#"),1)=".",TRUE,FALSE)</formula>
    </cfRule>
  </conditionalFormatting>
  <conditionalFormatting sqref="AM69">
    <cfRule type="expression" dxfId="2093" priority="2305">
      <formula>IF(RIGHT(TEXT(AM69,"0.#"),1)=".",FALSE,TRUE)</formula>
    </cfRule>
    <cfRule type="expression" dxfId="2092" priority="2306">
      <formula>IF(RIGHT(TEXT(AM69,"0.#"),1)=".",TRUE,FALSE)</formula>
    </cfRule>
  </conditionalFormatting>
  <conditionalFormatting sqref="AQ67:AQ69">
    <cfRule type="expression" dxfId="2091" priority="2303">
      <formula>IF(RIGHT(TEXT(AQ67,"0.#"),1)=".",FALSE,TRUE)</formula>
    </cfRule>
    <cfRule type="expression" dxfId="2090" priority="2304">
      <formula>IF(RIGHT(TEXT(AQ67,"0.#"),1)=".",TRUE,FALSE)</formula>
    </cfRule>
  </conditionalFormatting>
  <conditionalFormatting sqref="AU67:AU69">
    <cfRule type="expression" dxfId="2089" priority="2301">
      <formula>IF(RIGHT(TEXT(AU67,"0.#"),1)=".",FALSE,TRUE)</formula>
    </cfRule>
    <cfRule type="expression" dxfId="2088" priority="2302">
      <formula>IF(RIGHT(TEXT(AU67,"0.#"),1)=".",TRUE,FALSE)</formula>
    </cfRule>
  </conditionalFormatting>
  <conditionalFormatting sqref="AE70">
    <cfRule type="expression" dxfId="2087" priority="2299">
      <formula>IF(RIGHT(TEXT(AE70,"0.#"),1)=".",FALSE,TRUE)</formula>
    </cfRule>
    <cfRule type="expression" dxfId="2086" priority="2300">
      <formula>IF(RIGHT(TEXT(AE70,"0.#"),1)=".",TRUE,FALSE)</formula>
    </cfRule>
  </conditionalFormatting>
  <conditionalFormatting sqref="AE71">
    <cfRule type="expression" dxfId="2085" priority="2297">
      <formula>IF(RIGHT(TEXT(AE71,"0.#"),1)=".",FALSE,TRUE)</formula>
    </cfRule>
    <cfRule type="expression" dxfId="2084" priority="2298">
      <formula>IF(RIGHT(TEXT(AE71,"0.#"),1)=".",TRUE,FALSE)</formula>
    </cfRule>
  </conditionalFormatting>
  <conditionalFormatting sqref="AE72">
    <cfRule type="expression" dxfId="2083" priority="2295">
      <formula>IF(RIGHT(TEXT(AE72,"0.#"),1)=".",FALSE,TRUE)</formula>
    </cfRule>
    <cfRule type="expression" dxfId="2082" priority="2296">
      <formula>IF(RIGHT(TEXT(AE72,"0.#"),1)=".",TRUE,FALSE)</formula>
    </cfRule>
  </conditionalFormatting>
  <conditionalFormatting sqref="AI72">
    <cfRule type="expression" dxfId="2081" priority="2293">
      <formula>IF(RIGHT(TEXT(AI72,"0.#"),1)=".",FALSE,TRUE)</formula>
    </cfRule>
    <cfRule type="expression" dxfId="2080" priority="2294">
      <formula>IF(RIGHT(TEXT(AI72,"0.#"),1)=".",TRUE,FALSE)</formula>
    </cfRule>
  </conditionalFormatting>
  <conditionalFormatting sqref="AI71">
    <cfRule type="expression" dxfId="2079" priority="2291">
      <formula>IF(RIGHT(TEXT(AI71,"0.#"),1)=".",FALSE,TRUE)</formula>
    </cfRule>
    <cfRule type="expression" dxfId="2078" priority="2292">
      <formula>IF(RIGHT(TEXT(AI71,"0.#"),1)=".",TRUE,FALSE)</formula>
    </cfRule>
  </conditionalFormatting>
  <conditionalFormatting sqref="AI70">
    <cfRule type="expression" dxfId="2077" priority="2289">
      <formula>IF(RIGHT(TEXT(AI70,"0.#"),1)=".",FALSE,TRUE)</formula>
    </cfRule>
    <cfRule type="expression" dxfId="2076" priority="2290">
      <formula>IF(RIGHT(TEXT(AI70,"0.#"),1)=".",TRUE,FALSE)</formula>
    </cfRule>
  </conditionalFormatting>
  <conditionalFormatting sqref="AM70">
    <cfRule type="expression" dxfId="2075" priority="2287">
      <formula>IF(RIGHT(TEXT(AM70,"0.#"),1)=".",FALSE,TRUE)</formula>
    </cfRule>
    <cfRule type="expression" dxfId="2074" priority="2288">
      <formula>IF(RIGHT(TEXT(AM70,"0.#"),1)=".",TRUE,FALSE)</formula>
    </cfRule>
  </conditionalFormatting>
  <conditionalFormatting sqref="AM71">
    <cfRule type="expression" dxfId="2073" priority="2285">
      <formula>IF(RIGHT(TEXT(AM71,"0.#"),1)=".",FALSE,TRUE)</formula>
    </cfRule>
    <cfRule type="expression" dxfId="2072" priority="2286">
      <formula>IF(RIGHT(TEXT(AM71,"0.#"),1)=".",TRUE,FALSE)</formula>
    </cfRule>
  </conditionalFormatting>
  <conditionalFormatting sqref="AM72">
    <cfRule type="expression" dxfId="2071" priority="2283">
      <formula>IF(RIGHT(TEXT(AM72,"0.#"),1)=".",FALSE,TRUE)</formula>
    </cfRule>
    <cfRule type="expression" dxfId="2070" priority="2284">
      <formula>IF(RIGHT(TEXT(AM72,"0.#"),1)=".",TRUE,FALSE)</formula>
    </cfRule>
  </conditionalFormatting>
  <conditionalFormatting sqref="AQ70:AQ72">
    <cfRule type="expression" dxfId="2069" priority="2281">
      <formula>IF(RIGHT(TEXT(AQ70,"0.#"),1)=".",FALSE,TRUE)</formula>
    </cfRule>
    <cfRule type="expression" dxfId="2068" priority="2282">
      <formula>IF(RIGHT(TEXT(AQ70,"0.#"),1)=".",TRUE,FALSE)</formula>
    </cfRule>
  </conditionalFormatting>
  <conditionalFormatting sqref="AU70:AU72">
    <cfRule type="expression" dxfId="2067" priority="2279">
      <formula>IF(RIGHT(TEXT(AU70,"0.#"),1)=".",FALSE,TRUE)</formula>
    </cfRule>
    <cfRule type="expression" dxfId="2066" priority="2280">
      <formula>IF(RIGHT(TEXT(AU70,"0.#"),1)=".",TRUE,FALSE)</formula>
    </cfRule>
  </conditionalFormatting>
  <conditionalFormatting sqref="AU656">
    <cfRule type="expression" dxfId="2065" priority="797">
      <formula>IF(RIGHT(TEXT(AU656,"0.#"),1)=".",FALSE,TRUE)</formula>
    </cfRule>
    <cfRule type="expression" dxfId="2064" priority="798">
      <formula>IF(RIGHT(TEXT(AU656,"0.#"),1)=".",TRUE,FALSE)</formula>
    </cfRule>
  </conditionalFormatting>
  <conditionalFormatting sqref="AQ655">
    <cfRule type="expression" dxfId="2063" priority="789">
      <formula>IF(RIGHT(TEXT(AQ655,"0.#"),1)=".",FALSE,TRUE)</formula>
    </cfRule>
    <cfRule type="expression" dxfId="2062" priority="790">
      <formula>IF(RIGHT(TEXT(AQ655,"0.#"),1)=".",TRUE,FALSE)</formula>
    </cfRule>
  </conditionalFormatting>
  <conditionalFormatting sqref="AI696">
    <cfRule type="expression" dxfId="2061" priority="581">
      <formula>IF(RIGHT(TEXT(AI696,"0.#"),1)=".",FALSE,TRUE)</formula>
    </cfRule>
    <cfRule type="expression" dxfId="2060" priority="582">
      <formula>IF(RIGHT(TEXT(AI696,"0.#"),1)=".",TRUE,FALSE)</formula>
    </cfRule>
  </conditionalFormatting>
  <conditionalFormatting sqref="AQ694">
    <cfRule type="expression" dxfId="2059" priority="575">
      <formula>IF(RIGHT(TEXT(AQ694,"0.#"),1)=".",FALSE,TRUE)</formula>
    </cfRule>
    <cfRule type="expression" dxfId="2058" priority="576">
      <formula>IF(RIGHT(TEXT(AQ694,"0.#"),1)=".",TRUE,FALSE)</formula>
    </cfRule>
  </conditionalFormatting>
  <conditionalFormatting sqref="AL873:AO900">
    <cfRule type="expression" dxfId="2057" priority="2187">
      <formula>IF(AND(AL873&gt;=0, RIGHT(TEXT(AL873,"0.#"),1)&lt;&gt;"."),TRUE,FALSE)</formula>
    </cfRule>
    <cfRule type="expression" dxfId="2056" priority="2188">
      <formula>IF(AND(AL873&gt;=0, RIGHT(TEXT(AL873,"0.#"),1)="."),TRUE,FALSE)</formula>
    </cfRule>
    <cfRule type="expression" dxfId="2055" priority="2189">
      <formula>IF(AND(AL873&lt;0, RIGHT(TEXT(AL873,"0.#"),1)&lt;&gt;"."),TRUE,FALSE)</formula>
    </cfRule>
    <cfRule type="expression" dxfId="2054" priority="2190">
      <formula>IF(AND(AL873&lt;0, RIGHT(TEXT(AL873,"0.#"),1)="."),TRUE,FALSE)</formula>
    </cfRule>
  </conditionalFormatting>
  <conditionalFormatting sqref="AL872:AO872">
    <cfRule type="expression" dxfId="2053" priority="2181">
      <formula>IF(AND(AL872&gt;=0, RIGHT(TEXT(AL872,"0.#"),1)&lt;&gt;"."),TRUE,FALSE)</formula>
    </cfRule>
    <cfRule type="expression" dxfId="2052" priority="2182">
      <formula>IF(AND(AL872&gt;=0, RIGHT(TEXT(AL872,"0.#"),1)="."),TRUE,FALSE)</formula>
    </cfRule>
    <cfRule type="expression" dxfId="2051" priority="2183">
      <formula>IF(AND(AL872&lt;0, RIGHT(TEXT(AL872,"0.#"),1)&lt;&gt;"."),TRUE,FALSE)</formula>
    </cfRule>
    <cfRule type="expression" dxfId="2050" priority="2184">
      <formula>IF(AND(AL872&lt;0, RIGHT(TEXT(AL872,"0.#"),1)="."),TRUE,FALSE)</formula>
    </cfRule>
  </conditionalFormatting>
  <conditionalFormatting sqref="AL909:AO933">
    <cfRule type="expression" dxfId="2049" priority="2175">
      <formula>IF(AND(AL909&gt;=0, RIGHT(TEXT(AL909,"0.#"),1)&lt;&gt;"."),TRUE,FALSE)</formula>
    </cfRule>
    <cfRule type="expression" dxfId="2048" priority="2176">
      <formula>IF(AND(AL909&gt;=0, RIGHT(TEXT(AL909,"0.#"),1)="."),TRUE,FALSE)</formula>
    </cfRule>
    <cfRule type="expression" dxfId="2047" priority="2177">
      <formula>IF(AND(AL909&lt;0, RIGHT(TEXT(AL909,"0.#"),1)&lt;&gt;"."),TRUE,FALSE)</formula>
    </cfRule>
    <cfRule type="expression" dxfId="2046" priority="2178">
      <formula>IF(AND(AL909&lt;0, RIGHT(TEXT(AL909,"0.#"),1)="."),TRUE,FALSE)</formula>
    </cfRule>
  </conditionalFormatting>
  <conditionalFormatting sqref="AL939:AO966">
    <cfRule type="expression" dxfId="2045" priority="2163">
      <formula>IF(AND(AL939&gt;=0, RIGHT(TEXT(AL939,"0.#"),1)&lt;&gt;"."),TRUE,FALSE)</formula>
    </cfRule>
    <cfRule type="expression" dxfId="2044" priority="2164">
      <formula>IF(AND(AL939&gt;=0, RIGHT(TEXT(AL939,"0.#"),1)="."),TRUE,FALSE)</formula>
    </cfRule>
    <cfRule type="expression" dxfId="2043" priority="2165">
      <formula>IF(AND(AL939&lt;0, RIGHT(TEXT(AL939,"0.#"),1)&lt;&gt;"."),TRUE,FALSE)</formula>
    </cfRule>
    <cfRule type="expression" dxfId="2042" priority="2166">
      <formula>IF(AND(AL939&lt;0, RIGHT(TEXT(AL939,"0.#"),1)="."),TRUE,FALSE)</formula>
    </cfRule>
  </conditionalFormatting>
  <conditionalFormatting sqref="AL938:AO938">
    <cfRule type="expression" dxfId="2041" priority="2157">
      <formula>IF(AND(AL938&gt;=0, RIGHT(TEXT(AL938,"0.#"),1)&lt;&gt;"."),TRUE,FALSE)</formula>
    </cfRule>
    <cfRule type="expression" dxfId="2040" priority="2158">
      <formula>IF(AND(AL938&gt;=0, RIGHT(TEXT(AL938,"0.#"),1)="."),TRUE,FALSE)</formula>
    </cfRule>
    <cfRule type="expression" dxfId="2039" priority="2159">
      <formula>IF(AND(AL938&lt;0, RIGHT(TEXT(AL938,"0.#"),1)&lt;&gt;"."),TRUE,FALSE)</formula>
    </cfRule>
    <cfRule type="expression" dxfId="2038" priority="2160">
      <formula>IF(AND(AL938&lt;0, RIGHT(TEXT(AL938,"0.#"),1)="."),TRUE,FALSE)</formula>
    </cfRule>
  </conditionalFormatting>
  <conditionalFormatting sqref="AL972:AO999">
    <cfRule type="expression" dxfId="2037" priority="2151">
      <formula>IF(AND(AL972&gt;=0, RIGHT(TEXT(AL972,"0.#"),1)&lt;&gt;"."),TRUE,FALSE)</formula>
    </cfRule>
    <cfRule type="expression" dxfId="2036" priority="2152">
      <formula>IF(AND(AL972&gt;=0, RIGHT(TEXT(AL972,"0.#"),1)="."),TRUE,FALSE)</formula>
    </cfRule>
    <cfRule type="expression" dxfId="2035" priority="2153">
      <formula>IF(AND(AL972&lt;0, RIGHT(TEXT(AL972,"0.#"),1)&lt;&gt;"."),TRUE,FALSE)</formula>
    </cfRule>
    <cfRule type="expression" dxfId="2034" priority="2154">
      <formula>IF(AND(AL972&lt;0, RIGHT(TEXT(AL972,"0.#"),1)="."),TRUE,FALSE)</formula>
    </cfRule>
  </conditionalFormatting>
  <conditionalFormatting sqref="AL971:AO971">
    <cfRule type="expression" dxfId="2033" priority="2145">
      <formula>IF(AND(AL971&gt;=0, RIGHT(TEXT(AL971,"0.#"),1)&lt;&gt;"."),TRUE,FALSE)</formula>
    </cfRule>
    <cfRule type="expression" dxfId="2032" priority="2146">
      <formula>IF(AND(AL971&gt;=0, RIGHT(TEXT(AL971,"0.#"),1)="."),TRUE,FALSE)</formula>
    </cfRule>
    <cfRule type="expression" dxfId="2031" priority="2147">
      <formula>IF(AND(AL971&lt;0, RIGHT(TEXT(AL971,"0.#"),1)&lt;&gt;"."),TRUE,FALSE)</formula>
    </cfRule>
    <cfRule type="expression" dxfId="2030" priority="2148">
      <formula>IF(AND(AL971&lt;0, RIGHT(TEXT(AL971,"0.#"),1)="."),TRUE,FALSE)</formula>
    </cfRule>
  </conditionalFormatting>
  <conditionalFormatting sqref="AL1005:AO1032">
    <cfRule type="expression" dxfId="2029" priority="2139">
      <formula>IF(AND(AL1005&gt;=0, RIGHT(TEXT(AL1005,"0.#"),1)&lt;&gt;"."),TRUE,FALSE)</formula>
    </cfRule>
    <cfRule type="expression" dxfId="2028" priority="2140">
      <formula>IF(AND(AL1005&gt;=0, RIGHT(TEXT(AL1005,"0.#"),1)="."),TRUE,FALSE)</formula>
    </cfRule>
    <cfRule type="expression" dxfId="2027" priority="2141">
      <formula>IF(AND(AL1005&lt;0, RIGHT(TEXT(AL1005,"0.#"),1)&lt;&gt;"."),TRUE,FALSE)</formula>
    </cfRule>
    <cfRule type="expression" dxfId="2026" priority="2142">
      <formula>IF(AND(AL1005&lt;0, RIGHT(TEXT(AL1005,"0.#"),1)="."),TRUE,FALSE)</formula>
    </cfRule>
  </conditionalFormatting>
  <conditionalFormatting sqref="AL1004:AO1004">
    <cfRule type="expression" dxfId="2025" priority="2133">
      <formula>IF(AND(AL1004&gt;=0, RIGHT(TEXT(AL1004,"0.#"),1)&lt;&gt;"."),TRUE,FALSE)</formula>
    </cfRule>
    <cfRule type="expression" dxfId="2024" priority="2134">
      <formula>IF(AND(AL1004&gt;=0, RIGHT(TEXT(AL1004,"0.#"),1)="."),TRUE,FALSE)</formula>
    </cfRule>
    <cfRule type="expression" dxfId="2023" priority="2135">
      <formula>IF(AND(AL1004&lt;0, RIGHT(TEXT(AL1004,"0.#"),1)&lt;&gt;"."),TRUE,FALSE)</formula>
    </cfRule>
    <cfRule type="expression" dxfId="2022" priority="2136">
      <formula>IF(AND(AL1004&lt;0, RIGHT(TEXT(AL1004,"0.#"),1)="."),TRUE,FALSE)</formula>
    </cfRule>
  </conditionalFormatting>
  <conditionalFormatting sqref="Y1004">
    <cfRule type="expression" dxfId="2021" priority="2131">
      <formula>IF(RIGHT(TEXT(Y1004,"0.#"),1)=".",FALSE,TRUE)</formula>
    </cfRule>
    <cfRule type="expression" dxfId="2020" priority="2132">
      <formula>IF(RIGHT(TEXT(Y1004,"0.#"),1)=".",TRUE,FALSE)</formula>
    </cfRule>
  </conditionalFormatting>
  <conditionalFormatting sqref="AL1046:AO1065">
    <cfRule type="expression" dxfId="2019" priority="2127">
      <formula>IF(AND(AL1046&gt;=0, RIGHT(TEXT(AL1046,"0.#"),1)&lt;&gt;"."),TRUE,FALSE)</formula>
    </cfRule>
    <cfRule type="expression" dxfId="2018" priority="2128">
      <formula>IF(AND(AL1046&gt;=0, RIGHT(TEXT(AL1046,"0.#"),1)="."),TRUE,FALSE)</formula>
    </cfRule>
    <cfRule type="expression" dxfId="2017" priority="2129">
      <formula>IF(AND(AL1046&lt;0, RIGHT(TEXT(AL1046,"0.#"),1)&lt;&gt;"."),TRUE,FALSE)</formula>
    </cfRule>
    <cfRule type="expression" dxfId="2016" priority="2130">
      <formula>IF(AND(AL1046&lt;0, RIGHT(TEXT(AL1046,"0.#"),1)="."),TRUE,FALSE)</formula>
    </cfRule>
  </conditionalFormatting>
  <conditionalFormatting sqref="Y1038:Y1065">
    <cfRule type="expression" dxfId="2015" priority="2125">
      <formula>IF(RIGHT(TEXT(Y1038,"0.#"),1)=".",FALSE,TRUE)</formula>
    </cfRule>
    <cfRule type="expression" dxfId="2014" priority="2126">
      <formula>IF(RIGHT(TEXT(Y1038,"0.#"),1)=".",TRUE,FALSE)</formula>
    </cfRule>
  </conditionalFormatting>
  <conditionalFormatting sqref="Y1036:Y1037">
    <cfRule type="expression" dxfId="2013" priority="2119">
      <formula>IF(RIGHT(TEXT(Y1036,"0.#"),1)=".",FALSE,TRUE)</formula>
    </cfRule>
    <cfRule type="expression" dxfId="2012" priority="2120">
      <formula>IF(RIGHT(TEXT(Y1036,"0.#"),1)=".",TRUE,FALSE)</formula>
    </cfRule>
  </conditionalFormatting>
  <conditionalFormatting sqref="AL1071:AO1098">
    <cfRule type="expression" dxfId="2011" priority="2115">
      <formula>IF(AND(AL1071&gt;=0, RIGHT(TEXT(AL1071,"0.#"),1)&lt;&gt;"."),TRUE,FALSE)</formula>
    </cfRule>
    <cfRule type="expression" dxfId="2010" priority="2116">
      <formula>IF(AND(AL1071&gt;=0, RIGHT(TEXT(AL1071,"0.#"),1)="."),TRUE,FALSE)</formula>
    </cfRule>
    <cfRule type="expression" dxfId="2009" priority="2117">
      <formula>IF(AND(AL1071&lt;0, RIGHT(TEXT(AL1071,"0.#"),1)&lt;&gt;"."),TRUE,FALSE)</formula>
    </cfRule>
    <cfRule type="expression" dxfId="2008" priority="2118">
      <formula>IF(AND(AL1071&lt;0, RIGHT(TEXT(AL1071,"0.#"),1)="."),TRUE,FALSE)</formula>
    </cfRule>
  </conditionalFormatting>
  <conditionalFormatting sqref="Y1071:Y1098">
    <cfRule type="expression" dxfId="2007" priority="2113">
      <formula>IF(RIGHT(TEXT(Y1071,"0.#"),1)=".",FALSE,TRUE)</formula>
    </cfRule>
    <cfRule type="expression" dxfId="2006" priority="2114">
      <formula>IF(RIGHT(TEXT(Y1071,"0.#"),1)=".",TRUE,FALSE)</formula>
    </cfRule>
  </conditionalFormatting>
  <conditionalFormatting sqref="AL1069:AO1070">
    <cfRule type="expression" dxfId="2005" priority="2109">
      <formula>IF(AND(AL1069&gt;=0, RIGHT(TEXT(AL1069,"0.#"),1)&lt;&gt;"."),TRUE,FALSE)</formula>
    </cfRule>
    <cfRule type="expression" dxfId="2004" priority="2110">
      <formula>IF(AND(AL1069&gt;=0, RIGHT(TEXT(AL1069,"0.#"),1)="."),TRUE,FALSE)</formula>
    </cfRule>
    <cfRule type="expression" dxfId="2003" priority="2111">
      <formula>IF(AND(AL1069&lt;0, RIGHT(TEXT(AL1069,"0.#"),1)&lt;&gt;"."),TRUE,FALSE)</formula>
    </cfRule>
    <cfRule type="expression" dxfId="2002" priority="2112">
      <formula>IF(AND(AL1069&lt;0, RIGHT(TEXT(AL1069,"0.#"),1)="."),TRUE,FALSE)</formula>
    </cfRule>
  </conditionalFormatting>
  <conditionalFormatting sqref="Y1069:Y1070">
    <cfRule type="expression" dxfId="2001" priority="2107">
      <formula>IF(RIGHT(TEXT(Y1069,"0.#"),1)=".",FALSE,TRUE)</formula>
    </cfRule>
    <cfRule type="expression" dxfId="2000" priority="2108">
      <formula>IF(RIGHT(TEXT(Y1069,"0.#"),1)=".",TRUE,FALSE)</formula>
    </cfRule>
  </conditionalFormatting>
  <conditionalFormatting sqref="AE39">
    <cfRule type="expression" dxfId="1999" priority="2105">
      <formula>IF(RIGHT(TEXT(AE39,"0.#"),1)=".",FALSE,TRUE)</formula>
    </cfRule>
    <cfRule type="expression" dxfId="1998" priority="2106">
      <formula>IF(RIGHT(TEXT(AE39,"0.#"),1)=".",TRUE,FALSE)</formula>
    </cfRule>
  </conditionalFormatting>
  <conditionalFormatting sqref="AM41">
    <cfRule type="expression" dxfId="1997" priority="2089">
      <formula>IF(RIGHT(TEXT(AM41,"0.#"),1)=".",FALSE,TRUE)</formula>
    </cfRule>
    <cfRule type="expression" dxfId="1996" priority="2090">
      <formula>IF(RIGHT(TEXT(AM41,"0.#"),1)=".",TRUE,FALSE)</formula>
    </cfRule>
  </conditionalFormatting>
  <conditionalFormatting sqref="AE40">
    <cfRule type="expression" dxfId="1995" priority="2103">
      <formula>IF(RIGHT(TEXT(AE40,"0.#"),1)=".",FALSE,TRUE)</formula>
    </cfRule>
    <cfRule type="expression" dxfId="1994" priority="2104">
      <formula>IF(RIGHT(TEXT(AE40,"0.#"),1)=".",TRUE,FALSE)</formula>
    </cfRule>
  </conditionalFormatting>
  <conditionalFormatting sqref="AE41">
    <cfRule type="expression" dxfId="1993" priority="2101">
      <formula>IF(RIGHT(TEXT(AE41,"0.#"),1)=".",FALSE,TRUE)</formula>
    </cfRule>
    <cfRule type="expression" dxfId="1992" priority="2102">
      <formula>IF(RIGHT(TEXT(AE41,"0.#"),1)=".",TRUE,FALSE)</formula>
    </cfRule>
  </conditionalFormatting>
  <conditionalFormatting sqref="AI41">
    <cfRule type="expression" dxfId="1991" priority="2099">
      <formula>IF(RIGHT(TEXT(AI41,"0.#"),1)=".",FALSE,TRUE)</formula>
    </cfRule>
    <cfRule type="expression" dxfId="1990" priority="2100">
      <formula>IF(RIGHT(TEXT(AI41,"0.#"),1)=".",TRUE,FALSE)</formula>
    </cfRule>
  </conditionalFormatting>
  <conditionalFormatting sqref="AI40">
    <cfRule type="expression" dxfId="1989" priority="2097">
      <formula>IF(RIGHT(TEXT(AI40,"0.#"),1)=".",FALSE,TRUE)</formula>
    </cfRule>
    <cfRule type="expression" dxfId="1988" priority="2098">
      <formula>IF(RIGHT(TEXT(AI40,"0.#"),1)=".",TRUE,FALSE)</formula>
    </cfRule>
  </conditionalFormatting>
  <conditionalFormatting sqref="AI39">
    <cfRule type="expression" dxfId="1987" priority="2095">
      <formula>IF(RIGHT(TEXT(AI39,"0.#"),1)=".",FALSE,TRUE)</formula>
    </cfRule>
    <cfRule type="expression" dxfId="1986" priority="2096">
      <formula>IF(RIGHT(TEXT(AI39,"0.#"),1)=".",TRUE,FALSE)</formula>
    </cfRule>
  </conditionalFormatting>
  <conditionalFormatting sqref="AM39">
    <cfRule type="expression" dxfId="1985" priority="2093">
      <formula>IF(RIGHT(TEXT(AM39,"0.#"),1)=".",FALSE,TRUE)</formula>
    </cfRule>
    <cfRule type="expression" dxfId="1984" priority="2094">
      <formula>IF(RIGHT(TEXT(AM39,"0.#"),1)=".",TRUE,FALSE)</formula>
    </cfRule>
  </conditionalFormatting>
  <conditionalFormatting sqref="AM40">
    <cfRule type="expression" dxfId="1983" priority="2091">
      <formula>IF(RIGHT(TEXT(AM40,"0.#"),1)=".",FALSE,TRUE)</formula>
    </cfRule>
    <cfRule type="expression" dxfId="1982" priority="2092">
      <formula>IF(RIGHT(TEXT(AM40,"0.#"),1)=".",TRUE,FALSE)</formula>
    </cfRule>
  </conditionalFormatting>
  <conditionalFormatting sqref="AQ39:AQ41">
    <cfRule type="expression" dxfId="1981" priority="2087">
      <formula>IF(RIGHT(TEXT(AQ39,"0.#"),1)=".",FALSE,TRUE)</formula>
    </cfRule>
    <cfRule type="expression" dxfId="1980" priority="2088">
      <formula>IF(RIGHT(TEXT(AQ39,"0.#"),1)=".",TRUE,FALSE)</formula>
    </cfRule>
  </conditionalFormatting>
  <conditionalFormatting sqref="AU39:AU41">
    <cfRule type="expression" dxfId="1979" priority="2085">
      <formula>IF(RIGHT(TEXT(AU39,"0.#"),1)=".",FALSE,TRUE)</formula>
    </cfRule>
    <cfRule type="expression" dxfId="1978" priority="2086">
      <formula>IF(RIGHT(TEXT(AU39,"0.#"),1)=".",TRUE,FALSE)</formula>
    </cfRule>
  </conditionalFormatting>
  <conditionalFormatting sqref="AE46">
    <cfRule type="expression" dxfId="1977" priority="2083">
      <formula>IF(RIGHT(TEXT(AE46,"0.#"),1)=".",FALSE,TRUE)</formula>
    </cfRule>
    <cfRule type="expression" dxfId="1976" priority="2084">
      <formula>IF(RIGHT(TEXT(AE46,"0.#"),1)=".",TRUE,FALSE)</formula>
    </cfRule>
  </conditionalFormatting>
  <conditionalFormatting sqref="AE47">
    <cfRule type="expression" dxfId="1975" priority="2081">
      <formula>IF(RIGHT(TEXT(AE47,"0.#"),1)=".",FALSE,TRUE)</formula>
    </cfRule>
    <cfRule type="expression" dxfId="1974" priority="2082">
      <formula>IF(RIGHT(TEXT(AE47,"0.#"),1)=".",TRUE,FALSE)</formula>
    </cfRule>
  </conditionalFormatting>
  <conditionalFormatting sqref="AE48">
    <cfRule type="expression" dxfId="1973" priority="2079">
      <formula>IF(RIGHT(TEXT(AE48,"0.#"),1)=".",FALSE,TRUE)</formula>
    </cfRule>
    <cfRule type="expression" dxfId="1972" priority="2080">
      <formula>IF(RIGHT(TEXT(AE48,"0.#"),1)=".",TRUE,FALSE)</formula>
    </cfRule>
  </conditionalFormatting>
  <conditionalFormatting sqref="AI48">
    <cfRule type="expression" dxfId="1971" priority="2077">
      <formula>IF(RIGHT(TEXT(AI48,"0.#"),1)=".",FALSE,TRUE)</formula>
    </cfRule>
    <cfRule type="expression" dxfId="1970" priority="2078">
      <formula>IF(RIGHT(TEXT(AI48,"0.#"),1)=".",TRUE,FALSE)</formula>
    </cfRule>
  </conditionalFormatting>
  <conditionalFormatting sqref="AI47">
    <cfRule type="expression" dxfId="1969" priority="2075">
      <formula>IF(RIGHT(TEXT(AI47,"0.#"),1)=".",FALSE,TRUE)</formula>
    </cfRule>
    <cfRule type="expression" dxfId="1968" priority="2076">
      <formula>IF(RIGHT(TEXT(AI47,"0.#"),1)=".",TRUE,FALSE)</formula>
    </cfRule>
  </conditionalFormatting>
  <conditionalFormatting sqref="AE448">
    <cfRule type="expression" dxfId="1967" priority="1953">
      <formula>IF(RIGHT(TEXT(AE448,"0.#"),1)=".",FALSE,TRUE)</formula>
    </cfRule>
    <cfRule type="expression" dxfId="1966" priority="1954">
      <formula>IF(RIGHT(TEXT(AE448,"0.#"),1)=".",TRUE,FALSE)</formula>
    </cfRule>
  </conditionalFormatting>
  <conditionalFormatting sqref="AM450">
    <cfRule type="expression" dxfId="1965" priority="1943">
      <formula>IF(RIGHT(TEXT(AM450,"0.#"),1)=".",FALSE,TRUE)</formula>
    </cfRule>
    <cfRule type="expression" dxfId="1964" priority="1944">
      <formula>IF(RIGHT(TEXT(AM450,"0.#"),1)=".",TRUE,FALSE)</formula>
    </cfRule>
  </conditionalFormatting>
  <conditionalFormatting sqref="AE449">
    <cfRule type="expression" dxfId="1963" priority="1951">
      <formula>IF(RIGHT(TEXT(AE449,"0.#"),1)=".",FALSE,TRUE)</formula>
    </cfRule>
    <cfRule type="expression" dxfId="1962" priority="1952">
      <formula>IF(RIGHT(TEXT(AE449,"0.#"),1)=".",TRUE,FALSE)</formula>
    </cfRule>
  </conditionalFormatting>
  <conditionalFormatting sqref="AE450">
    <cfRule type="expression" dxfId="1961" priority="1949">
      <formula>IF(RIGHT(TEXT(AE450,"0.#"),1)=".",FALSE,TRUE)</formula>
    </cfRule>
    <cfRule type="expression" dxfId="1960" priority="1950">
      <formula>IF(RIGHT(TEXT(AE450,"0.#"),1)=".",TRUE,FALSE)</formula>
    </cfRule>
  </conditionalFormatting>
  <conditionalFormatting sqref="AM448">
    <cfRule type="expression" dxfId="1959" priority="1947">
      <formula>IF(RIGHT(TEXT(AM448,"0.#"),1)=".",FALSE,TRUE)</formula>
    </cfRule>
    <cfRule type="expression" dxfId="1958" priority="1948">
      <formula>IF(RIGHT(TEXT(AM448,"0.#"),1)=".",TRUE,FALSE)</formula>
    </cfRule>
  </conditionalFormatting>
  <conditionalFormatting sqref="AM449">
    <cfRule type="expression" dxfId="1957" priority="1945">
      <formula>IF(RIGHT(TEXT(AM449,"0.#"),1)=".",FALSE,TRUE)</formula>
    </cfRule>
    <cfRule type="expression" dxfId="1956" priority="1946">
      <formula>IF(RIGHT(TEXT(AM449,"0.#"),1)=".",TRUE,FALSE)</formula>
    </cfRule>
  </conditionalFormatting>
  <conditionalFormatting sqref="AU448">
    <cfRule type="expression" dxfId="1955" priority="1941">
      <formula>IF(RIGHT(TEXT(AU448,"0.#"),1)=".",FALSE,TRUE)</formula>
    </cfRule>
    <cfRule type="expression" dxfId="1954" priority="1942">
      <formula>IF(RIGHT(TEXT(AU448,"0.#"),1)=".",TRUE,FALSE)</formula>
    </cfRule>
  </conditionalFormatting>
  <conditionalFormatting sqref="AU449">
    <cfRule type="expression" dxfId="1953" priority="1939">
      <formula>IF(RIGHT(TEXT(AU449,"0.#"),1)=".",FALSE,TRUE)</formula>
    </cfRule>
    <cfRule type="expression" dxfId="1952" priority="1940">
      <formula>IF(RIGHT(TEXT(AU449,"0.#"),1)=".",TRUE,FALSE)</formula>
    </cfRule>
  </conditionalFormatting>
  <conditionalFormatting sqref="AU450">
    <cfRule type="expression" dxfId="1951" priority="1937">
      <formula>IF(RIGHT(TEXT(AU450,"0.#"),1)=".",FALSE,TRUE)</formula>
    </cfRule>
    <cfRule type="expression" dxfId="1950" priority="1938">
      <formula>IF(RIGHT(TEXT(AU450,"0.#"),1)=".",TRUE,FALSE)</formula>
    </cfRule>
  </conditionalFormatting>
  <conditionalFormatting sqref="AI450">
    <cfRule type="expression" dxfId="1949" priority="1931">
      <formula>IF(RIGHT(TEXT(AI450,"0.#"),1)=".",FALSE,TRUE)</formula>
    </cfRule>
    <cfRule type="expression" dxfId="1948" priority="1932">
      <formula>IF(RIGHT(TEXT(AI450,"0.#"),1)=".",TRUE,FALSE)</formula>
    </cfRule>
  </conditionalFormatting>
  <conditionalFormatting sqref="AI448">
    <cfRule type="expression" dxfId="1947" priority="1935">
      <formula>IF(RIGHT(TEXT(AI448,"0.#"),1)=".",FALSE,TRUE)</formula>
    </cfRule>
    <cfRule type="expression" dxfId="1946" priority="1936">
      <formula>IF(RIGHT(TEXT(AI448,"0.#"),1)=".",TRUE,FALSE)</formula>
    </cfRule>
  </conditionalFormatting>
  <conditionalFormatting sqref="AI449">
    <cfRule type="expression" dxfId="1945" priority="1933">
      <formula>IF(RIGHT(TEXT(AI449,"0.#"),1)=".",FALSE,TRUE)</formula>
    </cfRule>
    <cfRule type="expression" dxfId="1944" priority="1934">
      <formula>IF(RIGHT(TEXT(AI449,"0.#"),1)=".",TRUE,FALSE)</formula>
    </cfRule>
  </conditionalFormatting>
  <conditionalFormatting sqref="AQ449">
    <cfRule type="expression" dxfId="1943" priority="1929">
      <formula>IF(RIGHT(TEXT(AQ449,"0.#"),1)=".",FALSE,TRUE)</formula>
    </cfRule>
    <cfRule type="expression" dxfId="1942" priority="1930">
      <formula>IF(RIGHT(TEXT(AQ449,"0.#"),1)=".",TRUE,FALSE)</formula>
    </cfRule>
  </conditionalFormatting>
  <conditionalFormatting sqref="AQ450">
    <cfRule type="expression" dxfId="1941" priority="1927">
      <formula>IF(RIGHT(TEXT(AQ450,"0.#"),1)=".",FALSE,TRUE)</formula>
    </cfRule>
    <cfRule type="expression" dxfId="1940" priority="1928">
      <formula>IF(RIGHT(TEXT(AQ450,"0.#"),1)=".",TRUE,FALSE)</formula>
    </cfRule>
  </conditionalFormatting>
  <conditionalFormatting sqref="AQ448">
    <cfRule type="expression" dxfId="1939" priority="1925">
      <formula>IF(RIGHT(TEXT(AQ448,"0.#"),1)=".",FALSE,TRUE)</formula>
    </cfRule>
    <cfRule type="expression" dxfId="1938" priority="1926">
      <formula>IF(RIGHT(TEXT(AQ448,"0.#"),1)=".",TRUE,FALSE)</formula>
    </cfRule>
  </conditionalFormatting>
  <conditionalFormatting sqref="AE453">
    <cfRule type="expression" dxfId="1937" priority="1923">
      <formula>IF(RIGHT(TEXT(AE453,"0.#"),1)=".",FALSE,TRUE)</formula>
    </cfRule>
    <cfRule type="expression" dxfId="1936" priority="1924">
      <formula>IF(RIGHT(TEXT(AE453,"0.#"),1)=".",TRUE,FALSE)</formula>
    </cfRule>
  </conditionalFormatting>
  <conditionalFormatting sqref="AM455">
    <cfRule type="expression" dxfId="1935" priority="1913">
      <formula>IF(RIGHT(TEXT(AM455,"0.#"),1)=".",FALSE,TRUE)</formula>
    </cfRule>
    <cfRule type="expression" dxfId="1934" priority="1914">
      <formula>IF(RIGHT(TEXT(AM455,"0.#"),1)=".",TRUE,FALSE)</formula>
    </cfRule>
  </conditionalFormatting>
  <conditionalFormatting sqref="AE454">
    <cfRule type="expression" dxfId="1933" priority="1921">
      <formula>IF(RIGHT(TEXT(AE454,"0.#"),1)=".",FALSE,TRUE)</formula>
    </cfRule>
    <cfRule type="expression" dxfId="1932" priority="1922">
      <formula>IF(RIGHT(TEXT(AE454,"0.#"),1)=".",TRUE,FALSE)</formula>
    </cfRule>
  </conditionalFormatting>
  <conditionalFormatting sqref="AE455">
    <cfRule type="expression" dxfId="1931" priority="1919">
      <formula>IF(RIGHT(TEXT(AE455,"0.#"),1)=".",FALSE,TRUE)</formula>
    </cfRule>
    <cfRule type="expression" dxfId="1930" priority="1920">
      <formula>IF(RIGHT(TEXT(AE455,"0.#"),1)=".",TRUE,FALSE)</formula>
    </cfRule>
  </conditionalFormatting>
  <conditionalFormatting sqref="AM453">
    <cfRule type="expression" dxfId="1929" priority="1917">
      <formula>IF(RIGHT(TEXT(AM453,"0.#"),1)=".",FALSE,TRUE)</formula>
    </cfRule>
    <cfRule type="expression" dxfId="1928" priority="1918">
      <formula>IF(RIGHT(TEXT(AM453,"0.#"),1)=".",TRUE,FALSE)</formula>
    </cfRule>
  </conditionalFormatting>
  <conditionalFormatting sqref="AM454">
    <cfRule type="expression" dxfId="1927" priority="1915">
      <formula>IF(RIGHT(TEXT(AM454,"0.#"),1)=".",FALSE,TRUE)</formula>
    </cfRule>
    <cfRule type="expression" dxfId="1926" priority="1916">
      <formula>IF(RIGHT(TEXT(AM454,"0.#"),1)=".",TRUE,FALSE)</formula>
    </cfRule>
  </conditionalFormatting>
  <conditionalFormatting sqref="AU453">
    <cfRule type="expression" dxfId="1925" priority="1911">
      <formula>IF(RIGHT(TEXT(AU453,"0.#"),1)=".",FALSE,TRUE)</formula>
    </cfRule>
    <cfRule type="expression" dxfId="1924" priority="1912">
      <formula>IF(RIGHT(TEXT(AU453,"0.#"),1)=".",TRUE,FALSE)</formula>
    </cfRule>
  </conditionalFormatting>
  <conditionalFormatting sqref="AU454">
    <cfRule type="expression" dxfId="1923" priority="1909">
      <formula>IF(RIGHT(TEXT(AU454,"0.#"),1)=".",FALSE,TRUE)</formula>
    </cfRule>
    <cfRule type="expression" dxfId="1922" priority="1910">
      <formula>IF(RIGHT(TEXT(AU454,"0.#"),1)=".",TRUE,FALSE)</formula>
    </cfRule>
  </conditionalFormatting>
  <conditionalFormatting sqref="AU455">
    <cfRule type="expression" dxfId="1921" priority="1907">
      <formula>IF(RIGHT(TEXT(AU455,"0.#"),1)=".",FALSE,TRUE)</formula>
    </cfRule>
    <cfRule type="expression" dxfId="1920" priority="1908">
      <formula>IF(RIGHT(TEXT(AU455,"0.#"),1)=".",TRUE,FALSE)</formula>
    </cfRule>
  </conditionalFormatting>
  <conditionalFormatting sqref="AI455">
    <cfRule type="expression" dxfId="1919" priority="1901">
      <formula>IF(RIGHT(TEXT(AI455,"0.#"),1)=".",FALSE,TRUE)</formula>
    </cfRule>
    <cfRule type="expression" dxfId="1918" priority="1902">
      <formula>IF(RIGHT(TEXT(AI455,"0.#"),1)=".",TRUE,FALSE)</formula>
    </cfRule>
  </conditionalFormatting>
  <conditionalFormatting sqref="AI453">
    <cfRule type="expression" dxfId="1917" priority="1905">
      <formula>IF(RIGHT(TEXT(AI453,"0.#"),1)=".",FALSE,TRUE)</formula>
    </cfRule>
    <cfRule type="expression" dxfId="1916" priority="1906">
      <formula>IF(RIGHT(TEXT(AI453,"0.#"),1)=".",TRUE,FALSE)</formula>
    </cfRule>
  </conditionalFormatting>
  <conditionalFormatting sqref="AI454">
    <cfRule type="expression" dxfId="1915" priority="1903">
      <formula>IF(RIGHT(TEXT(AI454,"0.#"),1)=".",FALSE,TRUE)</formula>
    </cfRule>
    <cfRule type="expression" dxfId="1914" priority="1904">
      <formula>IF(RIGHT(TEXT(AI454,"0.#"),1)=".",TRUE,FALSE)</formula>
    </cfRule>
  </conditionalFormatting>
  <conditionalFormatting sqref="AQ454">
    <cfRule type="expression" dxfId="1913" priority="1899">
      <formula>IF(RIGHT(TEXT(AQ454,"0.#"),1)=".",FALSE,TRUE)</formula>
    </cfRule>
    <cfRule type="expression" dxfId="1912" priority="1900">
      <formula>IF(RIGHT(TEXT(AQ454,"0.#"),1)=".",TRUE,FALSE)</formula>
    </cfRule>
  </conditionalFormatting>
  <conditionalFormatting sqref="AQ455">
    <cfRule type="expression" dxfId="1911" priority="1897">
      <formula>IF(RIGHT(TEXT(AQ455,"0.#"),1)=".",FALSE,TRUE)</formula>
    </cfRule>
    <cfRule type="expression" dxfId="1910" priority="1898">
      <formula>IF(RIGHT(TEXT(AQ455,"0.#"),1)=".",TRUE,FALSE)</formula>
    </cfRule>
  </conditionalFormatting>
  <conditionalFormatting sqref="AQ453">
    <cfRule type="expression" dxfId="1909" priority="1895">
      <formula>IF(RIGHT(TEXT(AQ453,"0.#"),1)=".",FALSE,TRUE)</formula>
    </cfRule>
    <cfRule type="expression" dxfId="1908" priority="1896">
      <formula>IF(RIGHT(TEXT(AQ453,"0.#"),1)=".",TRUE,FALSE)</formula>
    </cfRule>
  </conditionalFormatting>
  <conditionalFormatting sqref="AE487">
    <cfRule type="expression" dxfId="1907" priority="1773">
      <formula>IF(RIGHT(TEXT(AE487,"0.#"),1)=".",FALSE,TRUE)</formula>
    </cfRule>
    <cfRule type="expression" dxfId="1906" priority="1774">
      <formula>IF(RIGHT(TEXT(AE487,"0.#"),1)=".",TRUE,FALSE)</formula>
    </cfRule>
  </conditionalFormatting>
  <conditionalFormatting sqref="AE488">
    <cfRule type="expression" dxfId="1905" priority="1771">
      <formula>IF(RIGHT(TEXT(AE488,"0.#"),1)=".",FALSE,TRUE)</formula>
    </cfRule>
    <cfRule type="expression" dxfId="1904" priority="1772">
      <formula>IF(RIGHT(TEXT(AE488,"0.#"),1)=".",TRUE,FALSE)</formula>
    </cfRule>
  </conditionalFormatting>
  <conditionalFormatting sqref="AE489">
    <cfRule type="expression" dxfId="1903" priority="1769">
      <formula>IF(RIGHT(TEXT(AE489,"0.#"),1)=".",FALSE,TRUE)</formula>
    </cfRule>
    <cfRule type="expression" dxfId="1902" priority="1770">
      <formula>IF(RIGHT(TEXT(AE489,"0.#"),1)=".",TRUE,FALSE)</formula>
    </cfRule>
  </conditionalFormatting>
  <conditionalFormatting sqref="AU487">
    <cfRule type="expression" dxfId="1901" priority="1761">
      <formula>IF(RIGHT(TEXT(AU487,"0.#"),1)=".",FALSE,TRUE)</formula>
    </cfRule>
    <cfRule type="expression" dxfId="1900" priority="1762">
      <formula>IF(RIGHT(TEXT(AU487,"0.#"),1)=".",TRUE,FALSE)</formula>
    </cfRule>
  </conditionalFormatting>
  <conditionalFormatting sqref="AU488">
    <cfRule type="expression" dxfId="1899" priority="1759">
      <formula>IF(RIGHT(TEXT(AU488,"0.#"),1)=".",FALSE,TRUE)</formula>
    </cfRule>
    <cfRule type="expression" dxfId="1898" priority="1760">
      <formula>IF(RIGHT(TEXT(AU488,"0.#"),1)=".",TRUE,FALSE)</formula>
    </cfRule>
  </conditionalFormatting>
  <conditionalFormatting sqref="AU489">
    <cfRule type="expression" dxfId="1897" priority="1757">
      <formula>IF(RIGHT(TEXT(AU489,"0.#"),1)=".",FALSE,TRUE)</formula>
    </cfRule>
    <cfRule type="expression" dxfId="1896" priority="1758">
      <formula>IF(RIGHT(TEXT(AU489,"0.#"),1)=".",TRUE,FALSE)</formula>
    </cfRule>
  </conditionalFormatting>
  <conditionalFormatting sqref="AQ488">
    <cfRule type="expression" dxfId="1895" priority="1749">
      <formula>IF(RIGHT(TEXT(AQ488,"0.#"),1)=".",FALSE,TRUE)</formula>
    </cfRule>
    <cfRule type="expression" dxfId="1894" priority="1750">
      <formula>IF(RIGHT(TEXT(AQ488,"0.#"),1)=".",TRUE,FALSE)</formula>
    </cfRule>
  </conditionalFormatting>
  <conditionalFormatting sqref="AQ489">
    <cfRule type="expression" dxfId="1893" priority="1747">
      <formula>IF(RIGHT(TEXT(AQ489,"0.#"),1)=".",FALSE,TRUE)</formula>
    </cfRule>
    <cfRule type="expression" dxfId="1892" priority="1748">
      <formula>IF(RIGHT(TEXT(AQ489,"0.#"),1)=".",TRUE,FALSE)</formula>
    </cfRule>
  </conditionalFormatting>
  <conditionalFormatting sqref="AQ487">
    <cfRule type="expression" dxfId="1891" priority="1745">
      <formula>IF(RIGHT(TEXT(AQ487,"0.#"),1)=".",FALSE,TRUE)</formula>
    </cfRule>
    <cfRule type="expression" dxfId="1890" priority="1746">
      <formula>IF(RIGHT(TEXT(AQ487,"0.#"),1)=".",TRUE,FALSE)</formula>
    </cfRule>
  </conditionalFormatting>
  <conditionalFormatting sqref="AE512">
    <cfRule type="expression" dxfId="1889" priority="1743">
      <formula>IF(RIGHT(TEXT(AE512,"0.#"),1)=".",FALSE,TRUE)</formula>
    </cfRule>
    <cfRule type="expression" dxfId="1888" priority="1744">
      <formula>IF(RIGHT(TEXT(AE512,"0.#"),1)=".",TRUE,FALSE)</formula>
    </cfRule>
  </conditionalFormatting>
  <conditionalFormatting sqref="AE513">
    <cfRule type="expression" dxfId="1887" priority="1741">
      <formula>IF(RIGHT(TEXT(AE513,"0.#"),1)=".",FALSE,TRUE)</formula>
    </cfRule>
    <cfRule type="expression" dxfId="1886" priority="1742">
      <formula>IF(RIGHT(TEXT(AE513,"0.#"),1)=".",TRUE,FALSE)</formula>
    </cfRule>
  </conditionalFormatting>
  <conditionalFormatting sqref="AE514">
    <cfRule type="expression" dxfId="1885" priority="1739">
      <formula>IF(RIGHT(TEXT(AE514,"0.#"),1)=".",FALSE,TRUE)</formula>
    </cfRule>
    <cfRule type="expression" dxfId="1884" priority="1740">
      <formula>IF(RIGHT(TEXT(AE514,"0.#"),1)=".",TRUE,FALSE)</formula>
    </cfRule>
  </conditionalFormatting>
  <conditionalFormatting sqref="AU512">
    <cfRule type="expression" dxfId="1883" priority="1731">
      <formula>IF(RIGHT(TEXT(AU512,"0.#"),1)=".",FALSE,TRUE)</formula>
    </cfRule>
    <cfRule type="expression" dxfId="1882" priority="1732">
      <formula>IF(RIGHT(TEXT(AU512,"0.#"),1)=".",TRUE,FALSE)</formula>
    </cfRule>
  </conditionalFormatting>
  <conditionalFormatting sqref="AU513">
    <cfRule type="expression" dxfId="1881" priority="1729">
      <formula>IF(RIGHT(TEXT(AU513,"0.#"),1)=".",FALSE,TRUE)</formula>
    </cfRule>
    <cfRule type="expression" dxfId="1880" priority="1730">
      <formula>IF(RIGHT(TEXT(AU513,"0.#"),1)=".",TRUE,FALSE)</formula>
    </cfRule>
  </conditionalFormatting>
  <conditionalFormatting sqref="AU514">
    <cfRule type="expression" dxfId="1879" priority="1727">
      <formula>IF(RIGHT(TEXT(AU514,"0.#"),1)=".",FALSE,TRUE)</formula>
    </cfRule>
    <cfRule type="expression" dxfId="1878" priority="1728">
      <formula>IF(RIGHT(TEXT(AU514,"0.#"),1)=".",TRUE,FALSE)</formula>
    </cfRule>
  </conditionalFormatting>
  <conditionalFormatting sqref="AQ513">
    <cfRule type="expression" dxfId="1877" priority="1719">
      <formula>IF(RIGHT(TEXT(AQ513,"0.#"),1)=".",FALSE,TRUE)</formula>
    </cfRule>
    <cfRule type="expression" dxfId="1876" priority="1720">
      <formula>IF(RIGHT(TEXT(AQ513,"0.#"),1)=".",TRUE,FALSE)</formula>
    </cfRule>
  </conditionalFormatting>
  <conditionalFormatting sqref="AQ514">
    <cfRule type="expression" dxfId="1875" priority="1717">
      <formula>IF(RIGHT(TEXT(AQ514,"0.#"),1)=".",FALSE,TRUE)</formula>
    </cfRule>
    <cfRule type="expression" dxfId="1874" priority="1718">
      <formula>IF(RIGHT(TEXT(AQ514,"0.#"),1)=".",TRUE,FALSE)</formula>
    </cfRule>
  </conditionalFormatting>
  <conditionalFormatting sqref="AQ512">
    <cfRule type="expression" dxfId="1873" priority="1715">
      <formula>IF(RIGHT(TEXT(AQ512,"0.#"),1)=".",FALSE,TRUE)</formula>
    </cfRule>
    <cfRule type="expression" dxfId="1872" priority="1716">
      <formula>IF(RIGHT(TEXT(AQ512,"0.#"),1)=".",TRUE,FALSE)</formula>
    </cfRule>
  </conditionalFormatting>
  <conditionalFormatting sqref="AE517">
    <cfRule type="expression" dxfId="1871" priority="1593">
      <formula>IF(RIGHT(TEXT(AE517,"0.#"),1)=".",FALSE,TRUE)</formula>
    </cfRule>
    <cfRule type="expression" dxfId="1870" priority="1594">
      <formula>IF(RIGHT(TEXT(AE517,"0.#"),1)=".",TRUE,FALSE)</formula>
    </cfRule>
  </conditionalFormatting>
  <conditionalFormatting sqref="AE518">
    <cfRule type="expression" dxfId="1869" priority="1591">
      <formula>IF(RIGHT(TEXT(AE518,"0.#"),1)=".",FALSE,TRUE)</formula>
    </cfRule>
    <cfRule type="expression" dxfId="1868" priority="1592">
      <formula>IF(RIGHT(TEXT(AE518,"0.#"),1)=".",TRUE,FALSE)</formula>
    </cfRule>
  </conditionalFormatting>
  <conditionalFormatting sqref="AE519">
    <cfRule type="expression" dxfId="1867" priority="1589">
      <formula>IF(RIGHT(TEXT(AE519,"0.#"),1)=".",FALSE,TRUE)</formula>
    </cfRule>
    <cfRule type="expression" dxfId="1866" priority="1590">
      <formula>IF(RIGHT(TEXT(AE519,"0.#"),1)=".",TRUE,FALSE)</formula>
    </cfRule>
  </conditionalFormatting>
  <conditionalFormatting sqref="AU517">
    <cfRule type="expression" dxfId="1865" priority="1581">
      <formula>IF(RIGHT(TEXT(AU517,"0.#"),1)=".",FALSE,TRUE)</formula>
    </cfRule>
    <cfRule type="expression" dxfId="1864" priority="1582">
      <formula>IF(RIGHT(TEXT(AU517,"0.#"),1)=".",TRUE,FALSE)</formula>
    </cfRule>
  </conditionalFormatting>
  <conditionalFormatting sqref="AU519">
    <cfRule type="expression" dxfId="1863" priority="1577">
      <formula>IF(RIGHT(TEXT(AU519,"0.#"),1)=".",FALSE,TRUE)</formula>
    </cfRule>
    <cfRule type="expression" dxfId="1862" priority="1578">
      <formula>IF(RIGHT(TEXT(AU519,"0.#"),1)=".",TRUE,FALSE)</formula>
    </cfRule>
  </conditionalFormatting>
  <conditionalFormatting sqref="AQ518">
    <cfRule type="expression" dxfId="1861" priority="1569">
      <formula>IF(RIGHT(TEXT(AQ518,"0.#"),1)=".",FALSE,TRUE)</formula>
    </cfRule>
    <cfRule type="expression" dxfId="1860" priority="1570">
      <formula>IF(RIGHT(TEXT(AQ518,"0.#"),1)=".",TRUE,FALSE)</formula>
    </cfRule>
  </conditionalFormatting>
  <conditionalFormatting sqref="AQ519">
    <cfRule type="expression" dxfId="1859" priority="1567">
      <formula>IF(RIGHT(TEXT(AQ519,"0.#"),1)=".",FALSE,TRUE)</formula>
    </cfRule>
    <cfRule type="expression" dxfId="1858" priority="1568">
      <formula>IF(RIGHT(TEXT(AQ519,"0.#"),1)=".",TRUE,FALSE)</formula>
    </cfRule>
  </conditionalFormatting>
  <conditionalFormatting sqref="AQ517">
    <cfRule type="expression" dxfId="1857" priority="1565">
      <formula>IF(RIGHT(TEXT(AQ517,"0.#"),1)=".",FALSE,TRUE)</formula>
    </cfRule>
    <cfRule type="expression" dxfId="1856" priority="1566">
      <formula>IF(RIGHT(TEXT(AQ517,"0.#"),1)=".",TRUE,FALSE)</formula>
    </cfRule>
  </conditionalFormatting>
  <conditionalFormatting sqref="AE522">
    <cfRule type="expression" dxfId="1855" priority="1563">
      <formula>IF(RIGHT(TEXT(AE522,"0.#"),1)=".",FALSE,TRUE)</formula>
    </cfRule>
    <cfRule type="expression" dxfId="1854" priority="1564">
      <formula>IF(RIGHT(TEXT(AE522,"0.#"),1)=".",TRUE,FALSE)</formula>
    </cfRule>
  </conditionalFormatting>
  <conditionalFormatting sqref="AE523">
    <cfRule type="expression" dxfId="1853" priority="1561">
      <formula>IF(RIGHT(TEXT(AE523,"0.#"),1)=".",FALSE,TRUE)</formula>
    </cfRule>
    <cfRule type="expression" dxfId="1852" priority="1562">
      <formula>IF(RIGHT(TEXT(AE523,"0.#"),1)=".",TRUE,FALSE)</formula>
    </cfRule>
  </conditionalFormatting>
  <conditionalFormatting sqref="AE524">
    <cfRule type="expression" dxfId="1851" priority="1559">
      <formula>IF(RIGHT(TEXT(AE524,"0.#"),1)=".",FALSE,TRUE)</formula>
    </cfRule>
    <cfRule type="expression" dxfId="1850" priority="1560">
      <formula>IF(RIGHT(TEXT(AE524,"0.#"),1)=".",TRUE,FALSE)</formula>
    </cfRule>
  </conditionalFormatting>
  <conditionalFormatting sqref="AU522">
    <cfRule type="expression" dxfId="1849" priority="1551">
      <formula>IF(RIGHT(TEXT(AU522,"0.#"),1)=".",FALSE,TRUE)</formula>
    </cfRule>
    <cfRule type="expression" dxfId="1848" priority="1552">
      <formula>IF(RIGHT(TEXT(AU522,"0.#"),1)=".",TRUE,FALSE)</formula>
    </cfRule>
  </conditionalFormatting>
  <conditionalFormatting sqref="AU523">
    <cfRule type="expression" dxfId="1847" priority="1549">
      <formula>IF(RIGHT(TEXT(AU523,"0.#"),1)=".",FALSE,TRUE)</formula>
    </cfRule>
    <cfRule type="expression" dxfId="1846" priority="1550">
      <formula>IF(RIGHT(TEXT(AU523,"0.#"),1)=".",TRUE,FALSE)</formula>
    </cfRule>
  </conditionalFormatting>
  <conditionalFormatting sqref="AU524">
    <cfRule type="expression" dxfId="1845" priority="1547">
      <formula>IF(RIGHT(TEXT(AU524,"0.#"),1)=".",FALSE,TRUE)</formula>
    </cfRule>
    <cfRule type="expression" dxfId="1844" priority="1548">
      <formula>IF(RIGHT(TEXT(AU524,"0.#"),1)=".",TRUE,FALSE)</formula>
    </cfRule>
  </conditionalFormatting>
  <conditionalFormatting sqref="AQ523">
    <cfRule type="expression" dxfId="1843" priority="1539">
      <formula>IF(RIGHT(TEXT(AQ523,"0.#"),1)=".",FALSE,TRUE)</formula>
    </cfRule>
    <cfRule type="expression" dxfId="1842" priority="1540">
      <formula>IF(RIGHT(TEXT(AQ523,"0.#"),1)=".",TRUE,FALSE)</formula>
    </cfRule>
  </conditionalFormatting>
  <conditionalFormatting sqref="AQ524">
    <cfRule type="expression" dxfId="1841" priority="1537">
      <formula>IF(RIGHT(TEXT(AQ524,"0.#"),1)=".",FALSE,TRUE)</formula>
    </cfRule>
    <cfRule type="expression" dxfId="1840" priority="1538">
      <formula>IF(RIGHT(TEXT(AQ524,"0.#"),1)=".",TRUE,FALSE)</formula>
    </cfRule>
  </conditionalFormatting>
  <conditionalFormatting sqref="AQ522">
    <cfRule type="expression" dxfId="1839" priority="1535">
      <formula>IF(RIGHT(TEXT(AQ522,"0.#"),1)=".",FALSE,TRUE)</formula>
    </cfRule>
    <cfRule type="expression" dxfId="1838" priority="1536">
      <formula>IF(RIGHT(TEXT(AQ522,"0.#"),1)=".",TRUE,FALSE)</formula>
    </cfRule>
  </conditionalFormatting>
  <conditionalFormatting sqref="AE527">
    <cfRule type="expression" dxfId="1837" priority="1533">
      <formula>IF(RIGHT(TEXT(AE527,"0.#"),1)=".",FALSE,TRUE)</formula>
    </cfRule>
    <cfRule type="expression" dxfId="1836" priority="1534">
      <formula>IF(RIGHT(TEXT(AE527,"0.#"),1)=".",TRUE,FALSE)</formula>
    </cfRule>
  </conditionalFormatting>
  <conditionalFormatting sqref="AE528">
    <cfRule type="expression" dxfId="1835" priority="1531">
      <formula>IF(RIGHT(TEXT(AE528,"0.#"),1)=".",FALSE,TRUE)</formula>
    </cfRule>
    <cfRule type="expression" dxfId="1834" priority="1532">
      <formula>IF(RIGHT(TEXT(AE528,"0.#"),1)=".",TRUE,FALSE)</formula>
    </cfRule>
  </conditionalFormatting>
  <conditionalFormatting sqref="AE529">
    <cfRule type="expression" dxfId="1833" priority="1529">
      <formula>IF(RIGHT(TEXT(AE529,"0.#"),1)=".",FALSE,TRUE)</formula>
    </cfRule>
    <cfRule type="expression" dxfId="1832" priority="1530">
      <formula>IF(RIGHT(TEXT(AE529,"0.#"),1)=".",TRUE,FALSE)</formula>
    </cfRule>
  </conditionalFormatting>
  <conditionalFormatting sqref="AU527">
    <cfRule type="expression" dxfId="1831" priority="1521">
      <formula>IF(RIGHT(TEXT(AU527,"0.#"),1)=".",FALSE,TRUE)</formula>
    </cfRule>
    <cfRule type="expression" dxfId="1830" priority="1522">
      <formula>IF(RIGHT(TEXT(AU527,"0.#"),1)=".",TRUE,FALSE)</formula>
    </cfRule>
  </conditionalFormatting>
  <conditionalFormatting sqref="AU528">
    <cfRule type="expression" dxfId="1829" priority="1519">
      <formula>IF(RIGHT(TEXT(AU528,"0.#"),1)=".",FALSE,TRUE)</formula>
    </cfRule>
    <cfRule type="expression" dxfId="1828" priority="1520">
      <formula>IF(RIGHT(TEXT(AU528,"0.#"),1)=".",TRUE,FALSE)</formula>
    </cfRule>
  </conditionalFormatting>
  <conditionalFormatting sqref="AU529">
    <cfRule type="expression" dxfId="1827" priority="1517">
      <formula>IF(RIGHT(TEXT(AU529,"0.#"),1)=".",FALSE,TRUE)</formula>
    </cfRule>
    <cfRule type="expression" dxfId="1826" priority="1518">
      <formula>IF(RIGHT(TEXT(AU529,"0.#"),1)=".",TRUE,FALSE)</formula>
    </cfRule>
  </conditionalFormatting>
  <conditionalFormatting sqref="AQ528">
    <cfRule type="expression" dxfId="1825" priority="1509">
      <formula>IF(RIGHT(TEXT(AQ528,"0.#"),1)=".",FALSE,TRUE)</formula>
    </cfRule>
    <cfRule type="expression" dxfId="1824" priority="1510">
      <formula>IF(RIGHT(TEXT(AQ528,"0.#"),1)=".",TRUE,FALSE)</formula>
    </cfRule>
  </conditionalFormatting>
  <conditionalFormatting sqref="AQ529">
    <cfRule type="expression" dxfId="1823" priority="1507">
      <formula>IF(RIGHT(TEXT(AQ529,"0.#"),1)=".",FALSE,TRUE)</formula>
    </cfRule>
    <cfRule type="expression" dxfId="1822" priority="1508">
      <formula>IF(RIGHT(TEXT(AQ529,"0.#"),1)=".",TRUE,FALSE)</formula>
    </cfRule>
  </conditionalFormatting>
  <conditionalFormatting sqref="AQ527">
    <cfRule type="expression" dxfId="1821" priority="1505">
      <formula>IF(RIGHT(TEXT(AQ527,"0.#"),1)=".",FALSE,TRUE)</formula>
    </cfRule>
    <cfRule type="expression" dxfId="1820" priority="1506">
      <formula>IF(RIGHT(TEXT(AQ527,"0.#"),1)=".",TRUE,FALSE)</formula>
    </cfRule>
  </conditionalFormatting>
  <conditionalFormatting sqref="AE532">
    <cfRule type="expression" dxfId="1819" priority="1503">
      <formula>IF(RIGHT(TEXT(AE532,"0.#"),1)=".",FALSE,TRUE)</formula>
    </cfRule>
    <cfRule type="expression" dxfId="1818" priority="1504">
      <formula>IF(RIGHT(TEXT(AE532,"0.#"),1)=".",TRUE,FALSE)</formula>
    </cfRule>
  </conditionalFormatting>
  <conditionalFormatting sqref="AM534">
    <cfRule type="expression" dxfId="1817" priority="1493">
      <formula>IF(RIGHT(TEXT(AM534,"0.#"),1)=".",FALSE,TRUE)</formula>
    </cfRule>
    <cfRule type="expression" dxfId="1816" priority="1494">
      <formula>IF(RIGHT(TEXT(AM534,"0.#"),1)=".",TRUE,FALSE)</formula>
    </cfRule>
  </conditionalFormatting>
  <conditionalFormatting sqref="AE533">
    <cfRule type="expression" dxfId="1815" priority="1501">
      <formula>IF(RIGHT(TEXT(AE533,"0.#"),1)=".",FALSE,TRUE)</formula>
    </cfRule>
    <cfRule type="expression" dxfId="1814" priority="1502">
      <formula>IF(RIGHT(TEXT(AE533,"0.#"),1)=".",TRUE,FALSE)</formula>
    </cfRule>
  </conditionalFormatting>
  <conditionalFormatting sqref="AE534">
    <cfRule type="expression" dxfId="1813" priority="1499">
      <formula>IF(RIGHT(TEXT(AE534,"0.#"),1)=".",FALSE,TRUE)</formula>
    </cfRule>
    <cfRule type="expression" dxfId="1812" priority="1500">
      <formula>IF(RIGHT(TEXT(AE534,"0.#"),1)=".",TRUE,FALSE)</formula>
    </cfRule>
  </conditionalFormatting>
  <conditionalFormatting sqref="AM532">
    <cfRule type="expression" dxfId="1811" priority="1497">
      <formula>IF(RIGHT(TEXT(AM532,"0.#"),1)=".",FALSE,TRUE)</formula>
    </cfRule>
    <cfRule type="expression" dxfId="1810" priority="1498">
      <formula>IF(RIGHT(TEXT(AM532,"0.#"),1)=".",TRUE,FALSE)</formula>
    </cfRule>
  </conditionalFormatting>
  <conditionalFormatting sqref="AM533">
    <cfRule type="expression" dxfId="1809" priority="1495">
      <formula>IF(RIGHT(TEXT(AM533,"0.#"),1)=".",FALSE,TRUE)</formula>
    </cfRule>
    <cfRule type="expression" dxfId="1808" priority="1496">
      <formula>IF(RIGHT(TEXT(AM533,"0.#"),1)=".",TRUE,FALSE)</formula>
    </cfRule>
  </conditionalFormatting>
  <conditionalFormatting sqref="AU532">
    <cfRule type="expression" dxfId="1807" priority="1491">
      <formula>IF(RIGHT(TEXT(AU532,"0.#"),1)=".",FALSE,TRUE)</formula>
    </cfRule>
    <cfRule type="expression" dxfId="1806" priority="1492">
      <formula>IF(RIGHT(TEXT(AU532,"0.#"),1)=".",TRUE,FALSE)</formula>
    </cfRule>
  </conditionalFormatting>
  <conditionalFormatting sqref="AU533">
    <cfRule type="expression" dxfId="1805" priority="1489">
      <formula>IF(RIGHT(TEXT(AU533,"0.#"),1)=".",FALSE,TRUE)</formula>
    </cfRule>
    <cfRule type="expression" dxfId="1804" priority="1490">
      <formula>IF(RIGHT(TEXT(AU533,"0.#"),1)=".",TRUE,FALSE)</formula>
    </cfRule>
  </conditionalFormatting>
  <conditionalFormatting sqref="AU534">
    <cfRule type="expression" dxfId="1803" priority="1487">
      <formula>IF(RIGHT(TEXT(AU534,"0.#"),1)=".",FALSE,TRUE)</formula>
    </cfRule>
    <cfRule type="expression" dxfId="1802" priority="1488">
      <formula>IF(RIGHT(TEXT(AU534,"0.#"),1)=".",TRUE,FALSE)</formula>
    </cfRule>
  </conditionalFormatting>
  <conditionalFormatting sqref="AI534">
    <cfRule type="expression" dxfId="1801" priority="1481">
      <formula>IF(RIGHT(TEXT(AI534,"0.#"),1)=".",FALSE,TRUE)</formula>
    </cfRule>
    <cfRule type="expression" dxfId="1800" priority="1482">
      <formula>IF(RIGHT(TEXT(AI534,"0.#"),1)=".",TRUE,FALSE)</formula>
    </cfRule>
  </conditionalFormatting>
  <conditionalFormatting sqref="AI532">
    <cfRule type="expression" dxfId="1799" priority="1485">
      <formula>IF(RIGHT(TEXT(AI532,"0.#"),1)=".",FALSE,TRUE)</formula>
    </cfRule>
    <cfRule type="expression" dxfId="1798" priority="1486">
      <formula>IF(RIGHT(TEXT(AI532,"0.#"),1)=".",TRUE,FALSE)</formula>
    </cfRule>
  </conditionalFormatting>
  <conditionalFormatting sqref="AI533">
    <cfRule type="expression" dxfId="1797" priority="1483">
      <formula>IF(RIGHT(TEXT(AI533,"0.#"),1)=".",FALSE,TRUE)</formula>
    </cfRule>
    <cfRule type="expression" dxfId="1796" priority="1484">
      <formula>IF(RIGHT(TEXT(AI533,"0.#"),1)=".",TRUE,FALSE)</formula>
    </cfRule>
  </conditionalFormatting>
  <conditionalFormatting sqref="AQ533">
    <cfRule type="expression" dxfId="1795" priority="1479">
      <formula>IF(RIGHT(TEXT(AQ533,"0.#"),1)=".",FALSE,TRUE)</formula>
    </cfRule>
    <cfRule type="expression" dxfId="1794" priority="1480">
      <formula>IF(RIGHT(TEXT(AQ533,"0.#"),1)=".",TRUE,FALSE)</formula>
    </cfRule>
  </conditionalFormatting>
  <conditionalFormatting sqref="AQ534">
    <cfRule type="expression" dxfId="1793" priority="1477">
      <formula>IF(RIGHT(TEXT(AQ534,"0.#"),1)=".",FALSE,TRUE)</formula>
    </cfRule>
    <cfRule type="expression" dxfId="1792" priority="1478">
      <formula>IF(RIGHT(TEXT(AQ534,"0.#"),1)=".",TRUE,FALSE)</formula>
    </cfRule>
  </conditionalFormatting>
  <conditionalFormatting sqref="AQ532">
    <cfRule type="expression" dxfId="1791" priority="1475">
      <formula>IF(RIGHT(TEXT(AQ532,"0.#"),1)=".",FALSE,TRUE)</formula>
    </cfRule>
    <cfRule type="expression" dxfId="1790" priority="1476">
      <formula>IF(RIGHT(TEXT(AQ532,"0.#"),1)=".",TRUE,FALSE)</formula>
    </cfRule>
  </conditionalFormatting>
  <conditionalFormatting sqref="AE541">
    <cfRule type="expression" dxfId="1789" priority="1473">
      <formula>IF(RIGHT(TEXT(AE541,"0.#"),1)=".",FALSE,TRUE)</formula>
    </cfRule>
    <cfRule type="expression" dxfId="1788" priority="1474">
      <formula>IF(RIGHT(TEXT(AE541,"0.#"),1)=".",TRUE,FALSE)</formula>
    </cfRule>
  </conditionalFormatting>
  <conditionalFormatting sqref="AE542">
    <cfRule type="expression" dxfId="1787" priority="1471">
      <formula>IF(RIGHT(TEXT(AE542,"0.#"),1)=".",FALSE,TRUE)</formula>
    </cfRule>
    <cfRule type="expression" dxfId="1786" priority="1472">
      <formula>IF(RIGHT(TEXT(AE542,"0.#"),1)=".",TRUE,FALSE)</formula>
    </cfRule>
  </conditionalFormatting>
  <conditionalFormatting sqref="AE543">
    <cfRule type="expression" dxfId="1785" priority="1469">
      <formula>IF(RIGHT(TEXT(AE543,"0.#"),1)=".",FALSE,TRUE)</formula>
    </cfRule>
    <cfRule type="expression" dxfId="1784" priority="1470">
      <formula>IF(RIGHT(TEXT(AE543,"0.#"),1)=".",TRUE,FALSE)</formula>
    </cfRule>
  </conditionalFormatting>
  <conditionalFormatting sqref="AU541">
    <cfRule type="expression" dxfId="1783" priority="1461">
      <formula>IF(RIGHT(TEXT(AU541,"0.#"),1)=".",FALSE,TRUE)</formula>
    </cfRule>
    <cfRule type="expression" dxfId="1782" priority="1462">
      <formula>IF(RIGHT(TEXT(AU541,"0.#"),1)=".",TRUE,FALSE)</formula>
    </cfRule>
  </conditionalFormatting>
  <conditionalFormatting sqref="AU542">
    <cfRule type="expression" dxfId="1781" priority="1459">
      <formula>IF(RIGHT(TEXT(AU542,"0.#"),1)=".",FALSE,TRUE)</formula>
    </cfRule>
    <cfRule type="expression" dxfId="1780" priority="1460">
      <formula>IF(RIGHT(TEXT(AU542,"0.#"),1)=".",TRUE,FALSE)</formula>
    </cfRule>
  </conditionalFormatting>
  <conditionalFormatting sqref="AU543">
    <cfRule type="expression" dxfId="1779" priority="1457">
      <formula>IF(RIGHT(TEXT(AU543,"0.#"),1)=".",FALSE,TRUE)</formula>
    </cfRule>
    <cfRule type="expression" dxfId="1778" priority="1458">
      <formula>IF(RIGHT(TEXT(AU543,"0.#"),1)=".",TRUE,FALSE)</formula>
    </cfRule>
  </conditionalFormatting>
  <conditionalFormatting sqref="AQ542">
    <cfRule type="expression" dxfId="1777" priority="1449">
      <formula>IF(RIGHT(TEXT(AQ542,"0.#"),1)=".",FALSE,TRUE)</formula>
    </cfRule>
    <cfRule type="expression" dxfId="1776" priority="1450">
      <formula>IF(RIGHT(TEXT(AQ542,"0.#"),1)=".",TRUE,FALSE)</formula>
    </cfRule>
  </conditionalFormatting>
  <conditionalFormatting sqref="AQ543">
    <cfRule type="expression" dxfId="1775" priority="1447">
      <formula>IF(RIGHT(TEXT(AQ543,"0.#"),1)=".",FALSE,TRUE)</formula>
    </cfRule>
    <cfRule type="expression" dxfId="1774" priority="1448">
      <formula>IF(RIGHT(TEXT(AQ543,"0.#"),1)=".",TRUE,FALSE)</formula>
    </cfRule>
  </conditionalFormatting>
  <conditionalFormatting sqref="AQ541">
    <cfRule type="expression" dxfId="1773" priority="1445">
      <formula>IF(RIGHT(TEXT(AQ541,"0.#"),1)=".",FALSE,TRUE)</formula>
    </cfRule>
    <cfRule type="expression" dxfId="1772" priority="1446">
      <formula>IF(RIGHT(TEXT(AQ541,"0.#"),1)=".",TRUE,FALSE)</formula>
    </cfRule>
  </conditionalFormatting>
  <conditionalFormatting sqref="AE566">
    <cfRule type="expression" dxfId="1771" priority="1443">
      <formula>IF(RIGHT(TEXT(AE566,"0.#"),1)=".",FALSE,TRUE)</formula>
    </cfRule>
    <cfRule type="expression" dxfId="1770" priority="1444">
      <formula>IF(RIGHT(TEXT(AE566,"0.#"),1)=".",TRUE,FALSE)</formula>
    </cfRule>
  </conditionalFormatting>
  <conditionalFormatting sqref="AE567">
    <cfRule type="expression" dxfId="1769" priority="1441">
      <formula>IF(RIGHT(TEXT(AE567,"0.#"),1)=".",FALSE,TRUE)</formula>
    </cfRule>
    <cfRule type="expression" dxfId="1768" priority="1442">
      <formula>IF(RIGHT(TEXT(AE567,"0.#"),1)=".",TRUE,FALSE)</formula>
    </cfRule>
  </conditionalFormatting>
  <conditionalFormatting sqref="AE568">
    <cfRule type="expression" dxfId="1767" priority="1439">
      <formula>IF(RIGHT(TEXT(AE568,"0.#"),1)=".",FALSE,TRUE)</formula>
    </cfRule>
    <cfRule type="expression" dxfId="1766" priority="1440">
      <formula>IF(RIGHT(TEXT(AE568,"0.#"),1)=".",TRUE,FALSE)</formula>
    </cfRule>
  </conditionalFormatting>
  <conditionalFormatting sqref="AU566">
    <cfRule type="expression" dxfId="1765" priority="1431">
      <formula>IF(RIGHT(TEXT(AU566,"0.#"),1)=".",FALSE,TRUE)</formula>
    </cfRule>
    <cfRule type="expression" dxfId="1764" priority="1432">
      <formula>IF(RIGHT(TEXT(AU566,"0.#"),1)=".",TRUE,FALSE)</formula>
    </cfRule>
  </conditionalFormatting>
  <conditionalFormatting sqref="AU567">
    <cfRule type="expression" dxfId="1763" priority="1429">
      <formula>IF(RIGHT(TEXT(AU567,"0.#"),1)=".",FALSE,TRUE)</formula>
    </cfRule>
    <cfRule type="expression" dxfId="1762" priority="1430">
      <formula>IF(RIGHT(TEXT(AU567,"0.#"),1)=".",TRUE,FALSE)</formula>
    </cfRule>
  </conditionalFormatting>
  <conditionalFormatting sqref="AU568">
    <cfRule type="expression" dxfId="1761" priority="1427">
      <formula>IF(RIGHT(TEXT(AU568,"0.#"),1)=".",FALSE,TRUE)</formula>
    </cfRule>
    <cfRule type="expression" dxfId="1760" priority="1428">
      <formula>IF(RIGHT(TEXT(AU568,"0.#"),1)=".",TRUE,FALSE)</formula>
    </cfRule>
  </conditionalFormatting>
  <conditionalFormatting sqref="AQ567">
    <cfRule type="expression" dxfId="1759" priority="1419">
      <formula>IF(RIGHT(TEXT(AQ567,"0.#"),1)=".",FALSE,TRUE)</formula>
    </cfRule>
    <cfRule type="expression" dxfId="1758" priority="1420">
      <formula>IF(RIGHT(TEXT(AQ567,"0.#"),1)=".",TRUE,FALSE)</formula>
    </cfRule>
  </conditionalFormatting>
  <conditionalFormatting sqref="AQ568">
    <cfRule type="expression" dxfId="1757" priority="1417">
      <formula>IF(RIGHT(TEXT(AQ568,"0.#"),1)=".",FALSE,TRUE)</formula>
    </cfRule>
    <cfRule type="expression" dxfId="1756" priority="1418">
      <formula>IF(RIGHT(TEXT(AQ568,"0.#"),1)=".",TRUE,FALSE)</formula>
    </cfRule>
  </conditionalFormatting>
  <conditionalFormatting sqref="AQ566">
    <cfRule type="expression" dxfId="1755" priority="1415">
      <formula>IF(RIGHT(TEXT(AQ566,"0.#"),1)=".",FALSE,TRUE)</formula>
    </cfRule>
    <cfRule type="expression" dxfId="1754" priority="1416">
      <formula>IF(RIGHT(TEXT(AQ566,"0.#"),1)=".",TRUE,FALSE)</formula>
    </cfRule>
  </conditionalFormatting>
  <conditionalFormatting sqref="AE546">
    <cfRule type="expression" dxfId="1753" priority="1413">
      <formula>IF(RIGHT(TEXT(AE546,"0.#"),1)=".",FALSE,TRUE)</formula>
    </cfRule>
    <cfRule type="expression" dxfId="1752" priority="1414">
      <formula>IF(RIGHT(TEXT(AE546,"0.#"),1)=".",TRUE,FALSE)</formula>
    </cfRule>
  </conditionalFormatting>
  <conditionalFormatting sqref="AE547">
    <cfRule type="expression" dxfId="1751" priority="1411">
      <formula>IF(RIGHT(TEXT(AE547,"0.#"),1)=".",FALSE,TRUE)</formula>
    </cfRule>
    <cfRule type="expression" dxfId="1750" priority="1412">
      <formula>IF(RIGHT(TEXT(AE547,"0.#"),1)=".",TRUE,FALSE)</formula>
    </cfRule>
  </conditionalFormatting>
  <conditionalFormatting sqref="AE548">
    <cfRule type="expression" dxfId="1749" priority="1409">
      <formula>IF(RIGHT(TEXT(AE548,"0.#"),1)=".",FALSE,TRUE)</formula>
    </cfRule>
    <cfRule type="expression" dxfId="1748" priority="1410">
      <formula>IF(RIGHT(TEXT(AE548,"0.#"),1)=".",TRUE,FALSE)</formula>
    </cfRule>
  </conditionalFormatting>
  <conditionalFormatting sqref="AU546">
    <cfRule type="expression" dxfId="1747" priority="1401">
      <formula>IF(RIGHT(TEXT(AU546,"0.#"),1)=".",FALSE,TRUE)</formula>
    </cfRule>
    <cfRule type="expression" dxfId="1746" priority="1402">
      <formula>IF(RIGHT(TEXT(AU546,"0.#"),1)=".",TRUE,FALSE)</formula>
    </cfRule>
  </conditionalFormatting>
  <conditionalFormatting sqref="AU547">
    <cfRule type="expression" dxfId="1745" priority="1399">
      <formula>IF(RIGHT(TEXT(AU547,"0.#"),1)=".",FALSE,TRUE)</formula>
    </cfRule>
    <cfRule type="expression" dxfId="1744" priority="1400">
      <formula>IF(RIGHT(TEXT(AU547,"0.#"),1)=".",TRUE,FALSE)</formula>
    </cfRule>
  </conditionalFormatting>
  <conditionalFormatting sqref="AU548">
    <cfRule type="expression" dxfId="1743" priority="1397">
      <formula>IF(RIGHT(TEXT(AU548,"0.#"),1)=".",FALSE,TRUE)</formula>
    </cfRule>
    <cfRule type="expression" dxfId="1742" priority="1398">
      <formula>IF(RIGHT(TEXT(AU548,"0.#"),1)=".",TRUE,FALSE)</formula>
    </cfRule>
  </conditionalFormatting>
  <conditionalFormatting sqref="AQ547">
    <cfRule type="expression" dxfId="1741" priority="1389">
      <formula>IF(RIGHT(TEXT(AQ547,"0.#"),1)=".",FALSE,TRUE)</formula>
    </cfRule>
    <cfRule type="expression" dxfId="1740" priority="1390">
      <formula>IF(RIGHT(TEXT(AQ547,"0.#"),1)=".",TRUE,FALSE)</formula>
    </cfRule>
  </conditionalFormatting>
  <conditionalFormatting sqref="AQ546">
    <cfRule type="expression" dxfId="1739" priority="1385">
      <formula>IF(RIGHT(TEXT(AQ546,"0.#"),1)=".",FALSE,TRUE)</formula>
    </cfRule>
    <cfRule type="expression" dxfId="1738" priority="1386">
      <formula>IF(RIGHT(TEXT(AQ546,"0.#"),1)=".",TRUE,FALSE)</formula>
    </cfRule>
  </conditionalFormatting>
  <conditionalFormatting sqref="AE551">
    <cfRule type="expression" dxfId="1737" priority="1383">
      <formula>IF(RIGHT(TEXT(AE551,"0.#"),1)=".",FALSE,TRUE)</formula>
    </cfRule>
    <cfRule type="expression" dxfId="1736" priority="1384">
      <formula>IF(RIGHT(TEXT(AE551,"0.#"),1)=".",TRUE,FALSE)</formula>
    </cfRule>
  </conditionalFormatting>
  <conditionalFormatting sqref="AE553">
    <cfRule type="expression" dxfId="1735" priority="1379">
      <formula>IF(RIGHT(TEXT(AE553,"0.#"),1)=".",FALSE,TRUE)</formula>
    </cfRule>
    <cfRule type="expression" dxfId="1734" priority="1380">
      <formula>IF(RIGHT(TEXT(AE553,"0.#"),1)=".",TRUE,FALSE)</formula>
    </cfRule>
  </conditionalFormatting>
  <conditionalFormatting sqref="AU551">
    <cfRule type="expression" dxfId="1733" priority="1371">
      <formula>IF(RIGHT(TEXT(AU551,"0.#"),1)=".",FALSE,TRUE)</formula>
    </cfRule>
    <cfRule type="expression" dxfId="1732" priority="1372">
      <formula>IF(RIGHT(TEXT(AU551,"0.#"),1)=".",TRUE,FALSE)</formula>
    </cfRule>
  </conditionalFormatting>
  <conditionalFormatting sqref="AU553">
    <cfRule type="expression" dxfId="1731" priority="1367">
      <formula>IF(RIGHT(TEXT(AU553,"0.#"),1)=".",FALSE,TRUE)</formula>
    </cfRule>
    <cfRule type="expression" dxfId="1730" priority="1368">
      <formula>IF(RIGHT(TEXT(AU553,"0.#"),1)=".",TRUE,FALSE)</formula>
    </cfRule>
  </conditionalFormatting>
  <conditionalFormatting sqref="AQ552">
    <cfRule type="expression" dxfId="1729" priority="1359">
      <formula>IF(RIGHT(TEXT(AQ552,"0.#"),1)=".",FALSE,TRUE)</formula>
    </cfRule>
    <cfRule type="expression" dxfId="1728" priority="1360">
      <formula>IF(RIGHT(TEXT(AQ552,"0.#"),1)=".",TRUE,FALSE)</formula>
    </cfRule>
  </conditionalFormatting>
  <conditionalFormatting sqref="AU561">
    <cfRule type="expression" dxfId="1727" priority="1311">
      <formula>IF(RIGHT(TEXT(AU561,"0.#"),1)=".",FALSE,TRUE)</formula>
    </cfRule>
    <cfRule type="expression" dxfId="1726" priority="1312">
      <formula>IF(RIGHT(TEXT(AU561,"0.#"),1)=".",TRUE,FALSE)</formula>
    </cfRule>
  </conditionalFormatting>
  <conditionalFormatting sqref="AU562">
    <cfRule type="expression" dxfId="1725" priority="1309">
      <formula>IF(RIGHT(TEXT(AU562,"0.#"),1)=".",FALSE,TRUE)</formula>
    </cfRule>
    <cfRule type="expression" dxfId="1724" priority="1310">
      <formula>IF(RIGHT(TEXT(AU562,"0.#"),1)=".",TRUE,FALSE)</formula>
    </cfRule>
  </conditionalFormatting>
  <conditionalFormatting sqref="AU563">
    <cfRule type="expression" dxfId="1723" priority="1307">
      <formula>IF(RIGHT(TEXT(AU563,"0.#"),1)=".",FALSE,TRUE)</formula>
    </cfRule>
    <cfRule type="expression" dxfId="1722" priority="1308">
      <formula>IF(RIGHT(TEXT(AU563,"0.#"),1)=".",TRUE,FALSE)</formula>
    </cfRule>
  </conditionalFormatting>
  <conditionalFormatting sqref="AQ562">
    <cfRule type="expression" dxfId="1721" priority="1299">
      <formula>IF(RIGHT(TEXT(AQ562,"0.#"),1)=".",FALSE,TRUE)</formula>
    </cfRule>
    <cfRule type="expression" dxfId="1720" priority="1300">
      <formula>IF(RIGHT(TEXT(AQ562,"0.#"),1)=".",TRUE,FALSE)</formula>
    </cfRule>
  </conditionalFormatting>
  <conditionalFormatting sqref="AQ563">
    <cfRule type="expression" dxfId="1719" priority="1297">
      <formula>IF(RIGHT(TEXT(AQ563,"0.#"),1)=".",FALSE,TRUE)</formula>
    </cfRule>
    <cfRule type="expression" dxfId="1718" priority="1298">
      <formula>IF(RIGHT(TEXT(AQ563,"0.#"),1)=".",TRUE,FALSE)</formula>
    </cfRule>
  </conditionalFormatting>
  <conditionalFormatting sqref="AQ561">
    <cfRule type="expression" dxfId="1717" priority="1295">
      <formula>IF(RIGHT(TEXT(AQ561,"0.#"),1)=".",FALSE,TRUE)</formula>
    </cfRule>
    <cfRule type="expression" dxfId="1716" priority="1296">
      <formula>IF(RIGHT(TEXT(AQ561,"0.#"),1)=".",TRUE,FALSE)</formula>
    </cfRule>
  </conditionalFormatting>
  <conditionalFormatting sqref="AE571">
    <cfRule type="expression" dxfId="1715" priority="1293">
      <formula>IF(RIGHT(TEXT(AE571,"0.#"),1)=".",FALSE,TRUE)</formula>
    </cfRule>
    <cfRule type="expression" dxfId="1714" priority="1294">
      <formula>IF(RIGHT(TEXT(AE571,"0.#"),1)=".",TRUE,FALSE)</formula>
    </cfRule>
  </conditionalFormatting>
  <conditionalFormatting sqref="AE572">
    <cfRule type="expression" dxfId="1713" priority="1291">
      <formula>IF(RIGHT(TEXT(AE572,"0.#"),1)=".",FALSE,TRUE)</formula>
    </cfRule>
    <cfRule type="expression" dxfId="1712" priority="1292">
      <formula>IF(RIGHT(TEXT(AE572,"0.#"),1)=".",TRUE,FALSE)</formula>
    </cfRule>
  </conditionalFormatting>
  <conditionalFormatting sqref="AE573">
    <cfRule type="expression" dxfId="1711" priority="1289">
      <formula>IF(RIGHT(TEXT(AE573,"0.#"),1)=".",FALSE,TRUE)</formula>
    </cfRule>
    <cfRule type="expression" dxfId="1710" priority="1290">
      <formula>IF(RIGHT(TEXT(AE573,"0.#"),1)=".",TRUE,FALSE)</formula>
    </cfRule>
  </conditionalFormatting>
  <conditionalFormatting sqref="AU571">
    <cfRule type="expression" dxfId="1709" priority="1281">
      <formula>IF(RIGHT(TEXT(AU571,"0.#"),1)=".",FALSE,TRUE)</formula>
    </cfRule>
    <cfRule type="expression" dxfId="1708" priority="1282">
      <formula>IF(RIGHT(TEXT(AU571,"0.#"),1)=".",TRUE,FALSE)</formula>
    </cfRule>
  </conditionalFormatting>
  <conditionalFormatting sqref="AU572">
    <cfRule type="expression" dxfId="1707" priority="1279">
      <formula>IF(RIGHT(TEXT(AU572,"0.#"),1)=".",FALSE,TRUE)</formula>
    </cfRule>
    <cfRule type="expression" dxfId="1706" priority="1280">
      <formula>IF(RIGHT(TEXT(AU572,"0.#"),1)=".",TRUE,FALSE)</formula>
    </cfRule>
  </conditionalFormatting>
  <conditionalFormatting sqref="AU573">
    <cfRule type="expression" dxfId="1705" priority="1277">
      <formula>IF(RIGHT(TEXT(AU573,"0.#"),1)=".",FALSE,TRUE)</formula>
    </cfRule>
    <cfRule type="expression" dxfId="1704" priority="1278">
      <formula>IF(RIGHT(TEXT(AU573,"0.#"),1)=".",TRUE,FALSE)</formula>
    </cfRule>
  </conditionalFormatting>
  <conditionalFormatting sqref="AQ572">
    <cfRule type="expression" dxfId="1703" priority="1269">
      <formula>IF(RIGHT(TEXT(AQ572,"0.#"),1)=".",FALSE,TRUE)</formula>
    </cfRule>
    <cfRule type="expression" dxfId="1702" priority="1270">
      <formula>IF(RIGHT(TEXT(AQ572,"0.#"),1)=".",TRUE,FALSE)</formula>
    </cfRule>
  </conditionalFormatting>
  <conditionalFormatting sqref="AQ573">
    <cfRule type="expression" dxfId="1701" priority="1267">
      <formula>IF(RIGHT(TEXT(AQ573,"0.#"),1)=".",FALSE,TRUE)</formula>
    </cfRule>
    <cfRule type="expression" dxfId="1700" priority="1268">
      <formula>IF(RIGHT(TEXT(AQ573,"0.#"),1)=".",TRUE,FALSE)</formula>
    </cfRule>
  </conditionalFormatting>
  <conditionalFormatting sqref="AQ571">
    <cfRule type="expression" dxfId="1699" priority="1265">
      <formula>IF(RIGHT(TEXT(AQ571,"0.#"),1)=".",FALSE,TRUE)</formula>
    </cfRule>
    <cfRule type="expression" dxfId="1698" priority="1266">
      <formula>IF(RIGHT(TEXT(AQ571,"0.#"),1)=".",TRUE,FALSE)</formula>
    </cfRule>
  </conditionalFormatting>
  <conditionalFormatting sqref="AE576">
    <cfRule type="expression" dxfId="1697" priority="1263">
      <formula>IF(RIGHT(TEXT(AE576,"0.#"),1)=".",FALSE,TRUE)</formula>
    </cfRule>
    <cfRule type="expression" dxfId="1696" priority="1264">
      <formula>IF(RIGHT(TEXT(AE576,"0.#"),1)=".",TRUE,FALSE)</formula>
    </cfRule>
  </conditionalFormatting>
  <conditionalFormatting sqref="AE577">
    <cfRule type="expression" dxfId="1695" priority="1261">
      <formula>IF(RIGHT(TEXT(AE577,"0.#"),1)=".",FALSE,TRUE)</formula>
    </cfRule>
    <cfRule type="expression" dxfId="1694" priority="1262">
      <formula>IF(RIGHT(TEXT(AE577,"0.#"),1)=".",TRUE,FALSE)</formula>
    </cfRule>
  </conditionalFormatting>
  <conditionalFormatting sqref="AE578">
    <cfRule type="expression" dxfId="1693" priority="1259">
      <formula>IF(RIGHT(TEXT(AE578,"0.#"),1)=".",FALSE,TRUE)</formula>
    </cfRule>
    <cfRule type="expression" dxfId="1692" priority="1260">
      <formula>IF(RIGHT(TEXT(AE578,"0.#"),1)=".",TRUE,FALSE)</formula>
    </cfRule>
  </conditionalFormatting>
  <conditionalFormatting sqref="AU576">
    <cfRule type="expression" dxfId="1691" priority="1251">
      <formula>IF(RIGHT(TEXT(AU576,"0.#"),1)=".",FALSE,TRUE)</formula>
    </cfRule>
    <cfRule type="expression" dxfId="1690" priority="1252">
      <formula>IF(RIGHT(TEXT(AU576,"0.#"),1)=".",TRUE,FALSE)</formula>
    </cfRule>
  </conditionalFormatting>
  <conditionalFormatting sqref="AU577">
    <cfRule type="expression" dxfId="1689" priority="1249">
      <formula>IF(RIGHT(TEXT(AU577,"0.#"),1)=".",FALSE,TRUE)</formula>
    </cfRule>
    <cfRule type="expression" dxfId="1688" priority="1250">
      <formula>IF(RIGHT(TEXT(AU577,"0.#"),1)=".",TRUE,FALSE)</formula>
    </cfRule>
  </conditionalFormatting>
  <conditionalFormatting sqref="AU578">
    <cfRule type="expression" dxfId="1687" priority="1247">
      <formula>IF(RIGHT(TEXT(AU578,"0.#"),1)=".",FALSE,TRUE)</formula>
    </cfRule>
    <cfRule type="expression" dxfId="1686" priority="1248">
      <formula>IF(RIGHT(TEXT(AU578,"0.#"),1)=".",TRUE,FALSE)</formula>
    </cfRule>
  </conditionalFormatting>
  <conditionalFormatting sqref="AQ577">
    <cfRule type="expression" dxfId="1685" priority="1239">
      <formula>IF(RIGHT(TEXT(AQ577,"0.#"),1)=".",FALSE,TRUE)</formula>
    </cfRule>
    <cfRule type="expression" dxfId="1684" priority="1240">
      <formula>IF(RIGHT(TEXT(AQ577,"0.#"),1)=".",TRUE,FALSE)</formula>
    </cfRule>
  </conditionalFormatting>
  <conditionalFormatting sqref="AQ578">
    <cfRule type="expression" dxfId="1683" priority="1237">
      <formula>IF(RIGHT(TEXT(AQ578,"0.#"),1)=".",FALSE,TRUE)</formula>
    </cfRule>
    <cfRule type="expression" dxfId="1682" priority="1238">
      <formula>IF(RIGHT(TEXT(AQ578,"0.#"),1)=".",TRUE,FALSE)</formula>
    </cfRule>
  </conditionalFormatting>
  <conditionalFormatting sqref="AQ576">
    <cfRule type="expression" dxfId="1681" priority="1235">
      <formula>IF(RIGHT(TEXT(AQ576,"0.#"),1)=".",FALSE,TRUE)</formula>
    </cfRule>
    <cfRule type="expression" dxfId="1680" priority="1236">
      <formula>IF(RIGHT(TEXT(AQ576,"0.#"),1)=".",TRUE,FALSE)</formula>
    </cfRule>
  </conditionalFormatting>
  <conditionalFormatting sqref="AE581">
    <cfRule type="expression" dxfId="1679" priority="1233">
      <formula>IF(RIGHT(TEXT(AE581,"0.#"),1)=".",FALSE,TRUE)</formula>
    </cfRule>
    <cfRule type="expression" dxfId="1678" priority="1234">
      <formula>IF(RIGHT(TEXT(AE581,"0.#"),1)=".",TRUE,FALSE)</formula>
    </cfRule>
  </conditionalFormatting>
  <conditionalFormatting sqref="AE582">
    <cfRule type="expression" dxfId="1677" priority="1231">
      <formula>IF(RIGHT(TEXT(AE582,"0.#"),1)=".",FALSE,TRUE)</formula>
    </cfRule>
    <cfRule type="expression" dxfId="1676" priority="1232">
      <formula>IF(RIGHT(TEXT(AE582,"0.#"),1)=".",TRUE,FALSE)</formula>
    </cfRule>
  </conditionalFormatting>
  <conditionalFormatting sqref="AE583">
    <cfRule type="expression" dxfId="1675" priority="1229">
      <formula>IF(RIGHT(TEXT(AE583,"0.#"),1)=".",FALSE,TRUE)</formula>
    </cfRule>
    <cfRule type="expression" dxfId="1674" priority="1230">
      <formula>IF(RIGHT(TEXT(AE583,"0.#"),1)=".",TRUE,FALSE)</formula>
    </cfRule>
  </conditionalFormatting>
  <conditionalFormatting sqref="AU581">
    <cfRule type="expression" dxfId="1673" priority="1221">
      <formula>IF(RIGHT(TEXT(AU581,"0.#"),1)=".",FALSE,TRUE)</formula>
    </cfRule>
    <cfRule type="expression" dxfId="1672" priority="1222">
      <formula>IF(RIGHT(TEXT(AU581,"0.#"),1)=".",TRUE,FALSE)</formula>
    </cfRule>
  </conditionalFormatting>
  <conditionalFormatting sqref="AQ582">
    <cfRule type="expression" dxfId="1671" priority="1209">
      <formula>IF(RIGHT(TEXT(AQ582,"0.#"),1)=".",FALSE,TRUE)</formula>
    </cfRule>
    <cfRule type="expression" dxfId="1670" priority="1210">
      <formula>IF(RIGHT(TEXT(AQ582,"0.#"),1)=".",TRUE,FALSE)</formula>
    </cfRule>
  </conditionalFormatting>
  <conditionalFormatting sqref="AQ583">
    <cfRule type="expression" dxfId="1669" priority="1207">
      <formula>IF(RIGHT(TEXT(AQ583,"0.#"),1)=".",FALSE,TRUE)</formula>
    </cfRule>
    <cfRule type="expression" dxfId="1668" priority="1208">
      <formula>IF(RIGHT(TEXT(AQ583,"0.#"),1)=".",TRUE,FALSE)</formula>
    </cfRule>
  </conditionalFormatting>
  <conditionalFormatting sqref="AQ581">
    <cfRule type="expression" dxfId="1667" priority="1205">
      <formula>IF(RIGHT(TEXT(AQ581,"0.#"),1)=".",FALSE,TRUE)</formula>
    </cfRule>
    <cfRule type="expression" dxfId="1666" priority="1206">
      <formula>IF(RIGHT(TEXT(AQ581,"0.#"),1)=".",TRUE,FALSE)</formula>
    </cfRule>
  </conditionalFormatting>
  <conditionalFormatting sqref="AE586">
    <cfRule type="expression" dxfId="1665" priority="1203">
      <formula>IF(RIGHT(TEXT(AE586,"0.#"),1)=".",FALSE,TRUE)</formula>
    </cfRule>
    <cfRule type="expression" dxfId="1664" priority="1204">
      <formula>IF(RIGHT(TEXT(AE586,"0.#"),1)=".",TRUE,FALSE)</formula>
    </cfRule>
  </conditionalFormatting>
  <conditionalFormatting sqref="AM588">
    <cfRule type="expression" dxfId="1663" priority="1193">
      <formula>IF(RIGHT(TEXT(AM588,"0.#"),1)=".",FALSE,TRUE)</formula>
    </cfRule>
    <cfRule type="expression" dxfId="1662" priority="1194">
      <formula>IF(RIGHT(TEXT(AM588,"0.#"),1)=".",TRUE,FALSE)</formula>
    </cfRule>
  </conditionalFormatting>
  <conditionalFormatting sqref="AE587">
    <cfRule type="expression" dxfId="1661" priority="1201">
      <formula>IF(RIGHT(TEXT(AE587,"0.#"),1)=".",FALSE,TRUE)</formula>
    </cfRule>
    <cfRule type="expression" dxfId="1660" priority="1202">
      <formula>IF(RIGHT(TEXT(AE587,"0.#"),1)=".",TRUE,FALSE)</formula>
    </cfRule>
  </conditionalFormatting>
  <conditionalFormatting sqref="AE588">
    <cfRule type="expression" dxfId="1659" priority="1199">
      <formula>IF(RIGHT(TEXT(AE588,"0.#"),1)=".",FALSE,TRUE)</formula>
    </cfRule>
    <cfRule type="expression" dxfId="1658" priority="1200">
      <formula>IF(RIGHT(TEXT(AE588,"0.#"),1)=".",TRUE,FALSE)</formula>
    </cfRule>
  </conditionalFormatting>
  <conditionalFormatting sqref="AM586">
    <cfRule type="expression" dxfId="1657" priority="1197">
      <formula>IF(RIGHT(TEXT(AM586,"0.#"),1)=".",FALSE,TRUE)</formula>
    </cfRule>
    <cfRule type="expression" dxfId="1656" priority="1198">
      <formula>IF(RIGHT(TEXT(AM586,"0.#"),1)=".",TRUE,FALSE)</formula>
    </cfRule>
  </conditionalFormatting>
  <conditionalFormatting sqref="AM587">
    <cfRule type="expression" dxfId="1655" priority="1195">
      <formula>IF(RIGHT(TEXT(AM587,"0.#"),1)=".",FALSE,TRUE)</formula>
    </cfRule>
    <cfRule type="expression" dxfId="1654" priority="1196">
      <formula>IF(RIGHT(TEXT(AM587,"0.#"),1)=".",TRUE,FALSE)</formula>
    </cfRule>
  </conditionalFormatting>
  <conditionalFormatting sqref="AU586">
    <cfRule type="expression" dxfId="1653" priority="1191">
      <formula>IF(RIGHT(TEXT(AU586,"0.#"),1)=".",FALSE,TRUE)</formula>
    </cfRule>
    <cfRule type="expression" dxfId="1652" priority="1192">
      <formula>IF(RIGHT(TEXT(AU586,"0.#"),1)=".",TRUE,FALSE)</formula>
    </cfRule>
  </conditionalFormatting>
  <conditionalFormatting sqref="AU587">
    <cfRule type="expression" dxfId="1651" priority="1189">
      <formula>IF(RIGHT(TEXT(AU587,"0.#"),1)=".",FALSE,TRUE)</formula>
    </cfRule>
    <cfRule type="expression" dxfId="1650" priority="1190">
      <formula>IF(RIGHT(TEXT(AU587,"0.#"),1)=".",TRUE,FALSE)</formula>
    </cfRule>
  </conditionalFormatting>
  <conditionalFormatting sqref="AU588">
    <cfRule type="expression" dxfId="1649" priority="1187">
      <formula>IF(RIGHT(TEXT(AU588,"0.#"),1)=".",FALSE,TRUE)</formula>
    </cfRule>
    <cfRule type="expression" dxfId="1648" priority="1188">
      <formula>IF(RIGHT(TEXT(AU588,"0.#"),1)=".",TRUE,FALSE)</formula>
    </cfRule>
  </conditionalFormatting>
  <conditionalFormatting sqref="AI588">
    <cfRule type="expression" dxfId="1647" priority="1181">
      <formula>IF(RIGHT(TEXT(AI588,"0.#"),1)=".",FALSE,TRUE)</formula>
    </cfRule>
    <cfRule type="expression" dxfId="1646" priority="1182">
      <formula>IF(RIGHT(TEXT(AI588,"0.#"),1)=".",TRUE,FALSE)</formula>
    </cfRule>
  </conditionalFormatting>
  <conditionalFormatting sqref="AI586">
    <cfRule type="expression" dxfId="1645" priority="1185">
      <formula>IF(RIGHT(TEXT(AI586,"0.#"),1)=".",FALSE,TRUE)</formula>
    </cfRule>
    <cfRule type="expression" dxfId="1644" priority="1186">
      <formula>IF(RIGHT(TEXT(AI586,"0.#"),1)=".",TRUE,FALSE)</formula>
    </cfRule>
  </conditionalFormatting>
  <conditionalFormatting sqref="AI587">
    <cfRule type="expression" dxfId="1643" priority="1183">
      <formula>IF(RIGHT(TEXT(AI587,"0.#"),1)=".",FALSE,TRUE)</formula>
    </cfRule>
    <cfRule type="expression" dxfId="1642" priority="1184">
      <formula>IF(RIGHT(TEXT(AI587,"0.#"),1)=".",TRUE,FALSE)</formula>
    </cfRule>
  </conditionalFormatting>
  <conditionalFormatting sqref="AQ587">
    <cfRule type="expression" dxfId="1641" priority="1179">
      <formula>IF(RIGHT(TEXT(AQ587,"0.#"),1)=".",FALSE,TRUE)</formula>
    </cfRule>
    <cfRule type="expression" dxfId="1640" priority="1180">
      <formula>IF(RIGHT(TEXT(AQ587,"0.#"),1)=".",TRUE,FALSE)</formula>
    </cfRule>
  </conditionalFormatting>
  <conditionalFormatting sqref="AQ588">
    <cfRule type="expression" dxfId="1639" priority="1177">
      <formula>IF(RIGHT(TEXT(AQ588,"0.#"),1)=".",FALSE,TRUE)</formula>
    </cfRule>
    <cfRule type="expression" dxfId="1638" priority="1178">
      <formula>IF(RIGHT(TEXT(AQ588,"0.#"),1)=".",TRUE,FALSE)</formula>
    </cfRule>
  </conditionalFormatting>
  <conditionalFormatting sqref="AQ586">
    <cfRule type="expression" dxfId="1637" priority="1175">
      <formula>IF(RIGHT(TEXT(AQ586,"0.#"),1)=".",FALSE,TRUE)</formula>
    </cfRule>
    <cfRule type="expression" dxfId="1636" priority="1176">
      <formula>IF(RIGHT(TEXT(AQ586,"0.#"),1)=".",TRUE,FALSE)</formula>
    </cfRule>
  </conditionalFormatting>
  <conditionalFormatting sqref="AE595">
    <cfRule type="expression" dxfId="1635" priority="1173">
      <formula>IF(RIGHT(TEXT(AE595,"0.#"),1)=".",FALSE,TRUE)</formula>
    </cfRule>
    <cfRule type="expression" dxfId="1634" priority="1174">
      <formula>IF(RIGHT(TEXT(AE595,"0.#"),1)=".",TRUE,FALSE)</formula>
    </cfRule>
  </conditionalFormatting>
  <conditionalFormatting sqref="AE596">
    <cfRule type="expression" dxfId="1633" priority="1171">
      <formula>IF(RIGHT(TEXT(AE596,"0.#"),1)=".",FALSE,TRUE)</formula>
    </cfRule>
    <cfRule type="expression" dxfId="1632" priority="1172">
      <formula>IF(RIGHT(TEXT(AE596,"0.#"),1)=".",TRUE,FALSE)</formula>
    </cfRule>
  </conditionalFormatting>
  <conditionalFormatting sqref="AE597">
    <cfRule type="expression" dxfId="1631" priority="1169">
      <formula>IF(RIGHT(TEXT(AE597,"0.#"),1)=".",FALSE,TRUE)</formula>
    </cfRule>
    <cfRule type="expression" dxfId="1630" priority="1170">
      <formula>IF(RIGHT(TEXT(AE597,"0.#"),1)=".",TRUE,FALSE)</formula>
    </cfRule>
  </conditionalFormatting>
  <conditionalFormatting sqref="AU595">
    <cfRule type="expression" dxfId="1629" priority="1161">
      <formula>IF(RIGHT(TEXT(AU595,"0.#"),1)=".",FALSE,TRUE)</formula>
    </cfRule>
    <cfRule type="expression" dxfId="1628" priority="1162">
      <formula>IF(RIGHT(TEXT(AU595,"0.#"),1)=".",TRUE,FALSE)</formula>
    </cfRule>
  </conditionalFormatting>
  <conditionalFormatting sqref="AU596">
    <cfRule type="expression" dxfId="1627" priority="1159">
      <formula>IF(RIGHT(TEXT(AU596,"0.#"),1)=".",FALSE,TRUE)</formula>
    </cfRule>
    <cfRule type="expression" dxfId="1626" priority="1160">
      <formula>IF(RIGHT(TEXT(AU596,"0.#"),1)=".",TRUE,FALSE)</formula>
    </cfRule>
  </conditionalFormatting>
  <conditionalFormatting sqref="AU597">
    <cfRule type="expression" dxfId="1625" priority="1157">
      <formula>IF(RIGHT(TEXT(AU597,"0.#"),1)=".",FALSE,TRUE)</formula>
    </cfRule>
    <cfRule type="expression" dxfId="1624" priority="1158">
      <formula>IF(RIGHT(TEXT(AU597,"0.#"),1)=".",TRUE,FALSE)</formula>
    </cfRule>
  </conditionalFormatting>
  <conditionalFormatting sqref="AQ596">
    <cfRule type="expression" dxfId="1623" priority="1149">
      <formula>IF(RIGHT(TEXT(AQ596,"0.#"),1)=".",FALSE,TRUE)</formula>
    </cfRule>
    <cfRule type="expression" dxfId="1622" priority="1150">
      <formula>IF(RIGHT(TEXT(AQ596,"0.#"),1)=".",TRUE,FALSE)</formula>
    </cfRule>
  </conditionalFormatting>
  <conditionalFormatting sqref="AQ597">
    <cfRule type="expression" dxfId="1621" priority="1147">
      <formula>IF(RIGHT(TEXT(AQ597,"0.#"),1)=".",FALSE,TRUE)</formula>
    </cfRule>
    <cfRule type="expression" dxfId="1620" priority="1148">
      <formula>IF(RIGHT(TEXT(AQ597,"0.#"),1)=".",TRUE,FALSE)</formula>
    </cfRule>
  </conditionalFormatting>
  <conditionalFormatting sqref="AQ595">
    <cfRule type="expression" dxfId="1619" priority="1145">
      <formula>IF(RIGHT(TEXT(AQ595,"0.#"),1)=".",FALSE,TRUE)</formula>
    </cfRule>
    <cfRule type="expression" dxfId="1618" priority="1146">
      <formula>IF(RIGHT(TEXT(AQ595,"0.#"),1)=".",TRUE,FALSE)</formula>
    </cfRule>
  </conditionalFormatting>
  <conditionalFormatting sqref="AE620">
    <cfRule type="expression" dxfId="1617" priority="1143">
      <formula>IF(RIGHT(TEXT(AE620,"0.#"),1)=".",FALSE,TRUE)</formula>
    </cfRule>
    <cfRule type="expression" dxfId="1616" priority="1144">
      <formula>IF(RIGHT(TEXT(AE620,"0.#"),1)=".",TRUE,FALSE)</formula>
    </cfRule>
  </conditionalFormatting>
  <conditionalFormatting sqref="AE621">
    <cfRule type="expression" dxfId="1615" priority="1141">
      <formula>IF(RIGHT(TEXT(AE621,"0.#"),1)=".",FALSE,TRUE)</formula>
    </cfRule>
    <cfRule type="expression" dxfId="1614" priority="1142">
      <formula>IF(RIGHT(TEXT(AE621,"0.#"),1)=".",TRUE,FALSE)</formula>
    </cfRule>
  </conditionalFormatting>
  <conditionalFormatting sqref="AE622">
    <cfRule type="expression" dxfId="1613" priority="1139">
      <formula>IF(RIGHT(TEXT(AE622,"0.#"),1)=".",FALSE,TRUE)</formula>
    </cfRule>
    <cfRule type="expression" dxfId="1612" priority="1140">
      <formula>IF(RIGHT(TEXT(AE622,"0.#"),1)=".",TRUE,FALSE)</formula>
    </cfRule>
  </conditionalFormatting>
  <conditionalFormatting sqref="AU620">
    <cfRule type="expression" dxfId="1611" priority="1131">
      <formula>IF(RIGHT(TEXT(AU620,"0.#"),1)=".",FALSE,TRUE)</formula>
    </cfRule>
    <cfRule type="expression" dxfId="1610" priority="1132">
      <formula>IF(RIGHT(TEXT(AU620,"0.#"),1)=".",TRUE,FALSE)</formula>
    </cfRule>
  </conditionalFormatting>
  <conditionalFormatting sqref="AU621">
    <cfRule type="expression" dxfId="1609" priority="1129">
      <formula>IF(RIGHT(TEXT(AU621,"0.#"),1)=".",FALSE,TRUE)</formula>
    </cfRule>
    <cfRule type="expression" dxfId="1608" priority="1130">
      <formula>IF(RIGHT(TEXT(AU621,"0.#"),1)=".",TRUE,FALSE)</formula>
    </cfRule>
  </conditionalFormatting>
  <conditionalFormatting sqref="AU622">
    <cfRule type="expression" dxfId="1607" priority="1127">
      <formula>IF(RIGHT(TEXT(AU622,"0.#"),1)=".",FALSE,TRUE)</formula>
    </cfRule>
    <cfRule type="expression" dxfId="1606" priority="1128">
      <formula>IF(RIGHT(TEXT(AU622,"0.#"),1)=".",TRUE,FALSE)</formula>
    </cfRule>
  </conditionalFormatting>
  <conditionalFormatting sqref="AQ621">
    <cfRule type="expression" dxfId="1605" priority="1119">
      <formula>IF(RIGHT(TEXT(AQ621,"0.#"),1)=".",FALSE,TRUE)</formula>
    </cfRule>
    <cfRule type="expression" dxfId="1604" priority="1120">
      <formula>IF(RIGHT(TEXT(AQ621,"0.#"),1)=".",TRUE,FALSE)</formula>
    </cfRule>
  </conditionalFormatting>
  <conditionalFormatting sqref="AQ622">
    <cfRule type="expression" dxfId="1603" priority="1117">
      <formula>IF(RIGHT(TEXT(AQ622,"0.#"),1)=".",FALSE,TRUE)</formula>
    </cfRule>
    <cfRule type="expression" dxfId="1602" priority="1118">
      <formula>IF(RIGHT(TEXT(AQ622,"0.#"),1)=".",TRUE,FALSE)</formula>
    </cfRule>
  </conditionalFormatting>
  <conditionalFormatting sqref="AQ620">
    <cfRule type="expression" dxfId="1601" priority="1115">
      <formula>IF(RIGHT(TEXT(AQ620,"0.#"),1)=".",FALSE,TRUE)</formula>
    </cfRule>
    <cfRule type="expression" dxfId="1600" priority="1116">
      <formula>IF(RIGHT(TEXT(AQ620,"0.#"),1)=".",TRUE,FALSE)</formula>
    </cfRule>
  </conditionalFormatting>
  <conditionalFormatting sqref="AE600">
    <cfRule type="expression" dxfId="1599" priority="1113">
      <formula>IF(RIGHT(TEXT(AE600,"0.#"),1)=".",FALSE,TRUE)</formula>
    </cfRule>
    <cfRule type="expression" dxfId="1598" priority="1114">
      <formula>IF(RIGHT(TEXT(AE600,"0.#"),1)=".",TRUE,FALSE)</formula>
    </cfRule>
  </conditionalFormatting>
  <conditionalFormatting sqref="AE601">
    <cfRule type="expression" dxfId="1597" priority="1111">
      <formula>IF(RIGHT(TEXT(AE601,"0.#"),1)=".",FALSE,TRUE)</formula>
    </cfRule>
    <cfRule type="expression" dxfId="1596" priority="1112">
      <formula>IF(RIGHT(TEXT(AE601,"0.#"),1)=".",TRUE,FALSE)</formula>
    </cfRule>
  </conditionalFormatting>
  <conditionalFormatting sqref="AE602">
    <cfRule type="expression" dxfId="1595" priority="1109">
      <formula>IF(RIGHT(TEXT(AE602,"0.#"),1)=".",FALSE,TRUE)</formula>
    </cfRule>
    <cfRule type="expression" dxfId="1594" priority="1110">
      <formula>IF(RIGHT(TEXT(AE602,"0.#"),1)=".",TRUE,FALSE)</formula>
    </cfRule>
  </conditionalFormatting>
  <conditionalFormatting sqref="AU600">
    <cfRule type="expression" dxfId="1593" priority="1101">
      <formula>IF(RIGHT(TEXT(AU600,"0.#"),1)=".",FALSE,TRUE)</formula>
    </cfRule>
    <cfRule type="expression" dxfId="1592" priority="1102">
      <formula>IF(RIGHT(TEXT(AU600,"0.#"),1)=".",TRUE,FALSE)</formula>
    </cfRule>
  </conditionalFormatting>
  <conditionalFormatting sqref="AU601">
    <cfRule type="expression" dxfId="1591" priority="1099">
      <formula>IF(RIGHT(TEXT(AU601,"0.#"),1)=".",FALSE,TRUE)</formula>
    </cfRule>
    <cfRule type="expression" dxfId="1590" priority="1100">
      <formula>IF(RIGHT(TEXT(AU601,"0.#"),1)=".",TRUE,FALSE)</formula>
    </cfRule>
  </conditionalFormatting>
  <conditionalFormatting sqref="AU602">
    <cfRule type="expression" dxfId="1589" priority="1097">
      <formula>IF(RIGHT(TEXT(AU602,"0.#"),1)=".",FALSE,TRUE)</formula>
    </cfRule>
    <cfRule type="expression" dxfId="1588" priority="1098">
      <formula>IF(RIGHT(TEXT(AU602,"0.#"),1)=".",TRUE,FALSE)</formula>
    </cfRule>
  </conditionalFormatting>
  <conditionalFormatting sqref="AQ601">
    <cfRule type="expression" dxfId="1587" priority="1089">
      <formula>IF(RIGHT(TEXT(AQ601,"0.#"),1)=".",FALSE,TRUE)</formula>
    </cfRule>
    <cfRule type="expression" dxfId="1586" priority="1090">
      <formula>IF(RIGHT(TEXT(AQ601,"0.#"),1)=".",TRUE,FALSE)</formula>
    </cfRule>
  </conditionalFormatting>
  <conditionalFormatting sqref="AQ602">
    <cfRule type="expression" dxfId="1585" priority="1087">
      <formula>IF(RIGHT(TEXT(AQ602,"0.#"),1)=".",FALSE,TRUE)</formula>
    </cfRule>
    <cfRule type="expression" dxfId="1584" priority="1088">
      <formula>IF(RIGHT(TEXT(AQ602,"0.#"),1)=".",TRUE,FALSE)</formula>
    </cfRule>
  </conditionalFormatting>
  <conditionalFormatting sqref="AQ600">
    <cfRule type="expression" dxfId="1583" priority="1085">
      <formula>IF(RIGHT(TEXT(AQ600,"0.#"),1)=".",FALSE,TRUE)</formula>
    </cfRule>
    <cfRule type="expression" dxfId="1582" priority="1086">
      <formula>IF(RIGHT(TEXT(AQ600,"0.#"),1)=".",TRUE,FALSE)</formula>
    </cfRule>
  </conditionalFormatting>
  <conditionalFormatting sqref="AE605">
    <cfRule type="expression" dxfId="1581" priority="1083">
      <formula>IF(RIGHT(TEXT(AE605,"0.#"),1)=".",FALSE,TRUE)</formula>
    </cfRule>
    <cfRule type="expression" dxfId="1580" priority="1084">
      <formula>IF(RIGHT(TEXT(AE605,"0.#"),1)=".",TRUE,FALSE)</formula>
    </cfRule>
  </conditionalFormatting>
  <conditionalFormatting sqref="AE606">
    <cfRule type="expression" dxfId="1579" priority="1081">
      <formula>IF(RIGHT(TEXT(AE606,"0.#"),1)=".",FALSE,TRUE)</formula>
    </cfRule>
    <cfRule type="expression" dxfId="1578" priority="1082">
      <formula>IF(RIGHT(TEXT(AE606,"0.#"),1)=".",TRUE,FALSE)</formula>
    </cfRule>
  </conditionalFormatting>
  <conditionalFormatting sqref="AE607">
    <cfRule type="expression" dxfId="1577" priority="1079">
      <formula>IF(RIGHT(TEXT(AE607,"0.#"),1)=".",FALSE,TRUE)</formula>
    </cfRule>
    <cfRule type="expression" dxfId="1576" priority="1080">
      <formula>IF(RIGHT(TEXT(AE607,"0.#"),1)=".",TRUE,FALSE)</formula>
    </cfRule>
  </conditionalFormatting>
  <conditionalFormatting sqref="AU605">
    <cfRule type="expression" dxfId="1575" priority="1071">
      <formula>IF(RIGHT(TEXT(AU605,"0.#"),1)=".",FALSE,TRUE)</formula>
    </cfRule>
    <cfRule type="expression" dxfId="1574" priority="1072">
      <formula>IF(RIGHT(TEXT(AU605,"0.#"),1)=".",TRUE,FALSE)</formula>
    </cfRule>
  </conditionalFormatting>
  <conditionalFormatting sqref="AU606">
    <cfRule type="expression" dxfId="1573" priority="1069">
      <formula>IF(RIGHT(TEXT(AU606,"0.#"),1)=".",FALSE,TRUE)</formula>
    </cfRule>
    <cfRule type="expression" dxfId="1572" priority="1070">
      <formula>IF(RIGHT(TEXT(AU606,"0.#"),1)=".",TRUE,FALSE)</formula>
    </cfRule>
  </conditionalFormatting>
  <conditionalFormatting sqref="AU607">
    <cfRule type="expression" dxfId="1571" priority="1067">
      <formula>IF(RIGHT(TEXT(AU607,"0.#"),1)=".",FALSE,TRUE)</formula>
    </cfRule>
    <cfRule type="expression" dxfId="1570" priority="1068">
      <formula>IF(RIGHT(TEXT(AU607,"0.#"),1)=".",TRUE,FALSE)</formula>
    </cfRule>
  </conditionalFormatting>
  <conditionalFormatting sqref="AQ606">
    <cfRule type="expression" dxfId="1569" priority="1059">
      <formula>IF(RIGHT(TEXT(AQ606,"0.#"),1)=".",FALSE,TRUE)</formula>
    </cfRule>
    <cfRule type="expression" dxfId="1568" priority="1060">
      <formula>IF(RIGHT(TEXT(AQ606,"0.#"),1)=".",TRUE,FALSE)</formula>
    </cfRule>
  </conditionalFormatting>
  <conditionalFormatting sqref="AQ607">
    <cfRule type="expression" dxfId="1567" priority="1057">
      <formula>IF(RIGHT(TEXT(AQ607,"0.#"),1)=".",FALSE,TRUE)</formula>
    </cfRule>
    <cfRule type="expression" dxfId="1566" priority="1058">
      <formula>IF(RIGHT(TEXT(AQ607,"0.#"),1)=".",TRUE,FALSE)</formula>
    </cfRule>
  </conditionalFormatting>
  <conditionalFormatting sqref="AQ605">
    <cfRule type="expression" dxfId="1565" priority="1055">
      <formula>IF(RIGHT(TEXT(AQ605,"0.#"),1)=".",FALSE,TRUE)</formula>
    </cfRule>
    <cfRule type="expression" dxfId="1564" priority="1056">
      <formula>IF(RIGHT(TEXT(AQ605,"0.#"),1)=".",TRUE,FALSE)</formula>
    </cfRule>
  </conditionalFormatting>
  <conditionalFormatting sqref="AE610">
    <cfRule type="expression" dxfId="1563" priority="1053">
      <formula>IF(RIGHT(TEXT(AE610,"0.#"),1)=".",FALSE,TRUE)</formula>
    </cfRule>
    <cfRule type="expression" dxfId="1562" priority="1054">
      <formula>IF(RIGHT(TEXT(AE610,"0.#"),1)=".",TRUE,FALSE)</formula>
    </cfRule>
  </conditionalFormatting>
  <conditionalFormatting sqref="AE611">
    <cfRule type="expression" dxfId="1561" priority="1051">
      <formula>IF(RIGHT(TEXT(AE611,"0.#"),1)=".",FALSE,TRUE)</formula>
    </cfRule>
    <cfRule type="expression" dxfId="1560" priority="1052">
      <formula>IF(RIGHT(TEXT(AE611,"0.#"),1)=".",TRUE,FALSE)</formula>
    </cfRule>
  </conditionalFormatting>
  <conditionalFormatting sqref="AE612">
    <cfRule type="expression" dxfId="1559" priority="1049">
      <formula>IF(RIGHT(TEXT(AE612,"0.#"),1)=".",FALSE,TRUE)</formula>
    </cfRule>
    <cfRule type="expression" dxfId="1558" priority="1050">
      <formula>IF(RIGHT(TEXT(AE612,"0.#"),1)=".",TRUE,FALSE)</formula>
    </cfRule>
  </conditionalFormatting>
  <conditionalFormatting sqref="AU610">
    <cfRule type="expression" dxfId="1557" priority="1041">
      <formula>IF(RIGHT(TEXT(AU610,"0.#"),1)=".",FALSE,TRUE)</formula>
    </cfRule>
    <cfRule type="expression" dxfId="1556" priority="1042">
      <formula>IF(RIGHT(TEXT(AU610,"0.#"),1)=".",TRUE,FALSE)</formula>
    </cfRule>
  </conditionalFormatting>
  <conditionalFormatting sqref="AU611">
    <cfRule type="expression" dxfId="1555" priority="1039">
      <formula>IF(RIGHT(TEXT(AU611,"0.#"),1)=".",FALSE,TRUE)</formula>
    </cfRule>
    <cfRule type="expression" dxfId="1554" priority="1040">
      <formula>IF(RIGHT(TEXT(AU611,"0.#"),1)=".",TRUE,FALSE)</formula>
    </cfRule>
  </conditionalFormatting>
  <conditionalFormatting sqref="AU612">
    <cfRule type="expression" dxfId="1553" priority="1037">
      <formula>IF(RIGHT(TEXT(AU612,"0.#"),1)=".",FALSE,TRUE)</formula>
    </cfRule>
    <cfRule type="expression" dxfId="1552" priority="1038">
      <formula>IF(RIGHT(TEXT(AU612,"0.#"),1)=".",TRUE,FALSE)</formula>
    </cfRule>
  </conditionalFormatting>
  <conditionalFormatting sqref="AQ611">
    <cfRule type="expression" dxfId="1551" priority="1029">
      <formula>IF(RIGHT(TEXT(AQ611,"0.#"),1)=".",FALSE,TRUE)</formula>
    </cfRule>
    <cfRule type="expression" dxfId="1550" priority="1030">
      <formula>IF(RIGHT(TEXT(AQ611,"0.#"),1)=".",TRUE,FALSE)</formula>
    </cfRule>
  </conditionalFormatting>
  <conditionalFormatting sqref="AQ612">
    <cfRule type="expression" dxfId="1549" priority="1027">
      <formula>IF(RIGHT(TEXT(AQ612,"0.#"),1)=".",FALSE,TRUE)</formula>
    </cfRule>
    <cfRule type="expression" dxfId="1548" priority="1028">
      <formula>IF(RIGHT(TEXT(AQ612,"0.#"),1)=".",TRUE,FALSE)</formula>
    </cfRule>
  </conditionalFormatting>
  <conditionalFormatting sqref="AQ610">
    <cfRule type="expression" dxfId="1547" priority="1025">
      <formula>IF(RIGHT(TEXT(AQ610,"0.#"),1)=".",FALSE,TRUE)</formula>
    </cfRule>
    <cfRule type="expression" dxfId="1546" priority="1026">
      <formula>IF(RIGHT(TEXT(AQ610,"0.#"),1)=".",TRUE,FALSE)</formula>
    </cfRule>
  </conditionalFormatting>
  <conditionalFormatting sqref="AE615">
    <cfRule type="expression" dxfId="1545" priority="1023">
      <formula>IF(RIGHT(TEXT(AE615,"0.#"),1)=".",FALSE,TRUE)</formula>
    </cfRule>
    <cfRule type="expression" dxfId="1544" priority="1024">
      <formula>IF(RIGHT(TEXT(AE615,"0.#"),1)=".",TRUE,FALSE)</formula>
    </cfRule>
  </conditionalFormatting>
  <conditionalFormatting sqref="AE616">
    <cfRule type="expression" dxfId="1543" priority="1021">
      <formula>IF(RIGHT(TEXT(AE616,"0.#"),1)=".",FALSE,TRUE)</formula>
    </cfRule>
    <cfRule type="expression" dxfId="1542" priority="1022">
      <formula>IF(RIGHT(TEXT(AE616,"0.#"),1)=".",TRUE,FALSE)</formula>
    </cfRule>
  </conditionalFormatting>
  <conditionalFormatting sqref="AE617">
    <cfRule type="expression" dxfId="1541" priority="1019">
      <formula>IF(RIGHT(TEXT(AE617,"0.#"),1)=".",FALSE,TRUE)</formula>
    </cfRule>
    <cfRule type="expression" dxfId="1540" priority="1020">
      <formula>IF(RIGHT(TEXT(AE617,"0.#"),1)=".",TRUE,FALSE)</formula>
    </cfRule>
  </conditionalFormatting>
  <conditionalFormatting sqref="AU615">
    <cfRule type="expression" dxfId="1539" priority="1011">
      <formula>IF(RIGHT(TEXT(AU615,"0.#"),1)=".",FALSE,TRUE)</formula>
    </cfRule>
    <cfRule type="expression" dxfId="1538" priority="1012">
      <formula>IF(RIGHT(TEXT(AU615,"0.#"),1)=".",TRUE,FALSE)</formula>
    </cfRule>
  </conditionalFormatting>
  <conditionalFormatting sqref="AU616">
    <cfRule type="expression" dxfId="1537" priority="1009">
      <formula>IF(RIGHT(TEXT(AU616,"0.#"),1)=".",FALSE,TRUE)</formula>
    </cfRule>
    <cfRule type="expression" dxfId="1536" priority="1010">
      <formula>IF(RIGHT(TEXT(AU616,"0.#"),1)=".",TRUE,FALSE)</formula>
    </cfRule>
  </conditionalFormatting>
  <conditionalFormatting sqref="AU617">
    <cfRule type="expression" dxfId="1535" priority="1007">
      <formula>IF(RIGHT(TEXT(AU617,"0.#"),1)=".",FALSE,TRUE)</formula>
    </cfRule>
    <cfRule type="expression" dxfId="1534" priority="1008">
      <formula>IF(RIGHT(TEXT(AU617,"0.#"),1)=".",TRUE,FALSE)</formula>
    </cfRule>
  </conditionalFormatting>
  <conditionalFormatting sqref="AQ616">
    <cfRule type="expression" dxfId="1533" priority="999">
      <formula>IF(RIGHT(TEXT(AQ616,"0.#"),1)=".",FALSE,TRUE)</formula>
    </cfRule>
    <cfRule type="expression" dxfId="1532" priority="1000">
      <formula>IF(RIGHT(TEXT(AQ616,"0.#"),1)=".",TRUE,FALSE)</formula>
    </cfRule>
  </conditionalFormatting>
  <conditionalFormatting sqref="AQ617">
    <cfRule type="expression" dxfId="1531" priority="997">
      <formula>IF(RIGHT(TEXT(AQ617,"0.#"),1)=".",FALSE,TRUE)</formula>
    </cfRule>
    <cfRule type="expression" dxfId="1530" priority="998">
      <formula>IF(RIGHT(TEXT(AQ617,"0.#"),1)=".",TRUE,FALSE)</formula>
    </cfRule>
  </conditionalFormatting>
  <conditionalFormatting sqref="AQ615">
    <cfRule type="expression" dxfId="1529" priority="995">
      <formula>IF(RIGHT(TEXT(AQ615,"0.#"),1)=".",FALSE,TRUE)</formula>
    </cfRule>
    <cfRule type="expression" dxfId="1528" priority="996">
      <formula>IF(RIGHT(TEXT(AQ615,"0.#"),1)=".",TRUE,FALSE)</formula>
    </cfRule>
  </conditionalFormatting>
  <conditionalFormatting sqref="AE625">
    <cfRule type="expression" dxfId="1527" priority="993">
      <formula>IF(RIGHT(TEXT(AE625,"0.#"),1)=".",FALSE,TRUE)</formula>
    </cfRule>
    <cfRule type="expression" dxfId="1526" priority="994">
      <formula>IF(RIGHT(TEXT(AE625,"0.#"),1)=".",TRUE,FALSE)</formula>
    </cfRule>
  </conditionalFormatting>
  <conditionalFormatting sqref="AE626">
    <cfRule type="expression" dxfId="1525" priority="991">
      <formula>IF(RIGHT(TEXT(AE626,"0.#"),1)=".",FALSE,TRUE)</formula>
    </cfRule>
    <cfRule type="expression" dxfId="1524" priority="992">
      <formula>IF(RIGHT(TEXT(AE626,"0.#"),1)=".",TRUE,FALSE)</formula>
    </cfRule>
  </conditionalFormatting>
  <conditionalFormatting sqref="AE627">
    <cfRule type="expression" dxfId="1523" priority="989">
      <formula>IF(RIGHT(TEXT(AE627,"0.#"),1)=".",FALSE,TRUE)</formula>
    </cfRule>
    <cfRule type="expression" dxfId="1522" priority="990">
      <formula>IF(RIGHT(TEXT(AE627,"0.#"),1)=".",TRUE,FALSE)</formula>
    </cfRule>
  </conditionalFormatting>
  <conditionalFormatting sqref="AU625">
    <cfRule type="expression" dxfId="1521" priority="981">
      <formula>IF(RIGHT(TEXT(AU625,"0.#"),1)=".",FALSE,TRUE)</formula>
    </cfRule>
    <cfRule type="expression" dxfId="1520" priority="982">
      <formula>IF(RIGHT(TEXT(AU625,"0.#"),1)=".",TRUE,FALSE)</formula>
    </cfRule>
  </conditionalFormatting>
  <conditionalFormatting sqref="AU626">
    <cfRule type="expression" dxfId="1519" priority="979">
      <formula>IF(RIGHT(TEXT(AU626,"0.#"),1)=".",FALSE,TRUE)</formula>
    </cfRule>
    <cfRule type="expression" dxfId="1518" priority="980">
      <formula>IF(RIGHT(TEXT(AU626,"0.#"),1)=".",TRUE,FALSE)</formula>
    </cfRule>
  </conditionalFormatting>
  <conditionalFormatting sqref="AU627">
    <cfRule type="expression" dxfId="1517" priority="977">
      <formula>IF(RIGHT(TEXT(AU627,"0.#"),1)=".",FALSE,TRUE)</formula>
    </cfRule>
    <cfRule type="expression" dxfId="1516" priority="978">
      <formula>IF(RIGHT(TEXT(AU627,"0.#"),1)=".",TRUE,FALSE)</formula>
    </cfRule>
  </conditionalFormatting>
  <conditionalFormatting sqref="AQ626">
    <cfRule type="expression" dxfId="1515" priority="969">
      <formula>IF(RIGHT(TEXT(AQ626,"0.#"),1)=".",FALSE,TRUE)</formula>
    </cfRule>
    <cfRule type="expression" dxfId="1514" priority="970">
      <formula>IF(RIGHT(TEXT(AQ626,"0.#"),1)=".",TRUE,FALSE)</formula>
    </cfRule>
  </conditionalFormatting>
  <conditionalFormatting sqref="AQ627">
    <cfRule type="expression" dxfId="1513" priority="967">
      <formula>IF(RIGHT(TEXT(AQ627,"0.#"),1)=".",FALSE,TRUE)</formula>
    </cfRule>
    <cfRule type="expression" dxfId="1512" priority="968">
      <formula>IF(RIGHT(TEXT(AQ627,"0.#"),1)=".",TRUE,FALSE)</formula>
    </cfRule>
  </conditionalFormatting>
  <conditionalFormatting sqref="AQ625">
    <cfRule type="expression" dxfId="1511" priority="965">
      <formula>IF(RIGHT(TEXT(AQ625,"0.#"),1)=".",FALSE,TRUE)</formula>
    </cfRule>
    <cfRule type="expression" dxfId="1510" priority="966">
      <formula>IF(RIGHT(TEXT(AQ625,"0.#"),1)=".",TRUE,FALSE)</formula>
    </cfRule>
  </conditionalFormatting>
  <conditionalFormatting sqref="AE630">
    <cfRule type="expression" dxfId="1509" priority="963">
      <formula>IF(RIGHT(TEXT(AE630,"0.#"),1)=".",FALSE,TRUE)</formula>
    </cfRule>
    <cfRule type="expression" dxfId="1508" priority="964">
      <formula>IF(RIGHT(TEXT(AE630,"0.#"),1)=".",TRUE,FALSE)</formula>
    </cfRule>
  </conditionalFormatting>
  <conditionalFormatting sqref="AE631">
    <cfRule type="expression" dxfId="1507" priority="961">
      <formula>IF(RIGHT(TEXT(AE631,"0.#"),1)=".",FALSE,TRUE)</formula>
    </cfRule>
    <cfRule type="expression" dxfId="1506" priority="962">
      <formula>IF(RIGHT(TEXT(AE631,"0.#"),1)=".",TRUE,FALSE)</formula>
    </cfRule>
  </conditionalFormatting>
  <conditionalFormatting sqref="AE632">
    <cfRule type="expression" dxfId="1505" priority="959">
      <formula>IF(RIGHT(TEXT(AE632,"0.#"),1)=".",FALSE,TRUE)</formula>
    </cfRule>
    <cfRule type="expression" dxfId="1504" priority="960">
      <formula>IF(RIGHT(TEXT(AE632,"0.#"),1)=".",TRUE,FALSE)</formula>
    </cfRule>
  </conditionalFormatting>
  <conditionalFormatting sqref="AU630">
    <cfRule type="expression" dxfId="1503" priority="951">
      <formula>IF(RIGHT(TEXT(AU630,"0.#"),1)=".",FALSE,TRUE)</formula>
    </cfRule>
    <cfRule type="expression" dxfId="1502" priority="952">
      <formula>IF(RIGHT(TEXT(AU630,"0.#"),1)=".",TRUE,FALSE)</formula>
    </cfRule>
  </conditionalFormatting>
  <conditionalFormatting sqref="AU631">
    <cfRule type="expression" dxfId="1501" priority="949">
      <formula>IF(RIGHT(TEXT(AU631,"0.#"),1)=".",FALSE,TRUE)</formula>
    </cfRule>
    <cfRule type="expression" dxfId="1500" priority="950">
      <formula>IF(RIGHT(TEXT(AU631,"0.#"),1)=".",TRUE,FALSE)</formula>
    </cfRule>
  </conditionalFormatting>
  <conditionalFormatting sqref="AU632">
    <cfRule type="expression" dxfId="1499" priority="947">
      <formula>IF(RIGHT(TEXT(AU632,"0.#"),1)=".",FALSE,TRUE)</formula>
    </cfRule>
    <cfRule type="expression" dxfId="1498" priority="948">
      <formula>IF(RIGHT(TEXT(AU632,"0.#"),1)=".",TRUE,FALSE)</formula>
    </cfRule>
  </conditionalFormatting>
  <conditionalFormatting sqref="AQ631">
    <cfRule type="expression" dxfId="1497" priority="939">
      <formula>IF(RIGHT(TEXT(AQ631,"0.#"),1)=".",FALSE,TRUE)</formula>
    </cfRule>
    <cfRule type="expression" dxfId="1496" priority="940">
      <formula>IF(RIGHT(TEXT(AQ631,"0.#"),1)=".",TRUE,FALSE)</formula>
    </cfRule>
  </conditionalFormatting>
  <conditionalFormatting sqref="AQ632">
    <cfRule type="expression" dxfId="1495" priority="937">
      <formula>IF(RIGHT(TEXT(AQ632,"0.#"),1)=".",FALSE,TRUE)</formula>
    </cfRule>
    <cfRule type="expression" dxfId="1494" priority="938">
      <formula>IF(RIGHT(TEXT(AQ632,"0.#"),1)=".",TRUE,FALSE)</formula>
    </cfRule>
  </conditionalFormatting>
  <conditionalFormatting sqref="AQ630">
    <cfRule type="expression" dxfId="1493" priority="935">
      <formula>IF(RIGHT(TEXT(AQ630,"0.#"),1)=".",FALSE,TRUE)</formula>
    </cfRule>
    <cfRule type="expression" dxfId="1492" priority="936">
      <formula>IF(RIGHT(TEXT(AQ630,"0.#"),1)=".",TRUE,FALSE)</formula>
    </cfRule>
  </conditionalFormatting>
  <conditionalFormatting sqref="AE635">
    <cfRule type="expression" dxfId="1491" priority="933">
      <formula>IF(RIGHT(TEXT(AE635,"0.#"),1)=".",FALSE,TRUE)</formula>
    </cfRule>
    <cfRule type="expression" dxfId="1490" priority="934">
      <formula>IF(RIGHT(TEXT(AE635,"0.#"),1)=".",TRUE,FALSE)</formula>
    </cfRule>
  </conditionalFormatting>
  <conditionalFormatting sqref="AE636">
    <cfRule type="expression" dxfId="1489" priority="931">
      <formula>IF(RIGHT(TEXT(AE636,"0.#"),1)=".",FALSE,TRUE)</formula>
    </cfRule>
    <cfRule type="expression" dxfId="1488" priority="932">
      <formula>IF(RIGHT(TEXT(AE636,"0.#"),1)=".",TRUE,FALSE)</formula>
    </cfRule>
  </conditionalFormatting>
  <conditionalFormatting sqref="AE637">
    <cfRule type="expression" dxfId="1487" priority="929">
      <formula>IF(RIGHT(TEXT(AE637,"0.#"),1)=".",FALSE,TRUE)</formula>
    </cfRule>
    <cfRule type="expression" dxfId="1486" priority="930">
      <formula>IF(RIGHT(TEXT(AE637,"0.#"),1)=".",TRUE,FALSE)</formula>
    </cfRule>
  </conditionalFormatting>
  <conditionalFormatting sqref="AU635">
    <cfRule type="expression" dxfId="1485" priority="921">
      <formula>IF(RIGHT(TEXT(AU635,"0.#"),1)=".",FALSE,TRUE)</formula>
    </cfRule>
    <cfRule type="expression" dxfId="1484" priority="922">
      <formula>IF(RIGHT(TEXT(AU635,"0.#"),1)=".",TRUE,FALSE)</formula>
    </cfRule>
  </conditionalFormatting>
  <conditionalFormatting sqref="AU636">
    <cfRule type="expression" dxfId="1483" priority="919">
      <formula>IF(RIGHT(TEXT(AU636,"0.#"),1)=".",FALSE,TRUE)</formula>
    </cfRule>
    <cfRule type="expression" dxfId="1482" priority="920">
      <formula>IF(RIGHT(TEXT(AU636,"0.#"),1)=".",TRUE,FALSE)</formula>
    </cfRule>
  </conditionalFormatting>
  <conditionalFormatting sqref="AU637">
    <cfRule type="expression" dxfId="1481" priority="917">
      <formula>IF(RIGHT(TEXT(AU637,"0.#"),1)=".",FALSE,TRUE)</formula>
    </cfRule>
    <cfRule type="expression" dxfId="1480" priority="918">
      <formula>IF(RIGHT(TEXT(AU637,"0.#"),1)=".",TRUE,FALSE)</formula>
    </cfRule>
  </conditionalFormatting>
  <conditionalFormatting sqref="AQ636">
    <cfRule type="expression" dxfId="1479" priority="909">
      <formula>IF(RIGHT(TEXT(AQ636,"0.#"),1)=".",FALSE,TRUE)</formula>
    </cfRule>
    <cfRule type="expression" dxfId="1478" priority="910">
      <formula>IF(RIGHT(TEXT(AQ636,"0.#"),1)=".",TRUE,FALSE)</formula>
    </cfRule>
  </conditionalFormatting>
  <conditionalFormatting sqref="AQ637">
    <cfRule type="expression" dxfId="1477" priority="907">
      <formula>IF(RIGHT(TEXT(AQ637,"0.#"),1)=".",FALSE,TRUE)</formula>
    </cfRule>
    <cfRule type="expression" dxfId="1476" priority="908">
      <formula>IF(RIGHT(TEXT(AQ637,"0.#"),1)=".",TRUE,FALSE)</formula>
    </cfRule>
  </conditionalFormatting>
  <conditionalFormatting sqref="AQ635">
    <cfRule type="expression" dxfId="1475" priority="905">
      <formula>IF(RIGHT(TEXT(AQ635,"0.#"),1)=".",FALSE,TRUE)</formula>
    </cfRule>
    <cfRule type="expression" dxfId="1474" priority="906">
      <formula>IF(RIGHT(TEXT(AQ635,"0.#"),1)=".",TRUE,FALSE)</formula>
    </cfRule>
  </conditionalFormatting>
  <conditionalFormatting sqref="AE640">
    <cfRule type="expression" dxfId="1473" priority="903">
      <formula>IF(RIGHT(TEXT(AE640,"0.#"),1)=".",FALSE,TRUE)</formula>
    </cfRule>
    <cfRule type="expression" dxfId="1472" priority="904">
      <formula>IF(RIGHT(TEXT(AE640,"0.#"),1)=".",TRUE,FALSE)</formula>
    </cfRule>
  </conditionalFormatting>
  <conditionalFormatting sqref="AM642">
    <cfRule type="expression" dxfId="1471" priority="893">
      <formula>IF(RIGHT(TEXT(AM642,"0.#"),1)=".",FALSE,TRUE)</formula>
    </cfRule>
    <cfRule type="expression" dxfId="1470" priority="894">
      <formula>IF(RIGHT(TEXT(AM642,"0.#"),1)=".",TRUE,FALSE)</formula>
    </cfRule>
  </conditionalFormatting>
  <conditionalFormatting sqref="AE641">
    <cfRule type="expression" dxfId="1469" priority="901">
      <formula>IF(RIGHT(TEXT(AE641,"0.#"),1)=".",FALSE,TRUE)</formula>
    </cfRule>
    <cfRule type="expression" dxfId="1468" priority="902">
      <formula>IF(RIGHT(TEXT(AE641,"0.#"),1)=".",TRUE,FALSE)</formula>
    </cfRule>
  </conditionalFormatting>
  <conditionalFormatting sqref="AE642">
    <cfRule type="expression" dxfId="1467" priority="899">
      <formula>IF(RIGHT(TEXT(AE642,"0.#"),1)=".",FALSE,TRUE)</formula>
    </cfRule>
    <cfRule type="expression" dxfId="1466" priority="900">
      <formula>IF(RIGHT(TEXT(AE642,"0.#"),1)=".",TRUE,FALSE)</formula>
    </cfRule>
  </conditionalFormatting>
  <conditionalFormatting sqref="AM640">
    <cfRule type="expression" dxfId="1465" priority="897">
      <formula>IF(RIGHT(TEXT(AM640,"0.#"),1)=".",FALSE,TRUE)</formula>
    </cfRule>
    <cfRule type="expression" dxfId="1464" priority="898">
      <formula>IF(RIGHT(TEXT(AM640,"0.#"),1)=".",TRUE,FALSE)</formula>
    </cfRule>
  </conditionalFormatting>
  <conditionalFormatting sqref="AM641">
    <cfRule type="expression" dxfId="1463" priority="895">
      <formula>IF(RIGHT(TEXT(AM641,"0.#"),1)=".",FALSE,TRUE)</formula>
    </cfRule>
    <cfRule type="expression" dxfId="1462" priority="896">
      <formula>IF(RIGHT(TEXT(AM641,"0.#"),1)=".",TRUE,FALSE)</formula>
    </cfRule>
  </conditionalFormatting>
  <conditionalFormatting sqref="AU640">
    <cfRule type="expression" dxfId="1461" priority="891">
      <formula>IF(RIGHT(TEXT(AU640,"0.#"),1)=".",FALSE,TRUE)</formula>
    </cfRule>
    <cfRule type="expression" dxfId="1460" priority="892">
      <formula>IF(RIGHT(TEXT(AU640,"0.#"),1)=".",TRUE,FALSE)</formula>
    </cfRule>
  </conditionalFormatting>
  <conditionalFormatting sqref="AU641">
    <cfRule type="expression" dxfId="1459" priority="889">
      <formula>IF(RIGHT(TEXT(AU641,"0.#"),1)=".",FALSE,TRUE)</formula>
    </cfRule>
    <cfRule type="expression" dxfId="1458" priority="890">
      <formula>IF(RIGHT(TEXT(AU641,"0.#"),1)=".",TRUE,FALSE)</formula>
    </cfRule>
  </conditionalFormatting>
  <conditionalFormatting sqref="AU642">
    <cfRule type="expression" dxfId="1457" priority="887">
      <formula>IF(RIGHT(TEXT(AU642,"0.#"),1)=".",FALSE,TRUE)</formula>
    </cfRule>
    <cfRule type="expression" dxfId="1456" priority="888">
      <formula>IF(RIGHT(TEXT(AU642,"0.#"),1)=".",TRUE,FALSE)</formula>
    </cfRule>
  </conditionalFormatting>
  <conditionalFormatting sqref="AI642">
    <cfRule type="expression" dxfId="1455" priority="881">
      <formula>IF(RIGHT(TEXT(AI642,"0.#"),1)=".",FALSE,TRUE)</formula>
    </cfRule>
    <cfRule type="expression" dxfId="1454" priority="882">
      <formula>IF(RIGHT(TEXT(AI642,"0.#"),1)=".",TRUE,FALSE)</formula>
    </cfRule>
  </conditionalFormatting>
  <conditionalFormatting sqref="AI640">
    <cfRule type="expression" dxfId="1453" priority="885">
      <formula>IF(RIGHT(TEXT(AI640,"0.#"),1)=".",FALSE,TRUE)</formula>
    </cfRule>
    <cfRule type="expression" dxfId="1452" priority="886">
      <formula>IF(RIGHT(TEXT(AI640,"0.#"),1)=".",TRUE,FALSE)</formula>
    </cfRule>
  </conditionalFormatting>
  <conditionalFormatting sqref="AI641">
    <cfRule type="expression" dxfId="1451" priority="883">
      <formula>IF(RIGHT(TEXT(AI641,"0.#"),1)=".",FALSE,TRUE)</formula>
    </cfRule>
    <cfRule type="expression" dxfId="1450" priority="884">
      <formula>IF(RIGHT(TEXT(AI641,"0.#"),1)=".",TRUE,FALSE)</formula>
    </cfRule>
  </conditionalFormatting>
  <conditionalFormatting sqref="AQ641">
    <cfRule type="expression" dxfId="1449" priority="879">
      <formula>IF(RIGHT(TEXT(AQ641,"0.#"),1)=".",FALSE,TRUE)</formula>
    </cfRule>
    <cfRule type="expression" dxfId="1448" priority="880">
      <formula>IF(RIGHT(TEXT(AQ641,"0.#"),1)=".",TRUE,FALSE)</formula>
    </cfRule>
  </conditionalFormatting>
  <conditionalFormatting sqref="AQ642">
    <cfRule type="expression" dxfId="1447" priority="877">
      <formula>IF(RIGHT(TEXT(AQ642,"0.#"),1)=".",FALSE,TRUE)</formula>
    </cfRule>
    <cfRule type="expression" dxfId="1446" priority="878">
      <formula>IF(RIGHT(TEXT(AQ642,"0.#"),1)=".",TRUE,FALSE)</formula>
    </cfRule>
  </conditionalFormatting>
  <conditionalFormatting sqref="AQ640">
    <cfRule type="expression" dxfId="1445" priority="875">
      <formula>IF(RIGHT(TEXT(AQ640,"0.#"),1)=".",FALSE,TRUE)</formula>
    </cfRule>
    <cfRule type="expression" dxfId="1444" priority="876">
      <formula>IF(RIGHT(TEXT(AQ640,"0.#"),1)=".",TRUE,FALSE)</formula>
    </cfRule>
  </conditionalFormatting>
  <conditionalFormatting sqref="AE649">
    <cfRule type="expression" dxfId="1443" priority="873">
      <formula>IF(RIGHT(TEXT(AE649,"0.#"),1)=".",FALSE,TRUE)</formula>
    </cfRule>
    <cfRule type="expression" dxfId="1442" priority="874">
      <formula>IF(RIGHT(TEXT(AE649,"0.#"),1)=".",TRUE,FALSE)</formula>
    </cfRule>
  </conditionalFormatting>
  <conditionalFormatting sqref="AE650">
    <cfRule type="expression" dxfId="1441" priority="871">
      <formula>IF(RIGHT(TEXT(AE650,"0.#"),1)=".",FALSE,TRUE)</formula>
    </cfRule>
    <cfRule type="expression" dxfId="1440" priority="872">
      <formula>IF(RIGHT(TEXT(AE650,"0.#"),1)=".",TRUE,FALSE)</formula>
    </cfRule>
  </conditionalFormatting>
  <conditionalFormatting sqref="AE651">
    <cfRule type="expression" dxfId="1439" priority="869">
      <formula>IF(RIGHT(TEXT(AE651,"0.#"),1)=".",FALSE,TRUE)</formula>
    </cfRule>
    <cfRule type="expression" dxfId="1438" priority="870">
      <formula>IF(RIGHT(TEXT(AE651,"0.#"),1)=".",TRUE,FALSE)</formula>
    </cfRule>
  </conditionalFormatting>
  <conditionalFormatting sqref="AU649">
    <cfRule type="expression" dxfId="1437" priority="861">
      <formula>IF(RIGHT(TEXT(AU649,"0.#"),1)=".",FALSE,TRUE)</formula>
    </cfRule>
    <cfRule type="expression" dxfId="1436" priority="862">
      <formula>IF(RIGHT(TEXT(AU649,"0.#"),1)=".",TRUE,FALSE)</formula>
    </cfRule>
  </conditionalFormatting>
  <conditionalFormatting sqref="AU650">
    <cfRule type="expression" dxfId="1435" priority="859">
      <formula>IF(RIGHT(TEXT(AU650,"0.#"),1)=".",FALSE,TRUE)</formula>
    </cfRule>
    <cfRule type="expression" dxfId="1434" priority="860">
      <formula>IF(RIGHT(TEXT(AU650,"0.#"),1)=".",TRUE,FALSE)</formula>
    </cfRule>
  </conditionalFormatting>
  <conditionalFormatting sqref="AU651">
    <cfRule type="expression" dxfId="1433" priority="857">
      <formula>IF(RIGHT(TEXT(AU651,"0.#"),1)=".",FALSE,TRUE)</formula>
    </cfRule>
    <cfRule type="expression" dxfId="1432" priority="858">
      <formula>IF(RIGHT(TEXT(AU651,"0.#"),1)=".",TRUE,FALSE)</formula>
    </cfRule>
  </conditionalFormatting>
  <conditionalFormatting sqref="AQ650">
    <cfRule type="expression" dxfId="1431" priority="849">
      <formula>IF(RIGHT(TEXT(AQ650,"0.#"),1)=".",FALSE,TRUE)</formula>
    </cfRule>
    <cfRule type="expression" dxfId="1430" priority="850">
      <formula>IF(RIGHT(TEXT(AQ650,"0.#"),1)=".",TRUE,FALSE)</formula>
    </cfRule>
  </conditionalFormatting>
  <conditionalFormatting sqref="AQ651">
    <cfRule type="expression" dxfId="1429" priority="847">
      <formula>IF(RIGHT(TEXT(AQ651,"0.#"),1)=".",FALSE,TRUE)</formula>
    </cfRule>
    <cfRule type="expression" dxfId="1428" priority="848">
      <formula>IF(RIGHT(TEXT(AQ651,"0.#"),1)=".",TRUE,FALSE)</formula>
    </cfRule>
  </conditionalFormatting>
  <conditionalFormatting sqref="AQ649">
    <cfRule type="expression" dxfId="1427" priority="845">
      <formula>IF(RIGHT(TEXT(AQ649,"0.#"),1)=".",FALSE,TRUE)</formula>
    </cfRule>
    <cfRule type="expression" dxfId="1426" priority="846">
      <formula>IF(RIGHT(TEXT(AQ649,"0.#"),1)=".",TRUE,FALSE)</formula>
    </cfRule>
  </conditionalFormatting>
  <conditionalFormatting sqref="AE674">
    <cfRule type="expression" dxfId="1425" priority="843">
      <formula>IF(RIGHT(TEXT(AE674,"0.#"),1)=".",FALSE,TRUE)</formula>
    </cfRule>
    <cfRule type="expression" dxfId="1424" priority="844">
      <formula>IF(RIGHT(TEXT(AE674,"0.#"),1)=".",TRUE,FALSE)</formula>
    </cfRule>
  </conditionalFormatting>
  <conditionalFormatting sqref="AE675">
    <cfRule type="expression" dxfId="1423" priority="841">
      <formula>IF(RIGHT(TEXT(AE675,"0.#"),1)=".",FALSE,TRUE)</formula>
    </cfRule>
    <cfRule type="expression" dxfId="1422" priority="842">
      <formula>IF(RIGHT(TEXT(AE675,"0.#"),1)=".",TRUE,FALSE)</formula>
    </cfRule>
  </conditionalFormatting>
  <conditionalFormatting sqref="AE676">
    <cfRule type="expression" dxfId="1421" priority="839">
      <formula>IF(RIGHT(TEXT(AE676,"0.#"),1)=".",FALSE,TRUE)</formula>
    </cfRule>
    <cfRule type="expression" dxfId="1420" priority="840">
      <formula>IF(RIGHT(TEXT(AE676,"0.#"),1)=".",TRUE,FALSE)</formula>
    </cfRule>
  </conditionalFormatting>
  <conditionalFormatting sqref="AU674">
    <cfRule type="expression" dxfId="1419" priority="831">
      <formula>IF(RIGHT(TEXT(AU674,"0.#"),1)=".",FALSE,TRUE)</formula>
    </cfRule>
    <cfRule type="expression" dxfId="1418" priority="832">
      <formula>IF(RIGHT(TEXT(AU674,"0.#"),1)=".",TRUE,FALSE)</formula>
    </cfRule>
  </conditionalFormatting>
  <conditionalFormatting sqref="AU675">
    <cfRule type="expression" dxfId="1417" priority="829">
      <formula>IF(RIGHT(TEXT(AU675,"0.#"),1)=".",FALSE,TRUE)</formula>
    </cfRule>
    <cfRule type="expression" dxfId="1416" priority="830">
      <formula>IF(RIGHT(TEXT(AU675,"0.#"),1)=".",TRUE,FALSE)</formula>
    </cfRule>
  </conditionalFormatting>
  <conditionalFormatting sqref="AU676">
    <cfRule type="expression" dxfId="1415" priority="827">
      <formula>IF(RIGHT(TEXT(AU676,"0.#"),1)=".",FALSE,TRUE)</formula>
    </cfRule>
    <cfRule type="expression" dxfId="1414" priority="828">
      <formula>IF(RIGHT(TEXT(AU676,"0.#"),1)=".",TRUE,FALSE)</formula>
    </cfRule>
  </conditionalFormatting>
  <conditionalFormatting sqref="AQ675">
    <cfRule type="expression" dxfId="1413" priority="819">
      <formula>IF(RIGHT(TEXT(AQ675,"0.#"),1)=".",FALSE,TRUE)</formula>
    </cfRule>
    <cfRule type="expression" dxfId="1412" priority="820">
      <formula>IF(RIGHT(TEXT(AQ675,"0.#"),1)=".",TRUE,FALSE)</formula>
    </cfRule>
  </conditionalFormatting>
  <conditionalFormatting sqref="AQ676">
    <cfRule type="expression" dxfId="1411" priority="817">
      <formula>IF(RIGHT(TEXT(AQ676,"0.#"),1)=".",FALSE,TRUE)</formula>
    </cfRule>
    <cfRule type="expression" dxfId="1410" priority="818">
      <formula>IF(RIGHT(TEXT(AQ676,"0.#"),1)=".",TRUE,FALSE)</formula>
    </cfRule>
  </conditionalFormatting>
  <conditionalFormatting sqref="AQ674">
    <cfRule type="expression" dxfId="1409" priority="815">
      <formula>IF(RIGHT(TEXT(AQ674,"0.#"),1)=".",FALSE,TRUE)</formula>
    </cfRule>
    <cfRule type="expression" dxfId="1408" priority="816">
      <formula>IF(RIGHT(TEXT(AQ674,"0.#"),1)=".",TRUE,FALSE)</formula>
    </cfRule>
  </conditionalFormatting>
  <conditionalFormatting sqref="AE654">
    <cfRule type="expression" dxfId="1407" priority="813">
      <formula>IF(RIGHT(TEXT(AE654,"0.#"),1)=".",FALSE,TRUE)</formula>
    </cfRule>
    <cfRule type="expression" dxfId="1406" priority="814">
      <formula>IF(RIGHT(TEXT(AE654,"0.#"),1)=".",TRUE,FALSE)</formula>
    </cfRule>
  </conditionalFormatting>
  <conditionalFormatting sqref="AE655">
    <cfRule type="expression" dxfId="1405" priority="811">
      <formula>IF(RIGHT(TEXT(AE655,"0.#"),1)=".",FALSE,TRUE)</formula>
    </cfRule>
    <cfRule type="expression" dxfId="1404" priority="812">
      <formula>IF(RIGHT(TEXT(AE655,"0.#"),1)=".",TRUE,FALSE)</formula>
    </cfRule>
  </conditionalFormatting>
  <conditionalFormatting sqref="AE656">
    <cfRule type="expression" dxfId="1403" priority="809">
      <formula>IF(RIGHT(TEXT(AE656,"0.#"),1)=".",FALSE,TRUE)</formula>
    </cfRule>
    <cfRule type="expression" dxfId="1402" priority="810">
      <formula>IF(RIGHT(TEXT(AE656,"0.#"),1)=".",TRUE,FALSE)</formula>
    </cfRule>
  </conditionalFormatting>
  <conditionalFormatting sqref="AU654">
    <cfRule type="expression" dxfId="1401" priority="801">
      <formula>IF(RIGHT(TEXT(AU654,"0.#"),1)=".",FALSE,TRUE)</formula>
    </cfRule>
    <cfRule type="expression" dxfId="1400" priority="802">
      <formula>IF(RIGHT(TEXT(AU654,"0.#"),1)=".",TRUE,FALSE)</formula>
    </cfRule>
  </conditionalFormatting>
  <conditionalFormatting sqref="AU655">
    <cfRule type="expression" dxfId="1399" priority="799">
      <formula>IF(RIGHT(TEXT(AU655,"0.#"),1)=".",FALSE,TRUE)</formula>
    </cfRule>
    <cfRule type="expression" dxfId="1398" priority="800">
      <formula>IF(RIGHT(TEXT(AU655,"0.#"),1)=".",TRUE,FALSE)</formula>
    </cfRule>
  </conditionalFormatting>
  <conditionalFormatting sqref="AQ656">
    <cfRule type="expression" dxfId="1397" priority="787">
      <formula>IF(RIGHT(TEXT(AQ656,"0.#"),1)=".",FALSE,TRUE)</formula>
    </cfRule>
    <cfRule type="expression" dxfId="1396" priority="788">
      <formula>IF(RIGHT(TEXT(AQ656,"0.#"),1)=".",TRUE,FALSE)</formula>
    </cfRule>
  </conditionalFormatting>
  <conditionalFormatting sqref="AQ654">
    <cfRule type="expression" dxfId="1395" priority="785">
      <formula>IF(RIGHT(TEXT(AQ654,"0.#"),1)=".",FALSE,TRUE)</formula>
    </cfRule>
    <cfRule type="expression" dxfId="1394" priority="786">
      <formula>IF(RIGHT(TEXT(AQ654,"0.#"),1)=".",TRUE,FALSE)</formula>
    </cfRule>
  </conditionalFormatting>
  <conditionalFormatting sqref="AE659">
    <cfRule type="expression" dxfId="1393" priority="783">
      <formula>IF(RIGHT(TEXT(AE659,"0.#"),1)=".",FALSE,TRUE)</formula>
    </cfRule>
    <cfRule type="expression" dxfId="1392" priority="784">
      <formula>IF(RIGHT(TEXT(AE659,"0.#"),1)=".",TRUE,FALSE)</formula>
    </cfRule>
  </conditionalFormatting>
  <conditionalFormatting sqref="AE660">
    <cfRule type="expression" dxfId="1391" priority="781">
      <formula>IF(RIGHT(TEXT(AE660,"0.#"),1)=".",FALSE,TRUE)</formula>
    </cfRule>
    <cfRule type="expression" dxfId="1390" priority="782">
      <formula>IF(RIGHT(TEXT(AE660,"0.#"),1)=".",TRUE,FALSE)</formula>
    </cfRule>
  </conditionalFormatting>
  <conditionalFormatting sqref="AE661">
    <cfRule type="expression" dxfId="1389" priority="779">
      <formula>IF(RIGHT(TEXT(AE661,"0.#"),1)=".",FALSE,TRUE)</formula>
    </cfRule>
    <cfRule type="expression" dxfId="1388" priority="780">
      <formula>IF(RIGHT(TEXT(AE661,"0.#"),1)=".",TRUE,FALSE)</formula>
    </cfRule>
  </conditionalFormatting>
  <conditionalFormatting sqref="AU659">
    <cfRule type="expression" dxfId="1387" priority="771">
      <formula>IF(RIGHT(TEXT(AU659,"0.#"),1)=".",FALSE,TRUE)</formula>
    </cfRule>
    <cfRule type="expression" dxfId="1386" priority="772">
      <formula>IF(RIGHT(TEXT(AU659,"0.#"),1)=".",TRUE,FALSE)</formula>
    </cfRule>
  </conditionalFormatting>
  <conditionalFormatting sqref="AU660">
    <cfRule type="expression" dxfId="1385" priority="769">
      <formula>IF(RIGHT(TEXT(AU660,"0.#"),1)=".",FALSE,TRUE)</formula>
    </cfRule>
    <cfRule type="expression" dxfId="1384" priority="770">
      <formula>IF(RIGHT(TEXT(AU660,"0.#"),1)=".",TRUE,FALSE)</formula>
    </cfRule>
  </conditionalFormatting>
  <conditionalFormatting sqref="AU661">
    <cfRule type="expression" dxfId="1383" priority="767">
      <formula>IF(RIGHT(TEXT(AU661,"0.#"),1)=".",FALSE,TRUE)</formula>
    </cfRule>
    <cfRule type="expression" dxfId="1382" priority="768">
      <formula>IF(RIGHT(TEXT(AU661,"0.#"),1)=".",TRUE,FALSE)</formula>
    </cfRule>
  </conditionalFormatting>
  <conditionalFormatting sqref="AQ660">
    <cfRule type="expression" dxfId="1381" priority="759">
      <formula>IF(RIGHT(TEXT(AQ660,"0.#"),1)=".",FALSE,TRUE)</formula>
    </cfRule>
    <cfRule type="expression" dxfId="1380" priority="760">
      <formula>IF(RIGHT(TEXT(AQ660,"0.#"),1)=".",TRUE,FALSE)</formula>
    </cfRule>
  </conditionalFormatting>
  <conditionalFormatting sqref="AQ661">
    <cfRule type="expression" dxfId="1379" priority="757">
      <formula>IF(RIGHT(TEXT(AQ661,"0.#"),1)=".",FALSE,TRUE)</formula>
    </cfRule>
    <cfRule type="expression" dxfId="1378" priority="758">
      <formula>IF(RIGHT(TEXT(AQ661,"0.#"),1)=".",TRUE,FALSE)</formula>
    </cfRule>
  </conditionalFormatting>
  <conditionalFormatting sqref="AQ659">
    <cfRule type="expression" dxfId="1377" priority="755">
      <formula>IF(RIGHT(TEXT(AQ659,"0.#"),1)=".",FALSE,TRUE)</formula>
    </cfRule>
    <cfRule type="expression" dxfId="1376" priority="756">
      <formula>IF(RIGHT(TEXT(AQ659,"0.#"),1)=".",TRUE,FALSE)</formula>
    </cfRule>
  </conditionalFormatting>
  <conditionalFormatting sqref="AE664">
    <cfRule type="expression" dxfId="1375" priority="753">
      <formula>IF(RIGHT(TEXT(AE664,"0.#"),1)=".",FALSE,TRUE)</formula>
    </cfRule>
    <cfRule type="expression" dxfId="1374" priority="754">
      <formula>IF(RIGHT(TEXT(AE664,"0.#"),1)=".",TRUE,FALSE)</formula>
    </cfRule>
  </conditionalFormatting>
  <conditionalFormatting sqref="AE665">
    <cfRule type="expression" dxfId="1373" priority="751">
      <formula>IF(RIGHT(TEXT(AE665,"0.#"),1)=".",FALSE,TRUE)</formula>
    </cfRule>
    <cfRule type="expression" dxfId="1372" priority="752">
      <formula>IF(RIGHT(TEXT(AE665,"0.#"),1)=".",TRUE,FALSE)</formula>
    </cfRule>
  </conditionalFormatting>
  <conditionalFormatting sqref="AE666">
    <cfRule type="expression" dxfId="1371" priority="749">
      <formula>IF(RIGHT(TEXT(AE666,"0.#"),1)=".",FALSE,TRUE)</formula>
    </cfRule>
    <cfRule type="expression" dxfId="1370" priority="750">
      <formula>IF(RIGHT(TEXT(AE666,"0.#"),1)=".",TRUE,FALSE)</formula>
    </cfRule>
  </conditionalFormatting>
  <conditionalFormatting sqref="AU664">
    <cfRule type="expression" dxfId="1369" priority="741">
      <formula>IF(RIGHT(TEXT(AU664,"0.#"),1)=".",FALSE,TRUE)</formula>
    </cfRule>
    <cfRule type="expression" dxfId="1368" priority="742">
      <formula>IF(RIGHT(TEXT(AU664,"0.#"),1)=".",TRUE,FALSE)</formula>
    </cfRule>
  </conditionalFormatting>
  <conditionalFormatting sqref="AU665">
    <cfRule type="expression" dxfId="1367" priority="739">
      <formula>IF(RIGHT(TEXT(AU665,"0.#"),1)=".",FALSE,TRUE)</formula>
    </cfRule>
    <cfRule type="expression" dxfId="1366" priority="740">
      <formula>IF(RIGHT(TEXT(AU665,"0.#"),1)=".",TRUE,FALSE)</formula>
    </cfRule>
  </conditionalFormatting>
  <conditionalFormatting sqref="AU666">
    <cfRule type="expression" dxfId="1365" priority="737">
      <formula>IF(RIGHT(TEXT(AU666,"0.#"),1)=".",FALSE,TRUE)</formula>
    </cfRule>
    <cfRule type="expression" dxfId="1364" priority="738">
      <formula>IF(RIGHT(TEXT(AU666,"0.#"),1)=".",TRUE,FALSE)</formula>
    </cfRule>
  </conditionalFormatting>
  <conditionalFormatting sqref="AQ665">
    <cfRule type="expression" dxfId="1363" priority="729">
      <formula>IF(RIGHT(TEXT(AQ665,"0.#"),1)=".",FALSE,TRUE)</formula>
    </cfRule>
    <cfRule type="expression" dxfId="1362" priority="730">
      <formula>IF(RIGHT(TEXT(AQ665,"0.#"),1)=".",TRUE,FALSE)</formula>
    </cfRule>
  </conditionalFormatting>
  <conditionalFormatting sqref="AQ666">
    <cfRule type="expression" dxfId="1361" priority="727">
      <formula>IF(RIGHT(TEXT(AQ666,"0.#"),1)=".",FALSE,TRUE)</formula>
    </cfRule>
    <cfRule type="expression" dxfId="1360" priority="728">
      <formula>IF(RIGHT(TEXT(AQ666,"0.#"),1)=".",TRUE,FALSE)</formula>
    </cfRule>
  </conditionalFormatting>
  <conditionalFormatting sqref="AQ664">
    <cfRule type="expression" dxfId="1359" priority="725">
      <formula>IF(RIGHT(TEXT(AQ664,"0.#"),1)=".",FALSE,TRUE)</formula>
    </cfRule>
    <cfRule type="expression" dxfId="1358" priority="726">
      <formula>IF(RIGHT(TEXT(AQ664,"0.#"),1)=".",TRUE,FALSE)</formula>
    </cfRule>
  </conditionalFormatting>
  <conditionalFormatting sqref="AE669">
    <cfRule type="expression" dxfId="1357" priority="723">
      <formula>IF(RIGHT(TEXT(AE669,"0.#"),1)=".",FALSE,TRUE)</formula>
    </cfRule>
    <cfRule type="expression" dxfId="1356" priority="724">
      <formula>IF(RIGHT(TEXT(AE669,"0.#"),1)=".",TRUE,FALSE)</formula>
    </cfRule>
  </conditionalFormatting>
  <conditionalFormatting sqref="AE670">
    <cfRule type="expression" dxfId="1355" priority="721">
      <formula>IF(RIGHT(TEXT(AE670,"0.#"),1)=".",FALSE,TRUE)</formula>
    </cfRule>
    <cfRule type="expression" dxfId="1354" priority="722">
      <formula>IF(RIGHT(TEXT(AE670,"0.#"),1)=".",TRUE,FALSE)</formula>
    </cfRule>
  </conditionalFormatting>
  <conditionalFormatting sqref="AE671">
    <cfRule type="expression" dxfId="1353" priority="719">
      <formula>IF(RIGHT(TEXT(AE671,"0.#"),1)=".",FALSE,TRUE)</formula>
    </cfRule>
    <cfRule type="expression" dxfId="1352" priority="720">
      <formula>IF(RIGHT(TEXT(AE671,"0.#"),1)=".",TRUE,FALSE)</formula>
    </cfRule>
  </conditionalFormatting>
  <conditionalFormatting sqref="AU669">
    <cfRule type="expression" dxfId="1351" priority="711">
      <formula>IF(RIGHT(TEXT(AU669,"0.#"),1)=".",FALSE,TRUE)</formula>
    </cfRule>
    <cfRule type="expression" dxfId="1350" priority="712">
      <formula>IF(RIGHT(TEXT(AU669,"0.#"),1)=".",TRUE,FALSE)</formula>
    </cfRule>
  </conditionalFormatting>
  <conditionalFormatting sqref="AU670">
    <cfRule type="expression" dxfId="1349" priority="709">
      <formula>IF(RIGHT(TEXT(AU670,"0.#"),1)=".",FALSE,TRUE)</formula>
    </cfRule>
    <cfRule type="expression" dxfId="1348" priority="710">
      <formula>IF(RIGHT(TEXT(AU670,"0.#"),1)=".",TRUE,FALSE)</formula>
    </cfRule>
  </conditionalFormatting>
  <conditionalFormatting sqref="AU671">
    <cfRule type="expression" dxfId="1347" priority="707">
      <formula>IF(RIGHT(TEXT(AU671,"0.#"),1)=".",FALSE,TRUE)</formula>
    </cfRule>
    <cfRule type="expression" dxfId="1346" priority="708">
      <formula>IF(RIGHT(TEXT(AU671,"0.#"),1)=".",TRUE,FALSE)</formula>
    </cfRule>
  </conditionalFormatting>
  <conditionalFormatting sqref="AQ670">
    <cfRule type="expression" dxfId="1345" priority="699">
      <formula>IF(RIGHT(TEXT(AQ670,"0.#"),1)=".",FALSE,TRUE)</formula>
    </cfRule>
    <cfRule type="expression" dxfId="1344" priority="700">
      <formula>IF(RIGHT(TEXT(AQ670,"0.#"),1)=".",TRUE,FALSE)</formula>
    </cfRule>
  </conditionalFormatting>
  <conditionalFormatting sqref="AQ671">
    <cfRule type="expression" dxfId="1343" priority="697">
      <formula>IF(RIGHT(TEXT(AQ671,"0.#"),1)=".",FALSE,TRUE)</formula>
    </cfRule>
    <cfRule type="expression" dxfId="1342" priority="698">
      <formula>IF(RIGHT(TEXT(AQ671,"0.#"),1)=".",TRUE,FALSE)</formula>
    </cfRule>
  </conditionalFormatting>
  <conditionalFormatting sqref="AQ669">
    <cfRule type="expression" dxfId="1341" priority="695">
      <formula>IF(RIGHT(TEXT(AQ669,"0.#"),1)=".",FALSE,TRUE)</formula>
    </cfRule>
    <cfRule type="expression" dxfId="1340" priority="696">
      <formula>IF(RIGHT(TEXT(AQ669,"0.#"),1)=".",TRUE,FALSE)</formula>
    </cfRule>
  </conditionalFormatting>
  <conditionalFormatting sqref="AE679">
    <cfRule type="expression" dxfId="1339" priority="693">
      <formula>IF(RIGHT(TEXT(AE679,"0.#"),1)=".",FALSE,TRUE)</formula>
    </cfRule>
    <cfRule type="expression" dxfId="1338" priority="694">
      <formula>IF(RIGHT(TEXT(AE679,"0.#"),1)=".",TRUE,FALSE)</formula>
    </cfRule>
  </conditionalFormatting>
  <conditionalFormatting sqref="AE680">
    <cfRule type="expression" dxfId="1337" priority="691">
      <formula>IF(RIGHT(TEXT(AE680,"0.#"),1)=".",FALSE,TRUE)</formula>
    </cfRule>
    <cfRule type="expression" dxfId="1336" priority="692">
      <formula>IF(RIGHT(TEXT(AE680,"0.#"),1)=".",TRUE,FALSE)</formula>
    </cfRule>
  </conditionalFormatting>
  <conditionalFormatting sqref="AE681">
    <cfRule type="expression" dxfId="1335" priority="689">
      <formula>IF(RIGHT(TEXT(AE681,"0.#"),1)=".",FALSE,TRUE)</formula>
    </cfRule>
    <cfRule type="expression" dxfId="1334" priority="690">
      <formula>IF(RIGHT(TEXT(AE681,"0.#"),1)=".",TRUE,FALSE)</formula>
    </cfRule>
  </conditionalFormatting>
  <conditionalFormatting sqref="AU679">
    <cfRule type="expression" dxfId="1333" priority="681">
      <formula>IF(RIGHT(TEXT(AU679,"0.#"),1)=".",FALSE,TRUE)</formula>
    </cfRule>
    <cfRule type="expression" dxfId="1332" priority="682">
      <formula>IF(RIGHT(TEXT(AU679,"0.#"),1)=".",TRUE,FALSE)</formula>
    </cfRule>
  </conditionalFormatting>
  <conditionalFormatting sqref="AU680">
    <cfRule type="expression" dxfId="1331" priority="679">
      <formula>IF(RIGHT(TEXT(AU680,"0.#"),1)=".",FALSE,TRUE)</formula>
    </cfRule>
    <cfRule type="expression" dxfId="1330" priority="680">
      <formula>IF(RIGHT(TEXT(AU680,"0.#"),1)=".",TRUE,FALSE)</formula>
    </cfRule>
  </conditionalFormatting>
  <conditionalFormatting sqref="AU681">
    <cfRule type="expression" dxfId="1329" priority="677">
      <formula>IF(RIGHT(TEXT(AU681,"0.#"),1)=".",FALSE,TRUE)</formula>
    </cfRule>
    <cfRule type="expression" dxfId="1328" priority="678">
      <formula>IF(RIGHT(TEXT(AU681,"0.#"),1)=".",TRUE,FALSE)</formula>
    </cfRule>
  </conditionalFormatting>
  <conditionalFormatting sqref="AQ680">
    <cfRule type="expression" dxfId="1327" priority="669">
      <formula>IF(RIGHT(TEXT(AQ680,"0.#"),1)=".",FALSE,TRUE)</formula>
    </cfRule>
    <cfRule type="expression" dxfId="1326" priority="670">
      <formula>IF(RIGHT(TEXT(AQ680,"0.#"),1)=".",TRUE,FALSE)</formula>
    </cfRule>
  </conditionalFormatting>
  <conditionalFormatting sqref="AQ681">
    <cfRule type="expression" dxfId="1325" priority="667">
      <formula>IF(RIGHT(TEXT(AQ681,"0.#"),1)=".",FALSE,TRUE)</formula>
    </cfRule>
    <cfRule type="expression" dxfId="1324" priority="668">
      <formula>IF(RIGHT(TEXT(AQ681,"0.#"),1)=".",TRUE,FALSE)</formula>
    </cfRule>
  </conditionalFormatting>
  <conditionalFormatting sqref="AQ679">
    <cfRule type="expression" dxfId="1323" priority="665">
      <formula>IF(RIGHT(TEXT(AQ679,"0.#"),1)=".",FALSE,TRUE)</formula>
    </cfRule>
    <cfRule type="expression" dxfId="1322" priority="666">
      <formula>IF(RIGHT(TEXT(AQ679,"0.#"),1)=".",TRUE,FALSE)</formula>
    </cfRule>
  </conditionalFormatting>
  <conditionalFormatting sqref="AE684">
    <cfRule type="expression" dxfId="1321" priority="663">
      <formula>IF(RIGHT(TEXT(AE684,"0.#"),1)=".",FALSE,TRUE)</formula>
    </cfRule>
    <cfRule type="expression" dxfId="1320" priority="664">
      <formula>IF(RIGHT(TEXT(AE684,"0.#"),1)=".",TRUE,FALSE)</formula>
    </cfRule>
  </conditionalFormatting>
  <conditionalFormatting sqref="AE685">
    <cfRule type="expression" dxfId="1319" priority="661">
      <formula>IF(RIGHT(TEXT(AE685,"0.#"),1)=".",FALSE,TRUE)</formula>
    </cfRule>
    <cfRule type="expression" dxfId="1318" priority="662">
      <formula>IF(RIGHT(TEXT(AE685,"0.#"),1)=".",TRUE,FALSE)</formula>
    </cfRule>
  </conditionalFormatting>
  <conditionalFormatting sqref="AE686">
    <cfRule type="expression" dxfId="1317" priority="659">
      <formula>IF(RIGHT(TEXT(AE686,"0.#"),1)=".",FALSE,TRUE)</formula>
    </cfRule>
    <cfRule type="expression" dxfId="1316" priority="660">
      <formula>IF(RIGHT(TEXT(AE686,"0.#"),1)=".",TRUE,FALSE)</formula>
    </cfRule>
  </conditionalFormatting>
  <conditionalFormatting sqref="AU684">
    <cfRule type="expression" dxfId="1315" priority="651">
      <formula>IF(RIGHT(TEXT(AU684,"0.#"),1)=".",FALSE,TRUE)</formula>
    </cfRule>
    <cfRule type="expression" dxfId="1314" priority="652">
      <formula>IF(RIGHT(TEXT(AU684,"0.#"),1)=".",TRUE,FALSE)</formula>
    </cfRule>
  </conditionalFormatting>
  <conditionalFormatting sqref="AU685">
    <cfRule type="expression" dxfId="1313" priority="649">
      <formula>IF(RIGHT(TEXT(AU685,"0.#"),1)=".",FALSE,TRUE)</formula>
    </cfRule>
    <cfRule type="expression" dxfId="1312" priority="650">
      <formula>IF(RIGHT(TEXT(AU685,"0.#"),1)=".",TRUE,FALSE)</formula>
    </cfRule>
  </conditionalFormatting>
  <conditionalFormatting sqref="AU686">
    <cfRule type="expression" dxfId="1311" priority="647">
      <formula>IF(RIGHT(TEXT(AU686,"0.#"),1)=".",FALSE,TRUE)</formula>
    </cfRule>
    <cfRule type="expression" dxfId="1310" priority="648">
      <formula>IF(RIGHT(TEXT(AU686,"0.#"),1)=".",TRUE,FALSE)</formula>
    </cfRule>
  </conditionalFormatting>
  <conditionalFormatting sqref="AQ685">
    <cfRule type="expression" dxfId="1309" priority="639">
      <formula>IF(RIGHT(TEXT(AQ685,"0.#"),1)=".",FALSE,TRUE)</formula>
    </cfRule>
    <cfRule type="expression" dxfId="1308" priority="640">
      <formula>IF(RIGHT(TEXT(AQ685,"0.#"),1)=".",TRUE,FALSE)</formula>
    </cfRule>
  </conditionalFormatting>
  <conditionalFormatting sqref="AQ686">
    <cfRule type="expression" dxfId="1307" priority="637">
      <formula>IF(RIGHT(TEXT(AQ686,"0.#"),1)=".",FALSE,TRUE)</formula>
    </cfRule>
    <cfRule type="expression" dxfId="1306" priority="638">
      <formula>IF(RIGHT(TEXT(AQ686,"0.#"),1)=".",TRUE,FALSE)</formula>
    </cfRule>
  </conditionalFormatting>
  <conditionalFormatting sqref="AQ684">
    <cfRule type="expression" dxfId="1305" priority="635">
      <formula>IF(RIGHT(TEXT(AQ684,"0.#"),1)=".",FALSE,TRUE)</formula>
    </cfRule>
    <cfRule type="expression" dxfId="1304" priority="636">
      <formula>IF(RIGHT(TEXT(AQ684,"0.#"),1)=".",TRUE,FALSE)</formula>
    </cfRule>
  </conditionalFormatting>
  <conditionalFormatting sqref="AE689">
    <cfRule type="expression" dxfId="1303" priority="633">
      <formula>IF(RIGHT(TEXT(AE689,"0.#"),1)=".",FALSE,TRUE)</formula>
    </cfRule>
    <cfRule type="expression" dxfId="1302" priority="634">
      <formula>IF(RIGHT(TEXT(AE689,"0.#"),1)=".",TRUE,FALSE)</formula>
    </cfRule>
  </conditionalFormatting>
  <conditionalFormatting sqref="AE690">
    <cfRule type="expression" dxfId="1301" priority="631">
      <formula>IF(RIGHT(TEXT(AE690,"0.#"),1)=".",FALSE,TRUE)</formula>
    </cfRule>
    <cfRule type="expression" dxfId="1300" priority="632">
      <formula>IF(RIGHT(TEXT(AE690,"0.#"),1)=".",TRUE,FALSE)</formula>
    </cfRule>
  </conditionalFormatting>
  <conditionalFormatting sqref="AE691">
    <cfRule type="expression" dxfId="1299" priority="629">
      <formula>IF(RIGHT(TEXT(AE691,"0.#"),1)=".",FALSE,TRUE)</formula>
    </cfRule>
    <cfRule type="expression" dxfId="1298" priority="630">
      <formula>IF(RIGHT(TEXT(AE691,"0.#"),1)=".",TRUE,FALSE)</formula>
    </cfRule>
  </conditionalFormatting>
  <conditionalFormatting sqref="AU689">
    <cfRule type="expression" dxfId="1297" priority="621">
      <formula>IF(RIGHT(TEXT(AU689,"0.#"),1)=".",FALSE,TRUE)</formula>
    </cfRule>
    <cfRule type="expression" dxfId="1296" priority="622">
      <formula>IF(RIGHT(TEXT(AU689,"0.#"),1)=".",TRUE,FALSE)</formula>
    </cfRule>
  </conditionalFormatting>
  <conditionalFormatting sqref="AU690">
    <cfRule type="expression" dxfId="1295" priority="619">
      <formula>IF(RIGHT(TEXT(AU690,"0.#"),1)=".",FALSE,TRUE)</formula>
    </cfRule>
    <cfRule type="expression" dxfId="1294" priority="620">
      <formula>IF(RIGHT(TEXT(AU690,"0.#"),1)=".",TRUE,FALSE)</formula>
    </cfRule>
  </conditionalFormatting>
  <conditionalFormatting sqref="AU691">
    <cfRule type="expression" dxfId="1293" priority="617">
      <formula>IF(RIGHT(TEXT(AU691,"0.#"),1)=".",FALSE,TRUE)</formula>
    </cfRule>
    <cfRule type="expression" dxfId="1292" priority="618">
      <formula>IF(RIGHT(TEXT(AU691,"0.#"),1)=".",TRUE,FALSE)</formula>
    </cfRule>
  </conditionalFormatting>
  <conditionalFormatting sqref="AQ690">
    <cfRule type="expression" dxfId="1291" priority="609">
      <formula>IF(RIGHT(TEXT(AQ690,"0.#"),1)=".",FALSE,TRUE)</formula>
    </cfRule>
    <cfRule type="expression" dxfId="1290" priority="610">
      <formula>IF(RIGHT(TEXT(AQ690,"0.#"),1)=".",TRUE,FALSE)</formula>
    </cfRule>
  </conditionalFormatting>
  <conditionalFormatting sqref="AQ691">
    <cfRule type="expression" dxfId="1289" priority="607">
      <formula>IF(RIGHT(TEXT(AQ691,"0.#"),1)=".",FALSE,TRUE)</formula>
    </cfRule>
    <cfRule type="expression" dxfId="1288" priority="608">
      <formula>IF(RIGHT(TEXT(AQ691,"0.#"),1)=".",TRUE,FALSE)</formula>
    </cfRule>
  </conditionalFormatting>
  <conditionalFormatting sqref="AQ689">
    <cfRule type="expression" dxfId="1287" priority="605">
      <formula>IF(RIGHT(TEXT(AQ689,"0.#"),1)=".",FALSE,TRUE)</formula>
    </cfRule>
    <cfRule type="expression" dxfId="1286" priority="606">
      <formula>IF(RIGHT(TEXT(AQ689,"0.#"),1)=".",TRUE,FALSE)</formula>
    </cfRule>
  </conditionalFormatting>
  <conditionalFormatting sqref="AE694">
    <cfRule type="expression" dxfId="1285" priority="603">
      <formula>IF(RIGHT(TEXT(AE694,"0.#"),1)=".",FALSE,TRUE)</formula>
    </cfRule>
    <cfRule type="expression" dxfId="1284" priority="604">
      <formula>IF(RIGHT(TEXT(AE694,"0.#"),1)=".",TRUE,FALSE)</formula>
    </cfRule>
  </conditionalFormatting>
  <conditionalFormatting sqref="AM696">
    <cfRule type="expression" dxfId="1283" priority="593">
      <formula>IF(RIGHT(TEXT(AM696,"0.#"),1)=".",FALSE,TRUE)</formula>
    </cfRule>
    <cfRule type="expression" dxfId="1282" priority="594">
      <formula>IF(RIGHT(TEXT(AM696,"0.#"),1)=".",TRUE,FALSE)</formula>
    </cfRule>
  </conditionalFormatting>
  <conditionalFormatting sqref="AE695">
    <cfRule type="expression" dxfId="1281" priority="601">
      <formula>IF(RIGHT(TEXT(AE695,"0.#"),1)=".",FALSE,TRUE)</formula>
    </cfRule>
    <cfRule type="expression" dxfId="1280" priority="602">
      <formula>IF(RIGHT(TEXT(AE695,"0.#"),1)=".",TRUE,FALSE)</formula>
    </cfRule>
  </conditionalFormatting>
  <conditionalFormatting sqref="AE696">
    <cfRule type="expression" dxfId="1279" priority="599">
      <formula>IF(RIGHT(TEXT(AE696,"0.#"),1)=".",FALSE,TRUE)</formula>
    </cfRule>
    <cfRule type="expression" dxfId="1278" priority="600">
      <formula>IF(RIGHT(TEXT(AE696,"0.#"),1)=".",TRUE,FALSE)</formula>
    </cfRule>
  </conditionalFormatting>
  <conditionalFormatting sqref="AM694">
    <cfRule type="expression" dxfId="1277" priority="597">
      <formula>IF(RIGHT(TEXT(AM694,"0.#"),1)=".",FALSE,TRUE)</formula>
    </cfRule>
    <cfRule type="expression" dxfId="1276" priority="598">
      <formula>IF(RIGHT(TEXT(AM694,"0.#"),1)=".",TRUE,FALSE)</formula>
    </cfRule>
  </conditionalFormatting>
  <conditionalFormatting sqref="AM695">
    <cfRule type="expression" dxfId="1275" priority="595">
      <formula>IF(RIGHT(TEXT(AM695,"0.#"),1)=".",FALSE,TRUE)</formula>
    </cfRule>
    <cfRule type="expression" dxfId="1274" priority="596">
      <formula>IF(RIGHT(TEXT(AM695,"0.#"),1)=".",TRUE,FALSE)</formula>
    </cfRule>
  </conditionalFormatting>
  <conditionalFormatting sqref="AU694">
    <cfRule type="expression" dxfId="1273" priority="591">
      <formula>IF(RIGHT(TEXT(AU694,"0.#"),1)=".",FALSE,TRUE)</formula>
    </cfRule>
    <cfRule type="expression" dxfId="1272" priority="592">
      <formula>IF(RIGHT(TEXT(AU694,"0.#"),1)=".",TRUE,FALSE)</formula>
    </cfRule>
  </conditionalFormatting>
  <conditionalFormatting sqref="AU695">
    <cfRule type="expression" dxfId="1271" priority="589">
      <formula>IF(RIGHT(TEXT(AU695,"0.#"),1)=".",FALSE,TRUE)</formula>
    </cfRule>
    <cfRule type="expression" dxfId="1270" priority="590">
      <formula>IF(RIGHT(TEXT(AU695,"0.#"),1)=".",TRUE,FALSE)</formula>
    </cfRule>
  </conditionalFormatting>
  <conditionalFormatting sqref="AU696">
    <cfRule type="expression" dxfId="1269" priority="587">
      <formula>IF(RIGHT(TEXT(AU696,"0.#"),1)=".",FALSE,TRUE)</formula>
    </cfRule>
    <cfRule type="expression" dxfId="1268" priority="588">
      <formula>IF(RIGHT(TEXT(AU696,"0.#"),1)=".",TRUE,FALSE)</formula>
    </cfRule>
  </conditionalFormatting>
  <conditionalFormatting sqref="AI694">
    <cfRule type="expression" dxfId="1267" priority="585">
      <formula>IF(RIGHT(TEXT(AI694,"0.#"),1)=".",FALSE,TRUE)</formula>
    </cfRule>
    <cfRule type="expression" dxfId="1266" priority="586">
      <formula>IF(RIGHT(TEXT(AI694,"0.#"),1)=".",TRUE,FALSE)</formula>
    </cfRule>
  </conditionalFormatting>
  <conditionalFormatting sqref="AI695">
    <cfRule type="expression" dxfId="1265" priority="583">
      <formula>IF(RIGHT(TEXT(AI695,"0.#"),1)=".",FALSE,TRUE)</formula>
    </cfRule>
    <cfRule type="expression" dxfId="1264" priority="584">
      <formula>IF(RIGHT(TEXT(AI695,"0.#"),1)=".",TRUE,FALSE)</formula>
    </cfRule>
  </conditionalFormatting>
  <conditionalFormatting sqref="AQ695">
    <cfRule type="expression" dxfId="1263" priority="579">
      <formula>IF(RIGHT(TEXT(AQ695,"0.#"),1)=".",FALSE,TRUE)</formula>
    </cfRule>
    <cfRule type="expression" dxfId="1262" priority="580">
      <formula>IF(RIGHT(TEXT(AQ695,"0.#"),1)=".",TRUE,FALSE)</formula>
    </cfRule>
  </conditionalFormatting>
  <conditionalFormatting sqref="AQ696">
    <cfRule type="expression" dxfId="1261" priority="577">
      <formula>IF(RIGHT(TEXT(AQ696,"0.#"),1)=".",FALSE,TRUE)</formula>
    </cfRule>
    <cfRule type="expression" dxfId="1260" priority="578">
      <formula>IF(RIGHT(TEXT(AQ696,"0.#"),1)=".",TRUE,FALSE)</formula>
    </cfRule>
  </conditionalFormatting>
  <conditionalFormatting sqref="AU101">
    <cfRule type="expression" dxfId="1259" priority="573">
      <formula>IF(RIGHT(TEXT(AU101,"0.#"),1)=".",FALSE,TRUE)</formula>
    </cfRule>
    <cfRule type="expression" dxfId="1258" priority="574">
      <formula>IF(RIGHT(TEXT(AU101,"0.#"),1)=".",TRUE,FALSE)</formula>
    </cfRule>
  </conditionalFormatting>
  <conditionalFormatting sqref="AU102">
    <cfRule type="expression" dxfId="1257" priority="571">
      <formula>IF(RIGHT(TEXT(AU102,"0.#"),1)=".",FALSE,TRUE)</formula>
    </cfRule>
    <cfRule type="expression" dxfId="1256" priority="572">
      <formula>IF(RIGHT(TEXT(AU102,"0.#"),1)=".",TRUE,FALSE)</formula>
    </cfRule>
  </conditionalFormatting>
  <conditionalFormatting sqref="AU104">
    <cfRule type="expression" dxfId="1255" priority="567">
      <formula>IF(RIGHT(TEXT(AU104,"0.#"),1)=".",FALSE,TRUE)</formula>
    </cfRule>
    <cfRule type="expression" dxfId="1254" priority="568">
      <formula>IF(RIGHT(TEXT(AU104,"0.#"),1)=".",TRUE,FALSE)</formula>
    </cfRule>
  </conditionalFormatting>
  <conditionalFormatting sqref="AU105">
    <cfRule type="expression" dxfId="1253" priority="565">
      <formula>IF(RIGHT(TEXT(AU105,"0.#"),1)=".",FALSE,TRUE)</formula>
    </cfRule>
    <cfRule type="expression" dxfId="1252" priority="566">
      <formula>IF(RIGHT(TEXT(AU105,"0.#"),1)=".",TRUE,FALSE)</formula>
    </cfRule>
  </conditionalFormatting>
  <conditionalFormatting sqref="AU107">
    <cfRule type="expression" dxfId="1251" priority="561">
      <formula>IF(RIGHT(TEXT(AU107,"0.#"),1)=".",FALSE,TRUE)</formula>
    </cfRule>
    <cfRule type="expression" dxfId="1250" priority="562">
      <formula>IF(RIGHT(TEXT(AU107,"0.#"),1)=".",TRUE,FALSE)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P29:AC29">
    <cfRule type="expression" dxfId="809" priority="117">
      <formula>IF(RIGHT(TEXT(P29,"0.#"),1)=".",FALSE,TRUE)</formula>
    </cfRule>
    <cfRule type="expression" dxfId="808" priority="118">
      <formula>IF(RIGHT(TEXT(P29,"0.#"),1)=".",TRUE,FALSE)</formula>
    </cfRule>
  </conditionalFormatting>
  <conditionalFormatting sqref="AI119">
    <cfRule type="expression" dxfId="807" priority="107">
      <formula>IF(RIGHT(TEXT(AI119,"0.#"),1)=".",FALSE,TRUE)</formula>
    </cfRule>
    <cfRule type="expression" dxfId="806" priority="108">
      <formula>IF(RIGHT(TEXT(AI119,"0.#"),1)=".",TRUE,FALSE)</formula>
    </cfRule>
  </conditionalFormatting>
  <conditionalFormatting sqref="AI120">
    <cfRule type="expression" dxfId="805" priority="105">
      <formula>IF(RIGHT(TEXT(AI120,"0.#"),1)=".",FALSE,TRUE)</formula>
    </cfRule>
    <cfRule type="expression" dxfId="804" priority="106">
      <formula>IF(RIGHT(TEXT(AI120,"0.#"),1)=".",TRUE,FALSE)</formula>
    </cfRule>
  </conditionalFormatting>
  <conditionalFormatting sqref="AE119">
    <cfRule type="expression" dxfId="803" priority="103">
      <formula>IF(RIGHT(TEXT(AE119,"0.#"),1)=".",FALSE,TRUE)</formula>
    </cfRule>
    <cfRule type="expression" dxfId="802" priority="104">
      <formula>IF(RIGHT(TEXT(AE119,"0.#"),1)=".",TRUE,FALSE)</formula>
    </cfRule>
  </conditionalFormatting>
  <conditionalFormatting sqref="AE120">
    <cfRule type="expression" dxfId="801" priority="101">
      <formula>IF(RIGHT(TEXT(AE120,"0.#"),1)=".",FALSE,TRUE)</formula>
    </cfRule>
    <cfRule type="expression" dxfId="800" priority="102">
      <formula>IF(RIGHT(TEXT(AE120,"0.#"),1)=".",TRUE,FALSE)</formula>
    </cfRule>
  </conditionalFormatting>
  <conditionalFormatting sqref="AI34">
    <cfRule type="expression" dxfId="799" priority="95">
      <formula>IF(RIGHT(TEXT(AI34,"0.#"),1)=".",FALSE,TRUE)</formula>
    </cfRule>
    <cfRule type="expression" dxfId="798" priority="96">
      <formula>IF(RIGHT(TEXT(AI34,"0.#"),1)=".",TRUE,FALSE)</formula>
    </cfRule>
  </conditionalFormatting>
  <conditionalFormatting sqref="AI32">
    <cfRule type="expression" dxfId="797" priority="99">
      <formula>IF(RIGHT(TEXT(AI32,"0.#"),1)=".",FALSE,TRUE)</formula>
    </cfRule>
    <cfRule type="expression" dxfId="796" priority="100">
      <formula>IF(RIGHT(TEXT(AI32,"0.#"),1)=".",TRUE,FALSE)</formula>
    </cfRule>
  </conditionalFormatting>
  <conditionalFormatting sqref="AI33">
    <cfRule type="expression" dxfId="795" priority="97">
      <formula>IF(RIGHT(TEXT(AI33,"0.#"),1)=".",FALSE,TRUE)</formula>
    </cfRule>
    <cfRule type="expression" dxfId="794" priority="98">
      <formula>IF(RIGHT(TEXT(AI33,"0.#"),1)=".",TRUE,FALSE)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4">
    <cfRule type="expression" dxfId="789" priority="89">
      <formula>IF(RIGHT(TEXT(AE34,"0.#"),1)=".",FALSE,TRUE)</formula>
    </cfRule>
    <cfRule type="expression" dxfId="788" priority="90">
      <formula>IF(RIGHT(TEXT(AE34,"0.#"),1)=".",TRUE,FALSE)</formula>
    </cfRule>
  </conditionalFormatting>
  <conditionalFormatting sqref="AI101">
    <cfRule type="expression" dxfId="787" priority="87">
      <formula>IF(RIGHT(TEXT(AI101,"0.#"),1)=".",FALSE,TRUE)</formula>
    </cfRule>
    <cfRule type="expression" dxfId="786" priority="88">
      <formula>IF(RIGHT(TEXT(AI101,"0.#"),1)=".",TRUE,FALSE)</formula>
    </cfRule>
  </conditionalFormatting>
  <conditionalFormatting sqref="AE102">
    <cfRule type="expression" dxfId="785" priority="85">
      <formula>IF(RIGHT(TEXT(AE102,"0.#"),1)=".",FALSE,TRUE)</formula>
    </cfRule>
    <cfRule type="expression" dxfId="784" priority="86">
      <formula>IF(RIGHT(TEXT(AE102,"0.#"),1)=".",TRUE,FALSE)</formula>
    </cfRule>
  </conditionalFormatting>
  <conditionalFormatting sqref="AI102">
    <cfRule type="expression" dxfId="783" priority="83">
      <formula>IF(RIGHT(TEXT(AI102,"0.#"),1)=".",FALSE,TRUE)</formula>
    </cfRule>
    <cfRule type="expression" dxfId="782" priority="84">
      <formula>IF(RIGHT(TEXT(AI102,"0.#"),1)=".",TRUE,FALSE)</formula>
    </cfRule>
  </conditionalFormatting>
  <conditionalFormatting sqref="AE101">
    <cfRule type="expression" dxfId="781" priority="81">
      <formula>IF(RIGHT(TEXT(AE101,"0.#"),1)=".",FALSE,TRUE)</formula>
    </cfRule>
    <cfRule type="expression" dxfId="780" priority="82">
      <formula>IF(RIGHT(TEXT(AE101,"0.#"),1)=".",TRUE,FALSE)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E104">
    <cfRule type="expression" dxfId="777" priority="77">
      <formula>IF(RIGHT(TEXT(AE104,"0.#"),1)=".",FALSE,TRUE)</formula>
    </cfRule>
    <cfRule type="expression" dxfId="776" priority="78">
      <formula>IF(RIGHT(TEXT(AE104,"0.#"),1)=".",TRUE,FALSE)</formula>
    </cfRule>
  </conditionalFormatting>
  <conditionalFormatting sqref="AE105">
    <cfRule type="expression" dxfId="775" priority="75">
      <formula>IF(RIGHT(TEXT(AE105,"0.#"),1)=".",FALSE,TRUE)</formula>
    </cfRule>
    <cfRule type="expression" dxfId="774" priority="76">
      <formula>IF(RIGHT(TEXT(AE105,"0.#"),1)=".",TRUE,FALSE)</formula>
    </cfRule>
  </conditionalFormatting>
  <conditionalFormatting sqref="AI105">
    <cfRule type="expression" dxfId="773" priority="73">
      <formula>IF(RIGHT(TEXT(AI105,"0.#"),1)=".",FALSE,TRUE)</formula>
    </cfRule>
    <cfRule type="expression" dxfId="772" priority="74">
      <formula>IF(RIGHT(TEXT(AI105,"0.#"),1)=".",TRUE,FALSE)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I117">
    <cfRule type="expression" dxfId="767" priority="67">
      <formula>IF(RIGHT(TEXT(AI117,"0.#"),1)=".",FALSE,TRUE)</formula>
    </cfRule>
    <cfRule type="expression" dxfId="766" priority="68">
      <formula>IF(RIGHT(TEXT(AI117,"0.#"),1)=".",TRUE,FALSE)</formula>
    </cfRule>
  </conditionalFormatting>
  <conditionalFormatting sqref="AE117">
    <cfRule type="expression" dxfId="765" priority="65">
      <formula>IF(RIGHT(TEXT(AE117,"0.#"),1)=".",FALSE,TRUE)</formula>
    </cfRule>
    <cfRule type="expression" dxfId="764" priority="66">
      <formula>IF(RIGHT(TEXT(AE117,"0.#"),1)=".",TRUE,FALSE)</formula>
    </cfRule>
  </conditionalFormatting>
  <conditionalFormatting sqref="AL839:AO839">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Y839">
    <cfRule type="expression" dxfId="759" priority="59">
      <formula>IF(RIGHT(TEXT(Y839,"0.#"),1)=".",FALSE,TRUE)</formula>
    </cfRule>
    <cfRule type="expression" dxfId="758" priority="60">
      <formula>IF(RIGHT(TEXT(Y839,"0.#"),1)=".",TRUE,FALSE)</formula>
    </cfRule>
  </conditionalFormatting>
  <conditionalFormatting sqref="AL840:AO840">
    <cfRule type="expression" dxfId="757" priority="55">
      <formula>IF(AND(AL840&gt;=0, RIGHT(TEXT(AL840,"0.#"),1)&lt;&gt;"."),TRUE,FALSE)</formula>
    </cfRule>
    <cfRule type="expression" dxfId="756" priority="56">
      <formula>IF(AND(AL840&gt;=0, RIGHT(TEXT(AL840,"0.#"),1)="."),TRUE,FALSE)</formula>
    </cfRule>
    <cfRule type="expression" dxfId="755" priority="57">
      <formula>IF(AND(AL840&lt;0, RIGHT(TEXT(AL840,"0.#"),1)&lt;&gt;"."),TRUE,FALSE)</formula>
    </cfRule>
    <cfRule type="expression" dxfId="754" priority="58">
      <formula>IF(AND(AL840&lt;0, RIGHT(TEXT(AL840,"0.#"),1)="."),TRUE,FALSE)</formula>
    </cfRule>
  </conditionalFormatting>
  <conditionalFormatting sqref="Y840">
    <cfRule type="expression" dxfId="753" priority="53">
      <formula>IF(RIGHT(TEXT(Y840,"0.#"),1)=".",FALSE,TRUE)</formula>
    </cfRule>
    <cfRule type="expression" dxfId="752" priority="54">
      <formula>IF(RIGHT(TEXT(Y840,"0.#"),1)=".",TRUE,FALSE)</formula>
    </cfRule>
  </conditionalFormatting>
  <conditionalFormatting sqref="AL842:AO842">
    <cfRule type="expression" dxfId="751" priority="49">
      <formula>IF(AND(AL842&gt;=0, RIGHT(TEXT(AL842,"0.#"),1)&lt;&gt;"."),TRUE,FALSE)</formula>
    </cfRule>
    <cfRule type="expression" dxfId="750" priority="50">
      <formula>IF(AND(AL842&gt;=0, RIGHT(TEXT(AL842,"0.#"),1)="."),TRUE,FALSE)</formula>
    </cfRule>
    <cfRule type="expression" dxfId="749" priority="51">
      <formula>IF(AND(AL842&lt;0, RIGHT(TEXT(AL842,"0.#"),1)&lt;&gt;"."),TRUE,FALSE)</formula>
    </cfRule>
    <cfRule type="expression" dxfId="748" priority="52">
      <formula>IF(AND(AL842&lt;0, RIGHT(TEXT(AL842,"0.#"),1)="."),TRUE,FALSE)</formula>
    </cfRule>
  </conditionalFormatting>
  <conditionalFormatting sqref="Y842">
    <cfRule type="expression" dxfId="747" priority="47">
      <formula>IF(RIGHT(TEXT(Y842,"0.#"),1)=".",FALSE,TRUE)</formula>
    </cfRule>
    <cfRule type="expression" dxfId="746" priority="48">
      <formula>IF(RIGHT(TEXT(Y842,"0.#"),1)=".",TRUE,FALSE)</formula>
    </cfRule>
  </conditionalFormatting>
  <conditionalFormatting sqref="AL838:AO838">
    <cfRule type="expression" dxfId="745" priority="43">
      <formula>IF(AND(AL838&gt;=0, RIGHT(TEXT(AL838,"0.#"),1)&lt;&gt;"."),TRUE,FALSE)</formula>
    </cfRule>
    <cfRule type="expression" dxfId="744" priority="44">
      <formula>IF(AND(AL838&gt;=0, RIGHT(TEXT(AL838,"0.#"),1)="."),TRUE,FALSE)</formula>
    </cfRule>
    <cfRule type="expression" dxfId="743" priority="45">
      <formula>IF(AND(AL838&lt;0, RIGHT(TEXT(AL838,"0.#"),1)&lt;&gt;"."),TRUE,FALSE)</formula>
    </cfRule>
    <cfRule type="expression" dxfId="742" priority="46">
      <formula>IF(AND(AL838&lt;0, RIGHT(TEXT(AL838,"0.#"),1)="."),TRUE,FALSE)</formula>
    </cfRule>
  </conditionalFormatting>
  <conditionalFormatting sqref="AL843:AO843">
    <cfRule type="expression" dxfId="741" priority="39">
      <formula>IF(AND(AL843&gt;=0, RIGHT(TEXT(AL843,"0.#"),1)&lt;&gt;"."),TRUE,FALSE)</formula>
    </cfRule>
    <cfRule type="expression" dxfId="740" priority="40">
      <formula>IF(AND(AL843&gt;=0, RIGHT(TEXT(AL843,"0.#"),1)="."),TRUE,FALSE)</formula>
    </cfRule>
    <cfRule type="expression" dxfId="739" priority="41">
      <formula>IF(AND(AL843&lt;0, RIGHT(TEXT(AL843,"0.#"),1)&lt;&gt;"."),TRUE,FALSE)</formula>
    </cfRule>
    <cfRule type="expression" dxfId="738" priority="42">
      <formula>IF(AND(AL843&lt;0, RIGHT(TEXT(AL843,"0.#"),1)="."),TRUE,FALSE)</formula>
    </cfRule>
  </conditionalFormatting>
  <conditionalFormatting sqref="AL844:AO847">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AL904:AO908">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AL937:AO937">
    <cfRule type="expression" dxfId="725" priority="23">
      <formula>IF(AND(AL937&gt;=0, RIGHT(TEXT(AL937,"0.#"),1)&lt;&gt;"."),TRUE,FALSE)</formula>
    </cfRule>
    <cfRule type="expression" dxfId="724" priority="24">
      <formula>IF(AND(AL937&gt;=0, RIGHT(TEXT(AL937,"0.#"),1)="."),TRUE,FALSE)</formula>
    </cfRule>
    <cfRule type="expression" dxfId="723" priority="25">
      <formula>IF(AND(AL937&lt;0, RIGHT(TEXT(AL937,"0.#"),1)&lt;&gt;"."),TRUE,FALSE)</formula>
    </cfRule>
    <cfRule type="expression" dxfId="722" priority="26">
      <formula>IF(AND(AL937&lt;0, RIGHT(TEXT(AL937,"0.#"),1)="."),TRUE,FALSE)</formula>
    </cfRule>
  </conditionalFormatting>
  <conditionalFormatting sqref="Y970">
    <cfRule type="expression" dxfId="721" priority="17">
      <formula>IF(RIGHT(TEXT(Y970,"0.#"),1)=".",FALSE,TRUE)</formula>
    </cfRule>
    <cfRule type="expression" dxfId="720" priority="18">
      <formula>IF(RIGHT(TEXT(Y970,"0.#"),1)=".",TRUE,FALSE)</formula>
    </cfRule>
  </conditionalFormatting>
  <conditionalFormatting sqref="AL970:AO970">
    <cfRule type="expression" dxfId="719" priority="19">
      <formula>IF(AND(AL970&gt;=0, RIGHT(TEXT(AL970,"0.#"),1)&lt;&gt;"."),TRUE,FALSE)</formula>
    </cfRule>
    <cfRule type="expression" dxfId="718" priority="20">
      <formula>IF(AND(AL970&gt;=0, RIGHT(TEXT(AL970,"0.#"),1)="."),TRUE,FALSE)</formula>
    </cfRule>
    <cfRule type="expression" dxfId="717" priority="21">
      <formula>IF(AND(AL970&lt;0, RIGHT(TEXT(AL970,"0.#"),1)&lt;&gt;"."),TRUE,FALSE)</formula>
    </cfRule>
    <cfRule type="expression" dxfId="716" priority="22">
      <formula>IF(AND(AL970&lt;0, RIGHT(TEXT(AL970,"0.#"),1)="."),TRUE,FALSE)</formula>
    </cfRule>
  </conditionalFormatting>
  <conditionalFormatting sqref="AL1003:AO1003">
    <cfRule type="expression" dxfId="715" priority="13">
      <formula>IF(AND(AL1003&gt;=0, RIGHT(TEXT(AL1003,"0.#"),1)&lt;&gt;"."),TRUE,FALSE)</formula>
    </cfRule>
    <cfRule type="expression" dxfId="714" priority="14">
      <formula>IF(AND(AL1003&gt;=0, RIGHT(TEXT(AL1003,"0.#"),1)="."),TRUE,FALSE)</formula>
    </cfRule>
    <cfRule type="expression" dxfId="713" priority="15">
      <formula>IF(AND(AL1003&lt;0, RIGHT(TEXT(AL1003,"0.#"),1)&lt;&gt;"."),TRUE,FALSE)</formula>
    </cfRule>
    <cfRule type="expression" dxfId="712" priority="16">
      <formula>IF(AND(AL1003&lt;0, RIGHT(TEXT(AL1003,"0.#"),1)="."),TRUE,FALSE)</formula>
    </cfRule>
  </conditionalFormatting>
  <conditionalFormatting sqref="Y1003">
    <cfRule type="expression" dxfId="711" priority="11">
      <formula>IF(RIGHT(TEXT(Y1003,"0.#"),1)=".",FALSE,TRUE)</formula>
    </cfRule>
    <cfRule type="expression" dxfId="710" priority="12">
      <formula>IF(RIGHT(TEXT(Y1003,"0.#"),1)=".",TRUE,FALSE)</formula>
    </cfRule>
  </conditionalFormatting>
  <conditionalFormatting sqref="AL1036:AO1045">
    <cfRule type="expression" dxfId="709" priority="7">
      <formula>IF(AND(AL1036&gt;=0, RIGHT(TEXT(AL1036,"0.#"),1)&lt;&gt;"."),TRUE,FALSE)</formula>
    </cfRule>
    <cfRule type="expression" dxfId="708" priority="8">
      <formula>IF(AND(AL1036&gt;=0, RIGHT(TEXT(AL1036,"0.#"),1)="."),TRUE,FALSE)</formula>
    </cfRule>
    <cfRule type="expression" dxfId="707" priority="9">
      <formula>IF(AND(AL1036&lt;0, RIGHT(TEXT(AL1036,"0.#"),1)&lt;&gt;"."),TRUE,FALSE)</formula>
    </cfRule>
    <cfRule type="expression" dxfId="706" priority="10">
      <formula>IF(AND(AL1036&lt;0, RIGHT(TEXT(AL1036,"0.#"),1)="."),TRUE,FALSE)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5" max="49" man="1"/>
    <brk id="699" max="49" man="1"/>
    <brk id="740" max="49" man="1"/>
    <brk id="832" max="49" man="1"/>
    <brk id="1033"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2">
      <c r="A2" s="14" t="s">
        <v>85</v>
      </c>
      <c r="B2" s="15"/>
      <c r="C2" s="13" t="str">
        <f>IF(B2="","",A2)</f>
        <v/>
      </c>
      <c r="D2" s="13" t="str">
        <f>IF(C2="","",IF(D1&lt;&gt;"",CONCATENATE(D1,"、",C2),C2))</f>
        <v/>
      </c>
      <c r="F2" s="12" t="s">
        <v>72</v>
      </c>
      <c r="G2" s="17" t="s">
        <v>587</v>
      </c>
      <c r="H2" s="13" t="str">
        <f>IF(G2="","",F2)</f>
        <v>一般会計</v>
      </c>
      <c r="I2" s="13" t="str">
        <f>IF(H2="","",IF(I1&lt;&gt;"",CONCATENATE(I1,"、",H2),H2))</f>
        <v>一般会計</v>
      </c>
      <c r="K2" s="14" t="s">
        <v>103</v>
      </c>
      <c r="L2" s="15"/>
      <c r="M2" s="13" t="str">
        <f>IF(L2="","",K2)</f>
        <v/>
      </c>
      <c r="N2" s="13" t="str">
        <f>IF(M2="","",IF(N1&lt;&gt;"",CONCATENATE(N1,"、",M2),M2))</f>
        <v/>
      </c>
      <c r="O2" s="13"/>
      <c r="P2" s="12" t="s">
        <v>74</v>
      </c>
      <c r="Q2" s="17" t="s">
        <v>587</v>
      </c>
      <c r="R2" s="13" t="str">
        <f>IF(Q2="","",P2)</f>
        <v>直接実施</v>
      </c>
      <c r="S2" s="13" t="str">
        <f>IF(R2="","",IF(S1&lt;&gt;"",CONCATENATE(S1,"、",R2),R2))</f>
        <v>直接実施</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325</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2">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2">
      <c r="A9" s="14" t="s">
        <v>92</v>
      </c>
      <c r="B9" s="15"/>
      <c r="C9" s="13" t="str">
        <f t="shared" si="0"/>
        <v/>
      </c>
      <c r="D9" s="13" t="str">
        <f t="shared" si="8"/>
        <v/>
      </c>
      <c r="F9" s="18" t="s">
        <v>303</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2">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440</v>
      </c>
      <c r="Z10" s="30"/>
      <c r="AA10" s="32" t="s">
        <v>534</v>
      </c>
      <c r="AB10" s="31"/>
      <c r="AC10" s="31"/>
      <c r="AD10" s="31"/>
      <c r="AE10" s="31"/>
      <c r="AF10" s="30"/>
      <c r="AG10" s="55" t="s">
        <v>361</v>
      </c>
      <c r="AK10" s="53" t="str">
        <f t="shared" si="7"/>
        <v>I</v>
      </c>
      <c r="AP10" s="53" t="s">
        <v>356</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587</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2">
      <c r="A20" s="14" t="s">
        <v>313</v>
      </c>
      <c r="B20" s="15"/>
      <c r="C20" s="13" t="str">
        <f t="shared" si="9"/>
        <v/>
      </c>
      <c r="D20" s="13" t="str">
        <f t="shared" si="8"/>
        <v/>
      </c>
      <c r="F20" s="18" t="s">
        <v>312</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2">
      <c r="A21" s="14" t="s">
        <v>314</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2">
      <c r="A22" s="14" t="s">
        <v>315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2">
      <c r="A23" s="14" t="s">
        <v>316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2">
      <c r="A24" s="97"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2">
      <c r="A29" s="13"/>
      <c r="B29" s="13"/>
      <c r="F29" s="18" t="s">
        <v>304</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2">
      <c r="A30" s="13"/>
      <c r="B30" s="13"/>
      <c r="F30" s="18" t="s">
        <v>305</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2">
      <c r="A31" s="13"/>
      <c r="B31" s="13"/>
      <c r="F31" s="18" t="s">
        <v>306</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2">
      <c r="A32" s="13"/>
      <c r="B32" s="13"/>
      <c r="F32" s="18" t="s">
        <v>307</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2">
      <c r="A33" s="13"/>
      <c r="B33" s="13"/>
      <c r="F33" s="18" t="s">
        <v>308</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2">
      <c r="A34" s="13"/>
      <c r="B34" s="13"/>
      <c r="F34" s="18" t="s">
        <v>309</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2">
      <c r="A35" s="13"/>
      <c r="B35" s="13"/>
      <c r="F35" s="18" t="s">
        <v>310</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2">
      <c r="A36" s="13"/>
      <c r="B36" s="13"/>
      <c r="F36" s="18" t="s">
        <v>311</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2">
      <c r="A38" s="13"/>
      <c r="B38" s="13"/>
      <c r="F38" s="13"/>
      <c r="G38" s="19"/>
      <c r="K38" s="13"/>
      <c r="L38" s="13"/>
      <c r="O38" s="13"/>
      <c r="P38" s="13"/>
      <c r="Q38" s="19"/>
      <c r="T38" s="13"/>
      <c r="Y38" s="32" t="s">
        <v>468</v>
      </c>
      <c r="Z38" s="30"/>
      <c r="AF38" s="30"/>
      <c r="AK38" s="53" t="str">
        <f t="shared" si="7"/>
        <v>k</v>
      </c>
    </row>
    <row r="39" spans="1:37" x14ac:dyDescent="0.2">
      <c r="A39" s="13"/>
      <c r="B39" s="13"/>
      <c r="F39" s="13" t="str">
        <f>I37</f>
        <v>一般会計</v>
      </c>
      <c r="G39" s="19"/>
      <c r="K39" s="13"/>
      <c r="L39" s="13"/>
      <c r="O39" s="13"/>
      <c r="P39" s="13"/>
      <c r="Q39" s="19"/>
      <c r="T39" s="13"/>
      <c r="Y39" s="32" t="s">
        <v>469</v>
      </c>
      <c r="Z39" s="30"/>
      <c r="AF39" s="30"/>
      <c r="AK39" s="53" t="str">
        <f t="shared" si="7"/>
        <v>l</v>
      </c>
    </row>
    <row r="40" spans="1:37" x14ac:dyDescent="0.2">
      <c r="A40" s="13"/>
      <c r="B40" s="13"/>
      <c r="F40" s="13"/>
      <c r="G40" s="19"/>
      <c r="K40" s="13"/>
      <c r="L40" s="13"/>
      <c r="O40" s="13"/>
      <c r="P40" s="13"/>
      <c r="Q40" s="19"/>
      <c r="T40" s="13"/>
      <c r="Y40" s="32" t="s">
        <v>470</v>
      </c>
      <c r="Z40" s="30"/>
      <c r="AF40" s="30"/>
      <c r="AK40" s="53" t="str">
        <f t="shared" si="7"/>
        <v>m</v>
      </c>
    </row>
    <row r="41" spans="1:37" x14ac:dyDescent="0.2">
      <c r="A41" s="13"/>
      <c r="B41" s="13"/>
      <c r="F41" s="13"/>
      <c r="G41" s="19"/>
      <c r="K41" s="13"/>
      <c r="L41" s="13"/>
      <c r="O41" s="13"/>
      <c r="P41" s="13"/>
      <c r="Q41" s="19"/>
      <c r="T41" s="13"/>
      <c r="Y41" s="32" t="s">
        <v>471</v>
      </c>
      <c r="Z41" s="30"/>
      <c r="AF41" s="30"/>
      <c r="AK41" s="53" t="str">
        <f t="shared" si="7"/>
        <v>n</v>
      </c>
    </row>
    <row r="42" spans="1:37" x14ac:dyDescent="0.2">
      <c r="A42" s="13"/>
      <c r="B42" s="13"/>
      <c r="F42" s="13"/>
      <c r="G42" s="19"/>
      <c r="K42" s="13"/>
      <c r="L42" s="13"/>
      <c r="O42" s="13"/>
      <c r="P42" s="13"/>
      <c r="Q42" s="19"/>
      <c r="T42" s="13"/>
      <c r="Y42" s="32" t="s">
        <v>472</v>
      </c>
      <c r="Z42" s="30"/>
      <c r="AF42" s="30"/>
      <c r="AK42" s="53" t="str">
        <f t="shared" si="7"/>
        <v>o</v>
      </c>
    </row>
    <row r="43" spans="1:37" x14ac:dyDescent="0.2">
      <c r="A43" s="13"/>
      <c r="B43" s="13"/>
      <c r="F43" s="13"/>
      <c r="G43" s="19"/>
      <c r="K43" s="13"/>
      <c r="L43" s="13"/>
      <c r="O43" s="13"/>
      <c r="P43" s="13"/>
      <c r="Q43" s="19"/>
      <c r="T43" s="13"/>
      <c r="Y43" s="32" t="s">
        <v>473</v>
      </c>
      <c r="Z43" s="30"/>
      <c r="AF43" s="30"/>
      <c r="AK43" s="53" t="str">
        <f t="shared" si="7"/>
        <v>p</v>
      </c>
    </row>
    <row r="44" spans="1:37" x14ac:dyDescent="0.2">
      <c r="A44" s="13"/>
      <c r="B44" s="13"/>
      <c r="F44" s="13"/>
      <c r="G44" s="19"/>
      <c r="K44" s="13"/>
      <c r="L44" s="13"/>
      <c r="O44" s="13"/>
      <c r="P44" s="13"/>
      <c r="Q44" s="19"/>
      <c r="T44" s="13"/>
      <c r="Y44" s="32" t="s">
        <v>474</v>
      </c>
      <c r="Z44" s="30"/>
      <c r="AF44" s="30"/>
      <c r="AK44" s="53" t="str">
        <f t="shared" si="7"/>
        <v>q</v>
      </c>
    </row>
    <row r="45" spans="1:37" x14ac:dyDescent="0.2">
      <c r="A45" s="13"/>
      <c r="B45" s="13"/>
      <c r="F45" s="13"/>
      <c r="G45" s="19"/>
      <c r="K45" s="13"/>
      <c r="L45" s="13"/>
      <c r="O45" s="13"/>
      <c r="P45" s="13"/>
      <c r="Q45" s="19"/>
      <c r="T45" s="13"/>
      <c r="Y45" s="32" t="s">
        <v>475</v>
      </c>
      <c r="Z45" s="30"/>
      <c r="AF45" s="30"/>
      <c r="AK45" s="53" t="str">
        <f t="shared" si="7"/>
        <v>r</v>
      </c>
    </row>
    <row r="46" spans="1:37" x14ac:dyDescent="0.2">
      <c r="A46" s="13"/>
      <c r="B46" s="13"/>
      <c r="F46" s="13"/>
      <c r="G46" s="19"/>
      <c r="K46" s="13"/>
      <c r="L46" s="13"/>
      <c r="O46" s="13"/>
      <c r="P46" s="13"/>
      <c r="Q46" s="19"/>
      <c r="T46" s="13"/>
      <c r="Y46" s="32" t="s">
        <v>476</v>
      </c>
      <c r="Z46" s="30"/>
      <c r="AF46" s="30"/>
      <c r="AK46" s="53" t="str">
        <f t="shared" si="7"/>
        <v>s</v>
      </c>
    </row>
    <row r="47" spans="1:37" x14ac:dyDescent="0.2">
      <c r="A47" s="13"/>
      <c r="B47" s="13"/>
      <c r="F47" s="13"/>
      <c r="G47" s="19"/>
      <c r="K47" s="13"/>
      <c r="L47" s="13"/>
      <c r="O47" s="13"/>
      <c r="P47" s="13"/>
      <c r="Q47" s="19"/>
      <c r="T47" s="13"/>
      <c r="Y47" s="32" t="s">
        <v>477</v>
      </c>
      <c r="Z47" s="30"/>
      <c r="AF47" s="30"/>
      <c r="AK47" s="53" t="str">
        <f t="shared" si="7"/>
        <v>t</v>
      </c>
    </row>
    <row r="48" spans="1:37" x14ac:dyDescent="0.2">
      <c r="A48" s="13"/>
      <c r="B48" s="13"/>
      <c r="F48" s="13"/>
      <c r="G48" s="19"/>
      <c r="K48" s="13"/>
      <c r="L48" s="13"/>
      <c r="O48" s="13"/>
      <c r="P48" s="13"/>
      <c r="Q48" s="19"/>
      <c r="T48" s="13"/>
      <c r="Y48" s="32" t="s">
        <v>478</v>
      </c>
      <c r="Z48" s="30"/>
      <c r="AF48" s="30"/>
      <c r="AK48" s="53" t="str">
        <f t="shared" si="7"/>
        <v>u</v>
      </c>
    </row>
    <row r="49" spans="1:37" x14ac:dyDescent="0.2">
      <c r="A49" s="13"/>
      <c r="B49" s="13"/>
      <c r="F49" s="13"/>
      <c r="G49" s="19"/>
      <c r="K49" s="13"/>
      <c r="L49" s="13"/>
      <c r="O49" s="13"/>
      <c r="P49" s="13"/>
      <c r="Q49" s="19"/>
      <c r="T49" s="13"/>
      <c r="Y49" s="32" t="s">
        <v>479</v>
      </c>
      <c r="Z49" s="30"/>
      <c r="AF49" s="30"/>
      <c r="AK49" s="53" t="str">
        <f t="shared" si="7"/>
        <v>v</v>
      </c>
    </row>
    <row r="50" spans="1:37" x14ac:dyDescent="0.2">
      <c r="A50" s="13"/>
      <c r="B50" s="13"/>
      <c r="F50" s="13"/>
      <c r="G50" s="19"/>
      <c r="K50" s="13"/>
      <c r="L50" s="13"/>
      <c r="O50" s="13"/>
      <c r="P50" s="13"/>
      <c r="Q50" s="19"/>
      <c r="T50" s="13"/>
      <c r="Y50" s="32" t="s">
        <v>480</v>
      </c>
      <c r="Z50" s="30"/>
      <c r="AF50" s="30"/>
    </row>
    <row r="51" spans="1:37" x14ac:dyDescent="0.2">
      <c r="A51" s="13"/>
      <c r="B51" s="13"/>
      <c r="F51" s="13"/>
      <c r="G51" s="19"/>
      <c r="K51" s="13"/>
      <c r="L51" s="13"/>
      <c r="O51" s="13"/>
      <c r="P51" s="13"/>
      <c r="Q51" s="19"/>
      <c r="T51" s="13"/>
      <c r="Y51" s="32" t="s">
        <v>481</v>
      </c>
      <c r="Z51" s="30"/>
      <c r="AF51" s="30"/>
    </row>
    <row r="52" spans="1:37" x14ac:dyDescent="0.2">
      <c r="A52" s="13"/>
      <c r="B52" s="13"/>
      <c r="F52" s="13"/>
      <c r="G52" s="19"/>
      <c r="K52" s="13"/>
      <c r="L52" s="13"/>
      <c r="O52" s="13"/>
      <c r="P52" s="13"/>
      <c r="Q52" s="19"/>
      <c r="T52" s="13"/>
      <c r="Y52" s="32" t="s">
        <v>482</v>
      </c>
      <c r="Z52" s="30"/>
      <c r="AF52" s="30"/>
    </row>
    <row r="53" spans="1:37" x14ac:dyDescent="0.2">
      <c r="A53" s="13"/>
      <c r="B53" s="13"/>
      <c r="F53" s="13"/>
      <c r="G53" s="19"/>
      <c r="K53" s="13"/>
      <c r="L53" s="13"/>
      <c r="O53" s="13"/>
      <c r="P53" s="13"/>
      <c r="Q53" s="19"/>
      <c r="T53" s="13"/>
      <c r="Y53" s="32" t="s">
        <v>483</v>
      </c>
      <c r="Z53" s="30"/>
      <c r="AF53" s="30"/>
    </row>
    <row r="54" spans="1:37" x14ac:dyDescent="0.2">
      <c r="A54" s="13"/>
      <c r="B54" s="13"/>
      <c r="F54" s="13"/>
      <c r="G54" s="19"/>
      <c r="K54" s="13"/>
      <c r="L54" s="13"/>
      <c r="O54" s="13"/>
      <c r="P54" s="20"/>
      <c r="Q54" s="19"/>
      <c r="T54" s="13"/>
      <c r="Y54" s="32" t="s">
        <v>484</v>
      </c>
      <c r="Z54" s="30"/>
      <c r="AF54" s="30"/>
    </row>
    <row r="55" spans="1:37" x14ac:dyDescent="0.2">
      <c r="A55" s="13"/>
      <c r="B55" s="13"/>
      <c r="F55" s="13"/>
      <c r="G55" s="19"/>
      <c r="K55" s="13"/>
      <c r="L55" s="13"/>
      <c r="O55" s="13"/>
      <c r="P55" s="13"/>
      <c r="Q55" s="19"/>
      <c r="T55" s="13"/>
      <c r="Y55" s="32" t="s">
        <v>485</v>
      </c>
      <c r="Z55" s="30"/>
      <c r="AF55" s="30"/>
    </row>
    <row r="56" spans="1:37" x14ac:dyDescent="0.2">
      <c r="A56" s="13"/>
      <c r="B56" s="13"/>
      <c r="F56" s="13"/>
      <c r="G56" s="19"/>
      <c r="K56" s="13"/>
      <c r="L56" s="13"/>
      <c r="O56" s="13"/>
      <c r="P56" s="13"/>
      <c r="Q56" s="19"/>
      <c r="T56" s="13"/>
      <c r="Y56" s="32" t="s">
        <v>486</v>
      </c>
      <c r="Z56" s="30"/>
      <c r="AF56" s="30"/>
    </row>
    <row r="57" spans="1:37" x14ac:dyDescent="0.2">
      <c r="A57" s="13"/>
      <c r="B57" s="13"/>
      <c r="F57" s="13"/>
      <c r="G57" s="19"/>
      <c r="K57" s="13"/>
      <c r="L57" s="13"/>
      <c r="O57" s="13"/>
      <c r="P57" s="13"/>
      <c r="Q57" s="19"/>
      <c r="T57" s="13"/>
      <c r="Y57" s="32" t="s">
        <v>487</v>
      </c>
      <c r="Z57" s="30"/>
      <c r="AF57" s="30"/>
    </row>
    <row r="58" spans="1:37" x14ac:dyDescent="0.2">
      <c r="A58" s="13"/>
      <c r="B58" s="13"/>
      <c r="F58" s="13"/>
      <c r="G58" s="19"/>
      <c r="K58" s="13"/>
      <c r="L58" s="13"/>
      <c r="O58" s="13"/>
      <c r="P58" s="13"/>
      <c r="Q58" s="19"/>
      <c r="T58" s="13"/>
      <c r="Y58" s="32" t="s">
        <v>488</v>
      </c>
      <c r="Z58" s="30"/>
      <c r="AF58" s="30"/>
    </row>
    <row r="59" spans="1:37" x14ac:dyDescent="0.2">
      <c r="A59" s="13"/>
      <c r="B59" s="13"/>
      <c r="F59" s="13"/>
      <c r="G59" s="19"/>
      <c r="K59" s="13"/>
      <c r="L59" s="13"/>
      <c r="O59" s="13"/>
      <c r="P59" s="13"/>
      <c r="Q59" s="19"/>
      <c r="T59" s="13"/>
      <c r="Y59" s="32" t="s">
        <v>489</v>
      </c>
      <c r="Z59" s="30"/>
      <c r="AF59" s="30"/>
    </row>
    <row r="60" spans="1:37" x14ac:dyDescent="0.2">
      <c r="A60" s="13"/>
      <c r="B60" s="13"/>
      <c r="F60" s="13"/>
      <c r="G60" s="19"/>
      <c r="K60" s="13"/>
      <c r="L60" s="13"/>
      <c r="O60" s="13"/>
      <c r="P60" s="13"/>
      <c r="Q60" s="19"/>
      <c r="T60" s="13"/>
      <c r="Y60" s="32" t="s">
        <v>490</v>
      </c>
      <c r="Z60" s="30"/>
      <c r="AF60" s="30"/>
    </row>
    <row r="61" spans="1:37" x14ac:dyDescent="0.2">
      <c r="A61" s="13"/>
      <c r="B61" s="13"/>
      <c r="F61" s="13"/>
      <c r="G61" s="19"/>
      <c r="K61" s="13"/>
      <c r="L61" s="13"/>
      <c r="O61" s="13"/>
      <c r="P61" s="13"/>
      <c r="Q61" s="19"/>
      <c r="T61" s="13"/>
      <c r="Y61" s="32" t="s">
        <v>491</v>
      </c>
      <c r="Z61" s="30"/>
      <c r="AF61" s="30"/>
    </row>
    <row r="62" spans="1:37" x14ac:dyDescent="0.2">
      <c r="A62" s="13"/>
      <c r="B62" s="13"/>
      <c r="F62" s="13"/>
      <c r="G62" s="19"/>
      <c r="K62" s="13"/>
      <c r="L62" s="13"/>
      <c r="O62" s="13"/>
      <c r="P62" s="13"/>
      <c r="Q62" s="19"/>
      <c r="T62" s="13"/>
      <c r="Y62" s="32" t="s">
        <v>492</v>
      </c>
      <c r="Z62" s="30"/>
      <c r="AF62" s="30"/>
    </row>
    <row r="63" spans="1:37" x14ac:dyDescent="0.2">
      <c r="A63" s="13"/>
      <c r="B63" s="13"/>
      <c r="F63" s="13"/>
      <c r="G63" s="19"/>
      <c r="K63" s="13"/>
      <c r="L63" s="13"/>
      <c r="O63" s="13"/>
      <c r="P63" s="13"/>
      <c r="Q63" s="19"/>
      <c r="T63" s="13"/>
      <c r="Y63" s="32" t="s">
        <v>493</v>
      </c>
      <c r="Z63" s="30"/>
      <c r="AF63" s="30"/>
    </row>
    <row r="64" spans="1:37" x14ac:dyDescent="0.2">
      <c r="A64" s="13"/>
      <c r="B64" s="13"/>
      <c r="F64" s="13"/>
      <c r="G64" s="19"/>
      <c r="K64" s="13"/>
      <c r="L64" s="13"/>
      <c r="O64" s="13"/>
      <c r="P64" s="13"/>
      <c r="Q64" s="19"/>
      <c r="T64" s="13"/>
      <c r="Y64" s="32" t="s">
        <v>494</v>
      </c>
      <c r="Z64" s="30"/>
      <c r="AF64" s="30"/>
    </row>
    <row r="65" spans="1:32" x14ac:dyDescent="0.2">
      <c r="A65" s="13"/>
      <c r="B65" s="13"/>
      <c r="F65" s="13"/>
      <c r="G65" s="19"/>
      <c r="K65" s="13"/>
      <c r="L65" s="13"/>
      <c r="O65" s="13"/>
      <c r="P65" s="13"/>
      <c r="Q65" s="19"/>
      <c r="T65" s="13"/>
      <c r="Y65" s="32" t="s">
        <v>495</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496</v>
      </c>
      <c r="Z67" s="30"/>
      <c r="AF67" s="30"/>
    </row>
    <row r="68" spans="1:32" x14ac:dyDescent="0.2">
      <c r="A68" s="13"/>
      <c r="B68" s="13"/>
      <c r="F68" s="13"/>
      <c r="G68" s="19"/>
      <c r="K68" s="13"/>
      <c r="L68" s="13"/>
      <c r="O68" s="13"/>
      <c r="P68" s="13"/>
      <c r="Q68" s="19"/>
      <c r="T68" s="13"/>
      <c r="Y68" s="32" t="s">
        <v>497</v>
      </c>
      <c r="Z68" s="30"/>
      <c r="AF68" s="30"/>
    </row>
    <row r="69" spans="1:32" x14ac:dyDescent="0.2">
      <c r="A69" s="13"/>
      <c r="B69" s="13"/>
      <c r="F69" s="13"/>
      <c r="G69" s="19"/>
      <c r="K69" s="13"/>
      <c r="L69" s="13"/>
      <c r="O69" s="13"/>
      <c r="P69" s="13"/>
      <c r="Q69" s="19"/>
      <c r="T69" s="13"/>
      <c r="Y69" s="32" t="s">
        <v>498</v>
      </c>
      <c r="Z69" s="30"/>
      <c r="AF69" s="30"/>
    </row>
    <row r="70" spans="1:32" x14ac:dyDescent="0.2">
      <c r="A70" s="13"/>
      <c r="B70" s="13"/>
      <c r="Y70" s="32" t="s">
        <v>499</v>
      </c>
    </row>
    <row r="71" spans="1:32" x14ac:dyDescent="0.2">
      <c r="Y71" s="32" t="s">
        <v>500</v>
      </c>
    </row>
    <row r="72" spans="1:32" x14ac:dyDescent="0.2">
      <c r="Y72" s="32" t="s">
        <v>501</v>
      </c>
    </row>
    <row r="73" spans="1:32" x14ac:dyDescent="0.2">
      <c r="Y73" s="32" t="s">
        <v>502</v>
      </c>
    </row>
    <row r="74" spans="1:32" x14ac:dyDescent="0.2">
      <c r="Y74" s="32" t="s">
        <v>503</v>
      </c>
    </row>
    <row r="75" spans="1:32" x14ac:dyDescent="0.2">
      <c r="Y75" s="32" t="s">
        <v>504</v>
      </c>
    </row>
    <row r="76" spans="1:32" x14ac:dyDescent="0.2">
      <c r="Y76" s="32" t="s">
        <v>505</v>
      </c>
    </row>
    <row r="77" spans="1:32" x14ac:dyDescent="0.2">
      <c r="Y77" s="32" t="s">
        <v>506</v>
      </c>
    </row>
    <row r="78" spans="1:32" x14ac:dyDescent="0.2">
      <c r="Y78" s="32" t="s">
        <v>507</v>
      </c>
    </row>
    <row r="79" spans="1:32" x14ac:dyDescent="0.2">
      <c r="Y79" s="32" t="s">
        <v>508</v>
      </c>
    </row>
    <row r="80" spans="1:32" x14ac:dyDescent="0.2">
      <c r="Y80" s="32" t="s">
        <v>509</v>
      </c>
    </row>
    <row r="81" spans="25:25" x14ac:dyDescent="0.2">
      <c r="Y81" s="32" t="s">
        <v>510</v>
      </c>
    </row>
    <row r="82" spans="25:25" x14ac:dyDescent="0.2">
      <c r="Y82" s="32" t="s">
        <v>511</v>
      </c>
    </row>
    <row r="83" spans="25:25" x14ac:dyDescent="0.2">
      <c r="Y83" s="32" t="s">
        <v>512</v>
      </c>
    </row>
    <row r="84" spans="25:25" x14ac:dyDescent="0.2">
      <c r="Y84" s="32" t="s">
        <v>513</v>
      </c>
    </row>
    <row r="85" spans="25:25" x14ac:dyDescent="0.2">
      <c r="Y85" s="32" t="s">
        <v>514</v>
      </c>
    </row>
    <row r="86" spans="25:25" x14ac:dyDescent="0.2">
      <c r="Y86" s="32" t="s">
        <v>515</v>
      </c>
    </row>
    <row r="87" spans="25:25" x14ac:dyDescent="0.2">
      <c r="Y87" s="32" t="s">
        <v>516</v>
      </c>
    </row>
    <row r="88" spans="25:25" x14ac:dyDescent="0.2">
      <c r="Y88" s="32" t="s">
        <v>517</v>
      </c>
    </row>
    <row r="89" spans="25:25" x14ac:dyDescent="0.2">
      <c r="Y89" s="32" t="s">
        <v>518</v>
      </c>
    </row>
    <row r="90" spans="25:25" x14ac:dyDescent="0.2">
      <c r="Y90" s="32" t="s">
        <v>519</v>
      </c>
    </row>
    <row r="91" spans="25:25" x14ac:dyDescent="0.2">
      <c r="Y91" s="32" t="s">
        <v>520</v>
      </c>
    </row>
    <row r="92" spans="25:25" x14ac:dyDescent="0.2">
      <c r="Y92" s="32" t="s">
        <v>521</v>
      </c>
    </row>
    <row r="93" spans="25:25" x14ac:dyDescent="0.2">
      <c r="Y93" s="32" t="s">
        <v>522</v>
      </c>
    </row>
    <row r="94" spans="25:25" x14ac:dyDescent="0.2">
      <c r="Y94" s="32" t="s">
        <v>523</v>
      </c>
    </row>
    <row r="95" spans="25:25" x14ac:dyDescent="0.2">
      <c r="Y95" s="32" t="s">
        <v>524</v>
      </c>
    </row>
    <row r="96" spans="25:25" x14ac:dyDescent="0.2">
      <c r="Y96" s="32" t="s">
        <v>416</v>
      </c>
    </row>
    <row r="97" spans="25:25" x14ac:dyDescent="0.2">
      <c r="Y97" s="32" t="s">
        <v>525</v>
      </c>
    </row>
    <row r="98" spans="25:25" x14ac:dyDescent="0.2">
      <c r="Y98" s="32" t="s">
        <v>526</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0" t="s">
        <v>348</v>
      </c>
      <c r="B2" s="401"/>
      <c r="C2" s="401"/>
      <c r="D2" s="401"/>
      <c r="E2" s="401"/>
      <c r="F2" s="402"/>
      <c r="G2" s="514" t="s">
        <v>146</v>
      </c>
      <c r="H2" s="435"/>
      <c r="I2" s="435"/>
      <c r="J2" s="435"/>
      <c r="K2" s="435"/>
      <c r="L2" s="435"/>
      <c r="M2" s="435"/>
      <c r="N2" s="435"/>
      <c r="O2" s="515"/>
      <c r="P2" s="434" t="s">
        <v>59</v>
      </c>
      <c r="Q2" s="435"/>
      <c r="R2" s="435"/>
      <c r="S2" s="435"/>
      <c r="T2" s="435"/>
      <c r="U2" s="435"/>
      <c r="V2" s="435"/>
      <c r="W2" s="435"/>
      <c r="X2" s="515"/>
      <c r="Y2" s="1031"/>
      <c r="Z2" s="829"/>
      <c r="AA2" s="830"/>
      <c r="AB2" s="1035" t="s">
        <v>11</v>
      </c>
      <c r="AC2" s="1036"/>
      <c r="AD2" s="1037"/>
      <c r="AE2" s="248" t="s">
        <v>391</v>
      </c>
      <c r="AF2" s="248"/>
      <c r="AG2" s="248"/>
      <c r="AH2" s="248"/>
      <c r="AI2" s="248" t="s">
        <v>389</v>
      </c>
      <c r="AJ2" s="248"/>
      <c r="AK2" s="248"/>
      <c r="AL2" s="248"/>
      <c r="AM2" s="248" t="s">
        <v>418</v>
      </c>
      <c r="AN2" s="248"/>
      <c r="AO2" s="248"/>
      <c r="AP2" s="242"/>
      <c r="AQ2" s="158" t="s">
        <v>235</v>
      </c>
      <c r="AR2" s="129"/>
      <c r="AS2" s="129"/>
      <c r="AT2" s="130"/>
      <c r="AU2" s="535" t="s">
        <v>134</v>
      </c>
      <c r="AV2" s="535"/>
      <c r="AW2" s="535"/>
      <c r="AX2" s="536"/>
    </row>
    <row r="3" spans="1:50" ht="18.75" customHeight="1" x14ac:dyDescent="0.2">
      <c r="A3" s="400"/>
      <c r="B3" s="401"/>
      <c r="C3" s="401"/>
      <c r="D3" s="401"/>
      <c r="E3" s="401"/>
      <c r="F3" s="402"/>
      <c r="G3" s="416"/>
      <c r="H3" s="398"/>
      <c r="I3" s="398"/>
      <c r="J3" s="398"/>
      <c r="K3" s="398"/>
      <c r="L3" s="398"/>
      <c r="M3" s="398"/>
      <c r="N3" s="398"/>
      <c r="O3" s="417"/>
      <c r="P3" s="437"/>
      <c r="Q3" s="398"/>
      <c r="R3" s="398"/>
      <c r="S3" s="398"/>
      <c r="T3" s="398"/>
      <c r="U3" s="398"/>
      <c r="V3" s="398"/>
      <c r="W3" s="398"/>
      <c r="X3" s="417"/>
      <c r="Y3" s="1032"/>
      <c r="Z3" s="1033"/>
      <c r="AA3" s="1034"/>
      <c r="AB3" s="1038"/>
      <c r="AC3" s="1039"/>
      <c r="AD3" s="1040"/>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2">
      <c r="A4" s="403"/>
      <c r="B4" s="401"/>
      <c r="C4" s="401"/>
      <c r="D4" s="401"/>
      <c r="E4" s="401"/>
      <c r="F4" s="402"/>
      <c r="G4" s="563"/>
      <c r="H4" s="1008"/>
      <c r="I4" s="1008"/>
      <c r="J4" s="1008"/>
      <c r="K4" s="1008"/>
      <c r="L4" s="1008"/>
      <c r="M4" s="1008"/>
      <c r="N4" s="1008"/>
      <c r="O4" s="1009"/>
      <c r="P4" s="104"/>
      <c r="Q4" s="1016"/>
      <c r="R4" s="1016"/>
      <c r="S4" s="1016"/>
      <c r="T4" s="1016"/>
      <c r="U4" s="1016"/>
      <c r="V4" s="1016"/>
      <c r="W4" s="1016"/>
      <c r="X4" s="1017"/>
      <c r="Y4" s="1026" t="s">
        <v>12</v>
      </c>
      <c r="Z4" s="1027"/>
      <c r="AA4" s="1028"/>
      <c r="AB4" s="463"/>
      <c r="AC4" s="1030"/>
      <c r="AD4" s="103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2">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8" t="s">
        <v>54</v>
      </c>
      <c r="Z5" s="1023"/>
      <c r="AA5" s="1024"/>
      <c r="AB5" s="525"/>
      <c r="AC5" s="1029"/>
      <c r="AD5" s="102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2">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4" t="s">
        <v>182</v>
      </c>
      <c r="AC6" s="1025"/>
      <c r="AD6" s="102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2">
      <c r="A7" s="224" t="s">
        <v>379</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0" t="s">
        <v>348</v>
      </c>
      <c r="B9" s="401"/>
      <c r="C9" s="401"/>
      <c r="D9" s="401"/>
      <c r="E9" s="401"/>
      <c r="F9" s="402"/>
      <c r="G9" s="514" t="s">
        <v>146</v>
      </c>
      <c r="H9" s="435"/>
      <c r="I9" s="435"/>
      <c r="J9" s="435"/>
      <c r="K9" s="435"/>
      <c r="L9" s="435"/>
      <c r="M9" s="435"/>
      <c r="N9" s="435"/>
      <c r="O9" s="515"/>
      <c r="P9" s="434" t="s">
        <v>59</v>
      </c>
      <c r="Q9" s="435"/>
      <c r="R9" s="435"/>
      <c r="S9" s="435"/>
      <c r="T9" s="435"/>
      <c r="U9" s="435"/>
      <c r="V9" s="435"/>
      <c r="W9" s="435"/>
      <c r="X9" s="515"/>
      <c r="Y9" s="1031"/>
      <c r="Z9" s="829"/>
      <c r="AA9" s="830"/>
      <c r="AB9" s="1035" t="s">
        <v>11</v>
      </c>
      <c r="AC9" s="1036"/>
      <c r="AD9" s="1037"/>
      <c r="AE9" s="248" t="s">
        <v>391</v>
      </c>
      <c r="AF9" s="248"/>
      <c r="AG9" s="248"/>
      <c r="AH9" s="248"/>
      <c r="AI9" s="248" t="s">
        <v>389</v>
      </c>
      <c r="AJ9" s="248"/>
      <c r="AK9" s="248"/>
      <c r="AL9" s="248"/>
      <c r="AM9" s="248" t="s">
        <v>418</v>
      </c>
      <c r="AN9" s="248"/>
      <c r="AO9" s="248"/>
      <c r="AP9" s="242"/>
      <c r="AQ9" s="158" t="s">
        <v>235</v>
      </c>
      <c r="AR9" s="129"/>
      <c r="AS9" s="129"/>
      <c r="AT9" s="130"/>
      <c r="AU9" s="535" t="s">
        <v>134</v>
      </c>
      <c r="AV9" s="535"/>
      <c r="AW9" s="535"/>
      <c r="AX9" s="536"/>
    </row>
    <row r="10" spans="1:50" ht="18.75" customHeight="1" x14ac:dyDescent="0.2">
      <c r="A10" s="400"/>
      <c r="B10" s="401"/>
      <c r="C10" s="401"/>
      <c r="D10" s="401"/>
      <c r="E10" s="401"/>
      <c r="F10" s="402"/>
      <c r="G10" s="416"/>
      <c r="H10" s="398"/>
      <c r="I10" s="398"/>
      <c r="J10" s="398"/>
      <c r="K10" s="398"/>
      <c r="L10" s="398"/>
      <c r="M10" s="398"/>
      <c r="N10" s="398"/>
      <c r="O10" s="417"/>
      <c r="P10" s="437"/>
      <c r="Q10" s="398"/>
      <c r="R10" s="398"/>
      <c r="S10" s="398"/>
      <c r="T10" s="398"/>
      <c r="U10" s="398"/>
      <c r="V10" s="398"/>
      <c r="W10" s="398"/>
      <c r="X10" s="417"/>
      <c r="Y10" s="1032"/>
      <c r="Z10" s="1033"/>
      <c r="AA10" s="1034"/>
      <c r="AB10" s="1038"/>
      <c r="AC10" s="1039"/>
      <c r="AD10" s="1040"/>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2">
      <c r="A11" s="403"/>
      <c r="B11" s="401"/>
      <c r="C11" s="401"/>
      <c r="D11" s="401"/>
      <c r="E11" s="401"/>
      <c r="F11" s="402"/>
      <c r="G11" s="563"/>
      <c r="H11" s="1008"/>
      <c r="I11" s="1008"/>
      <c r="J11" s="1008"/>
      <c r="K11" s="1008"/>
      <c r="L11" s="1008"/>
      <c r="M11" s="1008"/>
      <c r="N11" s="1008"/>
      <c r="O11" s="1009"/>
      <c r="P11" s="104"/>
      <c r="Q11" s="1016"/>
      <c r="R11" s="1016"/>
      <c r="S11" s="1016"/>
      <c r="T11" s="1016"/>
      <c r="U11" s="1016"/>
      <c r="V11" s="1016"/>
      <c r="W11" s="1016"/>
      <c r="X11" s="1017"/>
      <c r="Y11" s="1026" t="s">
        <v>12</v>
      </c>
      <c r="Z11" s="1027"/>
      <c r="AA11" s="1028"/>
      <c r="AB11" s="463"/>
      <c r="AC11" s="1030"/>
      <c r="AD11" s="103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2">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5"/>
      <c r="AC12" s="1029"/>
      <c r="AD12" s="102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2">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4" t="s">
        <v>182</v>
      </c>
      <c r="AC13" s="1025"/>
      <c r="AD13" s="102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2">
      <c r="A14" s="224" t="s">
        <v>379</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0" t="s">
        <v>348</v>
      </c>
      <c r="B16" s="401"/>
      <c r="C16" s="401"/>
      <c r="D16" s="401"/>
      <c r="E16" s="401"/>
      <c r="F16" s="402"/>
      <c r="G16" s="514" t="s">
        <v>146</v>
      </c>
      <c r="H16" s="435"/>
      <c r="I16" s="435"/>
      <c r="J16" s="435"/>
      <c r="K16" s="435"/>
      <c r="L16" s="435"/>
      <c r="M16" s="435"/>
      <c r="N16" s="435"/>
      <c r="O16" s="515"/>
      <c r="P16" s="434" t="s">
        <v>59</v>
      </c>
      <c r="Q16" s="435"/>
      <c r="R16" s="435"/>
      <c r="S16" s="435"/>
      <c r="T16" s="435"/>
      <c r="U16" s="435"/>
      <c r="V16" s="435"/>
      <c r="W16" s="435"/>
      <c r="X16" s="515"/>
      <c r="Y16" s="1031"/>
      <c r="Z16" s="829"/>
      <c r="AA16" s="830"/>
      <c r="AB16" s="1035" t="s">
        <v>11</v>
      </c>
      <c r="AC16" s="1036"/>
      <c r="AD16" s="1037"/>
      <c r="AE16" s="248" t="s">
        <v>391</v>
      </c>
      <c r="AF16" s="248"/>
      <c r="AG16" s="248"/>
      <c r="AH16" s="248"/>
      <c r="AI16" s="248" t="s">
        <v>389</v>
      </c>
      <c r="AJ16" s="248"/>
      <c r="AK16" s="248"/>
      <c r="AL16" s="248"/>
      <c r="AM16" s="248" t="s">
        <v>418</v>
      </c>
      <c r="AN16" s="248"/>
      <c r="AO16" s="248"/>
      <c r="AP16" s="242"/>
      <c r="AQ16" s="158" t="s">
        <v>235</v>
      </c>
      <c r="AR16" s="129"/>
      <c r="AS16" s="129"/>
      <c r="AT16" s="130"/>
      <c r="AU16" s="535" t="s">
        <v>134</v>
      </c>
      <c r="AV16" s="535"/>
      <c r="AW16" s="535"/>
      <c r="AX16" s="536"/>
    </row>
    <row r="17" spans="1:50" ht="18.75" customHeight="1" x14ac:dyDescent="0.2">
      <c r="A17" s="400"/>
      <c r="B17" s="401"/>
      <c r="C17" s="401"/>
      <c r="D17" s="401"/>
      <c r="E17" s="401"/>
      <c r="F17" s="402"/>
      <c r="G17" s="416"/>
      <c r="H17" s="398"/>
      <c r="I17" s="398"/>
      <c r="J17" s="398"/>
      <c r="K17" s="398"/>
      <c r="L17" s="398"/>
      <c r="M17" s="398"/>
      <c r="N17" s="398"/>
      <c r="O17" s="417"/>
      <c r="P17" s="437"/>
      <c r="Q17" s="398"/>
      <c r="R17" s="398"/>
      <c r="S17" s="398"/>
      <c r="T17" s="398"/>
      <c r="U17" s="398"/>
      <c r="V17" s="398"/>
      <c r="W17" s="398"/>
      <c r="X17" s="417"/>
      <c r="Y17" s="1032"/>
      <c r="Z17" s="1033"/>
      <c r="AA17" s="1034"/>
      <c r="AB17" s="1038"/>
      <c r="AC17" s="1039"/>
      <c r="AD17" s="1040"/>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2">
      <c r="A18" s="403"/>
      <c r="B18" s="401"/>
      <c r="C18" s="401"/>
      <c r="D18" s="401"/>
      <c r="E18" s="401"/>
      <c r="F18" s="402"/>
      <c r="G18" s="563"/>
      <c r="H18" s="1008"/>
      <c r="I18" s="1008"/>
      <c r="J18" s="1008"/>
      <c r="K18" s="1008"/>
      <c r="L18" s="1008"/>
      <c r="M18" s="1008"/>
      <c r="N18" s="1008"/>
      <c r="O18" s="1009"/>
      <c r="P18" s="104"/>
      <c r="Q18" s="1016"/>
      <c r="R18" s="1016"/>
      <c r="S18" s="1016"/>
      <c r="T18" s="1016"/>
      <c r="U18" s="1016"/>
      <c r="V18" s="1016"/>
      <c r="W18" s="1016"/>
      <c r="X18" s="1017"/>
      <c r="Y18" s="1026" t="s">
        <v>12</v>
      </c>
      <c r="Z18" s="1027"/>
      <c r="AA18" s="1028"/>
      <c r="AB18" s="463"/>
      <c r="AC18" s="1030"/>
      <c r="AD18" s="103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2">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5"/>
      <c r="AC19" s="1029"/>
      <c r="AD19" s="102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2">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4" t="s">
        <v>182</v>
      </c>
      <c r="AC20" s="1025"/>
      <c r="AD20" s="102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2">
      <c r="A21" s="224" t="s">
        <v>379</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0" t="s">
        <v>348</v>
      </c>
      <c r="B23" s="401"/>
      <c r="C23" s="401"/>
      <c r="D23" s="401"/>
      <c r="E23" s="401"/>
      <c r="F23" s="402"/>
      <c r="G23" s="514" t="s">
        <v>146</v>
      </c>
      <c r="H23" s="435"/>
      <c r="I23" s="435"/>
      <c r="J23" s="435"/>
      <c r="K23" s="435"/>
      <c r="L23" s="435"/>
      <c r="M23" s="435"/>
      <c r="N23" s="435"/>
      <c r="O23" s="515"/>
      <c r="P23" s="434" t="s">
        <v>59</v>
      </c>
      <c r="Q23" s="435"/>
      <c r="R23" s="435"/>
      <c r="S23" s="435"/>
      <c r="T23" s="435"/>
      <c r="U23" s="435"/>
      <c r="V23" s="435"/>
      <c r="W23" s="435"/>
      <c r="X23" s="515"/>
      <c r="Y23" s="1031"/>
      <c r="Z23" s="829"/>
      <c r="AA23" s="830"/>
      <c r="AB23" s="1035" t="s">
        <v>11</v>
      </c>
      <c r="AC23" s="1036"/>
      <c r="AD23" s="1037"/>
      <c r="AE23" s="248" t="s">
        <v>391</v>
      </c>
      <c r="AF23" s="248"/>
      <c r="AG23" s="248"/>
      <c r="AH23" s="248"/>
      <c r="AI23" s="248" t="s">
        <v>389</v>
      </c>
      <c r="AJ23" s="248"/>
      <c r="AK23" s="248"/>
      <c r="AL23" s="248"/>
      <c r="AM23" s="248" t="s">
        <v>418</v>
      </c>
      <c r="AN23" s="248"/>
      <c r="AO23" s="248"/>
      <c r="AP23" s="242"/>
      <c r="AQ23" s="158" t="s">
        <v>235</v>
      </c>
      <c r="AR23" s="129"/>
      <c r="AS23" s="129"/>
      <c r="AT23" s="130"/>
      <c r="AU23" s="535" t="s">
        <v>134</v>
      </c>
      <c r="AV23" s="535"/>
      <c r="AW23" s="535"/>
      <c r="AX23" s="536"/>
    </row>
    <row r="24" spans="1:50" ht="18.75" customHeight="1" x14ac:dyDescent="0.2">
      <c r="A24" s="400"/>
      <c r="B24" s="401"/>
      <c r="C24" s="401"/>
      <c r="D24" s="401"/>
      <c r="E24" s="401"/>
      <c r="F24" s="402"/>
      <c r="G24" s="416"/>
      <c r="H24" s="398"/>
      <c r="I24" s="398"/>
      <c r="J24" s="398"/>
      <c r="K24" s="398"/>
      <c r="L24" s="398"/>
      <c r="M24" s="398"/>
      <c r="N24" s="398"/>
      <c r="O24" s="417"/>
      <c r="P24" s="437"/>
      <c r="Q24" s="398"/>
      <c r="R24" s="398"/>
      <c r="S24" s="398"/>
      <c r="T24" s="398"/>
      <c r="U24" s="398"/>
      <c r="V24" s="398"/>
      <c r="W24" s="398"/>
      <c r="X24" s="417"/>
      <c r="Y24" s="1032"/>
      <c r="Z24" s="1033"/>
      <c r="AA24" s="1034"/>
      <c r="AB24" s="1038"/>
      <c r="AC24" s="1039"/>
      <c r="AD24" s="1040"/>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2">
      <c r="A25" s="403"/>
      <c r="B25" s="401"/>
      <c r="C25" s="401"/>
      <c r="D25" s="401"/>
      <c r="E25" s="401"/>
      <c r="F25" s="402"/>
      <c r="G25" s="563"/>
      <c r="H25" s="1008"/>
      <c r="I25" s="1008"/>
      <c r="J25" s="1008"/>
      <c r="K25" s="1008"/>
      <c r="L25" s="1008"/>
      <c r="M25" s="1008"/>
      <c r="N25" s="1008"/>
      <c r="O25" s="1009"/>
      <c r="P25" s="104"/>
      <c r="Q25" s="1016"/>
      <c r="R25" s="1016"/>
      <c r="S25" s="1016"/>
      <c r="T25" s="1016"/>
      <c r="U25" s="1016"/>
      <c r="V25" s="1016"/>
      <c r="W25" s="1016"/>
      <c r="X25" s="1017"/>
      <c r="Y25" s="1026" t="s">
        <v>12</v>
      </c>
      <c r="Z25" s="1027"/>
      <c r="AA25" s="1028"/>
      <c r="AB25" s="463"/>
      <c r="AC25" s="1030"/>
      <c r="AD25" s="103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2">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5"/>
      <c r="AC26" s="1029"/>
      <c r="AD26" s="102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2">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4" t="s">
        <v>182</v>
      </c>
      <c r="AC27" s="1025"/>
      <c r="AD27" s="102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2">
      <c r="A28" s="224" t="s">
        <v>379</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0" t="s">
        <v>348</v>
      </c>
      <c r="B30" s="401"/>
      <c r="C30" s="401"/>
      <c r="D30" s="401"/>
      <c r="E30" s="401"/>
      <c r="F30" s="402"/>
      <c r="G30" s="514" t="s">
        <v>146</v>
      </c>
      <c r="H30" s="435"/>
      <c r="I30" s="435"/>
      <c r="J30" s="435"/>
      <c r="K30" s="435"/>
      <c r="L30" s="435"/>
      <c r="M30" s="435"/>
      <c r="N30" s="435"/>
      <c r="O30" s="515"/>
      <c r="P30" s="434" t="s">
        <v>59</v>
      </c>
      <c r="Q30" s="435"/>
      <c r="R30" s="435"/>
      <c r="S30" s="435"/>
      <c r="T30" s="435"/>
      <c r="U30" s="435"/>
      <c r="V30" s="435"/>
      <c r="W30" s="435"/>
      <c r="X30" s="515"/>
      <c r="Y30" s="1031"/>
      <c r="Z30" s="829"/>
      <c r="AA30" s="830"/>
      <c r="AB30" s="1035" t="s">
        <v>11</v>
      </c>
      <c r="AC30" s="1036"/>
      <c r="AD30" s="1037"/>
      <c r="AE30" s="248" t="s">
        <v>391</v>
      </c>
      <c r="AF30" s="248"/>
      <c r="AG30" s="248"/>
      <c r="AH30" s="248"/>
      <c r="AI30" s="248" t="s">
        <v>389</v>
      </c>
      <c r="AJ30" s="248"/>
      <c r="AK30" s="248"/>
      <c r="AL30" s="248"/>
      <c r="AM30" s="248" t="s">
        <v>418</v>
      </c>
      <c r="AN30" s="248"/>
      <c r="AO30" s="248"/>
      <c r="AP30" s="242"/>
      <c r="AQ30" s="158" t="s">
        <v>235</v>
      </c>
      <c r="AR30" s="129"/>
      <c r="AS30" s="129"/>
      <c r="AT30" s="130"/>
      <c r="AU30" s="535" t="s">
        <v>134</v>
      </c>
      <c r="AV30" s="535"/>
      <c r="AW30" s="535"/>
      <c r="AX30" s="536"/>
    </row>
    <row r="31" spans="1:50" ht="18.75" customHeight="1" x14ac:dyDescent="0.2">
      <c r="A31" s="400"/>
      <c r="B31" s="401"/>
      <c r="C31" s="401"/>
      <c r="D31" s="401"/>
      <c r="E31" s="401"/>
      <c r="F31" s="402"/>
      <c r="G31" s="416"/>
      <c r="H31" s="398"/>
      <c r="I31" s="398"/>
      <c r="J31" s="398"/>
      <c r="K31" s="398"/>
      <c r="L31" s="398"/>
      <c r="M31" s="398"/>
      <c r="N31" s="398"/>
      <c r="O31" s="417"/>
      <c r="P31" s="437"/>
      <c r="Q31" s="398"/>
      <c r="R31" s="398"/>
      <c r="S31" s="398"/>
      <c r="T31" s="398"/>
      <c r="U31" s="398"/>
      <c r="V31" s="398"/>
      <c r="W31" s="398"/>
      <c r="X31" s="417"/>
      <c r="Y31" s="1032"/>
      <c r="Z31" s="1033"/>
      <c r="AA31" s="1034"/>
      <c r="AB31" s="1038"/>
      <c r="AC31" s="1039"/>
      <c r="AD31" s="1040"/>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2">
      <c r="A32" s="403"/>
      <c r="B32" s="401"/>
      <c r="C32" s="401"/>
      <c r="D32" s="401"/>
      <c r="E32" s="401"/>
      <c r="F32" s="402"/>
      <c r="G32" s="563"/>
      <c r="H32" s="1008"/>
      <c r="I32" s="1008"/>
      <c r="J32" s="1008"/>
      <c r="K32" s="1008"/>
      <c r="L32" s="1008"/>
      <c r="M32" s="1008"/>
      <c r="N32" s="1008"/>
      <c r="O32" s="1009"/>
      <c r="P32" s="104"/>
      <c r="Q32" s="1016"/>
      <c r="R32" s="1016"/>
      <c r="S32" s="1016"/>
      <c r="T32" s="1016"/>
      <c r="U32" s="1016"/>
      <c r="V32" s="1016"/>
      <c r="W32" s="1016"/>
      <c r="X32" s="1017"/>
      <c r="Y32" s="1026" t="s">
        <v>12</v>
      </c>
      <c r="Z32" s="1027"/>
      <c r="AA32" s="1028"/>
      <c r="AB32" s="463"/>
      <c r="AC32" s="1030"/>
      <c r="AD32" s="103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2">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5"/>
      <c r="AC33" s="1029"/>
      <c r="AD33" s="102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2">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4" t="s">
        <v>182</v>
      </c>
      <c r="AC34" s="1025"/>
      <c r="AD34" s="102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2">
      <c r="A35" s="224" t="s">
        <v>379</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0" t="s">
        <v>348</v>
      </c>
      <c r="B37" s="401"/>
      <c r="C37" s="401"/>
      <c r="D37" s="401"/>
      <c r="E37" s="401"/>
      <c r="F37" s="402"/>
      <c r="G37" s="514" t="s">
        <v>146</v>
      </c>
      <c r="H37" s="435"/>
      <c r="I37" s="435"/>
      <c r="J37" s="435"/>
      <c r="K37" s="435"/>
      <c r="L37" s="435"/>
      <c r="M37" s="435"/>
      <c r="N37" s="435"/>
      <c r="O37" s="515"/>
      <c r="P37" s="434" t="s">
        <v>59</v>
      </c>
      <c r="Q37" s="435"/>
      <c r="R37" s="435"/>
      <c r="S37" s="435"/>
      <c r="T37" s="435"/>
      <c r="U37" s="435"/>
      <c r="V37" s="435"/>
      <c r="W37" s="435"/>
      <c r="X37" s="515"/>
      <c r="Y37" s="1031"/>
      <c r="Z37" s="829"/>
      <c r="AA37" s="830"/>
      <c r="AB37" s="1035" t="s">
        <v>11</v>
      </c>
      <c r="AC37" s="1036"/>
      <c r="AD37" s="1037"/>
      <c r="AE37" s="248" t="s">
        <v>391</v>
      </c>
      <c r="AF37" s="248"/>
      <c r="AG37" s="248"/>
      <c r="AH37" s="248"/>
      <c r="AI37" s="248" t="s">
        <v>389</v>
      </c>
      <c r="AJ37" s="248"/>
      <c r="AK37" s="248"/>
      <c r="AL37" s="248"/>
      <c r="AM37" s="248" t="s">
        <v>418</v>
      </c>
      <c r="AN37" s="248"/>
      <c r="AO37" s="248"/>
      <c r="AP37" s="242"/>
      <c r="AQ37" s="158" t="s">
        <v>235</v>
      </c>
      <c r="AR37" s="129"/>
      <c r="AS37" s="129"/>
      <c r="AT37" s="130"/>
      <c r="AU37" s="535" t="s">
        <v>134</v>
      </c>
      <c r="AV37" s="535"/>
      <c r="AW37" s="535"/>
      <c r="AX37" s="536"/>
    </row>
    <row r="38" spans="1:50" ht="18.75" customHeight="1" x14ac:dyDescent="0.2">
      <c r="A38" s="400"/>
      <c r="B38" s="401"/>
      <c r="C38" s="401"/>
      <c r="D38" s="401"/>
      <c r="E38" s="401"/>
      <c r="F38" s="402"/>
      <c r="G38" s="416"/>
      <c r="H38" s="398"/>
      <c r="I38" s="398"/>
      <c r="J38" s="398"/>
      <c r="K38" s="398"/>
      <c r="L38" s="398"/>
      <c r="M38" s="398"/>
      <c r="N38" s="398"/>
      <c r="O38" s="417"/>
      <c r="P38" s="437"/>
      <c r="Q38" s="398"/>
      <c r="R38" s="398"/>
      <c r="S38" s="398"/>
      <c r="T38" s="398"/>
      <c r="U38" s="398"/>
      <c r="V38" s="398"/>
      <c r="W38" s="398"/>
      <c r="X38" s="417"/>
      <c r="Y38" s="1032"/>
      <c r="Z38" s="1033"/>
      <c r="AA38" s="1034"/>
      <c r="AB38" s="1038"/>
      <c r="AC38" s="1039"/>
      <c r="AD38" s="1040"/>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2">
      <c r="A39" s="403"/>
      <c r="B39" s="401"/>
      <c r="C39" s="401"/>
      <c r="D39" s="401"/>
      <c r="E39" s="401"/>
      <c r="F39" s="402"/>
      <c r="G39" s="563"/>
      <c r="H39" s="1008"/>
      <c r="I39" s="1008"/>
      <c r="J39" s="1008"/>
      <c r="K39" s="1008"/>
      <c r="L39" s="1008"/>
      <c r="M39" s="1008"/>
      <c r="N39" s="1008"/>
      <c r="O39" s="1009"/>
      <c r="P39" s="104"/>
      <c r="Q39" s="1016"/>
      <c r="R39" s="1016"/>
      <c r="S39" s="1016"/>
      <c r="T39" s="1016"/>
      <c r="U39" s="1016"/>
      <c r="V39" s="1016"/>
      <c r="W39" s="1016"/>
      <c r="X39" s="1017"/>
      <c r="Y39" s="1026" t="s">
        <v>12</v>
      </c>
      <c r="Z39" s="1027"/>
      <c r="AA39" s="1028"/>
      <c r="AB39" s="463"/>
      <c r="AC39" s="1030"/>
      <c r="AD39" s="103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2">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5"/>
      <c r="AC40" s="1029"/>
      <c r="AD40" s="10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2">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4" t="s">
        <v>182</v>
      </c>
      <c r="AC41" s="1025"/>
      <c r="AD41" s="102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2">
      <c r="A42" s="224" t="s">
        <v>379</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0" t="s">
        <v>348</v>
      </c>
      <c r="B44" s="401"/>
      <c r="C44" s="401"/>
      <c r="D44" s="401"/>
      <c r="E44" s="401"/>
      <c r="F44" s="402"/>
      <c r="G44" s="514" t="s">
        <v>146</v>
      </c>
      <c r="H44" s="435"/>
      <c r="I44" s="435"/>
      <c r="J44" s="435"/>
      <c r="K44" s="435"/>
      <c r="L44" s="435"/>
      <c r="M44" s="435"/>
      <c r="N44" s="435"/>
      <c r="O44" s="515"/>
      <c r="P44" s="434" t="s">
        <v>59</v>
      </c>
      <c r="Q44" s="435"/>
      <c r="R44" s="435"/>
      <c r="S44" s="435"/>
      <c r="T44" s="435"/>
      <c r="U44" s="435"/>
      <c r="V44" s="435"/>
      <c r="W44" s="435"/>
      <c r="X44" s="515"/>
      <c r="Y44" s="1031"/>
      <c r="Z44" s="829"/>
      <c r="AA44" s="830"/>
      <c r="AB44" s="1035" t="s">
        <v>11</v>
      </c>
      <c r="AC44" s="1036"/>
      <c r="AD44" s="1037"/>
      <c r="AE44" s="248" t="s">
        <v>391</v>
      </c>
      <c r="AF44" s="248"/>
      <c r="AG44" s="248"/>
      <c r="AH44" s="248"/>
      <c r="AI44" s="248" t="s">
        <v>389</v>
      </c>
      <c r="AJ44" s="248"/>
      <c r="AK44" s="248"/>
      <c r="AL44" s="248"/>
      <c r="AM44" s="248" t="s">
        <v>418</v>
      </c>
      <c r="AN44" s="248"/>
      <c r="AO44" s="248"/>
      <c r="AP44" s="242"/>
      <c r="AQ44" s="158" t="s">
        <v>235</v>
      </c>
      <c r="AR44" s="129"/>
      <c r="AS44" s="129"/>
      <c r="AT44" s="130"/>
      <c r="AU44" s="535" t="s">
        <v>134</v>
      </c>
      <c r="AV44" s="535"/>
      <c r="AW44" s="535"/>
      <c r="AX44" s="536"/>
    </row>
    <row r="45" spans="1:50" ht="18.75" customHeight="1" x14ac:dyDescent="0.2">
      <c r="A45" s="400"/>
      <c r="B45" s="401"/>
      <c r="C45" s="401"/>
      <c r="D45" s="401"/>
      <c r="E45" s="401"/>
      <c r="F45" s="402"/>
      <c r="G45" s="416"/>
      <c r="H45" s="398"/>
      <c r="I45" s="398"/>
      <c r="J45" s="398"/>
      <c r="K45" s="398"/>
      <c r="L45" s="398"/>
      <c r="M45" s="398"/>
      <c r="N45" s="398"/>
      <c r="O45" s="417"/>
      <c r="P45" s="437"/>
      <c r="Q45" s="398"/>
      <c r="R45" s="398"/>
      <c r="S45" s="398"/>
      <c r="T45" s="398"/>
      <c r="U45" s="398"/>
      <c r="V45" s="398"/>
      <c r="W45" s="398"/>
      <c r="X45" s="417"/>
      <c r="Y45" s="1032"/>
      <c r="Z45" s="1033"/>
      <c r="AA45" s="1034"/>
      <c r="AB45" s="1038"/>
      <c r="AC45" s="1039"/>
      <c r="AD45" s="1040"/>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2">
      <c r="A46" s="403"/>
      <c r="B46" s="401"/>
      <c r="C46" s="401"/>
      <c r="D46" s="401"/>
      <c r="E46" s="401"/>
      <c r="F46" s="402"/>
      <c r="G46" s="563"/>
      <c r="H46" s="1008"/>
      <c r="I46" s="1008"/>
      <c r="J46" s="1008"/>
      <c r="K46" s="1008"/>
      <c r="L46" s="1008"/>
      <c r="M46" s="1008"/>
      <c r="N46" s="1008"/>
      <c r="O46" s="1009"/>
      <c r="P46" s="104"/>
      <c r="Q46" s="1016"/>
      <c r="R46" s="1016"/>
      <c r="S46" s="1016"/>
      <c r="T46" s="1016"/>
      <c r="U46" s="1016"/>
      <c r="V46" s="1016"/>
      <c r="W46" s="1016"/>
      <c r="X46" s="1017"/>
      <c r="Y46" s="1026" t="s">
        <v>12</v>
      </c>
      <c r="Z46" s="1027"/>
      <c r="AA46" s="1028"/>
      <c r="AB46" s="463"/>
      <c r="AC46" s="1030"/>
      <c r="AD46" s="103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2">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5"/>
      <c r="AC47" s="1029"/>
      <c r="AD47" s="10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2">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4" t="s">
        <v>182</v>
      </c>
      <c r="AC48" s="1025"/>
      <c r="AD48" s="102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2">
      <c r="A49" s="224" t="s">
        <v>379</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0" t="s">
        <v>348</v>
      </c>
      <c r="B51" s="401"/>
      <c r="C51" s="401"/>
      <c r="D51" s="401"/>
      <c r="E51" s="401"/>
      <c r="F51" s="402"/>
      <c r="G51" s="514" t="s">
        <v>146</v>
      </c>
      <c r="H51" s="435"/>
      <c r="I51" s="435"/>
      <c r="J51" s="435"/>
      <c r="K51" s="435"/>
      <c r="L51" s="435"/>
      <c r="M51" s="435"/>
      <c r="N51" s="435"/>
      <c r="O51" s="515"/>
      <c r="P51" s="434" t="s">
        <v>59</v>
      </c>
      <c r="Q51" s="435"/>
      <c r="R51" s="435"/>
      <c r="S51" s="435"/>
      <c r="T51" s="435"/>
      <c r="U51" s="435"/>
      <c r="V51" s="435"/>
      <c r="W51" s="435"/>
      <c r="X51" s="515"/>
      <c r="Y51" s="1031"/>
      <c r="Z51" s="829"/>
      <c r="AA51" s="830"/>
      <c r="AB51" s="242" t="s">
        <v>11</v>
      </c>
      <c r="AC51" s="1036"/>
      <c r="AD51" s="1037"/>
      <c r="AE51" s="248" t="s">
        <v>391</v>
      </c>
      <c r="AF51" s="248"/>
      <c r="AG51" s="248"/>
      <c r="AH51" s="248"/>
      <c r="AI51" s="248" t="s">
        <v>389</v>
      </c>
      <c r="AJ51" s="248"/>
      <c r="AK51" s="248"/>
      <c r="AL51" s="248"/>
      <c r="AM51" s="248" t="s">
        <v>418</v>
      </c>
      <c r="AN51" s="248"/>
      <c r="AO51" s="248"/>
      <c r="AP51" s="242"/>
      <c r="AQ51" s="158" t="s">
        <v>235</v>
      </c>
      <c r="AR51" s="129"/>
      <c r="AS51" s="129"/>
      <c r="AT51" s="130"/>
      <c r="AU51" s="535" t="s">
        <v>134</v>
      </c>
      <c r="AV51" s="535"/>
      <c r="AW51" s="535"/>
      <c r="AX51" s="536"/>
    </row>
    <row r="52" spans="1:50" ht="18.75" customHeight="1" x14ac:dyDescent="0.2">
      <c r="A52" s="400"/>
      <c r="B52" s="401"/>
      <c r="C52" s="401"/>
      <c r="D52" s="401"/>
      <c r="E52" s="401"/>
      <c r="F52" s="402"/>
      <c r="G52" s="416"/>
      <c r="H52" s="398"/>
      <c r="I52" s="398"/>
      <c r="J52" s="398"/>
      <c r="K52" s="398"/>
      <c r="L52" s="398"/>
      <c r="M52" s="398"/>
      <c r="N52" s="398"/>
      <c r="O52" s="417"/>
      <c r="P52" s="437"/>
      <c r="Q52" s="398"/>
      <c r="R52" s="398"/>
      <c r="S52" s="398"/>
      <c r="T52" s="398"/>
      <c r="U52" s="398"/>
      <c r="V52" s="398"/>
      <c r="W52" s="398"/>
      <c r="X52" s="417"/>
      <c r="Y52" s="1032"/>
      <c r="Z52" s="1033"/>
      <c r="AA52" s="1034"/>
      <c r="AB52" s="1038"/>
      <c r="AC52" s="1039"/>
      <c r="AD52" s="1040"/>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2">
      <c r="A53" s="403"/>
      <c r="B53" s="401"/>
      <c r="C53" s="401"/>
      <c r="D53" s="401"/>
      <c r="E53" s="401"/>
      <c r="F53" s="402"/>
      <c r="G53" s="563"/>
      <c r="H53" s="1008"/>
      <c r="I53" s="1008"/>
      <c r="J53" s="1008"/>
      <c r="K53" s="1008"/>
      <c r="L53" s="1008"/>
      <c r="M53" s="1008"/>
      <c r="N53" s="1008"/>
      <c r="O53" s="1009"/>
      <c r="P53" s="104"/>
      <c r="Q53" s="1016"/>
      <c r="R53" s="1016"/>
      <c r="S53" s="1016"/>
      <c r="T53" s="1016"/>
      <c r="U53" s="1016"/>
      <c r="V53" s="1016"/>
      <c r="W53" s="1016"/>
      <c r="X53" s="1017"/>
      <c r="Y53" s="1026" t="s">
        <v>12</v>
      </c>
      <c r="Z53" s="1027"/>
      <c r="AA53" s="1028"/>
      <c r="AB53" s="463"/>
      <c r="AC53" s="1030"/>
      <c r="AD53" s="103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2">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5"/>
      <c r="AC54" s="1029"/>
      <c r="AD54" s="10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2">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4" t="s">
        <v>182</v>
      </c>
      <c r="AC55" s="1025"/>
      <c r="AD55" s="102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2">
      <c r="A56" s="224" t="s">
        <v>379</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0" t="s">
        <v>348</v>
      </c>
      <c r="B58" s="401"/>
      <c r="C58" s="401"/>
      <c r="D58" s="401"/>
      <c r="E58" s="401"/>
      <c r="F58" s="402"/>
      <c r="G58" s="514" t="s">
        <v>146</v>
      </c>
      <c r="H58" s="435"/>
      <c r="I58" s="435"/>
      <c r="J58" s="435"/>
      <c r="K58" s="435"/>
      <c r="L58" s="435"/>
      <c r="M58" s="435"/>
      <c r="N58" s="435"/>
      <c r="O58" s="515"/>
      <c r="P58" s="434" t="s">
        <v>59</v>
      </c>
      <c r="Q58" s="435"/>
      <c r="R58" s="435"/>
      <c r="S58" s="435"/>
      <c r="T58" s="435"/>
      <c r="U58" s="435"/>
      <c r="V58" s="435"/>
      <c r="W58" s="435"/>
      <c r="X58" s="515"/>
      <c r="Y58" s="1031"/>
      <c r="Z58" s="829"/>
      <c r="AA58" s="830"/>
      <c r="AB58" s="1035" t="s">
        <v>11</v>
      </c>
      <c r="AC58" s="1036"/>
      <c r="AD58" s="1037"/>
      <c r="AE58" s="248" t="s">
        <v>391</v>
      </c>
      <c r="AF58" s="248"/>
      <c r="AG58" s="248"/>
      <c r="AH58" s="248"/>
      <c r="AI58" s="248" t="s">
        <v>389</v>
      </c>
      <c r="AJ58" s="248"/>
      <c r="AK58" s="248"/>
      <c r="AL58" s="248"/>
      <c r="AM58" s="248" t="s">
        <v>418</v>
      </c>
      <c r="AN58" s="248"/>
      <c r="AO58" s="248"/>
      <c r="AP58" s="242"/>
      <c r="AQ58" s="158" t="s">
        <v>235</v>
      </c>
      <c r="AR58" s="129"/>
      <c r="AS58" s="129"/>
      <c r="AT58" s="130"/>
      <c r="AU58" s="535" t="s">
        <v>134</v>
      </c>
      <c r="AV58" s="535"/>
      <c r="AW58" s="535"/>
      <c r="AX58" s="536"/>
    </row>
    <row r="59" spans="1:50" ht="18.75" customHeight="1" x14ac:dyDescent="0.2">
      <c r="A59" s="400"/>
      <c r="B59" s="401"/>
      <c r="C59" s="401"/>
      <c r="D59" s="401"/>
      <c r="E59" s="401"/>
      <c r="F59" s="402"/>
      <c r="G59" s="416"/>
      <c r="H59" s="398"/>
      <c r="I59" s="398"/>
      <c r="J59" s="398"/>
      <c r="K59" s="398"/>
      <c r="L59" s="398"/>
      <c r="M59" s="398"/>
      <c r="N59" s="398"/>
      <c r="O59" s="417"/>
      <c r="P59" s="437"/>
      <c r="Q59" s="398"/>
      <c r="R59" s="398"/>
      <c r="S59" s="398"/>
      <c r="T59" s="398"/>
      <c r="U59" s="398"/>
      <c r="V59" s="398"/>
      <c r="W59" s="398"/>
      <c r="X59" s="417"/>
      <c r="Y59" s="1032"/>
      <c r="Z59" s="1033"/>
      <c r="AA59" s="1034"/>
      <c r="AB59" s="1038"/>
      <c r="AC59" s="1039"/>
      <c r="AD59" s="1040"/>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2">
      <c r="A60" s="403"/>
      <c r="B60" s="401"/>
      <c r="C60" s="401"/>
      <c r="D60" s="401"/>
      <c r="E60" s="401"/>
      <c r="F60" s="402"/>
      <c r="G60" s="563"/>
      <c r="H60" s="1008"/>
      <c r="I60" s="1008"/>
      <c r="J60" s="1008"/>
      <c r="K60" s="1008"/>
      <c r="L60" s="1008"/>
      <c r="M60" s="1008"/>
      <c r="N60" s="1008"/>
      <c r="O60" s="1009"/>
      <c r="P60" s="104"/>
      <c r="Q60" s="1016"/>
      <c r="R60" s="1016"/>
      <c r="S60" s="1016"/>
      <c r="T60" s="1016"/>
      <c r="U60" s="1016"/>
      <c r="V60" s="1016"/>
      <c r="W60" s="1016"/>
      <c r="X60" s="1017"/>
      <c r="Y60" s="1026" t="s">
        <v>12</v>
      </c>
      <c r="Z60" s="1027"/>
      <c r="AA60" s="1028"/>
      <c r="AB60" s="463"/>
      <c r="AC60" s="1030"/>
      <c r="AD60" s="103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2">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5"/>
      <c r="AC61" s="1029"/>
      <c r="AD61" s="10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2">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4" t="s">
        <v>182</v>
      </c>
      <c r="AC62" s="1025"/>
      <c r="AD62" s="102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2">
      <c r="A63" s="224" t="s">
        <v>379</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0" t="s">
        <v>348</v>
      </c>
      <c r="B65" s="401"/>
      <c r="C65" s="401"/>
      <c r="D65" s="401"/>
      <c r="E65" s="401"/>
      <c r="F65" s="402"/>
      <c r="G65" s="514" t="s">
        <v>146</v>
      </c>
      <c r="H65" s="435"/>
      <c r="I65" s="435"/>
      <c r="J65" s="435"/>
      <c r="K65" s="435"/>
      <c r="L65" s="435"/>
      <c r="M65" s="435"/>
      <c r="N65" s="435"/>
      <c r="O65" s="515"/>
      <c r="P65" s="434" t="s">
        <v>59</v>
      </c>
      <c r="Q65" s="435"/>
      <c r="R65" s="435"/>
      <c r="S65" s="435"/>
      <c r="T65" s="435"/>
      <c r="U65" s="435"/>
      <c r="V65" s="435"/>
      <c r="W65" s="435"/>
      <c r="X65" s="515"/>
      <c r="Y65" s="1031"/>
      <c r="Z65" s="829"/>
      <c r="AA65" s="830"/>
      <c r="AB65" s="1035" t="s">
        <v>11</v>
      </c>
      <c r="AC65" s="1036"/>
      <c r="AD65" s="1037"/>
      <c r="AE65" s="248" t="s">
        <v>391</v>
      </c>
      <c r="AF65" s="248"/>
      <c r="AG65" s="248"/>
      <c r="AH65" s="248"/>
      <c r="AI65" s="248" t="s">
        <v>389</v>
      </c>
      <c r="AJ65" s="248"/>
      <c r="AK65" s="248"/>
      <c r="AL65" s="248"/>
      <c r="AM65" s="248" t="s">
        <v>418</v>
      </c>
      <c r="AN65" s="248"/>
      <c r="AO65" s="248"/>
      <c r="AP65" s="242"/>
      <c r="AQ65" s="158" t="s">
        <v>235</v>
      </c>
      <c r="AR65" s="129"/>
      <c r="AS65" s="129"/>
      <c r="AT65" s="130"/>
      <c r="AU65" s="535" t="s">
        <v>134</v>
      </c>
      <c r="AV65" s="535"/>
      <c r="AW65" s="535"/>
      <c r="AX65" s="536"/>
    </row>
    <row r="66" spans="1:50" ht="18.75" customHeight="1" x14ac:dyDescent="0.2">
      <c r="A66" s="400"/>
      <c r="B66" s="401"/>
      <c r="C66" s="401"/>
      <c r="D66" s="401"/>
      <c r="E66" s="401"/>
      <c r="F66" s="402"/>
      <c r="G66" s="416"/>
      <c r="H66" s="398"/>
      <c r="I66" s="398"/>
      <c r="J66" s="398"/>
      <c r="K66" s="398"/>
      <c r="L66" s="398"/>
      <c r="M66" s="398"/>
      <c r="N66" s="398"/>
      <c r="O66" s="417"/>
      <c r="P66" s="437"/>
      <c r="Q66" s="398"/>
      <c r="R66" s="398"/>
      <c r="S66" s="398"/>
      <c r="T66" s="398"/>
      <c r="U66" s="398"/>
      <c r="V66" s="398"/>
      <c r="W66" s="398"/>
      <c r="X66" s="417"/>
      <c r="Y66" s="1032"/>
      <c r="Z66" s="1033"/>
      <c r="AA66" s="1034"/>
      <c r="AB66" s="1038"/>
      <c r="AC66" s="1039"/>
      <c r="AD66" s="1040"/>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2">
      <c r="A67" s="403"/>
      <c r="B67" s="401"/>
      <c r="C67" s="401"/>
      <c r="D67" s="401"/>
      <c r="E67" s="401"/>
      <c r="F67" s="402"/>
      <c r="G67" s="563"/>
      <c r="H67" s="1008"/>
      <c r="I67" s="1008"/>
      <c r="J67" s="1008"/>
      <c r="K67" s="1008"/>
      <c r="L67" s="1008"/>
      <c r="M67" s="1008"/>
      <c r="N67" s="1008"/>
      <c r="O67" s="1009"/>
      <c r="P67" s="104"/>
      <c r="Q67" s="1016"/>
      <c r="R67" s="1016"/>
      <c r="S67" s="1016"/>
      <c r="T67" s="1016"/>
      <c r="U67" s="1016"/>
      <c r="V67" s="1016"/>
      <c r="W67" s="1016"/>
      <c r="X67" s="1017"/>
      <c r="Y67" s="1026" t="s">
        <v>12</v>
      </c>
      <c r="Z67" s="1027"/>
      <c r="AA67" s="1028"/>
      <c r="AB67" s="463"/>
      <c r="AC67" s="1030"/>
      <c r="AD67" s="103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2">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5"/>
      <c r="AC68" s="1029"/>
      <c r="AD68" s="102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2">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2">
      <c r="A70" s="224" t="s">
        <v>379</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9" t="s">
        <v>28</v>
      </c>
      <c r="B2" s="1060"/>
      <c r="C2" s="1060"/>
      <c r="D2" s="1060"/>
      <c r="E2" s="1060"/>
      <c r="F2" s="1061"/>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3"/>
      <c r="B4" s="1054"/>
      <c r="C4" s="1054"/>
      <c r="D4" s="1054"/>
      <c r="E4" s="1054"/>
      <c r="F4" s="1055"/>
      <c r="G4" s="670"/>
      <c r="H4" s="835"/>
      <c r="I4" s="835"/>
      <c r="J4" s="835"/>
      <c r="K4" s="836"/>
      <c r="L4" s="664"/>
      <c r="M4" s="665"/>
      <c r="N4" s="665"/>
      <c r="O4" s="665"/>
      <c r="P4" s="665"/>
      <c r="Q4" s="665"/>
      <c r="R4" s="665"/>
      <c r="S4" s="665"/>
      <c r="T4" s="665"/>
      <c r="U4" s="665"/>
      <c r="V4" s="665"/>
      <c r="W4" s="665"/>
      <c r="X4" s="666"/>
      <c r="Y4" s="388"/>
      <c r="Z4" s="389"/>
      <c r="AA4" s="389"/>
      <c r="AB4" s="805"/>
      <c r="AC4" s="670"/>
      <c r="AD4" s="835"/>
      <c r="AE4" s="835"/>
      <c r="AF4" s="835"/>
      <c r="AG4" s="836"/>
      <c r="AH4" s="664"/>
      <c r="AI4" s="665"/>
      <c r="AJ4" s="665"/>
      <c r="AK4" s="665"/>
      <c r="AL4" s="665"/>
      <c r="AM4" s="665"/>
      <c r="AN4" s="665"/>
      <c r="AO4" s="665"/>
      <c r="AP4" s="665"/>
      <c r="AQ4" s="665"/>
      <c r="AR4" s="665"/>
      <c r="AS4" s="665"/>
      <c r="AT4" s="666"/>
      <c r="AU4" s="388"/>
      <c r="AV4" s="389"/>
      <c r="AW4" s="389"/>
      <c r="AX4" s="390"/>
    </row>
    <row r="5" spans="1:50" ht="24.75" customHeight="1" x14ac:dyDescent="0.2">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53"/>
      <c r="B15" s="1054"/>
      <c r="C15" s="1054"/>
      <c r="D15" s="1054"/>
      <c r="E15" s="1054"/>
      <c r="F15" s="1055"/>
      <c r="G15" s="595" t="s">
        <v>270</v>
      </c>
      <c r="H15" s="596"/>
      <c r="I15" s="596"/>
      <c r="J15" s="596"/>
      <c r="K15" s="596"/>
      <c r="L15" s="596"/>
      <c r="M15" s="596"/>
      <c r="N15" s="596"/>
      <c r="O15" s="596"/>
      <c r="P15" s="596"/>
      <c r="Q15" s="596"/>
      <c r="R15" s="596"/>
      <c r="S15" s="596"/>
      <c r="T15" s="596"/>
      <c r="U15" s="596"/>
      <c r="V15" s="596"/>
      <c r="W15" s="596"/>
      <c r="X15" s="596"/>
      <c r="Y15" s="596"/>
      <c r="Z15" s="596"/>
      <c r="AA15" s="596"/>
      <c r="AB15" s="597"/>
      <c r="AC15" s="595" t="s">
        <v>271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53"/>
      <c r="B17" s="1054"/>
      <c r="C17" s="1054"/>
      <c r="D17" s="1054"/>
      <c r="E17" s="1054"/>
      <c r="F17" s="1055"/>
      <c r="G17" s="670"/>
      <c r="H17" s="835"/>
      <c r="I17" s="835"/>
      <c r="J17" s="835"/>
      <c r="K17" s="836"/>
      <c r="L17" s="664"/>
      <c r="M17" s="665"/>
      <c r="N17" s="665"/>
      <c r="O17" s="665"/>
      <c r="P17" s="665"/>
      <c r="Q17" s="665"/>
      <c r="R17" s="665"/>
      <c r="S17" s="665"/>
      <c r="T17" s="665"/>
      <c r="U17" s="665"/>
      <c r="V17" s="665"/>
      <c r="W17" s="665"/>
      <c r="X17" s="666"/>
      <c r="Y17" s="388"/>
      <c r="Z17" s="389"/>
      <c r="AA17" s="389"/>
      <c r="AB17" s="805"/>
      <c r="AC17" s="670"/>
      <c r="AD17" s="835"/>
      <c r="AE17" s="835"/>
      <c r="AF17" s="835"/>
      <c r="AG17" s="836"/>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53"/>
      <c r="B28" s="1054"/>
      <c r="C28" s="1054"/>
      <c r="D28" s="1054"/>
      <c r="E28" s="1054"/>
      <c r="F28" s="1055"/>
      <c r="G28" s="595" t="s">
        <v>269</v>
      </c>
      <c r="H28" s="596"/>
      <c r="I28" s="596"/>
      <c r="J28" s="596"/>
      <c r="K28" s="596"/>
      <c r="L28" s="596"/>
      <c r="M28" s="596"/>
      <c r="N28" s="596"/>
      <c r="O28" s="596"/>
      <c r="P28" s="596"/>
      <c r="Q28" s="596"/>
      <c r="R28" s="596"/>
      <c r="S28" s="596"/>
      <c r="T28" s="596"/>
      <c r="U28" s="596"/>
      <c r="V28" s="596"/>
      <c r="W28" s="596"/>
      <c r="X28" s="596"/>
      <c r="Y28" s="596"/>
      <c r="Z28" s="596"/>
      <c r="AA28" s="596"/>
      <c r="AB28" s="597"/>
      <c r="AC28" s="595" t="s">
        <v>272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53"/>
      <c r="B30" s="1054"/>
      <c r="C30" s="1054"/>
      <c r="D30" s="1054"/>
      <c r="E30" s="1054"/>
      <c r="F30" s="1055"/>
      <c r="G30" s="670"/>
      <c r="H30" s="835"/>
      <c r="I30" s="835"/>
      <c r="J30" s="835"/>
      <c r="K30" s="836"/>
      <c r="L30" s="664"/>
      <c r="M30" s="665"/>
      <c r="N30" s="665"/>
      <c r="O30" s="665"/>
      <c r="P30" s="665"/>
      <c r="Q30" s="665"/>
      <c r="R30" s="665"/>
      <c r="S30" s="665"/>
      <c r="T30" s="665"/>
      <c r="U30" s="665"/>
      <c r="V30" s="665"/>
      <c r="W30" s="665"/>
      <c r="X30" s="666"/>
      <c r="Y30" s="388"/>
      <c r="Z30" s="389"/>
      <c r="AA30" s="389"/>
      <c r="AB30" s="805"/>
      <c r="AC30" s="670"/>
      <c r="AD30" s="835"/>
      <c r="AE30" s="835"/>
      <c r="AF30" s="835"/>
      <c r="AG30" s="836"/>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53"/>
      <c r="B41" s="1054"/>
      <c r="C41" s="1054"/>
      <c r="D41" s="1054"/>
      <c r="E41" s="1054"/>
      <c r="F41" s="1055"/>
      <c r="G41" s="595" t="s">
        <v>317</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53"/>
      <c r="B43" s="1054"/>
      <c r="C43" s="1054"/>
      <c r="D43" s="1054"/>
      <c r="E43" s="1054"/>
      <c r="F43" s="1055"/>
      <c r="G43" s="670"/>
      <c r="H43" s="835"/>
      <c r="I43" s="835"/>
      <c r="J43" s="835"/>
      <c r="K43" s="836"/>
      <c r="L43" s="664"/>
      <c r="M43" s="665"/>
      <c r="N43" s="665"/>
      <c r="O43" s="665"/>
      <c r="P43" s="665"/>
      <c r="Q43" s="665"/>
      <c r="R43" s="665"/>
      <c r="S43" s="665"/>
      <c r="T43" s="665"/>
      <c r="U43" s="665"/>
      <c r="V43" s="665"/>
      <c r="W43" s="665"/>
      <c r="X43" s="666"/>
      <c r="Y43" s="388"/>
      <c r="Z43" s="389"/>
      <c r="AA43" s="389"/>
      <c r="AB43" s="805"/>
      <c r="AC43" s="670"/>
      <c r="AD43" s="835"/>
      <c r="AE43" s="835"/>
      <c r="AF43" s="835"/>
      <c r="AG43" s="836"/>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5"/>
    <row r="55" spans="1:50" ht="30" customHeight="1" x14ac:dyDescent="0.2">
      <c r="A55" s="1059" t="s">
        <v>28</v>
      </c>
      <c r="B55" s="1060"/>
      <c r="C55" s="1060"/>
      <c r="D55" s="1060"/>
      <c r="E55" s="1060"/>
      <c r="F55" s="1061"/>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53"/>
      <c r="B57" s="1054"/>
      <c r="C57" s="1054"/>
      <c r="D57" s="1054"/>
      <c r="E57" s="1054"/>
      <c r="F57" s="1055"/>
      <c r="G57" s="670"/>
      <c r="H57" s="835"/>
      <c r="I57" s="835"/>
      <c r="J57" s="835"/>
      <c r="K57" s="836"/>
      <c r="L57" s="664"/>
      <c r="M57" s="665"/>
      <c r="N57" s="665"/>
      <c r="O57" s="665"/>
      <c r="P57" s="665"/>
      <c r="Q57" s="665"/>
      <c r="R57" s="665"/>
      <c r="S57" s="665"/>
      <c r="T57" s="665"/>
      <c r="U57" s="665"/>
      <c r="V57" s="665"/>
      <c r="W57" s="665"/>
      <c r="X57" s="666"/>
      <c r="Y57" s="388"/>
      <c r="Z57" s="389"/>
      <c r="AA57" s="389"/>
      <c r="AB57" s="805"/>
      <c r="AC57" s="670"/>
      <c r="AD57" s="835"/>
      <c r="AE57" s="835"/>
      <c r="AF57" s="835"/>
      <c r="AG57" s="836"/>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53"/>
      <c r="B68" s="1054"/>
      <c r="C68" s="1054"/>
      <c r="D68" s="1054"/>
      <c r="E68" s="1054"/>
      <c r="F68" s="1055"/>
      <c r="G68" s="595" t="s">
        <v>274</v>
      </c>
      <c r="H68" s="596"/>
      <c r="I68" s="596"/>
      <c r="J68" s="596"/>
      <c r="K68" s="596"/>
      <c r="L68" s="596"/>
      <c r="M68" s="596"/>
      <c r="N68" s="596"/>
      <c r="O68" s="596"/>
      <c r="P68" s="596"/>
      <c r="Q68" s="596"/>
      <c r="R68" s="596"/>
      <c r="S68" s="596"/>
      <c r="T68" s="596"/>
      <c r="U68" s="596"/>
      <c r="V68" s="596"/>
      <c r="W68" s="596"/>
      <c r="X68" s="596"/>
      <c r="Y68" s="596"/>
      <c r="Z68" s="596"/>
      <c r="AA68" s="596"/>
      <c r="AB68" s="597"/>
      <c r="AC68" s="595" t="s">
        <v>275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53"/>
      <c r="B70" s="1054"/>
      <c r="C70" s="1054"/>
      <c r="D70" s="1054"/>
      <c r="E70" s="1054"/>
      <c r="F70" s="1055"/>
      <c r="G70" s="670"/>
      <c r="H70" s="835"/>
      <c r="I70" s="835"/>
      <c r="J70" s="835"/>
      <c r="K70" s="836"/>
      <c r="L70" s="664"/>
      <c r="M70" s="665"/>
      <c r="N70" s="665"/>
      <c r="O70" s="665"/>
      <c r="P70" s="665"/>
      <c r="Q70" s="665"/>
      <c r="R70" s="665"/>
      <c r="S70" s="665"/>
      <c r="T70" s="665"/>
      <c r="U70" s="665"/>
      <c r="V70" s="665"/>
      <c r="W70" s="665"/>
      <c r="X70" s="666"/>
      <c r="Y70" s="388"/>
      <c r="Z70" s="389"/>
      <c r="AA70" s="389"/>
      <c r="AB70" s="805"/>
      <c r="AC70" s="670"/>
      <c r="AD70" s="835"/>
      <c r="AE70" s="835"/>
      <c r="AF70" s="835"/>
      <c r="AG70" s="836"/>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53"/>
      <c r="B81" s="1054"/>
      <c r="C81" s="1054"/>
      <c r="D81" s="1054"/>
      <c r="E81" s="1054"/>
      <c r="F81" s="1055"/>
      <c r="G81" s="595" t="s">
        <v>276</v>
      </c>
      <c r="H81" s="596"/>
      <c r="I81" s="596"/>
      <c r="J81" s="596"/>
      <c r="K81" s="596"/>
      <c r="L81" s="596"/>
      <c r="M81" s="596"/>
      <c r="N81" s="596"/>
      <c r="O81" s="596"/>
      <c r="P81" s="596"/>
      <c r="Q81" s="596"/>
      <c r="R81" s="596"/>
      <c r="S81" s="596"/>
      <c r="T81" s="596"/>
      <c r="U81" s="596"/>
      <c r="V81" s="596"/>
      <c r="W81" s="596"/>
      <c r="X81" s="596"/>
      <c r="Y81" s="596"/>
      <c r="Z81" s="596"/>
      <c r="AA81" s="596"/>
      <c r="AB81" s="597"/>
      <c r="AC81" s="595" t="s">
        <v>277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53"/>
      <c r="B83" s="1054"/>
      <c r="C83" s="1054"/>
      <c r="D83" s="1054"/>
      <c r="E83" s="1054"/>
      <c r="F83" s="1055"/>
      <c r="G83" s="670"/>
      <c r="H83" s="835"/>
      <c r="I83" s="835"/>
      <c r="J83" s="835"/>
      <c r="K83" s="836"/>
      <c r="L83" s="664"/>
      <c r="M83" s="665"/>
      <c r="N83" s="665"/>
      <c r="O83" s="665"/>
      <c r="P83" s="665"/>
      <c r="Q83" s="665"/>
      <c r="R83" s="665"/>
      <c r="S83" s="665"/>
      <c r="T83" s="665"/>
      <c r="U83" s="665"/>
      <c r="V83" s="665"/>
      <c r="W83" s="665"/>
      <c r="X83" s="666"/>
      <c r="Y83" s="388"/>
      <c r="Z83" s="389"/>
      <c r="AA83" s="389"/>
      <c r="AB83" s="805"/>
      <c r="AC83" s="670"/>
      <c r="AD83" s="835"/>
      <c r="AE83" s="835"/>
      <c r="AF83" s="835"/>
      <c r="AG83" s="836"/>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53"/>
      <c r="B94" s="1054"/>
      <c r="C94" s="1054"/>
      <c r="D94" s="1054"/>
      <c r="E94" s="1054"/>
      <c r="F94" s="1055"/>
      <c r="G94" s="595" t="s">
        <v>278</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53"/>
      <c r="B96" s="1054"/>
      <c r="C96" s="1054"/>
      <c r="D96" s="1054"/>
      <c r="E96" s="1054"/>
      <c r="F96" s="1055"/>
      <c r="G96" s="670"/>
      <c r="H96" s="835"/>
      <c r="I96" s="835"/>
      <c r="J96" s="835"/>
      <c r="K96" s="836"/>
      <c r="L96" s="664"/>
      <c r="M96" s="665"/>
      <c r="N96" s="665"/>
      <c r="O96" s="665"/>
      <c r="P96" s="665"/>
      <c r="Q96" s="665"/>
      <c r="R96" s="665"/>
      <c r="S96" s="665"/>
      <c r="T96" s="665"/>
      <c r="U96" s="665"/>
      <c r="V96" s="665"/>
      <c r="W96" s="665"/>
      <c r="X96" s="666"/>
      <c r="Y96" s="388"/>
      <c r="Z96" s="389"/>
      <c r="AA96" s="389"/>
      <c r="AB96" s="805"/>
      <c r="AC96" s="670"/>
      <c r="AD96" s="835"/>
      <c r="AE96" s="835"/>
      <c r="AF96" s="835"/>
      <c r="AG96" s="836"/>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5"/>
    <row r="108" spans="1:50" ht="30" customHeight="1" x14ac:dyDescent="0.2">
      <c r="A108" s="1059" t="s">
        <v>28</v>
      </c>
      <c r="B108" s="1060"/>
      <c r="C108" s="1060"/>
      <c r="D108" s="1060"/>
      <c r="E108" s="1060"/>
      <c r="F108" s="1061"/>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53"/>
      <c r="B110" s="1054"/>
      <c r="C110" s="1054"/>
      <c r="D110" s="1054"/>
      <c r="E110" s="1054"/>
      <c r="F110" s="1055"/>
      <c r="G110" s="670"/>
      <c r="H110" s="835"/>
      <c r="I110" s="835"/>
      <c r="J110" s="835"/>
      <c r="K110" s="836"/>
      <c r="L110" s="664"/>
      <c r="M110" s="665"/>
      <c r="N110" s="665"/>
      <c r="O110" s="665"/>
      <c r="P110" s="665"/>
      <c r="Q110" s="665"/>
      <c r="R110" s="665"/>
      <c r="S110" s="665"/>
      <c r="T110" s="665"/>
      <c r="U110" s="665"/>
      <c r="V110" s="665"/>
      <c r="W110" s="665"/>
      <c r="X110" s="666"/>
      <c r="Y110" s="388"/>
      <c r="Z110" s="389"/>
      <c r="AA110" s="389"/>
      <c r="AB110" s="805"/>
      <c r="AC110" s="670"/>
      <c r="AD110" s="835"/>
      <c r="AE110" s="835"/>
      <c r="AF110" s="835"/>
      <c r="AG110" s="836"/>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53"/>
      <c r="B121" s="1054"/>
      <c r="C121" s="1054"/>
      <c r="D121" s="1054"/>
      <c r="E121" s="1054"/>
      <c r="F121" s="1055"/>
      <c r="G121" s="595" t="s">
        <v>280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53"/>
      <c r="B123" s="1054"/>
      <c r="C123" s="1054"/>
      <c r="D123" s="1054"/>
      <c r="E123" s="1054"/>
      <c r="F123" s="1055"/>
      <c r="G123" s="670"/>
      <c r="H123" s="835"/>
      <c r="I123" s="835"/>
      <c r="J123" s="835"/>
      <c r="K123" s="836"/>
      <c r="L123" s="664"/>
      <c r="M123" s="665"/>
      <c r="N123" s="665"/>
      <c r="O123" s="665"/>
      <c r="P123" s="665"/>
      <c r="Q123" s="665"/>
      <c r="R123" s="665"/>
      <c r="S123" s="665"/>
      <c r="T123" s="665"/>
      <c r="U123" s="665"/>
      <c r="V123" s="665"/>
      <c r="W123" s="665"/>
      <c r="X123" s="666"/>
      <c r="Y123" s="388"/>
      <c r="Z123" s="389"/>
      <c r="AA123" s="389"/>
      <c r="AB123" s="805"/>
      <c r="AC123" s="670"/>
      <c r="AD123" s="835"/>
      <c r="AE123" s="835"/>
      <c r="AF123" s="835"/>
      <c r="AG123" s="836"/>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53"/>
      <c r="B134" s="1054"/>
      <c r="C134" s="1054"/>
      <c r="D134" s="1054"/>
      <c r="E134" s="1054"/>
      <c r="F134" s="1055"/>
      <c r="G134" s="595" t="s">
        <v>282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53"/>
      <c r="B136" s="1054"/>
      <c r="C136" s="1054"/>
      <c r="D136" s="1054"/>
      <c r="E136" s="1054"/>
      <c r="F136" s="1055"/>
      <c r="G136" s="670"/>
      <c r="H136" s="835"/>
      <c r="I136" s="835"/>
      <c r="J136" s="835"/>
      <c r="K136" s="836"/>
      <c r="L136" s="664"/>
      <c r="M136" s="665"/>
      <c r="N136" s="665"/>
      <c r="O136" s="665"/>
      <c r="P136" s="665"/>
      <c r="Q136" s="665"/>
      <c r="R136" s="665"/>
      <c r="S136" s="665"/>
      <c r="T136" s="665"/>
      <c r="U136" s="665"/>
      <c r="V136" s="665"/>
      <c r="W136" s="665"/>
      <c r="X136" s="666"/>
      <c r="Y136" s="388"/>
      <c r="Z136" s="389"/>
      <c r="AA136" s="389"/>
      <c r="AB136" s="805"/>
      <c r="AC136" s="670"/>
      <c r="AD136" s="835"/>
      <c r="AE136" s="835"/>
      <c r="AF136" s="835"/>
      <c r="AG136" s="836"/>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53"/>
      <c r="B147" s="1054"/>
      <c r="C147" s="1054"/>
      <c r="D147" s="1054"/>
      <c r="E147" s="1054"/>
      <c r="F147" s="1055"/>
      <c r="G147" s="595" t="s">
        <v>284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53"/>
      <c r="B149" s="1054"/>
      <c r="C149" s="1054"/>
      <c r="D149" s="1054"/>
      <c r="E149" s="1054"/>
      <c r="F149" s="1055"/>
      <c r="G149" s="670"/>
      <c r="H149" s="835"/>
      <c r="I149" s="835"/>
      <c r="J149" s="835"/>
      <c r="K149" s="836"/>
      <c r="L149" s="664"/>
      <c r="M149" s="665"/>
      <c r="N149" s="665"/>
      <c r="O149" s="665"/>
      <c r="P149" s="665"/>
      <c r="Q149" s="665"/>
      <c r="R149" s="665"/>
      <c r="S149" s="665"/>
      <c r="T149" s="665"/>
      <c r="U149" s="665"/>
      <c r="V149" s="665"/>
      <c r="W149" s="665"/>
      <c r="X149" s="666"/>
      <c r="Y149" s="388"/>
      <c r="Z149" s="389"/>
      <c r="AA149" s="389"/>
      <c r="AB149" s="805"/>
      <c r="AC149" s="670"/>
      <c r="AD149" s="835"/>
      <c r="AE149" s="835"/>
      <c r="AF149" s="835"/>
      <c r="AG149" s="836"/>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5"/>
    <row r="161" spans="1:50" ht="30" customHeight="1" x14ac:dyDescent="0.2">
      <c r="A161" s="1059" t="s">
        <v>28</v>
      </c>
      <c r="B161" s="1060"/>
      <c r="C161" s="1060"/>
      <c r="D161" s="1060"/>
      <c r="E161" s="1060"/>
      <c r="F161" s="1061"/>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53"/>
      <c r="B163" s="1054"/>
      <c r="C163" s="1054"/>
      <c r="D163" s="1054"/>
      <c r="E163" s="1054"/>
      <c r="F163" s="1055"/>
      <c r="G163" s="670"/>
      <c r="H163" s="835"/>
      <c r="I163" s="835"/>
      <c r="J163" s="835"/>
      <c r="K163" s="836"/>
      <c r="L163" s="664"/>
      <c r="M163" s="665"/>
      <c r="N163" s="665"/>
      <c r="O163" s="665"/>
      <c r="P163" s="665"/>
      <c r="Q163" s="665"/>
      <c r="R163" s="665"/>
      <c r="S163" s="665"/>
      <c r="T163" s="665"/>
      <c r="U163" s="665"/>
      <c r="V163" s="665"/>
      <c r="W163" s="665"/>
      <c r="X163" s="666"/>
      <c r="Y163" s="388"/>
      <c r="Z163" s="389"/>
      <c r="AA163" s="389"/>
      <c r="AB163" s="805"/>
      <c r="AC163" s="670"/>
      <c r="AD163" s="835"/>
      <c r="AE163" s="835"/>
      <c r="AF163" s="835"/>
      <c r="AG163" s="836"/>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53"/>
      <c r="B174" s="1054"/>
      <c r="C174" s="1054"/>
      <c r="D174" s="1054"/>
      <c r="E174" s="1054"/>
      <c r="F174" s="1055"/>
      <c r="G174" s="595" t="s">
        <v>286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53"/>
      <c r="B176" s="1054"/>
      <c r="C176" s="1054"/>
      <c r="D176" s="1054"/>
      <c r="E176" s="1054"/>
      <c r="F176" s="1055"/>
      <c r="G176" s="670"/>
      <c r="H176" s="835"/>
      <c r="I176" s="835"/>
      <c r="J176" s="835"/>
      <c r="K176" s="836"/>
      <c r="L176" s="664"/>
      <c r="M176" s="665"/>
      <c r="N176" s="665"/>
      <c r="O176" s="665"/>
      <c r="P176" s="665"/>
      <c r="Q176" s="665"/>
      <c r="R176" s="665"/>
      <c r="S176" s="665"/>
      <c r="T176" s="665"/>
      <c r="U176" s="665"/>
      <c r="V176" s="665"/>
      <c r="W176" s="665"/>
      <c r="X176" s="666"/>
      <c r="Y176" s="388"/>
      <c r="Z176" s="389"/>
      <c r="AA176" s="389"/>
      <c r="AB176" s="805"/>
      <c r="AC176" s="670"/>
      <c r="AD176" s="835"/>
      <c r="AE176" s="835"/>
      <c r="AF176" s="835"/>
      <c r="AG176" s="836"/>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53"/>
      <c r="B187" s="1054"/>
      <c r="C187" s="1054"/>
      <c r="D187" s="1054"/>
      <c r="E187" s="1054"/>
      <c r="F187" s="1055"/>
      <c r="G187" s="595" t="s">
        <v>289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53"/>
      <c r="B189" s="1054"/>
      <c r="C189" s="1054"/>
      <c r="D189" s="1054"/>
      <c r="E189" s="1054"/>
      <c r="F189" s="1055"/>
      <c r="G189" s="670"/>
      <c r="H189" s="835"/>
      <c r="I189" s="835"/>
      <c r="J189" s="835"/>
      <c r="K189" s="836"/>
      <c r="L189" s="664"/>
      <c r="M189" s="665"/>
      <c r="N189" s="665"/>
      <c r="O189" s="665"/>
      <c r="P189" s="665"/>
      <c r="Q189" s="665"/>
      <c r="R189" s="665"/>
      <c r="S189" s="665"/>
      <c r="T189" s="665"/>
      <c r="U189" s="665"/>
      <c r="V189" s="665"/>
      <c r="W189" s="665"/>
      <c r="X189" s="666"/>
      <c r="Y189" s="388"/>
      <c r="Z189" s="389"/>
      <c r="AA189" s="389"/>
      <c r="AB189" s="805"/>
      <c r="AC189" s="670"/>
      <c r="AD189" s="835"/>
      <c r="AE189" s="835"/>
      <c r="AF189" s="835"/>
      <c r="AG189" s="836"/>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53"/>
      <c r="B200" s="1054"/>
      <c r="C200" s="1054"/>
      <c r="D200" s="1054"/>
      <c r="E200" s="1054"/>
      <c r="F200" s="1055"/>
      <c r="G200" s="595" t="s">
        <v>290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53"/>
      <c r="B202" s="1054"/>
      <c r="C202" s="1054"/>
      <c r="D202" s="1054"/>
      <c r="E202" s="1054"/>
      <c r="F202" s="1055"/>
      <c r="G202" s="670"/>
      <c r="H202" s="835"/>
      <c r="I202" s="835"/>
      <c r="J202" s="835"/>
      <c r="K202" s="836"/>
      <c r="L202" s="664"/>
      <c r="M202" s="665"/>
      <c r="N202" s="665"/>
      <c r="O202" s="665"/>
      <c r="P202" s="665"/>
      <c r="Q202" s="665"/>
      <c r="R202" s="665"/>
      <c r="S202" s="665"/>
      <c r="T202" s="665"/>
      <c r="U202" s="665"/>
      <c r="V202" s="665"/>
      <c r="W202" s="665"/>
      <c r="X202" s="666"/>
      <c r="Y202" s="388"/>
      <c r="Z202" s="389"/>
      <c r="AA202" s="389"/>
      <c r="AB202" s="805"/>
      <c r="AC202" s="670"/>
      <c r="AD202" s="835"/>
      <c r="AE202" s="835"/>
      <c r="AF202" s="835"/>
      <c r="AG202" s="836"/>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5"/>
    <row r="214" spans="1:50" ht="30" customHeight="1" x14ac:dyDescent="0.2">
      <c r="A214" s="1050" t="s">
        <v>28</v>
      </c>
      <c r="B214" s="1051"/>
      <c r="C214" s="1051"/>
      <c r="D214" s="1051"/>
      <c r="E214" s="1051"/>
      <c r="F214" s="1052"/>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53"/>
      <c r="B216" s="1054"/>
      <c r="C216" s="1054"/>
      <c r="D216" s="1054"/>
      <c r="E216" s="1054"/>
      <c r="F216" s="1055"/>
      <c r="G216" s="670"/>
      <c r="H216" s="835"/>
      <c r="I216" s="835"/>
      <c r="J216" s="835"/>
      <c r="K216" s="836"/>
      <c r="L216" s="664"/>
      <c r="M216" s="665"/>
      <c r="N216" s="665"/>
      <c r="O216" s="665"/>
      <c r="P216" s="665"/>
      <c r="Q216" s="665"/>
      <c r="R216" s="665"/>
      <c r="S216" s="665"/>
      <c r="T216" s="665"/>
      <c r="U216" s="665"/>
      <c r="V216" s="665"/>
      <c r="W216" s="665"/>
      <c r="X216" s="666"/>
      <c r="Y216" s="388"/>
      <c r="Z216" s="389"/>
      <c r="AA216" s="389"/>
      <c r="AB216" s="805"/>
      <c r="AC216" s="670"/>
      <c r="AD216" s="835"/>
      <c r="AE216" s="835"/>
      <c r="AF216" s="835"/>
      <c r="AG216" s="836"/>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53"/>
      <c r="B227" s="1054"/>
      <c r="C227" s="1054"/>
      <c r="D227" s="1054"/>
      <c r="E227" s="1054"/>
      <c r="F227" s="1055"/>
      <c r="G227" s="595" t="s">
        <v>292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53"/>
      <c r="B229" s="1054"/>
      <c r="C229" s="1054"/>
      <c r="D229" s="1054"/>
      <c r="E229" s="1054"/>
      <c r="F229" s="1055"/>
      <c r="G229" s="670"/>
      <c r="H229" s="835"/>
      <c r="I229" s="835"/>
      <c r="J229" s="835"/>
      <c r="K229" s="836"/>
      <c r="L229" s="664"/>
      <c r="M229" s="665"/>
      <c r="N229" s="665"/>
      <c r="O229" s="665"/>
      <c r="P229" s="665"/>
      <c r="Q229" s="665"/>
      <c r="R229" s="665"/>
      <c r="S229" s="665"/>
      <c r="T229" s="665"/>
      <c r="U229" s="665"/>
      <c r="V229" s="665"/>
      <c r="W229" s="665"/>
      <c r="X229" s="666"/>
      <c r="Y229" s="388"/>
      <c r="Z229" s="389"/>
      <c r="AA229" s="389"/>
      <c r="AB229" s="805"/>
      <c r="AC229" s="670"/>
      <c r="AD229" s="835"/>
      <c r="AE229" s="835"/>
      <c r="AF229" s="835"/>
      <c r="AG229" s="836"/>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53"/>
      <c r="B240" s="1054"/>
      <c r="C240" s="1054"/>
      <c r="D240" s="1054"/>
      <c r="E240" s="1054"/>
      <c r="F240" s="1055"/>
      <c r="G240" s="595" t="s">
        <v>294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53"/>
      <c r="B242" s="1054"/>
      <c r="C242" s="1054"/>
      <c r="D242" s="1054"/>
      <c r="E242" s="1054"/>
      <c r="F242" s="1055"/>
      <c r="G242" s="670"/>
      <c r="H242" s="835"/>
      <c r="I242" s="835"/>
      <c r="J242" s="835"/>
      <c r="K242" s="836"/>
      <c r="L242" s="664"/>
      <c r="M242" s="665"/>
      <c r="N242" s="665"/>
      <c r="O242" s="665"/>
      <c r="P242" s="665"/>
      <c r="Q242" s="665"/>
      <c r="R242" s="665"/>
      <c r="S242" s="665"/>
      <c r="T242" s="665"/>
      <c r="U242" s="665"/>
      <c r="V242" s="665"/>
      <c r="W242" s="665"/>
      <c r="X242" s="666"/>
      <c r="Y242" s="388"/>
      <c r="Z242" s="389"/>
      <c r="AA242" s="389"/>
      <c r="AB242" s="805"/>
      <c r="AC242" s="670"/>
      <c r="AD242" s="835"/>
      <c r="AE242" s="835"/>
      <c r="AF242" s="835"/>
      <c r="AG242" s="836"/>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53"/>
      <c r="B253" s="1054"/>
      <c r="C253" s="1054"/>
      <c r="D253" s="1054"/>
      <c r="E253" s="1054"/>
      <c r="F253" s="1055"/>
      <c r="G253" s="595" t="s">
        <v>296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53"/>
      <c r="B255" s="1054"/>
      <c r="C255" s="1054"/>
      <c r="D255" s="1054"/>
      <c r="E255" s="1054"/>
      <c r="F255" s="1055"/>
      <c r="G255" s="670"/>
      <c r="H255" s="835"/>
      <c r="I255" s="835"/>
      <c r="J255" s="835"/>
      <c r="K255" s="836"/>
      <c r="L255" s="664"/>
      <c r="M255" s="665"/>
      <c r="N255" s="665"/>
      <c r="O255" s="665"/>
      <c r="P255" s="665"/>
      <c r="Q255" s="665"/>
      <c r="R255" s="665"/>
      <c r="S255" s="665"/>
      <c r="T255" s="665"/>
      <c r="U255" s="665"/>
      <c r="V255" s="665"/>
      <c r="W255" s="665"/>
      <c r="X255" s="666"/>
      <c r="Y255" s="388"/>
      <c r="Z255" s="389"/>
      <c r="AA255" s="389"/>
      <c r="AB255" s="805"/>
      <c r="AC255" s="670"/>
      <c r="AD255" s="835"/>
      <c r="AE255" s="835"/>
      <c r="AF255" s="835"/>
      <c r="AG255" s="836"/>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4"/>
      <c r="B3" s="364"/>
      <c r="C3" s="364" t="s">
        <v>26</v>
      </c>
      <c r="D3" s="364"/>
      <c r="E3" s="364"/>
      <c r="F3" s="364"/>
      <c r="G3" s="364"/>
      <c r="H3" s="364"/>
      <c r="I3" s="364"/>
      <c r="J3" s="148" t="s">
        <v>299</v>
      </c>
      <c r="K3" s="365"/>
      <c r="L3" s="365"/>
      <c r="M3" s="365"/>
      <c r="N3" s="365"/>
      <c r="O3" s="365"/>
      <c r="P3" s="366" t="s">
        <v>27</v>
      </c>
      <c r="Q3" s="366"/>
      <c r="R3" s="366"/>
      <c r="S3" s="366"/>
      <c r="T3" s="366"/>
      <c r="U3" s="366"/>
      <c r="V3" s="366"/>
      <c r="W3" s="366"/>
      <c r="X3" s="366"/>
      <c r="Y3" s="367" t="s">
        <v>352</v>
      </c>
      <c r="Z3" s="368"/>
      <c r="AA3" s="368"/>
      <c r="AB3" s="368"/>
      <c r="AC3" s="148" t="s">
        <v>337</v>
      </c>
      <c r="AD3" s="148"/>
      <c r="AE3" s="148"/>
      <c r="AF3" s="148"/>
      <c r="AG3" s="148"/>
      <c r="AH3" s="367" t="s">
        <v>261</v>
      </c>
      <c r="AI3" s="364"/>
      <c r="AJ3" s="364"/>
      <c r="AK3" s="364"/>
      <c r="AL3" s="364" t="s">
        <v>21</v>
      </c>
      <c r="AM3" s="364"/>
      <c r="AN3" s="364"/>
      <c r="AO3" s="369"/>
      <c r="AP3" s="370" t="s">
        <v>300</v>
      </c>
      <c r="AQ3" s="370"/>
      <c r="AR3" s="370"/>
      <c r="AS3" s="370"/>
      <c r="AT3" s="370"/>
      <c r="AU3" s="370"/>
      <c r="AV3" s="370"/>
      <c r="AW3" s="370"/>
      <c r="AX3" s="370"/>
    </row>
    <row r="4" spans="1:50" ht="26.25" customHeight="1" x14ac:dyDescent="0.2">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4"/>
      <c r="B36" s="364"/>
      <c r="C36" s="364" t="s">
        <v>26</v>
      </c>
      <c r="D36" s="364"/>
      <c r="E36" s="364"/>
      <c r="F36" s="364"/>
      <c r="G36" s="364"/>
      <c r="H36" s="364"/>
      <c r="I36" s="364"/>
      <c r="J36" s="148" t="s">
        <v>299</v>
      </c>
      <c r="K36" s="365"/>
      <c r="L36" s="365"/>
      <c r="M36" s="365"/>
      <c r="N36" s="365"/>
      <c r="O36" s="365"/>
      <c r="P36" s="366" t="s">
        <v>27</v>
      </c>
      <c r="Q36" s="366"/>
      <c r="R36" s="366"/>
      <c r="S36" s="366"/>
      <c r="T36" s="366"/>
      <c r="U36" s="366"/>
      <c r="V36" s="366"/>
      <c r="W36" s="366"/>
      <c r="X36" s="366"/>
      <c r="Y36" s="367" t="s">
        <v>352</v>
      </c>
      <c r="Z36" s="368"/>
      <c r="AA36" s="368"/>
      <c r="AB36" s="368"/>
      <c r="AC36" s="148" t="s">
        <v>337</v>
      </c>
      <c r="AD36" s="148"/>
      <c r="AE36" s="148"/>
      <c r="AF36" s="148"/>
      <c r="AG36" s="148"/>
      <c r="AH36" s="367" t="s">
        <v>261</v>
      </c>
      <c r="AI36" s="364"/>
      <c r="AJ36" s="364"/>
      <c r="AK36" s="364"/>
      <c r="AL36" s="364" t="s">
        <v>21</v>
      </c>
      <c r="AM36" s="364"/>
      <c r="AN36" s="364"/>
      <c r="AO36" s="369"/>
      <c r="AP36" s="370" t="s">
        <v>300</v>
      </c>
      <c r="AQ36" s="370"/>
      <c r="AR36" s="370"/>
      <c r="AS36" s="370"/>
      <c r="AT36" s="370"/>
      <c r="AU36" s="370"/>
      <c r="AV36" s="370"/>
      <c r="AW36" s="370"/>
      <c r="AX36" s="370"/>
    </row>
    <row r="37" spans="1:50" ht="26.25" customHeight="1" x14ac:dyDescent="0.2">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4"/>
      <c r="B69" s="364"/>
      <c r="C69" s="364" t="s">
        <v>26</v>
      </c>
      <c r="D69" s="364"/>
      <c r="E69" s="364"/>
      <c r="F69" s="364"/>
      <c r="G69" s="364"/>
      <c r="H69" s="364"/>
      <c r="I69" s="364"/>
      <c r="J69" s="148" t="s">
        <v>299</v>
      </c>
      <c r="K69" s="365"/>
      <c r="L69" s="365"/>
      <c r="M69" s="365"/>
      <c r="N69" s="365"/>
      <c r="O69" s="365"/>
      <c r="P69" s="366" t="s">
        <v>27</v>
      </c>
      <c r="Q69" s="366"/>
      <c r="R69" s="366"/>
      <c r="S69" s="366"/>
      <c r="T69" s="366"/>
      <c r="U69" s="366"/>
      <c r="V69" s="366"/>
      <c r="W69" s="366"/>
      <c r="X69" s="366"/>
      <c r="Y69" s="367" t="s">
        <v>352</v>
      </c>
      <c r="Z69" s="368"/>
      <c r="AA69" s="368"/>
      <c r="AB69" s="368"/>
      <c r="AC69" s="148" t="s">
        <v>337</v>
      </c>
      <c r="AD69" s="148"/>
      <c r="AE69" s="148"/>
      <c r="AF69" s="148"/>
      <c r="AG69" s="148"/>
      <c r="AH69" s="367" t="s">
        <v>261</v>
      </c>
      <c r="AI69" s="364"/>
      <c r="AJ69" s="364"/>
      <c r="AK69" s="364"/>
      <c r="AL69" s="364" t="s">
        <v>21</v>
      </c>
      <c r="AM69" s="364"/>
      <c r="AN69" s="364"/>
      <c r="AO69" s="369"/>
      <c r="AP69" s="370" t="s">
        <v>300</v>
      </c>
      <c r="AQ69" s="370"/>
      <c r="AR69" s="370"/>
      <c r="AS69" s="370"/>
      <c r="AT69" s="370"/>
      <c r="AU69" s="370"/>
      <c r="AV69" s="370"/>
      <c r="AW69" s="370"/>
      <c r="AX69" s="370"/>
    </row>
    <row r="70" spans="1:50" ht="26.25" customHeight="1" x14ac:dyDescent="0.2">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4"/>
      <c r="B102" s="364"/>
      <c r="C102" s="364" t="s">
        <v>26</v>
      </c>
      <c r="D102" s="364"/>
      <c r="E102" s="364"/>
      <c r="F102" s="364"/>
      <c r="G102" s="364"/>
      <c r="H102" s="364"/>
      <c r="I102" s="364"/>
      <c r="J102" s="148" t="s">
        <v>299</v>
      </c>
      <c r="K102" s="365"/>
      <c r="L102" s="365"/>
      <c r="M102" s="365"/>
      <c r="N102" s="365"/>
      <c r="O102" s="365"/>
      <c r="P102" s="366" t="s">
        <v>27</v>
      </c>
      <c r="Q102" s="366"/>
      <c r="R102" s="366"/>
      <c r="S102" s="366"/>
      <c r="T102" s="366"/>
      <c r="U102" s="366"/>
      <c r="V102" s="366"/>
      <c r="W102" s="366"/>
      <c r="X102" s="366"/>
      <c r="Y102" s="367" t="s">
        <v>352</v>
      </c>
      <c r="Z102" s="368"/>
      <c r="AA102" s="368"/>
      <c r="AB102" s="368"/>
      <c r="AC102" s="148" t="s">
        <v>337</v>
      </c>
      <c r="AD102" s="148"/>
      <c r="AE102" s="148"/>
      <c r="AF102" s="148"/>
      <c r="AG102" s="148"/>
      <c r="AH102" s="367" t="s">
        <v>261</v>
      </c>
      <c r="AI102" s="364"/>
      <c r="AJ102" s="364"/>
      <c r="AK102" s="364"/>
      <c r="AL102" s="364" t="s">
        <v>21</v>
      </c>
      <c r="AM102" s="364"/>
      <c r="AN102" s="364"/>
      <c r="AO102" s="369"/>
      <c r="AP102" s="370" t="s">
        <v>300</v>
      </c>
      <c r="AQ102" s="370"/>
      <c r="AR102" s="370"/>
      <c r="AS102" s="370"/>
      <c r="AT102" s="370"/>
      <c r="AU102" s="370"/>
      <c r="AV102" s="370"/>
      <c r="AW102" s="370"/>
      <c r="AX102" s="370"/>
    </row>
    <row r="103" spans="1:50" ht="26.25" customHeight="1" x14ac:dyDescent="0.2">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4"/>
      <c r="B135" s="364"/>
      <c r="C135" s="364" t="s">
        <v>26</v>
      </c>
      <c r="D135" s="364"/>
      <c r="E135" s="364"/>
      <c r="F135" s="364"/>
      <c r="G135" s="364"/>
      <c r="H135" s="364"/>
      <c r="I135" s="364"/>
      <c r="J135" s="148" t="s">
        <v>299</v>
      </c>
      <c r="K135" s="365"/>
      <c r="L135" s="365"/>
      <c r="M135" s="365"/>
      <c r="N135" s="365"/>
      <c r="O135" s="365"/>
      <c r="P135" s="366" t="s">
        <v>27</v>
      </c>
      <c r="Q135" s="366"/>
      <c r="R135" s="366"/>
      <c r="S135" s="366"/>
      <c r="T135" s="366"/>
      <c r="U135" s="366"/>
      <c r="V135" s="366"/>
      <c r="W135" s="366"/>
      <c r="X135" s="366"/>
      <c r="Y135" s="367" t="s">
        <v>352</v>
      </c>
      <c r="Z135" s="368"/>
      <c r="AA135" s="368"/>
      <c r="AB135" s="368"/>
      <c r="AC135" s="148" t="s">
        <v>337</v>
      </c>
      <c r="AD135" s="148"/>
      <c r="AE135" s="148"/>
      <c r="AF135" s="148"/>
      <c r="AG135" s="148"/>
      <c r="AH135" s="367" t="s">
        <v>261</v>
      </c>
      <c r="AI135" s="364"/>
      <c r="AJ135" s="364"/>
      <c r="AK135" s="364"/>
      <c r="AL135" s="364" t="s">
        <v>21</v>
      </c>
      <c r="AM135" s="364"/>
      <c r="AN135" s="364"/>
      <c r="AO135" s="369"/>
      <c r="AP135" s="370" t="s">
        <v>300</v>
      </c>
      <c r="AQ135" s="370"/>
      <c r="AR135" s="370"/>
      <c r="AS135" s="370"/>
      <c r="AT135" s="370"/>
      <c r="AU135" s="370"/>
      <c r="AV135" s="370"/>
      <c r="AW135" s="370"/>
      <c r="AX135" s="370"/>
    </row>
    <row r="136" spans="1:50" ht="26.25" customHeight="1" x14ac:dyDescent="0.2">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4"/>
      <c r="B168" s="364"/>
      <c r="C168" s="364" t="s">
        <v>26</v>
      </c>
      <c r="D168" s="364"/>
      <c r="E168" s="364"/>
      <c r="F168" s="364"/>
      <c r="G168" s="364"/>
      <c r="H168" s="364"/>
      <c r="I168" s="364"/>
      <c r="J168" s="148" t="s">
        <v>299</v>
      </c>
      <c r="K168" s="365"/>
      <c r="L168" s="365"/>
      <c r="M168" s="365"/>
      <c r="N168" s="365"/>
      <c r="O168" s="365"/>
      <c r="P168" s="366" t="s">
        <v>27</v>
      </c>
      <c r="Q168" s="366"/>
      <c r="R168" s="366"/>
      <c r="S168" s="366"/>
      <c r="T168" s="366"/>
      <c r="U168" s="366"/>
      <c r="V168" s="366"/>
      <c r="W168" s="366"/>
      <c r="X168" s="366"/>
      <c r="Y168" s="367" t="s">
        <v>352</v>
      </c>
      <c r="Z168" s="368"/>
      <c r="AA168" s="368"/>
      <c r="AB168" s="368"/>
      <c r="AC168" s="148" t="s">
        <v>337</v>
      </c>
      <c r="AD168" s="148"/>
      <c r="AE168" s="148"/>
      <c r="AF168" s="148"/>
      <c r="AG168" s="148"/>
      <c r="AH168" s="367" t="s">
        <v>261</v>
      </c>
      <c r="AI168" s="364"/>
      <c r="AJ168" s="364"/>
      <c r="AK168" s="364"/>
      <c r="AL168" s="364" t="s">
        <v>21</v>
      </c>
      <c r="AM168" s="364"/>
      <c r="AN168" s="364"/>
      <c r="AO168" s="369"/>
      <c r="AP168" s="370" t="s">
        <v>300</v>
      </c>
      <c r="AQ168" s="370"/>
      <c r="AR168" s="370"/>
      <c r="AS168" s="370"/>
      <c r="AT168" s="370"/>
      <c r="AU168" s="370"/>
      <c r="AV168" s="370"/>
      <c r="AW168" s="370"/>
      <c r="AX168" s="370"/>
    </row>
    <row r="169" spans="1:50" ht="26.25" customHeight="1" x14ac:dyDescent="0.2">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4"/>
      <c r="B201" s="364"/>
      <c r="C201" s="364" t="s">
        <v>26</v>
      </c>
      <c r="D201" s="364"/>
      <c r="E201" s="364"/>
      <c r="F201" s="364"/>
      <c r="G201" s="364"/>
      <c r="H201" s="364"/>
      <c r="I201" s="364"/>
      <c r="J201" s="148" t="s">
        <v>299</v>
      </c>
      <c r="K201" s="365"/>
      <c r="L201" s="365"/>
      <c r="M201" s="365"/>
      <c r="N201" s="365"/>
      <c r="O201" s="365"/>
      <c r="P201" s="366" t="s">
        <v>27</v>
      </c>
      <c r="Q201" s="366"/>
      <c r="R201" s="366"/>
      <c r="S201" s="366"/>
      <c r="T201" s="366"/>
      <c r="U201" s="366"/>
      <c r="V201" s="366"/>
      <c r="W201" s="366"/>
      <c r="X201" s="366"/>
      <c r="Y201" s="367" t="s">
        <v>352</v>
      </c>
      <c r="Z201" s="368"/>
      <c r="AA201" s="368"/>
      <c r="AB201" s="368"/>
      <c r="AC201" s="148" t="s">
        <v>337</v>
      </c>
      <c r="AD201" s="148"/>
      <c r="AE201" s="148"/>
      <c r="AF201" s="148"/>
      <c r="AG201" s="148"/>
      <c r="AH201" s="367" t="s">
        <v>261</v>
      </c>
      <c r="AI201" s="364"/>
      <c r="AJ201" s="364"/>
      <c r="AK201" s="364"/>
      <c r="AL201" s="364" t="s">
        <v>21</v>
      </c>
      <c r="AM201" s="364"/>
      <c r="AN201" s="364"/>
      <c r="AO201" s="369"/>
      <c r="AP201" s="370" t="s">
        <v>300</v>
      </c>
      <c r="AQ201" s="370"/>
      <c r="AR201" s="370"/>
      <c r="AS201" s="370"/>
      <c r="AT201" s="370"/>
      <c r="AU201" s="370"/>
      <c r="AV201" s="370"/>
      <c r="AW201" s="370"/>
      <c r="AX201" s="370"/>
    </row>
    <row r="202" spans="1:50" ht="26.25" customHeight="1" x14ac:dyDescent="0.2">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4"/>
      <c r="B234" s="364"/>
      <c r="C234" s="364" t="s">
        <v>26</v>
      </c>
      <c r="D234" s="364"/>
      <c r="E234" s="364"/>
      <c r="F234" s="364"/>
      <c r="G234" s="364"/>
      <c r="H234" s="364"/>
      <c r="I234" s="364"/>
      <c r="J234" s="148" t="s">
        <v>299</v>
      </c>
      <c r="K234" s="365"/>
      <c r="L234" s="365"/>
      <c r="M234" s="365"/>
      <c r="N234" s="365"/>
      <c r="O234" s="365"/>
      <c r="P234" s="366" t="s">
        <v>27</v>
      </c>
      <c r="Q234" s="366"/>
      <c r="R234" s="366"/>
      <c r="S234" s="366"/>
      <c r="T234" s="366"/>
      <c r="U234" s="366"/>
      <c r="V234" s="366"/>
      <c r="W234" s="366"/>
      <c r="X234" s="366"/>
      <c r="Y234" s="367" t="s">
        <v>352</v>
      </c>
      <c r="Z234" s="368"/>
      <c r="AA234" s="368"/>
      <c r="AB234" s="368"/>
      <c r="AC234" s="148" t="s">
        <v>337</v>
      </c>
      <c r="AD234" s="148"/>
      <c r="AE234" s="148"/>
      <c r="AF234" s="148"/>
      <c r="AG234" s="148"/>
      <c r="AH234" s="367" t="s">
        <v>261</v>
      </c>
      <c r="AI234" s="364"/>
      <c r="AJ234" s="364"/>
      <c r="AK234" s="364"/>
      <c r="AL234" s="364" t="s">
        <v>21</v>
      </c>
      <c r="AM234" s="364"/>
      <c r="AN234" s="364"/>
      <c r="AO234" s="369"/>
      <c r="AP234" s="370" t="s">
        <v>300</v>
      </c>
      <c r="AQ234" s="370"/>
      <c r="AR234" s="370"/>
      <c r="AS234" s="370"/>
      <c r="AT234" s="370"/>
      <c r="AU234" s="370"/>
      <c r="AV234" s="370"/>
      <c r="AW234" s="370"/>
      <c r="AX234" s="370"/>
    </row>
    <row r="235" spans="1:50" ht="26.25" customHeight="1" x14ac:dyDescent="0.2">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4"/>
      <c r="B267" s="364"/>
      <c r="C267" s="364" t="s">
        <v>26</v>
      </c>
      <c r="D267" s="364"/>
      <c r="E267" s="364"/>
      <c r="F267" s="364"/>
      <c r="G267" s="364"/>
      <c r="H267" s="364"/>
      <c r="I267" s="364"/>
      <c r="J267" s="148" t="s">
        <v>299</v>
      </c>
      <c r="K267" s="365"/>
      <c r="L267" s="365"/>
      <c r="M267" s="365"/>
      <c r="N267" s="365"/>
      <c r="O267" s="365"/>
      <c r="P267" s="366" t="s">
        <v>27</v>
      </c>
      <c r="Q267" s="366"/>
      <c r="R267" s="366"/>
      <c r="S267" s="366"/>
      <c r="T267" s="366"/>
      <c r="U267" s="366"/>
      <c r="V267" s="366"/>
      <c r="W267" s="366"/>
      <c r="X267" s="366"/>
      <c r="Y267" s="367" t="s">
        <v>352</v>
      </c>
      <c r="Z267" s="368"/>
      <c r="AA267" s="368"/>
      <c r="AB267" s="368"/>
      <c r="AC267" s="148" t="s">
        <v>337</v>
      </c>
      <c r="AD267" s="148"/>
      <c r="AE267" s="148"/>
      <c r="AF267" s="148"/>
      <c r="AG267" s="148"/>
      <c r="AH267" s="367" t="s">
        <v>261</v>
      </c>
      <c r="AI267" s="364"/>
      <c r="AJ267" s="364"/>
      <c r="AK267" s="364"/>
      <c r="AL267" s="364" t="s">
        <v>21</v>
      </c>
      <c r="AM267" s="364"/>
      <c r="AN267" s="364"/>
      <c r="AO267" s="369"/>
      <c r="AP267" s="370" t="s">
        <v>300</v>
      </c>
      <c r="AQ267" s="370"/>
      <c r="AR267" s="370"/>
      <c r="AS267" s="370"/>
      <c r="AT267" s="370"/>
      <c r="AU267" s="370"/>
      <c r="AV267" s="370"/>
      <c r="AW267" s="370"/>
      <c r="AX267" s="370"/>
    </row>
    <row r="268" spans="1:50" ht="26.25" customHeight="1" x14ac:dyDescent="0.2">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4"/>
      <c r="B300" s="364"/>
      <c r="C300" s="364" t="s">
        <v>26</v>
      </c>
      <c r="D300" s="364"/>
      <c r="E300" s="364"/>
      <c r="F300" s="364"/>
      <c r="G300" s="364"/>
      <c r="H300" s="364"/>
      <c r="I300" s="364"/>
      <c r="J300" s="148" t="s">
        <v>299</v>
      </c>
      <c r="K300" s="365"/>
      <c r="L300" s="365"/>
      <c r="M300" s="365"/>
      <c r="N300" s="365"/>
      <c r="O300" s="365"/>
      <c r="P300" s="366" t="s">
        <v>27</v>
      </c>
      <c r="Q300" s="366"/>
      <c r="R300" s="366"/>
      <c r="S300" s="366"/>
      <c r="T300" s="366"/>
      <c r="U300" s="366"/>
      <c r="V300" s="366"/>
      <c r="W300" s="366"/>
      <c r="X300" s="366"/>
      <c r="Y300" s="367" t="s">
        <v>352</v>
      </c>
      <c r="Z300" s="368"/>
      <c r="AA300" s="368"/>
      <c r="AB300" s="368"/>
      <c r="AC300" s="148" t="s">
        <v>337</v>
      </c>
      <c r="AD300" s="148"/>
      <c r="AE300" s="148"/>
      <c r="AF300" s="148"/>
      <c r="AG300" s="148"/>
      <c r="AH300" s="367" t="s">
        <v>261</v>
      </c>
      <c r="AI300" s="364"/>
      <c r="AJ300" s="364"/>
      <c r="AK300" s="364"/>
      <c r="AL300" s="364" t="s">
        <v>21</v>
      </c>
      <c r="AM300" s="364"/>
      <c r="AN300" s="364"/>
      <c r="AO300" s="369"/>
      <c r="AP300" s="370" t="s">
        <v>300</v>
      </c>
      <c r="AQ300" s="370"/>
      <c r="AR300" s="370"/>
      <c r="AS300" s="370"/>
      <c r="AT300" s="370"/>
      <c r="AU300" s="370"/>
      <c r="AV300" s="370"/>
      <c r="AW300" s="370"/>
      <c r="AX300" s="370"/>
    </row>
    <row r="301" spans="1:50" ht="26.25" customHeight="1" x14ac:dyDescent="0.2">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4"/>
      <c r="B333" s="364"/>
      <c r="C333" s="364" t="s">
        <v>26</v>
      </c>
      <c r="D333" s="364"/>
      <c r="E333" s="364"/>
      <c r="F333" s="364"/>
      <c r="G333" s="364"/>
      <c r="H333" s="364"/>
      <c r="I333" s="364"/>
      <c r="J333" s="148" t="s">
        <v>299</v>
      </c>
      <c r="K333" s="365"/>
      <c r="L333" s="365"/>
      <c r="M333" s="365"/>
      <c r="N333" s="365"/>
      <c r="O333" s="365"/>
      <c r="P333" s="366" t="s">
        <v>27</v>
      </c>
      <c r="Q333" s="366"/>
      <c r="R333" s="366"/>
      <c r="S333" s="366"/>
      <c r="T333" s="366"/>
      <c r="U333" s="366"/>
      <c r="V333" s="366"/>
      <c r="W333" s="366"/>
      <c r="X333" s="366"/>
      <c r="Y333" s="367" t="s">
        <v>352</v>
      </c>
      <c r="Z333" s="368"/>
      <c r="AA333" s="368"/>
      <c r="AB333" s="368"/>
      <c r="AC333" s="148" t="s">
        <v>337</v>
      </c>
      <c r="AD333" s="148"/>
      <c r="AE333" s="148"/>
      <c r="AF333" s="148"/>
      <c r="AG333" s="148"/>
      <c r="AH333" s="367" t="s">
        <v>261</v>
      </c>
      <c r="AI333" s="364"/>
      <c r="AJ333" s="364"/>
      <c r="AK333" s="364"/>
      <c r="AL333" s="364" t="s">
        <v>21</v>
      </c>
      <c r="AM333" s="364"/>
      <c r="AN333" s="364"/>
      <c r="AO333" s="369"/>
      <c r="AP333" s="370" t="s">
        <v>300</v>
      </c>
      <c r="AQ333" s="370"/>
      <c r="AR333" s="370"/>
      <c r="AS333" s="370"/>
      <c r="AT333" s="370"/>
      <c r="AU333" s="370"/>
      <c r="AV333" s="370"/>
      <c r="AW333" s="370"/>
      <c r="AX333" s="370"/>
    </row>
    <row r="334" spans="1:50" ht="26.25" customHeight="1" x14ac:dyDescent="0.2">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4"/>
      <c r="B366" s="364"/>
      <c r="C366" s="364" t="s">
        <v>26</v>
      </c>
      <c r="D366" s="364"/>
      <c r="E366" s="364"/>
      <c r="F366" s="364"/>
      <c r="G366" s="364"/>
      <c r="H366" s="364"/>
      <c r="I366" s="364"/>
      <c r="J366" s="148" t="s">
        <v>299</v>
      </c>
      <c r="K366" s="365"/>
      <c r="L366" s="365"/>
      <c r="M366" s="365"/>
      <c r="N366" s="365"/>
      <c r="O366" s="365"/>
      <c r="P366" s="366" t="s">
        <v>27</v>
      </c>
      <c r="Q366" s="366"/>
      <c r="R366" s="366"/>
      <c r="S366" s="366"/>
      <c r="T366" s="366"/>
      <c r="U366" s="366"/>
      <c r="V366" s="366"/>
      <c r="W366" s="366"/>
      <c r="X366" s="366"/>
      <c r="Y366" s="367" t="s">
        <v>352</v>
      </c>
      <c r="Z366" s="368"/>
      <c r="AA366" s="368"/>
      <c r="AB366" s="368"/>
      <c r="AC366" s="148" t="s">
        <v>337</v>
      </c>
      <c r="AD366" s="148"/>
      <c r="AE366" s="148"/>
      <c r="AF366" s="148"/>
      <c r="AG366" s="148"/>
      <c r="AH366" s="367" t="s">
        <v>261</v>
      </c>
      <c r="AI366" s="364"/>
      <c r="AJ366" s="364"/>
      <c r="AK366" s="364"/>
      <c r="AL366" s="364" t="s">
        <v>21</v>
      </c>
      <c r="AM366" s="364"/>
      <c r="AN366" s="364"/>
      <c r="AO366" s="369"/>
      <c r="AP366" s="370" t="s">
        <v>300</v>
      </c>
      <c r="AQ366" s="370"/>
      <c r="AR366" s="370"/>
      <c r="AS366" s="370"/>
      <c r="AT366" s="370"/>
      <c r="AU366" s="370"/>
      <c r="AV366" s="370"/>
      <c r="AW366" s="370"/>
      <c r="AX366" s="370"/>
    </row>
    <row r="367" spans="1:50" ht="26.25" customHeight="1" x14ac:dyDescent="0.2">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4"/>
      <c r="B399" s="364"/>
      <c r="C399" s="364" t="s">
        <v>26</v>
      </c>
      <c r="D399" s="364"/>
      <c r="E399" s="364"/>
      <c r="F399" s="364"/>
      <c r="G399" s="364"/>
      <c r="H399" s="364"/>
      <c r="I399" s="364"/>
      <c r="J399" s="148" t="s">
        <v>299</v>
      </c>
      <c r="K399" s="365"/>
      <c r="L399" s="365"/>
      <c r="M399" s="365"/>
      <c r="N399" s="365"/>
      <c r="O399" s="365"/>
      <c r="P399" s="366" t="s">
        <v>27</v>
      </c>
      <c r="Q399" s="366"/>
      <c r="R399" s="366"/>
      <c r="S399" s="366"/>
      <c r="T399" s="366"/>
      <c r="U399" s="366"/>
      <c r="V399" s="366"/>
      <c r="W399" s="366"/>
      <c r="X399" s="366"/>
      <c r="Y399" s="367" t="s">
        <v>352</v>
      </c>
      <c r="Z399" s="368"/>
      <c r="AA399" s="368"/>
      <c r="AB399" s="368"/>
      <c r="AC399" s="148" t="s">
        <v>337</v>
      </c>
      <c r="AD399" s="148"/>
      <c r="AE399" s="148"/>
      <c r="AF399" s="148"/>
      <c r="AG399" s="148"/>
      <c r="AH399" s="367" t="s">
        <v>261</v>
      </c>
      <c r="AI399" s="364"/>
      <c r="AJ399" s="364"/>
      <c r="AK399" s="364"/>
      <c r="AL399" s="364" t="s">
        <v>21</v>
      </c>
      <c r="AM399" s="364"/>
      <c r="AN399" s="364"/>
      <c r="AO399" s="369"/>
      <c r="AP399" s="370" t="s">
        <v>300</v>
      </c>
      <c r="AQ399" s="370"/>
      <c r="AR399" s="370"/>
      <c r="AS399" s="370"/>
      <c r="AT399" s="370"/>
      <c r="AU399" s="370"/>
      <c r="AV399" s="370"/>
      <c r="AW399" s="370"/>
      <c r="AX399" s="370"/>
    </row>
    <row r="400" spans="1:50" ht="26.25" customHeight="1" x14ac:dyDescent="0.2">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4"/>
      <c r="B432" s="364"/>
      <c r="C432" s="364" t="s">
        <v>26</v>
      </c>
      <c r="D432" s="364"/>
      <c r="E432" s="364"/>
      <c r="F432" s="364"/>
      <c r="G432" s="364"/>
      <c r="H432" s="364"/>
      <c r="I432" s="364"/>
      <c r="J432" s="148" t="s">
        <v>299</v>
      </c>
      <c r="K432" s="365"/>
      <c r="L432" s="365"/>
      <c r="M432" s="365"/>
      <c r="N432" s="365"/>
      <c r="O432" s="365"/>
      <c r="P432" s="366" t="s">
        <v>27</v>
      </c>
      <c r="Q432" s="366"/>
      <c r="R432" s="366"/>
      <c r="S432" s="366"/>
      <c r="T432" s="366"/>
      <c r="U432" s="366"/>
      <c r="V432" s="366"/>
      <c r="W432" s="366"/>
      <c r="X432" s="366"/>
      <c r="Y432" s="367" t="s">
        <v>352</v>
      </c>
      <c r="Z432" s="368"/>
      <c r="AA432" s="368"/>
      <c r="AB432" s="368"/>
      <c r="AC432" s="148" t="s">
        <v>337</v>
      </c>
      <c r="AD432" s="148"/>
      <c r="AE432" s="148"/>
      <c r="AF432" s="148"/>
      <c r="AG432" s="148"/>
      <c r="AH432" s="367" t="s">
        <v>261</v>
      </c>
      <c r="AI432" s="364"/>
      <c r="AJ432" s="364"/>
      <c r="AK432" s="364"/>
      <c r="AL432" s="364" t="s">
        <v>21</v>
      </c>
      <c r="AM432" s="364"/>
      <c r="AN432" s="364"/>
      <c r="AO432" s="369"/>
      <c r="AP432" s="370" t="s">
        <v>300</v>
      </c>
      <c r="AQ432" s="370"/>
      <c r="AR432" s="370"/>
      <c r="AS432" s="370"/>
      <c r="AT432" s="370"/>
      <c r="AU432" s="370"/>
      <c r="AV432" s="370"/>
      <c r="AW432" s="370"/>
      <c r="AX432" s="370"/>
    </row>
    <row r="433" spans="1:50" ht="26.25" customHeight="1" x14ac:dyDescent="0.2">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4"/>
      <c r="B465" s="364"/>
      <c r="C465" s="364" t="s">
        <v>26</v>
      </c>
      <c r="D465" s="364"/>
      <c r="E465" s="364"/>
      <c r="F465" s="364"/>
      <c r="G465" s="364"/>
      <c r="H465" s="364"/>
      <c r="I465" s="364"/>
      <c r="J465" s="148" t="s">
        <v>299</v>
      </c>
      <c r="K465" s="365"/>
      <c r="L465" s="365"/>
      <c r="M465" s="365"/>
      <c r="N465" s="365"/>
      <c r="O465" s="365"/>
      <c r="P465" s="366" t="s">
        <v>27</v>
      </c>
      <c r="Q465" s="366"/>
      <c r="R465" s="366"/>
      <c r="S465" s="366"/>
      <c r="T465" s="366"/>
      <c r="U465" s="366"/>
      <c r="V465" s="366"/>
      <c r="W465" s="366"/>
      <c r="X465" s="366"/>
      <c r="Y465" s="367" t="s">
        <v>352</v>
      </c>
      <c r="Z465" s="368"/>
      <c r="AA465" s="368"/>
      <c r="AB465" s="368"/>
      <c r="AC465" s="148" t="s">
        <v>337</v>
      </c>
      <c r="AD465" s="148"/>
      <c r="AE465" s="148"/>
      <c r="AF465" s="148"/>
      <c r="AG465" s="148"/>
      <c r="AH465" s="367" t="s">
        <v>261</v>
      </c>
      <c r="AI465" s="364"/>
      <c r="AJ465" s="364"/>
      <c r="AK465" s="364"/>
      <c r="AL465" s="364" t="s">
        <v>21</v>
      </c>
      <c r="AM465" s="364"/>
      <c r="AN465" s="364"/>
      <c r="AO465" s="369"/>
      <c r="AP465" s="370" t="s">
        <v>300</v>
      </c>
      <c r="AQ465" s="370"/>
      <c r="AR465" s="370"/>
      <c r="AS465" s="370"/>
      <c r="AT465" s="370"/>
      <c r="AU465" s="370"/>
      <c r="AV465" s="370"/>
      <c r="AW465" s="370"/>
      <c r="AX465" s="370"/>
    </row>
    <row r="466" spans="1:50" ht="26.25" customHeight="1" x14ac:dyDescent="0.2">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4"/>
      <c r="B498" s="364"/>
      <c r="C498" s="364" t="s">
        <v>26</v>
      </c>
      <c r="D498" s="364"/>
      <c r="E498" s="364"/>
      <c r="F498" s="364"/>
      <c r="G498" s="364"/>
      <c r="H498" s="364"/>
      <c r="I498" s="364"/>
      <c r="J498" s="148" t="s">
        <v>299</v>
      </c>
      <c r="K498" s="365"/>
      <c r="L498" s="365"/>
      <c r="M498" s="365"/>
      <c r="N498" s="365"/>
      <c r="O498" s="365"/>
      <c r="P498" s="366" t="s">
        <v>27</v>
      </c>
      <c r="Q498" s="366"/>
      <c r="R498" s="366"/>
      <c r="S498" s="366"/>
      <c r="T498" s="366"/>
      <c r="U498" s="366"/>
      <c r="V498" s="366"/>
      <c r="W498" s="366"/>
      <c r="X498" s="366"/>
      <c r="Y498" s="367" t="s">
        <v>352</v>
      </c>
      <c r="Z498" s="368"/>
      <c r="AA498" s="368"/>
      <c r="AB498" s="368"/>
      <c r="AC498" s="148" t="s">
        <v>337</v>
      </c>
      <c r="AD498" s="148"/>
      <c r="AE498" s="148"/>
      <c r="AF498" s="148"/>
      <c r="AG498" s="148"/>
      <c r="AH498" s="367" t="s">
        <v>261</v>
      </c>
      <c r="AI498" s="364"/>
      <c r="AJ498" s="364"/>
      <c r="AK498" s="364"/>
      <c r="AL498" s="364" t="s">
        <v>21</v>
      </c>
      <c r="AM498" s="364"/>
      <c r="AN498" s="364"/>
      <c r="AO498" s="369"/>
      <c r="AP498" s="370" t="s">
        <v>300</v>
      </c>
      <c r="AQ498" s="370"/>
      <c r="AR498" s="370"/>
      <c r="AS498" s="370"/>
      <c r="AT498" s="370"/>
      <c r="AU498" s="370"/>
      <c r="AV498" s="370"/>
      <c r="AW498" s="370"/>
      <c r="AX498" s="370"/>
    </row>
    <row r="499" spans="1:50" ht="26.25" customHeight="1" x14ac:dyDescent="0.2">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4"/>
      <c r="B531" s="364"/>
      <c r="C531" s="364" t="s">
        <v>26</v>
      </c>
      <c r="D531" s="364"/>
      <c r="E531" s="364"/>
      <c r="F531" s="364"/>
      <c r="G531" s="364"/>
      <c r="H531" s="364"/>
      <c r="I531" s="364"/>
      <c r="J531" s="148" t="s">
        <v>299</v>
      </c>
      <c r="K531" s="365"/>
      <c r="L531" s="365"/>
      <c r="M531" s="365"/>
      <c r="N531" s="365"/>
      <c r="O531" s="365"/>
      <c r="P531" s="366" t="s">
        <v>27</v>
      </c>
      <c r="Q531" s="366"/>
      <c r="R531" s="366"/>
      <c r="S531" s="366"/>
      <c r="T531" s="366"/>
      <c r="U531" s="366"/>
      <c r="V531" s="366"/>
      <c r="W531" s="366"/>
      <c r="X531" s="366"/>
      <c r="Y531" s="367" t="s">
        <v>352</v>
      </c>
      <c r="Z531" s="368"/>
      <c r="AA531" s="368"/>
      <c r="AB531" s="368"/>
      <c r="AC531" s="148" t="s">
        <v>337</v>
      </c>
      <c r="AD531" s="148"/>
      <c r="AE531" s="148"/>
      <c r="AF531" s="148"/>
      <c r="AG531" s="148"/>
      <c r="AH531" s="367" t="s">
        <v>261</v>
      </c>
      <c r="AI531" s="364"/>
      <c r="AJ531" s="364"/>
      <c r="AK531" s="364"/>
      <c r="AL531" s="364" t="s">
        <v>21</v>
      </c>
      <c r="AM531" s="364"/>
      <c r="AN531" s="364"/>
      <c r="AO531" s="369"/>
      <c r="AP531" s="370" t="s">
        <v>300</v>
      </c>
      <c r="AQ531" s="370"/>
      <c r="AR531" s="370"/>
      <c r="AS531" s="370"/>
      <c r="AT531" s="370"/>
      <c r="AU531" s="370"/>
      <c r="AV531" s="370"/>
      <c r="AW531" s="370"/>
      <c r="AX531" s="370"/>
    </row>
    <row r="532" spans="1:50" ht="26.25" customHeight="1" x14ac:dyDescent="0.2">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4"/>
      <c r="B564" s="364"/>
      <c r="C564" s="364" t="s">
        <v>26</v>
      </c>
      <c r="D564" s="364"/>
      <c r="E564" s="364"/>
      <c r="F564" s="364"/>
      <c r="G564" s="364"/>
      <c r="H564" s="364"/>
      <c r="I564" s="364"/>
      <c r="J564" s="148" t="s">
        <v>299</v>
      </c>
      <c r="K564" s="365"/>
      <c r="L564" s="365"/>
      <c r="M564" s="365"/>
      <c r="N564" s="365"/>
      <c r="O564" s="365"/>
      <c r="P564" s="366" t="s">
        <v>27</v>
      </c>
      <c r="Q564" s="366"/>
      <c r="R564" s="366"/>
      <c r="S564" s="366"/>
      <c r="T564" s="366"/>
      <c r="U564" s="366"/>
      <c r="V564" s="366"/>
      <c r="W564" s="366"/>
      <c r="X564" s="366"/>
      <c r="Y564" s="367" t="s">
        <v>352</v>
      </c>
      <c r="Z564" s="368"/>
      <c r="AA564" s="368"/>
      <c r="AB564" s="368"/>
      <c r="AC564" s="148" t="s">
        <v>337</v>
      </c>
      <c r="AD564" s="148"/>
      <c r="AE564" s="148"/>
      <c r="AF564" s="148"/>
      <c r="AG564" s="148"/>
      <c r="AH564" s="367" t="s">
        <v>261</v>
      </c>
      <c r="AI564" s="364"/>
      <c r="AJ564" s="364"/>
      <c r="AK564" s="364"/>
      <c r="AL564" s="364" t="s">
        <v>21</v>
      </c>
      <c r="AM564" s="364"/>
      <c r="AN564" s="364"/>
      <c r="AO564" s="369"/>
      <c r="AP564" s="370" t="s">
        <v>300</v>
      </c>
      <c r="AQ564" s="370"/>
      <c r="AR564" s="370"/>
      <c r="AS564" s="370"/>
      <c r="AT564" s="370"/>
      <c r="AU564" s="370"/>
      <c r="AV564" s="370"/>
      <c r="AW564" s="370"/>
      <c r="AX564" s="370"/>
    </row>
    <row r="565" spans="1:50" ht="26.25" customHeight="1" x14ac:dyDescent="0.2">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4"/>
      <c r="B597" s="364"/>
      <c r="C597" s="364" t="s">
        <v>26</v>
      </c>
      <c r="D597" s="364"/>
      <c r="E597" s="364"/>
      <c r="F597" s="364"/>
      <c r="G597" s="364"/>
      <c r="H597" s="364"/>
      <c r="I597" s="364"/>
      <c r="J597" s="148" t="s">
        <v>299</v>
      </c>
      <c r="K597" s="365"/>
      <c r="L597" s="365"/>
      <c r="M597" s="365"/>
      <c r="N597" s="365"/>
      <c r="O597" s="365"/>
      <c r="P597" s="366" t="s">
        <v>27</v>
      </c>
      <c r="Q597" s="366"/>
      <c r="R597" s="366"/>
      <c r="S597" s="366"/>
      <c r="T597" s="366"/>
      <c r="U597" s="366"/>
      <c r="V597" s="366"/>
      <c r="W597" s="366"/>
      <c r="X597" s="366"/>
      <c r="Y597" s="367" t="s">
        <v>352</v>
      </c>
      <c r="Z597" s="368"/>
      <c r="AA597" s="368"/>
      <c r="AB597" s="368"/>
      <c r="AC597" s="148" t="s">
        <v>337</v>
      </c>
      <c r="AD597" s="148"/>
      <c r="AE597" s="148"/>
      <c r="AF597" s="148"/>
      <c r="AG597" s="148"/>
      <c r="AH597" s="367" t="s">
        <v>261</v>
      </c>
      <c r="AI597" s="364"/>
      <c r="AJ597" s="364"/>
      <c r="AK597" s="364"/>
      <c r="AL597" s="364" t="s">
        <v>21</v>
      </c>
      <c r="AM597" s="364"/>
      <c r="AN597" s="364"/>
      <c r="AO597" s="369"/>
      <c r="AP597" s="370" t="s">
        <v>300</v>
      </c>
      <c r="AQ597" s="370"/>
      <c r="AR597" s="370"/>
      <c r="AS597" s="370"/>
      <c r="AT597" s="370"/>
      <c r="AU597" s="370"/>
      <c r="AV597" s="370"/>
      <c r="AW597" s="370"/>
      <c r="AX597" s="370"/>
    </row>
    <row r="598" spans="1:50" ht="26.25" customHeight="1" x14ac:dyDescent="0.2">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4"/>
      <c r="B630" s="364"/>
      <c r="C630" s="364" t="s">
        <v>26</v>
      </c>
      <c r="D630" s="364"/>
      <c r="E630" s="364"/>
      <c r="F630" s="364"/>
      <c r="G630" s="364"/>
      <c r="H630" s="364"/>
      <c r="I630" s="364"/>
      <c r="J630" s="148" t="s">
        <v>299</v>
      </c>
      <c r="K630" s="365"/>
      <c r="L630" s="365"/>
      <c r="M630" s="365"/>
      <c r="N630" s="365"/>
      <c r="O630" s="365"/>
      <c r="P630" s="366" t="s">
        <v>27</v>
      </c>
      <c r="Q630" s="366"/>
      <c r="R630" s="366"/>
      <c r="S630" s="366"/>
      <c r="T630" s="366"/>
      <c r="U630" s="366"/>
      <c r="V630" s="366"/>
      <c r="W630" s="366"/>
      <c r="X630" s="366"/>
      <c r="Y630" s="367" t="s">
        <v>352</v>
      </c>
      <c r="Z630" s="368"/>
      <c r="AA630" s="368"/>
      <c r="AB630" s="368"/>
      <c r="AC630" s="148" t="s">
        <v>337</v>
      </c>
      <c r="AD630" s="148"/>
      <c r="AE630" s="148"/>
      <c r="AF630" s="148"/>
      <c r="AG630" s="148"/>
      <c r="AH630" s="367" t="s">
        <v>261</v>
      </c>
      <c r="AI630" s="364"/>
      <c r="AJ630" s="364"/>
      <c r="AK630" s="364"/>
      <c r="AL630" s="364" t="s">
        <v>21</v>
      </c>
      <c r="AM630" s="364"/>
      <c r="AN630" s="364"/>
      <c r="AO630" s="369"/>
      <c r="AP630" s="370" t="s">
        <v>300</v>
      </c>
      <c r="AQ630" s="370"/>
      <c r="AR630" s="370"/>
      <c r="AS630" s="370"/>
      <c r="AT630" s="370"/>
      <c r="AU630" s="370"/>
      <c r="AV630" s="370"/>
      <c r="AW630" s="370"/>
      <c r="AX630" s="370"/>
    </row>
    <row r="631" spans="1:50" ht="26.25" customHeight="1" x14ac:dyDescent="0.2">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4"/>
      <c r="B663" s="364"/>
      <c r="C663" s="364" t="s">
        <v>26</v>
      </c>
      <c r="D663" s="364"/>
      <c r="E663" s="364"/>
      <c r="F663" s="364"/>
      <c r="G663" s="364"/>
      <c r="H663" s="364"/>
      <c r="I663" s="364"/>
      <c r="J663" s="148" t="s">
        <v>299</v>
      </c>
      <c r="K663" s="365"/>
      <c r="L663" s="365"/>
      <c r="M663" s="365"/>
      <c r="N663" s="365"/>
      <c r="O663" s="365"/>
      <c r="P663" s="366" t="s">
        <v>27</v>
      </c>
      <c r="Q663" s="366"/>
      <c r="R663" s="366"/>
      <c r="S663" s="366"/>
      <c r="T663" s="366"/>
      <c r="U663" s="366"/>
      <c r="V663" s="366"/>
      <c r="W663" s="366"/>
      <c r="X663" s="366"/>
      <c r="Y663" s="367" t="s">
        <v>352</v>
      </c>
      <c r="Z663" s="368"/>
      <c r="AA663" s="368"/>
      <c r="AB663" s="368"/>
      <c r="AC663" s="148" t="s">
        <v>337</v>
      </c>
      <c r="AD663" s="148"/>
      <c r="AE663" s="148"/>
      <c r="AF663" s="148"/>
      <c r="AG663" s="148"/>
      <c r="AH663" s="367" t="s">
        <v>261</v>
      </c>
      <c r="AI663" s="364"/>
      <c r="AJ663" s="364"/>
      <c r="AK663" s="364"/>
      <c r="AL663" s="364" t="s">
        <v>21</v>
      </c>
      <c r="AM663" s="364"/>
      <c r="AN663" s="364"/>
      <c r="AO663" s="369"/>
      <c r="AP663" s="370" t="s">
        <v>300</v>
      </c>
      <c r="AQ663" s="370"/>
      <c r="AR663" s="370"/>
      <c r="AS663" s="370"/>
      <c r="AT663" s="370"/>
      <c r="AU663" s="370"/>
      <c r="AV663" s="370"/>
      <c r="AW663" s="370"/>
      <c r="AX663" s="370"/>
    </row>
    <row r="664" spans="1:50" ht="26.25" customHeight="1" x14ac:dyDescent="0.2">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4"/>
      <c r="B696" s="364"/>
      <c r="C696" s="364" t="s">
        <v>26</v>
      </c>
      <c r="D696" s="364"/>
      <c r="E696" s="364"/>
      <c r="F696" s="364"/>
      <c r="G696" s="364"/>
      <c r="H696" s="364"/>
      <c r="I696" s="364"/>
      <c r="J696" s="148" t="s">
        <v>299</v>
      </c>
      <c r="K696" s="365"/>
      <c r="L696" s="365"/>
      <c r="M696" s="365"/>
      <c r="N696" s="365"/>
      <c r="O696" s="365"/>
      <c r="P696" s="366" t="s">
        <v>27</v>
      </c>
      <c r="Q696" s="366"/>
      <c r="R696" s="366"/>
      <c r="S696" s="366"/>
      <c r="T696" s="366"/>
      <c r="U696" s="366"/>
      <c r="V696" s="366"/>
      <c r="W696" s="366"/>
      <c r="X696" s="366"/>
      <c r="Y696" s="367" t="s">
        <v>352</v>
      </c>
      <c r="Z696" s="368"/>
      <c r="AA696" s="368"/>
      <c r="AB696" s="368"/>
      <c r="AC696" s="148" t="s">
        <v>337</v>
      </c>
      <c r="AD696" s="148"/>
      <c r="AE696" s="148"/>
      <c r="AF696" s="148"/>
      <c r="AG696" s="148"/>
      <c r="AH696" s="367" t="s">
        <v>261</v>
      </c>
      <c r="AI696" s="364"/>
      <c r="AJ696" s="364"/>
      <c r="AK696" s="364"/>
      <c r="AL696" s="364" t="s">
        <v>21</v>
      </c>
      <c r="AM696" s="364"/>
      <c r="AN696" s="364"/>
      <c r="AO696" s="369"/>
      <c r="AP696" s="370" t="s">
        <v>300</v>
      </c>
      <c r="AQ696" s="370"/>
      <c r="AR696" s="370"/>
      <c r="AS696" s="370"/>
      <c r="AT696" s="370"/>
      <c r="AU696" s="370"/>
      <c r="AV696" s="370"/>
      <c r="AW696" s="370"/>
      <c r="AX696" s="370"/>
    </row>
    <row r="697" spans="1:50" ht="26.25" customHeight="1" x14ac:dyDescent="0.2">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4"/>
      <c r="B729" s="364"/>
      <c r="C729" s="364" t="s">
        <v>26</v>
      </c>
      <c r="D729" s="364"/>
      <c r="E729" s="364"/>
      <c r="F729" s="364"/>
      <c r="G729" s="364"/>
      <c r="H729" s="364"/>
      <c r="I729" s="364"/>
      <c r="J729" s="148" t="s">
        <v>299</v>
      </c>
      <c r="K729" s="365"/>
      <c r="L729" s="365"/>
      <c r="M729" s="365"/>
      <c r="N729" s="365"/>
      <c r="O729" s="365"/>
      <c r="P729" s="366" t="s">
        <v>27</v>
      </c>
      <c r="Q729" s="366"/>
      <c r="R729" s="366"/>
      <c r="S729" s="366"/>
      <c r="T729" s="366"/>
      <c r="U729" s="366"/>
      <c r="V729" s="366"/>
      <c r="W729" s="366"/>
      <c r="X729" s="366"/>
      <c r="Y729" s="367" t="s">
        <v>352</v>
      </c>
      <c r="Z729" s="368"/>
      <c r="AA729" s="368"/>
      <c r="AB729" s="368"/>
      <c r="AC729" s="148" t="s">
        <v>337</v>
      </c>
      <c r="AD729" s="148"/>
      <c r="AE729" s="148"/>
      <c r="AF729" s="148"/>
      <c r="AG729" s="148"/>
      <c r="AH729" s="367" t="s">
        <v>261</v>
      </c>
      <c r="AI729" s="364"/>
      <c r="AJ729" s="364"/>
      <c r="AK729" s="364"/>
      <c r="AL729" s="364" t="s">
        <v>21</v>
      </c>
      <c r="AM729" s="364"/>
      <c r="AN729" s="364"/>
      <c r="AO729" s="369"/>
      <c r="AP729" s="370" t="s">
        <v>300</v>
      </c>
      <c r="AQ729" s="370"/>
      <c r="AR729" s="370"/>
      <c r="AS729" s="370"/>
      <c r="AT729" s="370"/>
      <c r="AU729" s="370"/>
      <c r="AV729" s="370"/>
      <c r="AW729" s="370"/>
      <c r="AX729" s="370"/>
    </row>
    <row r="730" spans="1:50" ht="26.25" customHeight="1" x14ac:dyDescent="0.2">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4"/>
      <c r="B762" s="364"/>
      <c r="C762" s="364" t="s">
        <v>26</v>
      </c>
      <c r="D762" s="364"/>
      <c r="E762" s="364"/>
      <c r="F762" s="364"/>
      <c r="G762" s="364"/>
      <c r="H762" s="364"/>
      <c r="I762" s="364"/>
      <c r="J762" s="148" t="s">
        <v>299</v>
      </c>
      <c r="K762" s="365"/>
      <c r="L762" s="365"/>
      <c r="M762" s="365"/>
      <c r="N762" s="365"/>
      <c r="O762" s="365"/>
      <c r="P762" s="366" t="s">
        <v>27</v>
      </c>
      <c r="Q762" s="366"/>
      <c r="R762" s="366"/>
      <c r="S762" s="366"/>
      <c r="T762" s="366"/>
      <c r="U762" s="366"/>
      <c r="V762" s="366"/>
      <c r="W762" s="366"/>
      <c r="X762" s="366"/>
      <c r="Y762" s="367" t="s">
        <v>352</v>
      </c>
      <c r="Z762" s="368"/>
      <c r="AA762" s="368"/>
      <c r="AB762" s="368"/>
      <c r="AC762" s="148" t="s">
        <v>337</v>
      </c>
      <c r="AD762" s="148"/>
      <c r="AE762" s="148"/>
      <c r="AF762" s="148"/>
      <c r="AG762" s="148"/>
      <c r="AH762" s="367" t="s">
        <v>261</v>
      </c>
      <c r="AI762" s="364"/>
      <c r="AJ762" s="364"/>
      <c r="AK762" s="364"/>
      <c r="AL762" s="364" t="s">
        <v>21</v>
      </c>
      <c r="AM762" s="364"/>
      <c r="AN762" s="364"/>
      <c r="AO762" s="369"/>
      <c r="AP762" s="370" t="s">
        <v>300</v>
      </c>
      <c r="AQ762" s="370"/>
      <c r="AR762" s="370"/>
      <c r="AS762" s="370"/>
      <c r="AT762" s="370"/>
      <c r="AU762" s="370"/>
      <c r="AV762" s="370"/>
      <c r="AW762" s="370"/>
      <c r="AX762" s="370"/>
    </row>
    <row r="763" spans="1:50" ht="26.25" customHeight="1" x14ac:dyDescent="0.2">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4"/>
      <c r="B795" s="364"/>
      <c r="C795" s="364" t="s">
        <v>26</v>
      </c>
      <c r="D795" s="364"/>
      <c r="E795" s="364"/>
      <c r="F795" s="364"/>
      <c r="G795" s="364"/>
      <c r="H795" s="364"/>
      <c r="I795" s="364"/>
      <c r="J795" s="148" t="s">
        <v>299</v>
      </c>
      <c r="K795" s="365"/>
      <c r="L795" s="365"/>
      <c r="M795" s="365"/>
      <c r="N795" s="365"/>
      <c r="O795" s="365"/>
      <c r="P795" s="366" t="s">
        <v>27</v>
      </c>
      <c r="Q795" s="366"/>
      <c r="R795" s="366"/>
      <c r="S795" s="366"/>
      <c r="T795" s="366"/>
      <c r="U795" s="366"/>
      <c r="V795" s="366"/>
      <c r="W795" s="366"/>
      <c r="X795" s="366"/>
      <c r="Y795" s="367" t="s">
        <v>352</v>
      </c>
      <c r="Z795" s="368"/>
      <c r="AA795" s="368"/>
      <c r="AB795" s="368"/>
      <c r="AC795" s="148" t="s">
        <v>337</v>
      </c>
      <c r="AD795" s="148"/>
      <c r="AE795" s="148"/>
      <c r="AF795" s="148"/>
      <c r="AG795" s="148"/>
      <c r="AH795" s="367" t="s">
        <v>261</v>
      </c>
      <c r="AI795" s="364"/>
      <c r="AJ795" s="364"/>
      <c r="AK795" s="364"/>
      <c r="AL795" s="364" t="s">
        <v>21</v>
      </c>
      <c r="AM795" s="364"/>
      <c r="AN795" s="364"/>
      <c r="AO795" s="369"/>
      <c r="AP795" s="370" t="s">
        <v>300</v>
      </c>
      <c r="AQ795" s="370"/>
      <c r="AR795" s="370"/>
      <c r="AS795" s="370"/>
      <c r="AT795" s="370"/>
      <c r="AU795" s="370"/>
      <c r="AV795" s="370"/>
      <c r="AW795" s="370"/>
      <c r="AX795" s="370"/>
    </row>
    <row r="796" spans="1:50" ht="26.25" customHeight="1" x14ac:dyDescent="0.2">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4"/>
      <c r="B828" s="364"/>
      <c r="C828" s="364" t="s">
        <v>26</v>
      </c>
      <c r="D828" s="364"/>
      <c r="E828" s="364"/>
      <c r="F828" s="364"/>
      <c r="G828" s="364"/>
      <c r="H828" s="364"/>
      <c r="I828" s="364"/>
      <c r="J828" s="148" t="s">
        <v>299</v>
      </c>
      <c r="K828" s="365"/>
      <c r="L828" s="365"/>
      <c r="M828" s="365"/>
      <c r="N828" s="365"/>
      <c r="O828" s="365"/>
      <c r="P828" s="366" t="s">
        <v>27</v>
      </c>
      <c r="Q828" s="366"/>
      <c r="R828" s="366"/>
      <c r="S828" s="366"/>
      <c r="T828" s="366"/>
      <c r="U828" s="366"/>
      <c r="V828" s="366"/>
      <c r="W828" s="366"/>
      <c r="X828" s="366"/>
      <c r="Y828" s="367" t="s">
        <v>352</v>
      </c>
      <c r="Z828" s="368"/>
      <c r="AA828" s="368"/>
      <c r="AB828" s="368"/>
      <c r="AC828" s="148" t="s">
        <v>337</v>
      </c>
      <c r="AD828" s="148"/>
      <c r="AE828" s="148"/>
      <c r="AF828" s="148"/>
      <c r="AG828" s="148"/>
      <c r="AH828" s="367" t="s">
        <v>261</v>
      </c>
      <c r="AI828" s="364"/>
      <c r="AJ828" s="364"/>
      <c r="AK828" s="364"/>
      <c r="AL828" s="364" t="s">
        <v>21</v>
      </c>
      <c r="AM828" s="364"/>
      <c r="AN828" s="364"/>
      <c r="AO828" s="369"/>
      <c r="AP828" s="370" t="s">
        <v>300</v>
      </c>
      <c r="AQ828" s="370"/>
      <c r="AR828" s="370"/>
      <c r="AS828" s="370"/>
      <c r="AT828" s="370"/>
      <c r="AU828" s="370"/>
      <c r="AV828" s="370"/>
      <c r="AW828" s="370"/>
      <c r="AX828" s="370"/>
    </row>
    <row r="829" spans="1:50" ht="26.25" customHeight="1" x14ac:dyDescent="0.2">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4"/>
      <c r="B861" s="364"/>
      <c r="C861" s="364" t="s">
        <v>26</v>
      </c>
      <c r="D861" s="364"/>
      <c r="E861" s="364"/>
      <c r="F861" s="364"/>
      <c r="G861" s="364"/>
      <c r="H861" s="364"/>
      <c r="I861" s="364"/>
      <c r="J861" s="148" t="s">
        <v>299</v>
      </c>
      <c r="K861" s="365"/>
      <c r="L861" s="365"/>
      <c r="M861" s="365"/>
      <c r="N861" s="365"/>
      <c r="O861" s="365"/>
      <c r="P861" s="366" t="s">
        <v>27</v>
      </c>
      <c r="Q861" s="366"/>
      <c r="R861" s="366"/>
      <c r="S861" s="366"/>
      <c r="T861" s="366"/>
      <c r="U861" s="366"/>
      <c r="V861" s="366"/>
      <c r="W861" s="366"/>
      <c r="X861" s="366"/>
      <c r="Y861" s="367" t="s">
        <v>352</v>
      </c>
      <c r="Z861" s="368"/>
      <c r="AA861" s="368"/>
      <c r="AB861" s="368"/>
      <c r="AC861" s="148" t="s">
        <v>337</v>
      </c>
      <c r="AD861" s="148"/>
      <c r="AE861" s="148"/>
      <c r="AF861" s="148"/>
      <c r="AG861" s="148"/>
      <c r="AH861" s="367" t="s">
        <v>261</v>
      </c>
      <c r="AI861" s="364"/>
      <c r="AJ861" s="364"/>
      <c r="AK861" s="364"/>
      <c r="AL861" s="364" t="s">
        <v>21</v>
      </c>
      <c r="AM861" s="364"/>
      <c r="AN861" s="364"/>
      <c r="AO861" s="369"/>
      <c r="AP861" s="370" t="s">
        <v>300</v>
      </c>
      <c r="AQ861" s="370"/>
      <c r="AR861" s="370"/>
      <c r="AS861" s="370"/>
      <c r="AT861" s="370"/>
      <c r="AU861" s="370"/>
      <c r="AV861" s="370"/>
      <c r="AW861" s="370"/>
      <c r="AX861" s="370"/>
    </row>
    <row r="862" spans="1:50" ht="26.25" customHeight="1" x14ac:dyDescent="0.2">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4"/>
      <c r="B894" s="364"/>
      <c r="C894" s="364" t="s">
        <v>26</v>
      </c>
      <c r="D894" s="364"/>
      <c r="E894" s="364"/>
      <c r="F894" s="364"/>
      <c r="G894" s="364"/>
      <c r="H894" s="364"/>
      <c r="I894" s="364"/>
      <c r="J894" s="148" t="s">
        <v>299</v>
      </c>
      <c r="K894" s="365"/>
      <c r="L894" s="365"/>
      <c r="M894" s="365"/>
      <c r="N894" s="365"/>
      <c r="O894" s="365"/>
      <c r="P894" s="366" t="s">
        <v>27</v>
      </c>
      <c r="Q894" s="366"/>
      <c r="R894" s="366"/>
      <c r="S894" s="366"/>
      <c r="T894" s="366"/>
      <c r="U894" s="366"/>
      <c r="V894" s="366"/>
      <c r="W894" s="366"/>
      <c r="X894" s="366"/>
      <c r="Y894" s="367" t="s">
        <v>352</v>
      </c>
      <c r="Z894" s="368"/>
      <c r="AA894" s="368"/>
      <c r="AB894" s="368"/>
      <c r="AC894" s="148" t="s">
        <v>337</v>
      </c>
      <c r="AD894" s="148"/>
      <c r="AE894" s="148"/>
      <c r="AF894" s="148"/>
      <c r="AG894" s="148"/>
      <c r="AH894" s="367" t="s">
        <v>261</v>
      </c>
      <c r="AI894" s="364"/>
      <c r="AJ894" s="364"/>
      <c r="AK894" s="364"/>
      <c r="AL894" s="364" t="s">
        <v>21</v>
      </c>
      <c r="AM894" s="364"/>
      <c r="AN894" s="364"/>
      <c r="AO894" s="369"/>
      <c r="AP894" s="370" t="s">
        <v>300</v>
      </c>
      <c r="AQ894" s="370"/>
      <c r="AR894" s="370"/>
      <c r="AS894" s="370"/>
      <c r="AT894" s="370"/>
      <c r="AU894" s="370"/>
      <c r="AV894" s="370"/>
      <c r="AW894" s="370"/>
      <c r="AX894" s="370"/>
    </row>
    <row r="895" spans="1:50" ht="26.25" customHeight="1" x14ac:dyDescent="0.2">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4"/>
      <c r="B927" s="364"/>
      <c r="C927" s="364" t="s">
        <v>26</v>
      </c>
      <c r="D927" s="364"/>
      <c r="E927" s="364"/>
      <c r="F927" s="364"/>
      <c r="G927" s="364"/>
      <c r="H927" s="364"/>
      <c r="I927" s="364"/>
      <c r="J927" s="148" t="s">
        <v>299</v>
      </c>
      <c r="K927" s="365"/>
      <c r="L927" s="365"/>
      <c r="M927" s="365"/>
      <c r="N927" s="365"/>
      <c r="O927" s="365"/>
      <c r="P927" s="366" t="s">
        <v>27</v>
      </c>
      <c r="Q927" s="366"/>
      <c r="R927" s="366"/>
      <c r="S927" s="366"/>
      <c r="T927" s="366"/>
      <c r="U927" s="366"/>
      <c r="V927" s="366"/>
      <c r="W927" s="366"/>
      <c r="X927" s="366"/>
      <c r="Y927" s="367" t="s">
        <v>352</v>
      </c>
      <c r="Z927" s="368"/>
      <c r="AA927" s="368"/>
      <c r="AB927" s="368"/>
      <c r="AC927" s="148" t="s">
        <v>337</v>
      </c>
      <c r="AD927" s="148"/>
      <c r="AE927" s="148"/>
      <c r="AF927" s="148"/>
      <c r="AG927" s="148"/>
      <c r="AH927" s="367" t="s">
        <v>261</v>
      </c>
      <c r="AI927" s="364"/>
      <c r="AJ927" s="364"/>
      <c r="AK927" s="364"/>
      <c r="AL927" s="364" t="s">
        <v>21</v>
      </c>
      <c r="AM927" s="364"/>
      <c r="AN927" s="364"/>
      <c r="AO927" s="369"/>
      <c r="AP927" s="370" t="s">
        <v>300</v>
      </c>
      <c r="AQ927" s="370"/>
      <c r="AR927" s="370"/>
      <c r="AS927" s="370"/>
      <c r="AT927" s="370"/>
      <c r="AU927" s="370"/>
      <c r="AV927" s="370"/>
      <c r="AW927" s="370"/>
      <c r="AX927" s="370"/>
    </row>
    <row r="928" spans="1:50" ht="26.25" customHeight="1" x14ac:dyDescent="0.2">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4"/>
      <c r="B960" s="364"/>
      <c r="C960" s="364" t="s">
        <v>26</v>
      </c>
      <c r="D960" s="364"/>
      <c r="E960" s="364"/>
      <c r="F960" s="364"/>
      <c r="G960" s="364"/>
      <c r="H960" s="364"/>
      <c r="I960" s="364"/>
      <c r="J960" s="148" t="s">
        <v>299</v>
      </c>
      <c r="K960" s="365"/>
      <c r="L960" s="365"/>
      <c r="M960" s="365"/>
      <c r="N960" s="365"/>
      <c r="O960" s="365"/>
      <c r="P960" s="366" t="s">
        <v>27</v>
      </c>
      <c r="Q960" s="366"/>
      <c r="R960" s="366"/>
      <c r="S960" s="366"/>
      <c r="T960" s="366"/>
      <c r="U960" s="366"/>
      <c r="V960" s="366"/>
      <c r="W960" s="366"/>
      <c r="X960" s="366"/>
      <c r="Y960" s="367" t="s">
        <v>352</v>
      </c>
      <c r="Z960" s="368"/>
      <c r="AA960" s="368"/>
      <c r="AB960" s="368"/>
      <c r="AC960" s="148" t="s">
        <v>337</v>
      </c>
      <c r="AD960" s="148"/>
      <c r="AE960" s="148"/>
      <c r="AF960" s="148"/>
      <c r="AG960" s="148"/>
      <c r="AH960" s="367" t="s">
        <v>261</v>
      </c>
      <c r="AI960" s="364"/>
      <c r="AJ960" s="364"/>
      <c r="AK960" s="364"/>
      <c r="AL960" s="364" t="s">
        <v>21</v>
      </c>
      <c r="AM960" s="364"/>
      <c r="AN960" s="364"/>
      <c r="AO960" s="369"/>
      <c r="AP960" s="370" t="s">
        <v>300</v>
      </c>
      <c r="AQ960" s="370"/>
      <c r="AR960" s="370"/>
      <c r="AS960" s="370"/>
      <c r="AT960" s="370"/>
      <c r="AU960" s="370"/>
      <c r="AV960" s="370"/>
      <c r="AW960" s="370"/>
      <c r="AX960" s="370"/>
    </row>
    <row r="961" spans="1:50" ht="26.25" customHeight="1" x14ac:dyDescent="0.2">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4"/>
      <c r="B993" s="364"/>
      <c r="C993" s="364" t="s">
        <v>26</v>
      </c>
      <c r="D993" s="364"/>
      <c r="E993" s="364"/>
      <c r="F993" s="364"/>
      <c r="G993" s="364"/>
      <c r="H993" s="364"/>
      <c r="I993" s="364"/>
      <c r="J993" s="148" t="s">
        <v>299</v>
      </c>
      <c r="K993" s="365"/>
      <c r="L993" s="365"/>
      <c r="M993" s="365"/>
      <c r="N993" s="365"/>
      <c r="O993" s="365"/>
      <c r="P993" s="366" t="s">
        <v>27</v>
      </c>
      <c r="Q993" s="366"/>
      <c r="R993" s="366"/>
      <c r="S993" s="366"/>
      <c r="T993" s="366"/>
      <c r="U993" s="366"/>
      <c r="V993" s="366"/>
      <c r="W993" s="366"/>
      <c r="X993" s="366"/>
      <c r="Y993" s="367" t="s">
        <v>352</v>
      </c>
      <c r="Z993" s="368"/>
      <c r="AA993" s="368"/>
      <c r="AB993" s="368"/>
      <c r="AC993" s="148" t="s">
        <v>337</v>
      </c>
      <c r="AD993" s="148"/>
      <c r="AE993" s="148"/>
      <c r="AF993" s="148"/>
      <c r="AG993" s="148"/>
      <c r="AH993" s="367" t="s">
        <v>261</v>
      </c>
      <c r="AI993" s="364"/>
      <c r="AJ993" s="364"/>
      <c r="AK993" s="364"/>
      <c r="AL993" s="364" t="s">
        <v>21</v>
      </c>
      <c r="AM993" s="364"/>
      <c r="AN993" s="364"/>
      <c r="AO993" s="369"/>
      <c r="AP993" s="370" t="s">
        <v>300</v>
      </c>
      <c r="AQ993" s="370"/>
      <c r="AR993" s="370"/>
      <c r="AS993" s="370"/>
      <c r="AT993" s="370"/>
      <c r="AU993" s="370"/>
      <c r="AV993" s="370"/>
      <c r="AW993" s="370"/>
      <c r="AX993" s="370"/>
    </row>
    <row r="994" spans="1:50" ht="26.25" customHeight="1" x14ac:dyDescent="0.2">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4"/>
      <c r="B1026" s="364"/>
      <c r="C1026" s="364" t="s">
        <v>26</v>
      </c>
      <c r="D1026" s="364"/>
      <c r="E1026" s="364"/>
      <c r="F1026" s="364"/>
      <c r="G1026" s="364"/>
      <c r="H1026" s="364"/>
      <c r="I1026" s="364"/>
      <c r="J1026" s="148" t="s">
        <v>299</v>
      </c>
      <c r="K1026" s="365"/>
      <c r="L1026" s="365"/>
      <c r="M1026" s="365"/>
      <c r="N1026" s="365"/>
      <c r="O1026" s="365"/>
      <c r="P1026" s="366" t="s">
        <v>27</v>
      </c>
      <c r="Q1026" s="366"/>
      <c r="R1026" s="366"/>
      <c r="S1026" s="366"/>
      <c r="T1026" s="366"/>
      <c r="U1026" s="366"/>
      <c r="V1026" s="366"/>
      <c r="W1026" s="366"/>
      <c r="X1026" s="366"/>
      <c r="Y1026" s="367" t="s">
        <v>352</v>
      </c>
      <c r="Z1026" s="368"/>
      <c r="AA1026" s="368"/>
      <c r="AB1026" s="368"/>
      <c r="AC1026" s="148" t="s">
        <v>337</v>
      </c>
      <c r="AD1026" s="148"/>
      <c r="AE1026" s="148"/>
      <c r="AF1026" s="148"/>
      <c r="AG1026" s="148"/>
      <c r="AH1026" s="367" t="s">
        <v>261</v>
      </c>
      <c r="AI1026" s="364"/>
      <c r="AJ1026" s="364"/>
      <c r="AK1026" s="364"/>
      <c r="AL1026" s="364" t="s">
        <v>21</v>
      </c>
      <c r="AM1026" s="364"/>
      <c r="AN1026" s="364"/>
      <c r="AO1026" s="369"/>
      <c r="AP1026" s="370" t="s">
        <v>300</v>
      </c>
      <c r="AQ1026" s="370"/>
      <c r="AR1026" s="370"/>
      <c r="AS1026" s="370"/>
      <c r="AT1026" s="370"/>
      <c r="AU1026" s="370"/>
      <c r="AV1026" s="370"/>
      <c r="AW1026" s="370"/>
      <c r="AX1026" s="370"/>
    </row>
    <row r="1027" spans="1:50" ht="26.25" customHeight="1" x14ac:dyDescent="0.2">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4"/>
      <c r="B1059" s="364"/>
      <c r="C1059" s="364" t="s">
        <v>26</v>
      </c>
      <c r="D1059" s="364"/>
      <c r="E1059" s="364"/>
      <c r="F1059" s="364"/>
      <c r="G1059" s="364"/>
      <c r="H1059" s="364"/>
      <c r="I1059" s="364"/>
      <c r="J1059" s="148" t="s">
        <v>299</v>
      </c>
      <c r="K1059" s="365"/>
      <c r="L1059" s="365"/>
      <c r="M1059" s="365"/>
      <c r="N1059" s="365"/>
      <c r="O1059" s="365"/>
      <c r="P1059" s="366" t="s">
        <v>27</v>
      </c>
      <c r="Q1059" s="366"/>
      <c r="R1059" s="366"/>
      <c r="S1059" s="366"/>
      <c r="T1059" s="366"/>
      <c r="U1059" s="366"/>
      <c r="V1059" s="366"/>
      <c r="W1059" s="366"/>
      <c r="X1059" s="366"/>
      <c r="Y1059" s="367" t="s">
        <v>352</v>
      </c>
      <c r="Z1059" s="368"/>
      <c r="AA1059" s="368"/>
      <c r="AB1059" s="368"/>
      <c r="AC1059" s="148" t="s">
        <v>337</v>
      </c>
      <c r="AD1059" s="148"/>
      <c r="AE1059" s="148"/>
      <c r="AF1059" s="148"/>
      <c r="AG1059" s="148"/>
      <c r="AH1059" s="367" t="s">
        <v>261</v>
      </c>
      <c r="AI1059" s="364"/>
      <c r="AJ1059" s="364"/>
      <c r="AK1059" s="364"/>
      <c r="AL1059" s="364" t="s">
        <v>21</v>
      </c>
      <c r="AM1059" s="364"/>
      <c r="AN1059" s="364"/>
      <c r="AO1059" s="369"/>
      <c r="AP1059" s="370" t="s">
        <v>300</v>
      </c>
      <c r="AQ1059" s="370"/>
      <c r="AR1059" s="370"/>
      <c r="AS1059" s="370"/>
      <c r="AT1059" s="370"/>
      <c r="AU1059" s="370"/>
      <c r="AV1059" s="370"/>
      <c r="AW1059" s="370"/>
      <c r="AX1059" s="370"/>
    </row>
    <row r="1060" spans="1:50" ht="26.25" customHeight="1" x14ac:dyDescent="0.2">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4"/>
      <c r="B1092" s="364"/>
      <c r="C1092" s="364" t="s">
        <v>26</v>
      </c>
      <c r="D1092" s="364"/>
      <c r="E1092" s="364"/>
      <c r="F1092" s="364"/>
      <c r="G1092" s="364"/>
      <c r="H1092" s="364"/>
      <c r="I1092" s="364"/>
      <c r="J1092" s="148" t="s">
        <v>299</v>
      </c>
      <c r="K1092" s="365"/>
      <c r="L1092" s="365"/>
      <c r="M1092" s="365"/>
      <c r="N1092" s="365"/>
      <c r="O1092" s="365"/>
      <c r="P1092" s="366" t="s">
        <v>27</v>
      </c>
      <c r="Q1092" s="366"/>
      <c r="R1092" s="366"/>
      <c r="S1092" s="366"/>
      <c r="T1092" s="366"/>
      <c r="U1092" s="366"/>
      <c r="V1092" s="366"/>
      <c r="W1092" s="366"/>
      <c r="X1092" s="366"/>
      <c r="Y1092" s="367" t="s">
        <v>352</v>
      </c>
      <c r="Z1092" s="368"/>
      <c r="AA1092" s="368"/>
      <c r="AB1092" s="368"/>
      <c r="AC1092" s="148" t="s">
        <v>337</v>
      </c>
      <c r="AD1092" s="148"/>
      <c r="AE1092" s="148"/>
      <c r="AF1092" s="148"/>
      <c r="AG1092" s="148"/>
      <c r="AH1092" s="367" t="s">
        <v>261</v>
      </c>
      <c r="AI1092" s="364"/>
      <c r="AJ1092" s="364"/>
      <c r="AK1092" s="364"/>
      <c r="AL1092" s="364" t="s">
        <v>21</v>
      </c>
      <c r="AM1092" s="364"/>
      <c r="AN1092" s="364"/>
      <c r="AO1092" s="369"/>
      <c r="AP1092" s="370" t="s">
        <v>300</v>
      </c>
      <c r="AQ1092" s="370"/>
      <c r="AR1092" s="370"/>
      <c r="AS1092" s="370"/>
      <c r="AT1092" s="370"/>
      <c r="AU1092" s="370"/>
      <c r="AV1092" s="370"/>
      <c r="AW1092" s="370"/>
      <c r="AX1092" s="370"/>
    </row>
    <row r="1093" spans="1:50" ht="26.25" customHeight="1" x14ac:dyDescent="0.2">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4"/>
      <c r="B1125" s="364"/>
      <c r="C1125" s="364" t="s">
        <v>26</v>
      </c>
      <c r="D1125" s="364"/>
      <c r="E1125" s="364"/>
      <c r="F1125" s="364"/>
      <c r="G1125" s="364"/>
      <c r="H1125" s="364"/>
      <c r="I1125" s="364"/>
      <c r="J1125" s="148" t="s">
        <v>299</v>
      </c>
      <c r="K1125" s="365"/>
      <c r="L1125" s="365"/>
      <c r="M1125" s="365"/>
      <c r="N1125" s="365"/>
      <c r="O1125" s="365"/>
      <c r="P1125" s="366" t="s">
        <v>27</v>
      </c>
      <c r="Q1125" s="366"/>
      <c r="R1125" s="366"/>
      <c r="S1125" s="366"/>
      <c r="T1125" s="366"/>
      <c r="U1125" s="366"/>
      <c r="V1125" s="366"/>
      <c r="W1125" s="366"/>
      <c r="X1125" s="366"/>
      <c r="Y1125" s="367" t="s">
        <v>352</v>
      </c>
      <c r="Z1125" s="368"/>
      <c r="AA1125" s="368"/>
      <c r="AB1125" s="368"/>
      <c r="AC1125" s="148" t="s">
        <v>337</v>
      </c>
      <c r="AD1125" s="148"/>
      <c r="AE1125" s="148"/>
      <c r="AF1125" s="148"/>
      <c r="AG1125" s="148"/>
      <c r="AH1125" s="367" t="s">
        <v>261</v>
      </c>
      <c r="AI1125" s="364"/>
      <c r="AJ1125" s="364"/>
      <c r="AK1125" s="364"/>
      <c r="AL1125" s="364" t="s">
        <v>21</v>
      </c>
      <c r="AM1125" s="364"/>
      <c r="AN1125" s="364"/>
      <c r="AO1125" s="369"/>
      <c r="AP1125" s="370" t="s">
        <v>300</v>
      </c>
      <c r="AQ1125" s="370"/>
      <c r="AR1125" s="370"/>
      <c r="AS1125" s="370"/>
      <c r="AT1125" s="370"/>
      <c r="AU1125" s="370"/>
      <c r="AV1125" s="370"/>
      <c r="AW1125" s="370"/>
      <c r="AX1125" s="370"/>
    </row>
    <row r="1126" spans="1:50" ht="26.25" customHeight="1" x14ac:dyDescent="0.2">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4"/>
      <c r="B1158" s="364"/>
      <c r="C1158" s="364" t="s">
        <v>26</v>
      </c>
      <c r="D1158" s="364"/>
      <c r="E1158" s="364"/>
      <c r="F1158" s="364"/>
      <c r="G1158" s="364"/>
      <c r="H1158" s="364"/>
      <c r="I1158" s="364"/>
      <c r="J1158" s="148" t="s">
        <v>299</v>
      </c>
      <c r="K1158" s="365"/>
      <c r="L1158" s="365"/>
      <c r="M1158" s="365"/>
      <c r="N1158" s="365"/>
      <c r="O1158" s="365"/>
      <c r="P1158" s="366" t="s">
        <v>27</v>
      </c>
      <c r="Q1158" s="366"/>
      <c r="R1158" s="366"/>
      <c r="S1158" s="366"/>
      <c r="T1158" s="366"/>
      <c r="U1158" s="366"/>
      <c r="V1158" s="366"/>
      <c r="W1158" s="366"/>
      <c r="X1158" s="366"/>
      <c r="Y1158" s="367" t="s">
        <v>352</v>
      </c>
      <c r="Z1158" s="368"/>
      <c r="AA1158" s="368"/>
      <c r="AB1158" s="368"/>
      <c r="AC1158" s="148" t="s">
        <v>337</v>
      </c>
      <c r="AD1158" s="148"/>
      <c r="AE1158" s="148"/>
      <c r="AF1158" s="148"/>
      <c r="AG1158" s="148"/>
      <c r="AH1158" s="367" t="s">
        <v>261</v>
      </c>
      <c r="AI1158" s="364"/>
      <c r="AJ1158" s="364"/>
      <c r="AK1158" s="364"/>
      <c r="AL1158" s="364" t="s">
        <v>21</v>
      </c>
      <c r="AM1158" s="364"/>
      <c r="AN1158" s="364"/>
      <c r="AO1158" s="369"/>
      <c r="AP1158" s="370" t="s">
        <v>300</v>
      </c>
      <c r="AQ1158" s="370"/>
      <c r="AR1158" s="370"/>
      <c r="AS1158" s="370"/>
      <c r="AT1158" s="370"/>
      <c r="AU1158" s="370"/>
      <c r="AV1158" s="370"/>
      <c r="AW1158" s="370"/>
      <c r="AX1158" s="370"/>
    </row>
    <row r="1159" spans="1:50" ht="26.25" customHeight="1" x14ac:dyDescent="0.2">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4"/>
      <c r="B1191" s="364"/>
      <c r="C1191" s="364" t="s">
        <v>26</v>
      </c>
      <c r="D1191" s="364"/>
      <c r="E1191" s="364"/>
      <c r="F1191" s="364"/>
      <c r="G1191" s="364"/>
      <c r="H1191" s="364"/>
      <c r="I1191" s="364"/>
      <c r="J1191" s="148" t="s">
        <v>299</v>
      </c>
      <c r="K1191" s="365"/>
      <c r="L1191" s="365"/>
      <c r="M1191" s="365"/>
      <c r="N1191" s="365"/>
      <c r="O1191" s="365"/>
      <c r="P1191" s="366" t="s">
        <v>27</v>
      </c>
      <c r="Q1191" s="366"/>
      <c r="R1191" s="366"/>
      <c r="S1191" s="366"/>
      <c r="T1191" s="366"/>
      <c r="U1191" s="366"/>
      <c r="V1191" s="366"/>
      <c r="W1191" s="366"/>
      <c r="X1191" s="366"/>
      <c r="Y1191" s="367" t="s">
        <v>352</v>
      </c>
      <c r="Z1191" s="368"/>
      <c r="AA1191" s="368"/>
      <c r="AB1191" s="368"/>
      <c r="AC1191" s="148" t="s">
        <v>337</v>
      </c>
      <c r="AD1191" s="148"/>
      <c r="AE1191" s="148"/>
      <c r="AF1191" s="148"/>
      <c r="AG1191" s="148"/>
      <c r="AH1191" s="367" t="s">
        <v>261</v>
      </c>
      <c r="AI1191" s="364"/>
      <c r="AJ1191" s="364"/>
      <c r="AK1191" s="364"/>
      <c r="AL1191" s="364" t="s">
        <v>21</v>
      </c>
      <c r="AM1191" s="364"/>
      <c r="AN1191" s="364"/>
      <c r="AO1191" s="369"/>
      <c r="AP1191" s="370" t="s">
        <v>300</v>
      </c>
      <c r="AQ1191" s="370"/>
      <c r="AR1191" s="370"/>
      <c r="AS1191" s="370"/>
      <c r="AT1191" s="370"/>
      <c r="AU1191" s="370"/>
      <c r="AV1191" s="370"/>
      <c r="AW1191" s="370"/>
      <c r="AX1191" s="370"/>
    </row>
    <row r="1192" spans="1:50" ht="26.25" customHeight="1" x14ac:dyDescent="0.2">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4"/>
      <c r="B1224" s="364"/>
      <c r="C1224" s="364" t="s">
        <v>26</v>
      </c>
      <c r="D1224" s="364"/>
      <c r="E1224" s="364"/>
      <c r="F1224" s="364"/>
      <c r="G1224" s="364"/>
      <c r="H1224" s="364"/>
      <c r="I1224" s="364"/>
      <c r="J1224" s="148" t="s">
        <v>299</v>
      </c>
      <c r="K1224" s="365"/>
      <c r="L1224" s="365"/>
      <c r="M1224" s="365"/>
      <c r="N1224" s="365"/>
      <c r="O1224" s="365"/>
      <c r="P1224" s="366" t="s">
        <v>27</v>
      </c>
      <c r="Q1224" s="366"/>
      <c r="R1224" s="366"/>
      <c r="S1224" s="366"/>
      <c r="T1224" s="366"/>
      <c r="U1224" s="366"/>
      <c r="V1224" s="366"/>
      <c r="W1224" s="366"/>
      <c r="X1224" s="366"/>
      <c r="Y1224" s="367" t="s">
        <v>352</v>
      </c>
      <c r="Z1224" s="368"/>
      <c r="AA1224" s="368"/>
      <c r="AB1224" s="368"/>
      <c r="AC1224" s="148" t="s">
        <v>337</v>
      </c>
      <c r="AD1224" s="148"/>
      <c r="AE1224" s="148"/>
      <c r="AF1224" s="148"/>
      <c r="AG1224" s="148"/>
      <c r="AH1224" s="367" t="s">
        <v>261</v>
      </c>
      <c r="AI1224" s="364"/>
      <c r="AJ1224" s="364"/>
      <c r="AK1224" s="364"/>
      <c r="AL1224" s="364" t="s">
        <v>21</v>
      </c>
      <c r="AM1224" s="364"/>
      <c r="AN1224" s="364"/>
      <c r="AO1224" s="369"/>
      <c r="AP1224" s="370" t="s">
        <v>300</v>
      </c>
      <c r="AQ1224" s="370"/>
      <c r="AR1224" s="370"/>
      <c r="AS1224" s="370"/>
      <c r="AT1224" s="370"/>
      <c r="AU1224" s="370"/>
      <c r="AV1224" s="370"/>
      <c r="AW1224" s="370"/>
      <c r="AX1224" s="370"/>
    </row>
    <row r="1225" spans="1:50" ht="26.25" customHeight="1" x14ac:dyDescent="0.2">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4"/>
      <c r="B1257" s="364"/>
      <c r="C1257" s="364" t="s">
        <v>26</v>
      </c>
      <c r="D1257" s="364"/>
      <c r="E1257" s="364"/>
      <c r="F1257" s="364"/>
      <c r="G1257" s="364"/>
      <c r="H1257" s="364"/>
      <c r="I1257" s="364"/>
      <c r="J1257" s="148" t="s">
        <v>299</v>
      </c>
      <c r="K1257" s="365"/>
      <c r="L1257" s="365"/>
      <c r="M1257" s="365"/>
      <c r="N1257" s="365"/>
      <c r="O1257" s="365"/>
      <c r="P1257" s="366" t="s">
        <v>27</v>
      </c>
      <c r="Q1257" s="366"/>
      <c r="R1257" s="366"/>
      <c r="S1257" s="366"/>
      <c r="T1257" s="366"/>
      <c r="U1257" s="366"/>
      <c r="V1257" s="366"/>
      <c r="W1257" s="366"/>
      <c r="X1257" s="366"/>
      <c r="Y1257" s="367" t="s">
        <v>352</v>
      </c>
      <c r="Z1257" s="368"/>
      <c r="AA1257" s="368"/>
      <c r="AB1257" s="368"/>
      <c r="AC1257" s="148" t="s">
        <v>337</v>
      </c>
      <c r="AD1257" s="148"/>
      <c r="AE1257" s="148"/>
      <c r="AF1257" s="148"/>
      <c r="AG1257" s="148"/>
      <c r="AH1257" s="367" t="s">
        <v>261</v>
      </c>
      <c r="AI1257" s="364"/>
      <c r="AJ1257" s="364"/>
      <c r="AK1257" s="364"/>
      <c r="AL1257" s="364" t="s">
        <v>21</v>
      </c>
      <c r="AM1257" s="364"/>
      <c r="AN1257" s="364"/>
      <c r="AO1257" s="369"/>
      <c r="AP1257" s="370" t="s">
        <v>300</v>
      </c>
      <c r="AQ1257" s="370"/>
      <c r="AR1257" s="370"/>
      <c r="AS1257" s="370"/>
      <c r="AT1257" s="370"/>
      <c r="AU1257" s="370"/>
      <c r="AV1257" s="370"/>
      <c r="AW1257" s="370"/>
      <c r="AX1257" s="370"/>
    </row>
    <row r="1258" spans="1:50" ht="26.25" customHeight="1" x14ac:dyDescent="0.2">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4"/>
      <c r="B1290" s="364"/>
      <c r="C1290" s="364" t="s">
        <v>26</v>
      </c>
      <c r="D1290" s="364"/>
      <c r="E1290" s="364"/>
      <c r="F1290" s="364"/>
      <c r="G1290" s="364"/>
      <c r="H1290" s="364"/>
      <c r="I1290" s="364"/>
      <c r="J1290" s="148" t="s">
        <v>299</v>
      </c>
      <c r="K1290" s="365"/>
      <c r="L1290" s="365"/>
      <c r="M1290" s="365"/>
      <c r="N1290" s="365"/>
      <c r="O1290" s="365"/>
      <c r="P1290" s="366" t="s">
        <v>27</v>
      </c>
      <c r="Q1290" s="366"/>
      <c r="R1290" s="366"/>
      <c r="S1290" s="366"/>
      <c r="T1290" s="366"/>
      <c r="U1290" s="366"/>
      <c r="V1290" s="366"/>
      <c r="W1290" s="366"/>
      <c r="X1290" s="366"/>
      <c r="Y1290" s="367" t="s">
        <v>352</v>
      </c>
      <c r="Z1290" s="368"/>
      <c r="AA1290" s="368"/>
      <c r="AB1290" s="368"/>
      <c r="AC1290" s="148" t="s">
        <v>337</v>
      </c>
      <c r="AD1290" s="148"/>
      <c r="AE1290" s="148"/>
      <c r="AF1290" s="148"/>
      <c r="AG1290" s="148"/>
      <c r="AH1290" s="367" t="s">
        <v>261</v>
      </c>
      <c r="AI1290" s="364"/>
      <c r="AJ1290" s="364"/>
      <c r="AK1290" s="364"/>
      <c r="AL1290" s="364" t="s">
        <v>21</v>
      </c>
      <c r="AM1290" s="364"/>
      <c r="AN1290" s="364"/>
      <c r="AO1290" s="369"/>
      <c r="AP1290" s="370" t="s">
        <v>300</v>
      </c>
      <c r="AQ1290" s="370"/>
      <c r="AR1290" s="370"/>
      <c r="AS1290" s="370"/>
      <c r="AT1290" s="370"/>
      <c r="AU1290" s="370"/>
      <c r="AV1290" s="370"/>
      <c r="AW1290" s="370"/>
      <c r="AX1290" s="370"/>
    </row>
    <row r="1291" spans="1:50" ht="26.25" customHeight="1" x14ac:dyDescent="0.2">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2020-07-14T05:16:52Z</cp:lastPrinted>
  <dcterms:created xsi:type="dcterms:W3CDTF">2012-03-13T00:50:25Z</dcterms:created>
  <dcterms:modified xsi:type="dcterms:W3CDTF">2020-09-24T12:35:26Z</dcterms:modified>
</cp:coreProperties>
</file>