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8.248\disk1\○総務係\総務係次席\★令和２年度次席\作業依頼\経理\★行政事業レビューシート\03公表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<sst xmlns="http://schemas.openxmlformats.org/spreadsheetml/2006/main" count="3227" uniqueCount="728">
  <si>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</si>
  <si>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</si>
  <si>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</si>
  <si>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</si>
  <si>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</si>
  <si>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</si>
  <si>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</si>
  <si>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</si>
  <si>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</si>
  <si>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</si>
  <si>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</si>
  <si>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</si>
  <si>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</si>
  <si>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</si>
  <si>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</si>
  <si>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</si>
  <si>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</si>
  <si>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</si>
  <si>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</si>
  <si>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</si>
  <si>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</si>
  <si>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</si>
  <si>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</si>
  <si>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</si>
  <si>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</si>
  <si>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</si>
  <si>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</si>
  <si>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</si>
  <si>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</si>
  <si>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</si>
  <si>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</si>
  <si>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</si>
  <si>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</si>
  <si>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</si>
  <si>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</si>
  <si>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</si>
  <si>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</si>
  <si>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</si>
  <si>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</si>
  <si>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</si>
  <si>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</si>
  <si>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</si>
  <si>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</si>
  <si>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</si>
  <si>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</si>
  <si>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</si>
  <si>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</si>
  <si>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</si>
  <si>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</si>
  <si>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</si>
  <si>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</si>
  <si>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</si>
  <si>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</si>
  <si>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</si>
  <si>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</si>
  <si>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</si>
  <si>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</si>
  <si>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</si>
  <si>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</si>
  <si>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</si>
  <si>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</si>
  <si>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</si>
  <si>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</si>
  <si>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</si>
  <si>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</si>
  <si>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</si>
  <si>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</si>
  <si>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</si>
  <si>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</si>
  <si>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</si>
  <si>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</si>
  <si>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</si>
  <si>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</si>
  <si>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</si>
  <si>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</si>
  <si>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</si>
  <si>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</si>
  <si>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</si>
  <si>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</si>
  <si>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</si>
  <si>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</si>
  <si>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</si>
  <si>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</si>
  <si>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</si>
  <si>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</si>
  <si>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</si>
  <si>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</si>
  <si>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</si>
  <si>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</si>
  <si>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</si>
  <si>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</si>
  <si>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</si>
  <si>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</si>
  <si>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</si>
  <si>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</si>
  <si>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</si>
  <si>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</si>
  <si>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</si>
  <si>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</si>
  <si>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</si>
  <si>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</si>
  <si>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</si>
  <si>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</si>
  <si>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</si>
  <si>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</si>
  <si>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</si>
  <si>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</si>
  <si>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</si>
  <si>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</si>
  <si>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</si>
  <si>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</si>
  <si>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</si>
  <si>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</si>
  <si>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</si>
  <si>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</si>
  <si>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</si>
  <si>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</si>
  <si>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</si>
  <si>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</si>
  <si>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</si>
  <si>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</si>
  <si>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</si>
  <si>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</si>
  <si>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</si>
  <si>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</si>
  <si>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</si>
  <si>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</si>
  <si>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</si>
  <si>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</si>
  <si>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</si>
  <si>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</si>
  <si>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</si>
  <si>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</si>
  <si>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</si>
  <si>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</si>
  <si>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</si>
  <si>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</si>
  <si>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</si>
  <si>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</si>
  <si>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</si>
  <si>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</si>
  <si>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</si>
  <si>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</si>
  <si>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</si>
  <si>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</si>
  <si>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</si>
  <si>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</si>
  <si>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</si>
  <si>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</si>
  <si>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</si>
  <si>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</si>
  <si>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</si>
  <si>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</si>
  <si>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</si>
  <si>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</si>
  <si>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</si>
  <si>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</si>
  <si>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</si>
  <si>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</si>
  <si>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</si>
  <si>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</si>
  <si>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</si>
  <si>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</si>
  <si>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</si>
  <si>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</si>
  <si>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</si>
  <si>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</si>
  <si>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</si>
  <si>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</si>
  <si>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</si>
  <si>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</si>
  <si>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</si>
  <si>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</si>
  <si>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</si>
  <si>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</si>
  <si>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</si>
  <si>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</si>
  <si>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</si>
  <si>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</si>
  <si>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</si>
  <si>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</si>
  <si>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</si>
  <si>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</si>
  <si>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</si>
  <si>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</si>
  <si>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</si>
  <si>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</si>
  <si>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</si>
  <si>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</si>
  <si>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</si>
  <si>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</si>
  <si>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</si>
  <si>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</si>
  <si>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</si>
  <si>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</si>
  <si>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</si>
  <si>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</si>
  <si>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</si>
  <si>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</si>
  <si>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</si>
  <si>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</si>
  <si>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</si>
  <si>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</si>
  <si>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</si>
  <si>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</si>
  <si>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</si>
  <si>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</si>
  <si>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</si>
  <si>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</si>
  <si>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</si>
  <si>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</si>
  <si>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</si>
  <si>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</si>
  <si>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</si>
  <si>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</si>
  <si>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</si>
  <si>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</si>
  <si>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</si>
  <si>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</si>
  <si>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</si>
  <si>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</si>
  <si>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</si>
  <si>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</si>
  <si>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</si>
  <si>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</si>
  <si>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</si>
  <si>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</si>
  <si>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</si>
  <si>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</si>
  <si>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</si>
  <si>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</si>
  <si>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</si>
  <si>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</si>
  <si>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</si>
  <si>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</si>
  <si>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</si>
  <si>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</si>
  <si>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</si>
  <si>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</si>
  <si>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</si>
  <si>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</si>
  <si>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</si>
  <si>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</si>
  <si>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</si>
  <si>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</si>
  <si>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</si>
  <si>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</si>
  <si>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</si>
  <si>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</si>
  <si>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</si>
  <si>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</si>
  <si>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</si>
  <si>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</si>
  <si>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</si>
  <si>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</si>
  <si>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</si>
  <si>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</si>
  <si>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</si>
  <si>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</si>
  <si>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</si>
  <si>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</si>
  <si>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</si>
  <si>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</si>
  <si>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</si>
  <si>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</si>
  <si>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</si>
  <si>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</si>
  <si>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</si>
  <si>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</si>
  <si>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</si>
  <si>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</si>
  <si>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</si>
  <si>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</si>
  <si>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</si>
  <si>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</si>
  <si>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</si>
  <si>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</si>
  <si>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</si>
  <si>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</si>
  <si>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</si>
  <si>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</si>
  <si>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</si>
  <si>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</si>
  <si>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</si>
  <si>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</si>
  <si>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</si>
  <si>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</si>
  <si>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</si>
  <si>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</si>
  <si>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</si>
  <si>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</si>
  <si>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</si>
  <si>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</si>
  <si>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</si>
  <si>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</si>
  <si>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</si>
  <si>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</si>
  <si>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</si>
  <si>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</si>
  <si>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</si>
  <si>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</si>
  <si>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</si>
  <si>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</si>
  <si>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</si>
  <si>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</si>
  <si>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</si>
  <si>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</si>
  <si>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</si>
  <si>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</si>
  <si>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</si>
  <si>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</si>
  <si>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</si>
  <si>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</si>
  <si>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</si>
  <si>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</si>
  <si>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</si>
  <si>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</si>
  <si>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</si>
  <si>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</si>
  <si>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</si>
  <si>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</si>
  <si>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</si>
  <si>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</si>
  <si>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</si>
  <si>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</si>
  <si>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</si>
  <si>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</si>
  <si>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</si>
  <si>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</si>
  <si>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</si>
  <si>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</si>
  <si>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</si>
  <si>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</si>
  <si>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</si>
  <si>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</si>
  <si>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</si>
  <si>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</si>
  <si>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</si>
  <si>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</si>
  <si>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</si>
  <si>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</si>
  <si>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</si>
  <si>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</si>
  <si>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</si>
  <si>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</si>
  <si>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</si>
  <si>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</si>
  <si>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</si>
  <si>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</si>
  <si>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</si>
  <si>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</si>
  <si>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</si>
  <si>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</si>
  <si>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</si>
  <si>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</si>
  <si>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</si>
  <si>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</si>
  <si>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</si>
  <si>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</si>
  <si>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</si>
  <si>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</si>
  <si>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</si>
  <si>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</si>
  <si>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</si>
  <si>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</si>
  <si>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</si>
  <si>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</si>
  <si>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</si>
  <si>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</si>
  <si>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</si>
  <si>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</si>
  <si>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</si>
  <si>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</si>
  <si>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</si>
  <si>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</si>
  <si>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</si>
  <si>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</si>
  <si>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</si>
  <si>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</si>
  <si>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</si>
  <si>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</si>
  <si>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</si>
  <si>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</si>
  <si>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</si>
  <si>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</si>
  <si>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</si>
  <si>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</si>
  <si>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</si>
  <si>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</si>
  <si>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</si>
  <si>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</si>
  <si>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</si>
  <si>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</si>
  <si>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</si>
  <si>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</si>
  <si>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</si>
  <si>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</si>
  <si>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</si>
  <si>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</si>
  <si>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</si>
  <si>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</si>
  <si>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</si>
  <si>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</si>
  <si>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</si>
  <si>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</si>
  <si>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</si>
  <si>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</si>
  <si>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</si>
  <si>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</si>
  <si>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</si>
  <si>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</si>
  <si>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</si>
  <si>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</si>
  <si>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</si>
  <si>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</si>
  <si>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</si>
  <si>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</si>
  <si>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</si>
  <si>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</si>
  <si>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</si>
  <si>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</si>
  <si>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</si>
  <si>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</si>
  <si>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</si>
  <si>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</si>
  <si>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</si>
  <si>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</si>
  <si>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</si>
  <si>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</si>
  <si>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</si>
  <si>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</si>
  <si>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</si>
  <si>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</si>
  <si>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</si>
  <si>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</si>
  <si>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</si>
  <si>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</si>
  <si>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</si>
  <si>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</si>
  <si>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</si>
  <si>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</si>
  <si>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</si>
  <si>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</si>
  <si>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</si>
  <si>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</si>
  <si>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</si>
  <si>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</si>
  <si>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</si>
  <si>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</si>
  <si>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</si>
  <si>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</si>
  <si>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</si>
  <si>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</si>
  <si>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</si>
  <si>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</si>
  <si>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</si>
  <si>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</si>
  <si>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</si>
  <si>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</si>
  <si>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</si>
  <si>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</si>
  <si>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</si>
  <si>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</si>
  <si>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</si>
  <si>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</si>
  <si>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</si>
  <si>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</si>
  <si>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</si>
  <si>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</si>
  <si>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</si>
  <si>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</si>
  <si>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</si>
  <si>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</si>
  <si>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</si>
  <si>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</si>
  <si>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</si>
  <si>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</si>
  <si>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</si>
  <si>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</si>
  <si>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</si>
  <si>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</si>
  <si>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</si>
  <si>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</si>
  <si>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</si>
  <si>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</si>
  <si>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</si>
  <si>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</si>
  <si>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</si>
  <si>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</si>
  <si>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</si>
  <si>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</si>
  <si>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</si>
  <si>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</si>
  <si>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</si>
  <si>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</si>
  <si>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</si>
  <si>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</si>
  <si>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</si>
  <si>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</si>
  <si>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</si>
  <si>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</si>
  <si>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</si>
  <si>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</si>
  <si>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</si>
  <si>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</si>
  <si>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</si>
  <si>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</si>
  <si>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</si>
  <si>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</si>
  <si>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</si>
  <si>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</si>
  <si>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</si>
  <si>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</si>
  <si>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</si>
  <si>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</si>
  <si>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</si>
  <si>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</si>
  <si>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</si>
  <si>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</si>
  <si>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</si>
  <si>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</si>
  <si>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</si>
  <si>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</si>
  <si>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</si>
  <si>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</si>
  <si>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</si>
  <si>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</si>
  <si>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</si>
  <si>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</si>
  <si>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</si>
  <si>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</si>
  <si>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</si>
  <si>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</si>
  <si>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</si>
  <si>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</si>
  <si>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</si>
  <si>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</si>
  <si>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</si>
  <si>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</si>
  <si>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</si>
  <si>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</si>
  <si>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</si>
  <si>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</si>
  <si>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</si>
  <si>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</si>
  <si>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</si>
  <si>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</si>
  <si>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</si>
  <si>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</si>
  <si>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</si>
  <si>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</si>
  <si>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</si>
  <si>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</si>
  <si>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</si>
  <si>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</si>
  <si>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</si>
  <si>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医薬品等ＧＭＰ対策事業</t>
    <phoneticPr fontId="5"/>
  </si>
  <si>
    <t>医薬・生活衛生局</t>
    <rPh sb="0" eb="2">
      <t>イヤク</t>
    </rPh>
    <rPh sb="3" eb="5">
      <t>セイカツ</t>
    </rPh>
    <rPh sb="5" eb="8">
      <t>エイセイキョク</t>
    </rPh>
    <phoneticPr fontId="5"/>
  </si>
  <si>
    <t>監視指導・麻薬対策課</t>
    <rPh sb="0" eb="10">
      <t>カンシ</t>
    </rPh>
    <phoneticPr fontId="5"/>
  </si>
  <si>
    <t>課長　田中　徹</t>
    <rPh sb="0" eb="2">
      <t>カチョウ</t>
    </rPh>
    <rPh sb="3" eb="5">
      <t>タナカ</t>
    </rPh>
    <rPh sb="6" eb="7">
      <t>トオル</t>
    </rPh>
    <phoneticPr fontId="5"/>
  </si>
  <si>
    <t>○</t>
  </si>
  <si>
    <t>-</t>
  </si>
  <si>
    <t>-</t>
    <phoneticPr fontId="5"/>
  </si>
  <si>
    <t>-</t>
    <phoneticPr fontId="5"/>
  </si>
  <si>
    <t>-</t>
    <phoneticPr fontId="5"/>
  </si>
  <si>
    <t>医薬品審査等業務庁費</t>
    <rPh sb="0" eb="10">
      <t>ギョウチョウ</t>
    </rPh>
    <phoneticPr fontId="5"/>
  </si>
  <si>
    <t>検定検査事務等委託費</t>
    <rPh sb="0" eb="2">
      <t>ケンテイ</t>
    </rPh>
    <rPh sb="2" eb="4">
      <t>ケンサ</t>
    </rPh>
    <rPh sb="4" eb="7">
      <t>ジムトウ</t>
    </rPh>
    <rPh sb="7" eb="10">
      <t>イタクヒ</t>
    </rPh>
    <phoneticPr fontId="5"/>
  </si>
  <si>
    <t>職員旅費</t>
    <rPh sb="0" eb="2">
      <t>ショクイン</t>
    </rPh>
    <rPh sb="2" eb="4">
      <t>リョヒ</t>
    </rPh>
    <phoneticPr fontId="5"/>
  </si>
  <si>
    <t>庁費</t>
    <rPh sb="0" eb="2">
      <t>チョウヒ</t>
    </rPh>
    <phoneticPr fontId="5"/>
  </si>
  <si>
    <t>医薬品副作用等被害救済事務費等補助金</t>
    <rPh sb="0" eb="3">
      <t>イヤクヒン</t>
    </rPh>
    <rPh sb="3" eb="6">
      <t>フクサヨウ</t>
    </rPh>
    <rPh sb="6" eb="7">
      <t>トウ</t>
    </rPh>
    <rPh sb="7" eb="9">
      <t>ヒガイ</t>
    </rPh>
    <rPh sb="9" eb="11">
      <t>キュウサイ</t>
    </rPh>
    <rPh sb="11" eb="14">
      <t>ジムヒ</t>
    </rPh>
    <rPh sb="14" eb="15">
      <t>トウ</t>
    </rPh>
    <rPh sb="15" eb="18">
      <t>ホジョキン</t>
    </rPh>
    <phoneticPr fontId="5"/>
  </si>
  <si>
    <t>-</t>
    <phoneticPr fontId="5"/>
  </si>
  <si>
    <t>-</t>
    <phoneticPr fontId="5"/>
  </si>
  <si>
    <t>間接的な指標として国による模擬査察及びGMP調査体制強化検討会への都道府県のべ参加者数を成果実績評価に活用する。</t>
  </si>
  <si>
    <t>模擬査察への都道府県のべ参加者数</t>
    <rPh sb="0" eb="2">
      <t>モギ</t>
    </rPh>
    <rPh sb="2" eb="4">
      <t>ササツ</t>
    </rPh>
    <rPh sb="6" eb="10">
      <t>トドウフケン</t>
    </rPh>
    <rPh sb="12" eb="15">
      <t>サンカシャ</t>
    </rPh>
    <rPh sb="15" eb="16">
      <t>スウ</t>
    </rPh>
    <phoneticPr fontId="5"/>
  </si>
  <si>
    <t>GMP調査体制強化検討会への都道府県のべ参加者数</t>
    <rPh sb="3" eb="5">
      <t>チョウサ</t>
    </rPh>
    <rPh sb="5" eb="7">
      <t>タイセイ</t>
    </rPh>
    <rPh sb="7" eb="9">
      <t>キョウカ</t>
    </rPh>
    <rPh sb="9" eb="12">
      <t>ケントウカイ</t>
    </rPh>
    <rPh sb="14" eb="18">
      <t>トドウフケン</t>
    </rPh>
    <rPh sb="20" eb="24">
      <t>サンカシャスウ</t>
    </rPh>
    <phoneticPr fontId="5"/>
  </si>
  <si>
    <t>人</t>
    <rPh sb="0" eb="1">
      <t>ヒト</t>
    </rPh>
    <phoneticPr fontId="5"/>
  </si>
  <si>
    <t>-</t>
    <phoneticPr fontId="5"/>
  </si>
  <si>
    <t>-</t>
    <phoneticPr fontId="5"/>
  </si>
  <si>
    <t>-</t>
    <phoneticPr fontId="5"/>
  </si>
  <si>
    <t>-</t>
    <phoneticPr fontId="5"/>
  </si>
  <si>
    <t>合同模擬査察の開催数</t>
    <rPh sb="0" eb="2">
      <t>ゴウドウ</t>
    </rPh>
    <rPh sb="2" eb="4">
      <t>モギ</t>
    </rPh>
    <rPh sb="4" eb="6">
      <t>ササツ</t>
    </rPh>
    <rPh sb="7" eb="10">
      <t>カイサイスウ</t>
    </rPh>
    <phoneticPr fontId="5"/>
  </si>
  <si>
    <t>都道府県課長級会議であるGMP調査体制強化検討会開催数</t>
    <rPh sb="0" eb="4">
      <t>トドウフケン</t>
    </rPh>
    <rPh sb="4" eb="7">
      <t>カチョウキュウ</t>
    </rPh>
    <rPh sb="7" eb="9">
      <t>カイギ</t>
    </rPh>
    <rPh sb="15" eb="17">
      <t>チョウサ</t>
    </rPh>
    <rPh sb="17" eb="19">
      <t>タイセイ</t>
    </rPh>
    <rPh sb="19" eb="21">
      <t>キョウカ</t>
    </rPh>
    <rPh sb="21" eb="23">
      <t>ケントウ</t>
    </rPh>
    <rPh sb="23" eb="24">
      <t>カイ</t>
    </rPh>
    <rPh sb="24" eb="27">
      <t>カイサイスウ</t>
    </rPh>
    <phoneticPr fontId="5"/>
  </si>
  <si>
    <t>回</t>
    <rPh sb="0" eb="1">
      <t>カイ</t>
    </rPh>
    <phoneticPr fontId="5"/>
  </si>
  <si>
    <t>Ｘ：「当該年度の合同模擬査察に係る執行額」（円）／　
Ｙ：「当該年度の合同模擬査察開催数」　　　　　　　　　　　　　</t>
    <rPh sb="22" eb="23">
      <t>エン</t>
    </rPh>
    <phoneticPr fontId="5"/>
  </si>
  <si>
    <t>Ｘ：「当該年度の当局会議に係る執行額」（円）／
　Ｙ:「当該年度の検討会開催数」</t>
    <rPh sb="8" eb="10">
      <t>トウキョク</t>
    </rPh>
    <rPh sb="10" eb="12">
      <t>カイギ</t>
    </rPh>
    <rPh sb="20" eb="21">
      <t>エン</t>
    </rPh>
    <phoneticPr fontId="5"/>
  </si>
  <si>
    <t>円</t>
    <rPh sb="0" eb="1">
      <t>エン</t>
    </rPh>
    <phoneticPr fontId="5"/>
  </si>
  <si>
    <t>11,830,525
/22</t>
    <phoneticPr fontId="5"/>
  </si>
  <si>
    <t>10,534,791
/23</t>
    <phoneticPr fontId="5"/>
  </si>
  <si>
    <t>990,768/2</t>
  </si>
  <si>
    <t>858,275/2</t>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</si>
  <si>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</si>
  <si>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</si>
  <si>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5"/>
  </si>
  <si>
    <t>都道府県・独立行政法人医薬品医療機器総合機構でGMP査察研修を行うことにより、査察体制の整合性確保、強化を行い、医薬品等の品質を確保するとともに、医薬品等の安全対策の推進等に寄与するものである。</t>
    <rPh sb="0" eb="4">
      <t>トドウフケン</t>
    </rPh>
    <rPh sb="5" eb="7">
      <t>ドクリツ</t>
    </rPh>
    <rPh sb="7" eb="9">
      <t>ギョウセイ</t>
    </rPh>
    <rPh sb="9" eb="11">
      <t>ホウジン</t>
    </rPh>
    <rPh sb="11" eb="14">
      <t>イヤクヒン</t>
    </rPh>
    <rPh sb="14" eb="16">
      <t>イリョウ</t>
    </rPh>
    <rPh sb="16" eb="18">
      <t>キキ</t>
    </rPh>
    <rPh sb="18" eb="20">
      <t>ソウゴウ</t>
    </rPh>
    <rPh sb="20" eb="22">
      <t>キコウ</t>
    </rPh>
    <rPh sb="26" eb="28">
      <t>ササツ</t>
    </rPh>
    <rPh sb="28" eb="30">
      <t>ケンシュウ</t>
    </rPh>
    <rPh sb="31" eb="32">
      <t>オコナ</t>
    </rPh>
    <rPh sb="39" eb="41">
      <t>ササツ</t>
    </rPh>
    <rPh sb="41" eb="43">
      <t>タイセイ</t>
    </rPh>
    <rPh sb="44" eb="47">
      <t>セイゴウセイ</t>
    </rPh>
    <rPh sb="47" eb="49">
      <t>カクホ</t>
    </rPh>
    <rPh sb="50" eb="52">
      <t>キョウカ</t>
    </rPh>
    <rPh sb="53" eb="54">
      <t>オコナ</t>
    </rPh>
    <rPh sb="56" eb="59">
      <t>イヤクヒン</t>
    </rPh>
    <rPh sb="59" eb="60">
      <t>トウ</t>
    </rPh>
    <rPh sb="61" eb="63">
      <t>ヒンシツ</t>
    </rPh>
    <rPh sb="64" eb="66">
      <t>カクホ</t>
    </rPh>
    <rPh sb="73" eb="76">
      <t>イヤクヒン</t>
    </rPh>
    <rPh sb="76" eb="77">
      <t>トウ</t>
    </rPh>
    <rPh sb="78" eb="80">
      <t>アンゼン</t>
    </rPh>
    <rPh sb="80" eb="82">
      <t>タイサク</t>
    </rPh>
    <rPh sb="83" eb="85">
      <t>スイシン</t>
    </rPh>
    <rPh sb="85" eb="86">
      <t>トウ</t>
    </rPh>
    <rPh sb="87" eb="89">
      <t>キヨ</t>
    </rPh>
    <phoneticPr fontId="5"/>
  </si>
  <si>
    <t>-</t>
    <phoneticPr fontId="5"/>
  </si>
  <si>
    <t>-</t>
    <phoneticPr fontId="5"/>
  </si>
  <si>
    <t>ＧＭＰ査察の国際整合化に向けた取り組みは業界からも要望されている。また、医薬品の品質確保は国民の安全に直結するため、国費を投入する必要がある。</t>
    <rPh sb="3" eb="5">
      <t>ササツ</t>
    </rPh>
    <rPh sb="6" eb="8">
      <t>コクサイ</t>
    </rPh>
    <rPh sb="8" eb="11">
      <t>セイゴウカ</t>
    </rPh>
    <rPh sb="12" eb="13">
      <t>ム</t>
    </rPh>
    <rPh sb="15" eb="16">
      <t>ト</t>
    </rPh>
    <rPh sb="17" eb="18">
      <t>ク</t>
    </rPh>
    <rPh sb="20" eb="22">
      <t>ギョウカイ</t>
    </rPh>
    <rPh sb="25" eb="27">
      <t>ヨウボウ</t>
    </rPh>
    <rPh sb="36" eb="39">
      <t>イヤクヒン</t>
    </rPh>
    <rPh sb="40" eb="42">
      <t>ヒンシツ</t>
    </rPh>
    <rPh sb="42" eb="44">
      <t>カクホ</t>
    </rPh>
    <rPh sb="45" eb="47">
      <t>コクミン</t>
    </rPh>
    <rPh sb="48" eb="50">
      <t>アンゼン</t>
    </rPh>
    <rPh sb="51" eb="53">
      <t>チョッケツ</t>
    </rPh>
    <rPh sb="58" eb="60">
      <t>コクヒ</t>
    </rPh>
    <rPh sb="61" eb="63">
      <t>トウニュウ</t>
    </rPh>
    <rPh sb="65" eb="67">
      <t>ヒツヨウ</t>
    </rPh>
    <phoneticPr fontId="7"/>
  </si>
  <si>
    <t>医薬品の品質の確保は国民の安全に直結するため、全国的なＧＭＰ調査の質の向上を図るための研修や整合性確保のための検討会は、国が実施すべき事業である。</t>
    <rPh sb="0" eb="3">
      <t>イヤクヒン</t>
    </rPh>
    <rPh sb="4" eb="6">
      <t>ヒンシツ</t>
    </rPh>
    <rPh sb="7" eb="9">
      <t>カクホ</t>
    </rPh>
    <rPh sb="10" eb="12">
      <t>コクミン</t>
    </rPh>
    <rPh sb="13" eb="15">
      <t>アンゼン</t>
    </rPh>
    <rPh sb="16" eb="18">
      <t>チョッケツ</t>
    </rPh>
    <rPh sb="23" eb="26">
      <t>ゼンコクテキ</t>
    </rPh>
    <rPh sb="30" eb="32">
      <t>チョウサ</t>
    </rPh>
    <rPh sb="33" eb="34">
      <t>シツ</t>
    </rPh>
    <rPh sb="35" eb="37">
      <t>コウジョウ</t>
    </rPh>
    <rPh sb="38" eb="39">
      <t>ハカ</t>
    </rPh>
    <rPh sb="43" eb="45">
      <t>ケンシュウ</t>
    </rPh>
    <rPh sb="46" eb="49">
      <t>セイゴウセイ</t>
    </rPh>
    <rPh sb="49" eb="51">
      <t>カクホ</t>
    </rPh>
    <rPh sb="55" eb="58">
      <t>ケントウカイ</t>
    </rPh>
    <rPh sb="60" eb="61">
      <t>クニ</t>
    </rPh>
    <rPh sb="62" eb="64">
      <t>ジッシ</t>
    </rPh>
    <rPh sb="67" eb="69">
      <t>ジギョウ</t>
    </rPh>
    <phoneticPr fontId="7"/>
  </si>
  <si>
    <t>PIC/S加盟当局として、国際水準の取り組みを継続していく必要があり、優先度の高い事業である。</t>
    <rPh sb="5" eb="7">
      <t>カメイ</t>
    </rPh>
    <rPh sb="7" eb="9">
      <t>トウキョク</t>
    </rPh>
    <rPh sb="13" eb="15">
      <t>コクサイ</t>
    </rPh>
    <rPh sb="15" eb="17">
      <t>スイジュン</t>
    </rPh>
    <rPh sb="18" eb="19">
      <t>ト</t>
    </rPh>
    <rPh sb="20" eb="21">
      <t>ク</t>
    </rPh>
    <rPh sb="23" eb="25">
      <t>ケイゾク</t>
    </rPh>
    <rPh sb="29" eb="31">
      <t>ヒツヨウ</t>
    </rPh>
    <rPh sb="35" eb="38">
      <t>ユウセンド</t>
    </rPh>
    <rPh sb="39" eb="40">
      <t>タカ</t>
    </rPh>
    <rPh sb="41" eb="43">
      <t>ジギョウ</t>
    </rPh>
    <phoneticPr fontId="7"/>
  </si>
  <si>
    <t>経費の過半が都道府県への委託費であり、支出先の選定は妥当である。</t>
    <phoneticPr fontId="5"/>
  </si>
  <si>
    <t>有</t>
  </si>
  <si>
    <t>無</t>
  </si>
  <si>
    <t>‐</t>
  </si>
  <si>
    <t>-</t>
    <phoneticPr fontId="5"/>
  </si>
  <si>
    <t>検討会を効率的に行えるよう、コスト削減に努めている。</t>
  </si>
  <si>
    <t>経費の過半が都道府県への委託費であり、適正に執行されている。</t>
  </si>
  <si>
    <t>毎年都道府県に対する実施要領の見直しを行い、効率的な執行ができるような事業体制となるように努めている。</t>
    <rPh sb="0" eb="2">
      <t>マイトシ</t>
    </rPh>
    <rPh sb="2" eb="6">
      <t>トドウフケン</t>
    </rPh>
    <rPh sb="7" eb="8">
      <t>タイ</t>
    </rPh>
    <rPh sb="19" eb="20">
      <t>オコナ</t>
    </rPh>
    <phoneticPr fontId="5"/>
  </si>
  <si>
    <t>教育・研修等をとおして、GMP調査員の能力を向上させる事業のため、成果について直接的な指標は示すことは困難であるが、間接指標としての模擬査察・GMP調査体制強化検討会への都道府県のべ参加者数は一定の数値で推移していることから、事業の目標達成に向けて一定の効果があると認められる。</t>
    <phoneticPr fontId="5"/>
  </si>
  <si>
    <t>模擬査察、検討会とも概ね見込みどおりの開催数である。</t>
  </si>
  <si>
    <t>本事業は都道府県等におけるGMP査察の質の向上を図ることを目的としており、成果を定量的に示すことはできないが、いずれの研修及び会議も、都道府県の査察担当官が集う数少ない機会であり、査察技術の向上に大きく向上している。</t>
  </si>
  <si>
    <t>-</t>
    <phoneticPr fontId="5"/>
  </si>
  <si>
    <t>217</t>
    <phoneticPr fontId="5"/>
  </si>
  <si>
    <t>23</t>
    <phoneticPr fontId="5"/>
  </si>
  <si>
    <t>194</t>
    <phoneticPr fontId="5"/>
  </si>
  <si>
    <t>163</t>
    <phoneticPr fontId="5"/>
  </si>
  <si>
    <t>189</t>
    <phoneticPr fontId="5"/>
  </si>
  <si>
    <t>211</t>
    <phoneticPr fontId="5"/>
  </si>
  <si>
    <t>214</t>
    <phoneticPr fontId="5"/>
  </si>
  <si>
    <t>-</t>
    <phoneticPr fontId="5"/>
  </si>
  <si>
    <t>-</t>
    <phoneticPr fontId="5"/>
  </si>
  <si>
    <t>D.国立医薬品食品衛生研究所</t>
    <rPh sb="2" eb="4">
      <t>コクリツ</t>
    </rPh>
    <rPh sb="4" eb="7">
      <t>イヤクヒン</t>
    </rPh>
    <rPh sb="7" eb="9">
      <t>ショクヒン</t>
    </rPh>
    <rPh sb="9" eb="11">
      <t>エイセイ</t>
    </rPh>
    <rPh sb="11" eb="14">
      <t>ケンキュウジョ</t>
    </rPh>
    <phoneticPr fontId="5"/>
  </si>
  <si>
    <t>E.国立感染症研究所</t>
    <rPh sb="2" eb="4">
      <t>コクリツ</t>
    </rPh>
    <rPh sb="4" eb="7">
      <t>カンセンショウ</t>
    </rPh>
    <rPh sb="7" eb="10">
      <t>ケンキュウジョ</t>
    </rPh>
    <phoneticPr fontId="5"/>
  </si>
  <si>
    <t>人件費</t>
    <rPh sb="0" eb="3">
      <t>ジンケンヒ</t>
    </rPh>
    <phoneticPr fontId="5"/>
  </si>
  <si>
    <t>雑役務費</t>
    <rPh sb="0" eb="1">
      <t>ザツ</t>
    </rPh>
    <rPh sb="1" eb="4">
      <t>エキムヒ</t>
    </rPh>
    <phoneticPr fontId="5"/>
  </si>
  <si>
    <t>光熱水料</t>
    <rPh sb="0" eb="2">
      <t>コウネツ</t>
    </rPh>
    <rPh sb="2" eb="3">
      <t>スイ</t>
    </rPh>
    <rPh sb="3" eb="4">
      <t>リョウ</t>
    </rPh>
    <phoneticPr fontId="5"/>
  </si>
  <si>
    <t>消耗品費</t>
    <rPh sb="0" eb="2">
      <t>ショウモウ</t>
    </rPh>
    <rPh sb="2" eb="3">
      <t>ヒン</t>
    </rPh>
    <rPh sb="3" eb="4">
      <t>ヒ</t>
    </rPh>
    <phoneticPr fontId="5"/>
  </si>
  <si>
    <t>旅費</t>
    <rPh sb="0" eb="2">
      <t>リョヒ</t>
    </rPh>
    <phoneticPr fontId="5"/>
  </si>
  <si>
    <t>備品費</t>
    <rPh sb="0" eb="3">
      <t>ビヒンヒ</t>
    </rPh>
    <phoneticPr fontId="5"/>
  </si>
  <si>
    <t>機器リース、人材派遣、実験動物関係費等</t>
    <rPh sb="0" eb="2">
      <t>キキ</t>
    </rPh>
    <rPh sb="6" eb="8">
      <t>ジンザイ</t>
    </rPh>
    <rPh sb="8" eb="10">
      <t>ハケン</t>
    </rPh>
    <rPh sb="11" eb="13">
      <t>ジッケン</t>
    </rPh>
    <rPh sb="13" eb="15">
      <t>ドウブツ</t>
    </rPh>
    <rPh sb="15" eb="17">
      <t>カンケイ</t>
    </rPh>
    <rPh sb="17" eb="18">
      <t>ヒ</t>
    </rPh>
    <rPh sb="18" eb="19">
      <t>トウ</t>
    </rPh>
    <phoneticPr fontId="5"/>
  </si>
  <si>
    <t>賃金</t>
    <rPh sb="0" eb="2">
      <t>チンギン</t>
    </rPh>
    <phoneticPr fontId="5"/>
  </si>
  <si>
    <t>試験消耗品等</t>
    <rPh sb="0" eb="2">
      <t>シケン</t>
    </rPh>
    <rPh sb="2" eb="5">
      <t>ショウモウヒン</t>
    </rPh>
    <rPh sb="5" eb="6">
      <t>トウ</t>
    </rPh>
    <phoneticPr fontId="5"/>
  </si>
  <si>
    <t>光熱水料金</t>
    <rPh sb="0" eb="2">
      <t>コウネツ</t>
    </rPh>
    <rPh sb="2" eb="3">
      <t>スイ</t>
    </rPh>
    <rPh sb="3" eb="5">
      <t>リョウキン</t>
    </rPh>
    <phoneticPr fontId="5"/>
  </si>
  <si>
    <t>試験用機材等</t>
    <rPh sb="0" eb="2">
      <t>シケン</t>
    </rPh>
    <rPh sb="2" eb="3">
      <t>ヨウ</t>
    </rPh>
    <rPh sb="3" eb="5">
      <t>キザイ</t>
    </rPh>
    <rPh sb="5" eb="6">
      <t>トウ</t>
    </rPh>
    <phoneticPr fontId="5"/>
  </si>
  <si>
    <t>GMP査察に係る同行旅費</t>
    <rPh sb="3" eb="5">
      <t>ササツ</t>
    </rPh>
    <rPh sb="6" eb="7">
      <t>カカ</t>
    </rPh>
    <rPh sb="8" eb="10">
      <t>ドウコウ</t>
    </rPh>
    <rPh sb="10" eb="12">
      <t>リョヒ</t>
    </rPh>
    <phoneticPr fontId="5"/>
  </si>
  <si>
    <t>人件費</t>
    <rPh sb="0" eb="3">
      <t>ジンケンヒ</t>
    </rPh>
    <phoneticPr fontId="5"/>
  </si>
  <si>
    <t>賃金</t>
    <rPh sb="0" eb="2">
      <t>チンギン</t>
    </rPh>
    <phoneticPr fontId="5"/>
  </si>
  <si>
    <t>F. テュフズードジャパン（株）</t>
    <phoneticPr fontId="5"/>
  </si>
  <si>
    <t>雑役務費</t>
    <rPh sb="0" eb="4">
      <t>ザツエキムヒ</t>
    </rPh>
    <phoneticPr fontId="5"/>
  </si>
  <si>
    <t>ＩＳＯ１３４８５内部監査員トレーニング</t>
    <phoneticPr fontId="5"/>
  </si>
  <si>
    <t>国立医薬品食品衛生研究所</t>
    <rPh sb="0" eb="2">
      <t>コクリツ</t>
    </rPh>
    <rPh sb="2" eb="5">
      <t>イヤクヒン</t>
    </rPh>
    <rPh sb="5" eb="7">
      <t>ショクヒン</t>
    </rPh>
    <rPh sb="7" eb="9">
      <t>エイセイ</t>
    </rPh>
    <rPh sb="9" eb="12">
      <t>ケンキュウジョ</t>
    </rPh>
    <phoneticPr fontId="5"/>
  </si>
  <si>
    <t>-</t>
    <phoneticPr fontId="5"/>
  </si>
  <si>
    <t>-</t>
    <phoneticPr fontId="5"/>
  </si>
  <si>
    <t>国立感染症研究所</t>
    <rPh sb="0" eb="2">
      <t>コクリツ</t>
    </rPh>
    <rPh sb="2" eb="5">
      <t>カンセンショウ</t>
    </rPh>
    <rPh sb="5" eb="8">
      <t>ケンキュウジョ</t>
    </rPh>
    <phoneticPr fontId="5"/>
  </si>
  <si>
    <t>ＧＭＰ査察体制強化事業における試験検査、ラニチジン分析業務</t>
    <phoneticPr fontId="5"/>
  </si>
  <si>
    <t>ＧＭＰ査察体制強化事業における試験検査</t>
    <phoneticPr fontId="5"/>
  </si>
  <si>
    <t>-</t>
    <phoneticPr fontId="5"/>
  </si>
  <si>
    <t>テュフズードジャパン（株）</t>
    <phoneticPr fontId="5"/>
  </si>
  <si>
    <t>ＩＳＯ１３４８５内部監査委員トレーニング</t>
    <phoneticPr fontId="5"/>
  </si>
  <si>
    <t>-</t>
    <phoneticPr fontId="5"/>
  </si>
  <si>
    <t>ＰＩＣ／Ｓ（医薬品査察協定及び医薬品査察協同スキーム）</t>
  </si>
  <si>
    <t>ＰＩＣ／Ｓ（医薬品査察協定及び医薬品査察協同スキーム）加盟料</t>
  </si>
  <si>
    <t>職員A</t>
    <rPh sb="0" eb="2">
      <t>ショクイン</t>
    </rPh>
    <phoneticPr fontId="5"/>
  </si>
  <si>
    <t>出張旅費、PIC/S参加手数料</t>
    <rPh sb="0" eb="2">
      <t>シュッチョウ</t>
    </rPh>
    <rPh sb="2" eb="4">
      <t>リョヒ</t>
    </rPh>
    <rPh sb="10" eb="12">
      <t>サンカ</t>
    </rPh>
    <rPh sb="12" eb="15">
      <t>テスウリョウ</t>
    </rPh>
    <phoneticPr fontId="5"/>
  </si>
  <si>
    <t>職員B</t>
    <rPh sb="0" eb="2">
      <t>ショクイン</t>
    </rPh>
    <phoneticPr fontId="5"/>
  </si>
  <si>
    <t>株式会社阪急阪神ビジネストラベル</t>
    <phoneticPr fontId="5"/>
  </si>
  <si>
    <t>旅券等手配</t>
    <rPh sb="0" eb="2">
      <t>リョケン</t>
    </rPh>
    <rPh sb="2" eb="3">
      <t>トウ</t>
    </rPh>
    <rPh sb="3" eb="5">
      <t>テハイ</t>
    </rPh>
    <phoneticPr fontId="5"/>
  </si>
  <si>
    <t>-</t>
    <phoneticPr fontId="5"/>
  </si>
  <si>
    <t>職員C</t>
    <rPh sb="0" eb="2">
      <t>ショクイン</t>
    </rPh>
    <phoneticPr fontId="5"/>
  </si>
  <si>
    <t>職員D</t>
    <rPh sb="0" eb="2">
      <t>ショクイン</t>
    </rPh>
    <phoneticPr fontId="5"/>
  </si>
  <si>
    <t>職員E</t>
    <rPh sb="0" eb="2">
      <t>ショクイン</t>
    </rPh>
    <phoneticPr fontId="5"/>
  </si>
  <si>
    <t>委員A</t>
    <rPh sb="0" eb="2">
      <t>イイン</t>
    </rPh>
    <phoneticPr fontId="5"/>
  </si>
  <si>
    <t>-</t>
    <phoneticPr fontId="5"/>
  </si>
  <si>
    <t>出張旅費</t>
    <rPh sb="0" eb="2">
      <t>シュッチョウ</t>
    </rPh>
    <rPh sb="2" eb="4">
      <t>リョヒ</t>
    </rPh>
    <phoneticPr fontId="5"/>
  </si>
  <si>
    <t>(有)タケマエ</t>
    <rPh sb="1" eb="2">
      <t>ユウ</t>
    </rPh>
    <phoneticPr fontId="5"/>
  </si>
  <si>
    <t>消耗品購入</t>
    <rPh sb="0" eb="3">
      <t>ショウモウヒン</t>
    </rPh>
    <rPh sb="3" eb="5">
      <t>コウニュウ</t>
    </rPh>
    <phoneticPr fontId="5"/>
  </si>
  <si>
    <t>委員B</t>
    <rPh sb="0" eb="2">
      <t>イイン</t>
    </rPh>
    <phoneticPr fontId="5"/>
  </si>
  <si>
    <t>-</t>
    <phoneticPr fontId="5"/>
  </si>
  <si>
    <t>・医薬品、医療機器等の品質、有効性および安全性の確保等に関する法律第14条第2項第4号
・医薬品及び医薬部外品の製造管理及び品質管理の基準に関する省令
・医療機器及び体外診断用医薬品の製造管理及び品質管理の基準に関する省令</t>
    <rPh sb="33" eb="34">
      <t>ダイ</t>
    </rPh>
    <phoneticPr fontId="5"/>
  </si>
  <si>
    <t>令和元年度　GMP監視指導等実施要領
令和元年度GQP/QMS体制・GVP合同模擬査察研修実施要領</t>
    <rPh sb="0" eb="2">
      <t>レイワ</t>
    </rPh>
    <rPh sb="2" eb="3">
      <t>ガン</t>
    </rPh>
    <rPh sb="19" eb="21">
      <t>レイワ</t>
    </rPh>
    <rPh sb="21" eb="22">
      <t>ガン</t>
    </rPh>
    <phoneticPr fontId="5"/>
  </si>
  <si>
    <t xml:space="preserve">都道府県が行う製造管理及び品質管理に関する基準（GMP／QMS）の査察等について、統一的かつ適正な実施を確保するとともに、国際的に流通する医薬品等の品質の確保及び国際取引の円滑化を図る。
</t>
    <phoneticPr fontId="5"/>
  </si>
  <si>
    <t>・都道府県が行うGMP／QMS査察の全国的な整合性を確保するための国及び都道府県による合同模擬査察を実施。
・国際的に流通する医薬品等の品質を確保するとともに、これらの国際取引の円滑化を推進するため、医薬品等GMPの国家間における査察技術の同等性を確認し、日EU相互承認協定の履行及び拡大協議を実施。
・輸出用医薬品の証明書を発給するための適合性調査等の実地調査を実施。
・GMP査察に関する国際的な枠組み（PIC／S）への加盟に伴い、GMP調査の質の向上を推進するとともに、加盟当局としての対応を実施。</t>
    <phoneticPr fontId="5"/>
  </si>
  <si>
    <t>教育・研修等をとおして、GMP調査員の能力を向上させる事業のため、成果について直接的な指標は示すことは困難である。</t>
    <phoneticPr fontId="5"/>
  </si>
  <si>
    <t>都道府県・独立行政法人医薬品医療機器総合機構（PMDA）でのGMP査察研修の実施回数</t>
    <phoneticPr fontId="5"/>
  </si>
  <si>
    <t>令和元年度の都道府県への委託費については、無通告査察に必要なベテランの薬事監視員等が不足している都道府県が少なからずあったこと、収去試験に必要な分析機器などの備品が整備されていない都道府県が少なからずあったこと等により執行が進まなかった。PIC/Sメンバー国として、ＧＭＰ査察の国際化に向けて着実に進んでいる。</t>
    <rPh sb="0" eb="2">
      <t>レイワ</t>
    </rPh>
    <rPh sb="2" eb="3">
      <t>ガン</t>
    </rPh>
    <rPh sb="3" eb="5">
      <t>ネンド</t>
    </rPh>
    <rPh sb="6" eb="10">
      <t>トドウフケン</t>
    </rPh>
    <rPh sb="12" eb="15">
      <t>イタクヒ</t>
    </rPh>
    <rPh sb="128" eb="129">
      <t>コク</t>
    </rPh>
    <phoneticPr fontId="5"/>
  </si>
  <si>
    <t>令和2年度委託事業については、無通告査察に必要なベテランの薬事監視員等の同行のための経費を計上可能とするなど実施要領見直し作業を進めている。PIC/Sについては、昨年度と同様、他のPIC/Sメンバー国と同等レベルのGMP調査実施体制を確保するため、引き続きGMP調査員の質の維持・向上に向けて取り組み、合同模擬査察について、実施回数を維持しつつ、よりレベルの高い調査員の育成に効果的な内容で実施していく。</t>
    <rPh sb="0" eb="2">
      <t>レイワ</t>
    </rPh>
    <rPh sb="3" eb="5">
      <t>ネンド</t>
    </rPh>
    <rPh sb="5" eb="7">
      <t>イタク</t>
    </rPh>
    <rPh sb="7" eb="9">
      <t>ジギョウ</t>
    </rPh>
    <rPh sb="34" eb="35">
      <t>トウ</t>
    </rPh>
    <rPh sb="36" eb="38">
      <t>ドウコウ</t>
    </rPh>
    <rPh sb="42" eb="44">
      <t>ケイヒ</t>
    </rPh>
    <rPh sb="45" eb="47">
      <t>ケイジョウ</t>
    </rPh>
    <rPh sb="47" eb="49">
      <t>カノウ</t>
    </rPh>
    <rPh sb="54" eb="56">
      <t>ジッシ</t>
    </rPh>
    <rPh sb="56" eb="58">
      <t>ヨウリョウ</t>
    </rPh>
    <rPh sb="58" eb="60">
      <t>ミナオ</t>
    </rPh>
    <rPh sb="85" eb="87">
      <t>ドウヨウ</t>
    </rPh>
    <phoneticPr fontId="5"/>
  </si>
  <si>
    <t>225</t>
    <phoneticPr fontId="5"/>
  </si>
  <si>
    <t>A.-</t>
    <phoneticPr fontId="5"/>
  </si>
  <si>
    <t>B.-</t>
    <phoneticPr fontId="5"/>
  </si>
  <si>
    <t>C.長野県</t>
    <rPh sb="2" eb="5">
      <t>ナガノケン</t>
    </rPh>
    <phoneticPr fontId="5"/>
  </si>
  <si>
    <t>旅費</t>
    <rPh sb="0" eb="2">
      <t>リョヒ</t>
    </rPh>
    <phoneticPr fontId="5"/>
  </si>
  <si>
    <t>立入検査旅費</t>
    <rPh sb="0" eb="2">
      <t>タチイリ</t>
    </rPh>
    <rPh sb="2" eb="4">
      <t>ケンサ</t>
    </rPh>
    <rPh sb="4" eb="6">
      <t>リョヒ</t>
    </rPh>
    <phoneticPr fontId="5"/>
  </si>
  <si>
    <t>庁費</t>
    <rPh sb="0" eb="2">
      <t>チョウヒ</t>
    </rPh>
    <phoneticPr fontId="5"/>
  </si>
  <si>
    <t>備品購入等</t>
    <rPh sb="0" eb="2">
      <t>ビヒン</t>
    </rPh>
    <rPh sb="2" eb="4">
      <t>コウニュウ</t>
    </rPh>
    <rPh sb="4" eb="5">
      <t>トウ</t>
    </rPh>
    <phoneticPr fontId="5"/>
  </si>
  <si>
    <t>大阪府</t>
    <rPh sb="0" eb="3">
      <t>オオサカフ</t>
    </rPh>
    <phoneticPr fontId="5"/>
  </si>
  <si>
    <t>査察整合性確保事業</t>
    <phoneticPr fontId="5"/>
  </si>
  <si>
    <t>福岡県</t>
    <rPh sb="0" eb="3">
      <t>フクオカケン</t>
    </rPh>
    <phoneticPr fontId="5"/>
  </si>
  <si>
    <t>-</t>
    <phoneticPr fontId="5"/>
  </si>
  <si>
    <t>青森県</t>
    <rPh sb="0" eb="3">
      <t>アオモリケン</t>
    </rPh>
    <phoneticPr fontId="5"/>
  </si>
  <si>
    <t>福島県</t>
    <rPh sb="0" eb="3">
      <t>フクシマケン</t>
    </rPh>
    <phoneticPr fontId="5"/>
  </si>
  <si>
    <t>栃木県</t>
    <rPh sb="0" eb="3">
      <t>トチギケン</t>
    </rPh>
    <phoneticPr fontId="5"/>
  </si>
  <si>
    <t>新潟県</t>
    <rPh sb="0" eb="3">
      <t>ニイガタケン</t>
    </rPh>
    <phoneticPr fontId="5"/>
  </si>
  <si>
    <t>千葉県</t>
    <rPh sb="0" eb="3">
      <t>チバケン</t>
    </rPh>
    <phoneticPr fontId="5"/>
  </si>
  <si>
    <t>長崎県</t>
    <rPh sb="0" eb="3">
      <t>ナガサキケン</t>
    </rPh>
    <phoneticPr fontId="5"/>
  </si>
  <si>
    <t>北海道</t>
    <rPh sb="0" eb="3">
      <t>ホッカイドウ</t>
    </rPh>
    <phoneticPr fontId="5"/>
  </si>
  <si>
    <t>埼玉県</t>
    <rPh sb="0" eb="3">
      <t>サイタマケン</t>
    </rPh>
    <phoneticPr fontId="5"/>
  </si>
  <si>
    <t>石川県</t>
    <rPh sb="0" eb="3">
      <t>イシカワケン</t>
    </rPh>
    <phoneticPr fontId="5"/>
  </si>
  <si>
    <t>国際対策事業</t>
    <rPh sb="0" eb="2">
      <t>コクサイ</t>
    </rPh>
    <rPh sb="2" eb="4">
      <t>タイサク</t>
    </rPh>
    <rPh sb="4" eb="6">
      <t>ジギョウ</t>
    </rPh>
    <phoneticPr fontId="5"/>
  </si>
  <si>
    <t>静岡県</t>
    <rPh sb="0" eb="3">
      <t>シズオカケン</t>
    </rPh>
    <phoneticPr fontId="5"/>
  </si>
  <si>
    <t>三重県</t>
    <rPh sb="0" eb="3">
      <t>ミエケン</t>
    </rPh>
    <phoneticPr fontId="5"/>
  </si>
  <si>
    <t>愛知県</t>
    <rPh sb="0" eb="3">
      <t>アイチケン</t>
    </rPh>
    <phoneticPr fontId="5"/>
  </si>
  <si>
    <t>山梨県</t>
    <rPh sb="0" eb="3">
      <t>ヤマナシケン</t>
    </rPh>
    <phoneticPr fontId="5"/>
  </si>
  <si>
    <t>熊本県</t>
    <rPh sb="0" eb="3">
      <t>クマモトケン</t>
    </rPh>
    <phoneticPr fontId="5"/>
  </si>
  <si>
    <t>東京都</t>
    <rPh sb="0" eb="3">
      <t>トウキョウト</t>
    </rPh>
    <phoneticPr fontId="5"/>
  </si>
  <si>
    <t>神奈川県</t>
    <rPh sb="0" eb="4">
      <t>カナガワケン</t>
    </rPh>
    <phoneticPr fontId="5"/>
  </si>
  <si>
    <t>岐阜県</t>
    <rPh sb="0" eb="3">
      <t>ギフケン</t>
    </rPh>
    <phoneticPr fontId="5"/>
  </si>
  <si>
    <t>長野県</t>
    <rPh sb="0" eb="3">
      <t>ナガノケン</t>
    </rPh>
    <phoneticPr fontId="5"/>
  </si>
  <si>
    <t>査察体制強化</t>
    <rPh sb="0" eb="2">
      <t>ササツ</t>
    </rPh>
    <rPh sb="2" eb="4">
      <t>タイセイ</t>
    </rPh>
    <rPh sb="4" eb="6">
      <t>キョウカ</t>
    </rPh>
    <phoneticPr fontId="5"/>
  </si>
  <si>
    <t>-</t>
    <phoneticPr fontId="5"/>
  </si>
  <si>
    <t>徳島県</t>
    <rPh sb="0" eb="3">
      <t>トクシマケン</t>
    </rPh>
    <phoneticPr fontId="5"/>
  </si>
  <si>
    <t>愛媛県</t>
    <rPh sb="0" eb="3">
      <t>エヒメケン</t>
    </rPh>
    <phoneticPr fontId="5"/>
  </si>
  <si>
    <t>広島県</t>
    <rPh sb="0" eb="3">
      <t>ヒロシマケン</t>
    </rPh>
    <phoneticPr fontId="5"/>
  </si>
  <si>
    <t>奈良県</t>
    <rPh sb="0" eb="2">
      <t>ナラ</t>
    </rPh>
    <rPh sb="2" eb="3">
      <t>ケン</t>
    </rPh>
    <phoneticPr fontId="5"/>
  </si>
  <si>
    <t>宮城県</t>
    <rPh sb="0" eb="3">
      <t>ミヤギケン</t>
    </rPh>
    <phoneticPr fontId="5"/>
  </si>
  <si>
    <t>富山県</t>
    <rPh sb="0" eb="3">
      <t>トヤマケン</t>
    </rPh>
    <phoneticPr fontId="5"/>
  </si>
  <si>
    <t>715,244/2</t>
    <phoneticPr fontId="5"/>
  </si>
  <si>
    <t>-</t>
    <phoneticPr fontId="5"/>
  </si>
  <si>
    <t>9,996,075
/21</t>
    <phoneticPr fontId="5"/>
  </si>
  <si>
    <t>無通告査察に必要なベテランの薬事監視員等が不足している都道府県が少なからずあったこと、コロナ対応のため査察等に参加できる職員が少なかったこと等により執行が進まなかったことによる。</t>
    <rPh sb="46" eb="48">
      <t>タイオウ</t>
    </rPh>
    <rPh sb="51" eb="53">
      <t>ササツ</t>
    </rPh>
    <rPh sb="53" eb="54">
      <t>トウ</t>
    </rPh>
    <rPh sb="55" eb="57">
      <t>サンカ</t>
    </rPh>
    <rPh sb="60" eb="62">
      <t>ショクイン</t>
    </rPh>
    <rPh sb="63" eb="64">
      <t>スク</t>
    </rPh>
    <phoneticPr fontId="5"/>
  </si>
  <si>
    <t>H.</t>
    <phoneticPr fontId="5"/>
  </si>
  <si>
    <t>本事業は、都道府県におけるGMP調査の資質の向上を通じて医薬品等の品質の確保及び国際取引の円滑化を図ることを目標に、GMP調査を実際に行う都道府県職員等を対象に研修を実施し、また体制強化のために検討会を開催した。それにより、各地域ごとの調査の質の差を減らし、また国際的な枠組みにも沿った技術の向上が図られた。</t>
    <rPh sb="0" eb="1">
      <t>ホン</t>
    </rPh>
    <rPh sb="1" eb="3">
      <t>ジギョウ</t>
    </rPh>
    <rPh sb="5" eb="9">
      <t>トドウフケン</t>
    </rPh>
    <rPh sb="16" eb="18">
      <t>チョウサ</t>
    </rPh>
    <rPh sb="19" eb="21">
      <t>シシツ</t>
    </rPh>
    <rPh sb="22" eb="24">
      <t>コウジョウ</t>
    </rPh>
    <rPh sb="25" eb="26">
      <t>ツウ</t>
    </rPh>
    <rPh sb="28" eb="31">
      <t>イヤクヒン</t>
    </rPh>
    <rPh sb="31" eb="32">
      <t>トウ</t>
    </rPh>
    <rPh sb="33" eb="35">
      <t>ヒンシツ</t>
    </rPh>
    <rPh sb="36" eb="38">
      <t>カクホ</t>
    </rPh>
    <rPh sb="38" eb="39">
      <t>オヨ</t>
    </rPh>
    <rPh sb="40" eb="42">
      <t>コクサイ</t>
    </rPh>
    <rPh sb="42" eb="44">
      <t>トリヒキ</t>
    </rPh>
    <rPh sb="45" eb="48">
      <t>エンカツカ</t>
    </rPh>
    <rPh sb="49" eb="50">
      <t>ハカ</t>
    </rPh>
    <rPh sb="54" eb="56">
      <t>モクヒョウ</t>
    </rPh>
    <rPh sb="61" eb="63">
      <t>チョウサ</t>
    </rPh>
    <rPh sb="64" eb="66">
      <t>ジッサイ</t>
    </rPh>
    <rPh sb="67" eb="68">
      <t>オコナ</t>
    </rPh>
    <rPh sb="69" eb="73">
      <t>トドウフケン</t>
    </rPh>
    <rPh sb="73" eb="75">
      <t>ショクイン</t>
    </rPh>
    <rPh sb="75" eb="76">
      <t>トウ</t>
    </rPh>
    <rPh sb="77" eb="79">
      <t>タイショウ</t>
    </rPh>
    <rPh sb="80" eb="82">
      <t>ケンシュウ</t>
    </rPh>
    <rPh sb="83" eb="85">
      <t>ジッシ</t>
    </rPh>
    <rPh sb="89" eb="91">
      <t>タイセイ</t>
    </rPh>
    <rPh sb="91" eb="93">
      <t>キョウカ</t>
    </rPh>
    <rPh sb="97" eb="100">
      <t>ケントウカイ</t>
    </rPh>
    <rPh sb="101" eb="103">
      <t>カイサイ</t>
    </rPh>
    <rPh sb="112" eb="115">
      <t>カクチイキ</t>
    </rPh>
    <rPh sb="118" eb="120">
      <t>チョウサ</t>
    </rPh>
    <rPh sb="121" eb="122">
      <t>シツ</t>
    </rPh>
    <rPh sb="123" eb="124">
      <t>サ</t>
    </rPh>
    <rPh sb="125" eb="126">
      <t>ヘ</t>
    </rPh>
    <rPh sb="131" eb="134">
      <t>コクサイテキ</t>
    </rPh>
    <rPh sb="135" eb="137">
      <t>ワクグ</t>
    </rPh>
    <rPh sb="140" eb="141">
      <t>ソ</t>
    </rPh>
    <rPh sb="143" eb="145">
      <t>ギジュツ</t>
    </rPh>
    <rPh sb="146" eb="148">
      <t>コウジョウ</t>
    </rPh>
    <rPh sb="149" eb="150">
      <t>ハカ</t>
    </rPh>
    <phoneticPr fontId="5"/>
  </si>
  <si>
    <t>-</t>
    <phoneticPr fontId="5"/>
  </si>
  <si>
    <t>G.PIC/S</t>
    <phoneticPr fontId="5"/>
  </si>
  <si>
    <t>雑役務費</t>
    <rPh sb="0" eb="1">
      <t>ザツ</t>
    </rPh>
    <rPh sb="1" eb="4">
      <t>エキムヒ</t>
    </rPh>
    <phoneticPr fontId="5"/>
  </si>
  <si>
    <t>加盟料</t>
    <rPh sb="0" eb="3">
      <t>カメイリョウ</t>
    </rPh>
    <phoneticPr fontId="5"/>
  </si>
  <si>
    <t>点検対象外</t>
    <rPh sb="0" eb="2">
      <t>テンケン</t>
    </rPh>
    <rPh sb="2" eb="5">
      <t>タイショウガイ</t>
    </rPh>
    <phoneticPr fontId="5"/>
  </si>
  <si>
    <t>都道府県が行う製造管理及び品質管理に関する基準（GMP／QMS）の査察等について、統一的かつ適正な実施を確保するとともに、国際的に流通する医薬品等の品質の確保及び国際取引の円滑化を図るための経費であるが、必要額を精査し、執行率の改善に努めること。</t>
    <rPh sb="95" eb="97">
      <t>ケイヒ</t>
    </rPh>
    <rPh sb="102" eb="105">
      <t>ヒツヨウガク</t>
    </rPh>
    <rPh sb="106" eb="108">
      <t>セイサ</t>
    </rPh>
    <rPh sb="110" eb="113">
      <t>シッコウリツ</t>
    </rPh>
    <rPh sb="114" eb="116">
      <t>カイゼン</t>
    </rPh>
    <rPh sb="117" eb="118">
      <t>ツト</t>
    </rPh>
    <phoneticPr fontId="5"/>
  </si>
  <si>
    <t>縮減</t>
  </si>
  <si>
    <t>執行率等を踏まえ、既存予算の縮減を行った。</t>
    <rPh sb="0" eb="3">
      <t>シッコウリツ</t>
    </rPh>
    <rPh sb="3" eb="4">
      <t>トウ</t>
    </rPh>
    <rPh sb="5" eb="6">
      <t>フ</t>
    </rPh>
    <rPh sb="9" eb="11">
      <t>キゾン</t>
    </rPh>
    <rPh sb="11" eb="13">
      <t>ヨサン</t>
    </rPh>
    <rPh sb="14" eb="16">
      <t>シュクゲン</t>
    </rPh>
    <rPh sb="17" eb="1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</si>
</sst>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92293</xdr:colOff>
      <xdr:row>741</xdr:row>
      <xdr:rowOff>142875</xdr:rowOff>
    </xdr:from>
    <xdr:to>
      <xdr:col>32</xdr:col>
      <xdr:colOff>124631</xdr:colOff>
      <xdr:row>744</xdr:row>
      <xdr:rowOff>143005</xdr:rowOff>
    </xdr:to>
    <xdr:sp macro="" textlink="">
      <xdr:nvSpPr>
        <xdr:cNvPr id="2" name="正方形/長方形 1"/>
        <xdr:cNvSpPr/>
      </xdr:nvSpPr>
      <xdr:spPr>
        <a:xfrm>
          <a:off x="4692868" y="50311050"/>
          <a:ext cx="1832563" cy="105740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78.9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190500</xdr:colOff>
      <xdr:row>744</xdr:row>
      <xdr:rowOff>143005</xdr:rowOff>
    </xdr:from>
    <xdr:to>
      <xdr:col>28</xdr:col>
      <xdr:colOff>8450</xdr:colOff>
      <xdr:row>762</xdr:row>
      <xdr:rowOff>161925</xdr:rowOff>
    </xdr:to>
    <xdr:cxnSp macro="">
      <xdr:nvCxnSpPr>
        <xdr:cNvPr id="3" name="直線コネクタ 59"/>
        <xdr:cNvCxnSpPr>
          <a:cxnSpLocks noChangeShapeType="1"/>
          <a:endCxn id="2" idx="2"/>
        </xdr:cNvCxnSpPr>
      </xdr:nvCxnSpPr>
      <xdr:spPr bwMode="auto">
        <a:xfrm flipV="1">
          <a:off x="5591175" y="51368455"/>
          <a:ext cx="17975" cy="720077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20</xdr:col>
      <xdr:colOff>114300</xdr:colOff>
      <xdr:row>746</xdr:row>
      <xdr:rowOff>276225</xdr:rowOff>
    </xdr:from>
    <xdr:to>
      <xdr:col>36</xdr:col>
      <xdr:colOff>90086</xdr:colOff>
      <xdr:row>746</xdr:row>
      <xdr:rowOff>289288</xdr:rowOff>
    </xdr:to>
    <xdr:cxnSp macro="">
      <xdr:nvCxnSpPr>
        <xdr:cNvPr id="4" name="直線コネクタ 58"/>
        <xdr:cNvCxnSpPr>
          <a:cxnSpLocks noChangeShapeType="1"/>
        </xdr:cNvCxnSpPr>
      </xdr:nvCxnSpPr>
      <xdr:spPr bwMode="auto">
        <a:xfrm>
          <a:off x="4114800" y="52206525"/>
          <a:ext cx="3176186" cy="13063"/>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28</xdr:col>
      <xdr:colOff>9525</xdr:colOff>
      <xdr:row>753</xdr:row>
      <xdr:rowOff>13063</xdr:rowOff>
    </xdr:from>
    <xdr:to>
      <xdr:col>32</xdr:col>
      <xdr:colOff>194861</xdr:colOff>
      <xdr:row>753</xdr:row>
      <xdr:rowOff>19050</xdr:rowOff>
    </xdr:to>
    <xdr:cxnSp macro="">
      <xdr:nvCxnSpPr>
        <xdr:cNvPr id="9" name="直線コネクタ 58"/>
        <xdr:cNvCxnSpPr>
          <a:cxnSpLocks noChangeShapeType="1"/>
        </xdr:cNvCxnSpPr>
      </xdr:nvCxnSpPr>
      <xdr:spPr bwMode="auto">
        <a:xfrm flipV="1">
          <a:off x="5610225" y="54410338"/>
          <a:ext cx="985436" cy="5987"/>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21</xdr:col>
      <xdr:colOff>95250</xdr:colOff>
      <xdr:row>757</xdr:row>
      <xdr:rowOff>438150</xdr:rowOff>
    </xdr:from>
    <xdr:to>
      <xdr:col>34</xdr:col>
      <xdr:colOff>85725</xdr:colOff>
      <xdr:row>757</xdr:row>
      <xdr:rowOff>438151</xdr:rowOff>
    </xdr:to>
    <xdr:cxnSp macro="">
      <xdr:nvCxnSpPr>
        <xdr:cNvPr id="10" name="直線コネクタ 58"/>
        <xdr:cNvCxnSpPr>
          <a:cxnSpLocks noChangeShapeType="1"/>
        </xdr:cNvCxnSpPr>
      </xdr:nvCxnSpPr>
      <xdr:spPr bwMode="auto">
        <a:xfrm flipV="1">
          <a:off x="4295775" y="56245125"/>
          <a:ext cx="2590800" cy="1"/>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50514</xdr:colOff>
      <xdr:row>745</xdr:row>
      <xdr:rowOff>215962</xdr:rowOff>
    </xdr:from>
    <xdr:to>
      <xdr:col>22</xdr:col>
      <xdr:colOff>50644</xdr:colOff>
      <xdr:row>748</xdr:row>
      <xdr:rowOff>25410</xdr:rowOff>
    </xdr:to>
    <xdr:sp macro="" textlink="">
      <xdr:nvSpPr>
        <xdr:cNvPr id="7" name="正方形/長方形 6"/>
        <xdr:cNvSpPr/>
      </xdr:nvSpPr>
      <xdr:spPr>
        <a:xfrm>
          <a:off x="2450814" y="51793837"/>
          <a:ext cx="2000380" cy="86672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大阪府</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13.6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10</xdr:col>
      <xdr:colOff>161925</xdr:colOff>
      <xdr:row>744</xdr:row>
      <xdr:rowOff>142875</xdr:rowOff>
    </xdr:from>
    <xdr:to>
      <xdr:col>19</xdr:col>
      <xdr:colOff>172037</xdr:colOff>
      <xdr:row>745</xdr:row>
      <xdr:rowOff>96285</xdr:rowOff>
    </xdr:to>
    <xdr:sp macro="" textlink="">
      <xdr:nvSpPr>
        <xdr:cNvPr id="8" name="正方形/長方形 7"/>
        <xdr:cNvSpPr/>
      </xdr:nvSpPr>
      <xdr:spPr>
        <a:xfrm>
          <a:off x="2162175" y="51368325"/>
          <a:ext cx="1810337" cy="30583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9016</xdr:colOff>
      <xdr:row>748</xdr:row>
      <xdr:rowOff>171949</xdr:rowOff>
    </xdr:from>
    <xdr:to>
      <xdr:col>22</xdr:col>
      <xdr:colOff>52255</xdr:colOff>
      <xdr:row>749</xdr:row>
      <xdr:rowOff>181537</xdr:rowOff>
    </xdr:to>
    <xdr:sp macro="" textlink="">
      <xdr:nvSpPr>
        <xdr:cNvPr id="11" name="大かっこ 10"/>
        <xdr:cNvSpPr/>
      </xdr:nvSpPr>
      <xdr:spPr>
        <a:xfrm>
          <a:off x="2409316" y="52807099"/>
          <a:ext cx="2043489" cy="362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査察整合性確保事業</a:t>
          </a:r>
          <a:endParaRPr kumimoji="1" lang="ja-JP" altLang="en-US" sz="1100"/>
        </a:p>
      </xdr:txBody>
    </xdr:sp>
    <xdr:clientData/>
  </xdr:twoCellAnchor>
  <xdr:twoCellAnchor>
    <xdr:from>
      <xdr:col>33</xdr:col>
      <xdr:colOff>114789</xdr:colOff>
      <xdr:row>745</xdr:row>
      <xdr:rowOff>204728</xdr:rowOff>
    </xdr:from>
    <xdr:to>
      <xdr:col>43</xdr:col>
      <xdr:colOff>114919</xdr:colOff>
      <xdr:row>748</xdr:row>
      <xdr:rowOff>63510</xdr:rowOff>
    </xdr:to>
    <xdr:sp macro="" textlink="">
      <xdr:nvSpPr>
        <xdr:cNvPr id="12" name="正方形/長方形 11"/>
        <xdr:cNvSpPr/>
      </xdr:nvSpPr>
      <xdr:spPr>
        <a:xfrm>
          <a:off x="6715614" y="51782603"/>
          <a:ext cx="2000380" cy="91605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石川県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都府県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33</xdr:col>
      <xdr:colOff>51289</xdr:colOff>
      <xdr:row>748</xdr:row>
      <xdr:rowOff>165110</xdr:rowOff>
    </xdr:from>
    <xdr:to>
      <xdr:col>43</xdr:col>
      <xdr:colOff>98945</xdr:colOff>
      <xdr:row>749</xdr:row>
      <xdr:rowOff>174698</xdr:rowOff>
    </xdr:to>
    <xdr:sp macro="" textlink="">
      <xdr:nvSpPr>
        <xdr:cNvPr id="14" name="大かっこ 13"/>
        <xdr:cNvSpPr/>
      </xdr:nvSpPr>
      <xdr:spPr>
        <a:xfrm>
          <a:off x="6652114" y="52800260"/>
          <a:ext cx="2047906" cy="362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国際対策</a:t>
          </a:r>
        </a:p>
      </xdr:txBody>
    </xdr:sp>
    <xdr:clientData/>
  </xdr:twoCellAnchor>
  <xdr:twoCellAnchor>
    <xdr:from>
      <xdr:col>33</xdr:col>
      <xdr:colOff>19539</xdr:colOff>
      <xdr:row>751</xdr:row>
      <xdr:rowOff>252353</xdr:rowOff>
    </xdr:from>
    <xdr:to>
      <xdr:col>43</xdr:col>
      <xdr:colOff>19669</xdr:colOff>
      <xdr:row>754</xdr:row>
      <xdr:rowOff>111135</xdr:rowOff>
    </xdr:to>
    <xdr:sp macro="" textlink="">
      <xdr:nvSpPr>
        <xdr:cNvPr id="15" name="正方形/長方形 14"/>
        <xdr:cNvSpPr/>
      </xdr:nvSpPr>
      <xdr:spPr>
        <a:xfrm>
          <a:off x="6620364" y="53944778"/>
          <a:ext cx="2000380" cy="91605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長野県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21.7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32</xdr:col>
      <xdr:colOff>194164</xdr:colOff>
      <xdr:row>754</xdr:row>
      <xdr:rowOff>231785</xdr:rowOff>
    </xdr:from>
    <xdr:to>
      <xdr:col>43</xdr:col>
      <xdr:colOff>41795</xdr:colOff>
      <xdr:row>755</xdr:row>
      <xdr:rowOff>241373</xdr:rowOff>
    </xdr:to>
    <xdr:sp macro="" textlink="">
      <xdr:nvSpPr>
        <xdr:cNvPr id="17" name="大かっこ 16"/>
        <xdr:cNvSpPr/>
      </xdr:nvSpPr>
      <xdr:spPr>
        <a:xfrm>
          <a:off x="6594964" y="54981485"/>
          <a:ext cx="2047906" cy="362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査察体制強化</a:t>
          </a:r>
          <a:endParaRPr kumimoji="1" lang="ja-JP" altLang="en-US" sz="1100"/>
        </a:p>
      </xdr:txBody>
    </xdr:sp>
    <xdr:clientData/>
  </xdr:twoCellAnchor>
  <xdr:twoCellAnchor>
    <xdr:from>
      <xdr:col>12</xdr:col>
      <xdr:colOff>0</xdr:colOff>
      <xdr:row>756</xdr:row>
      <xdr:rowOff>308285</xdr:rowOff>
    </xdr:from>
    <xdr:to>
      <xdr:col>22</xdr:col>
      <xdr:colOff>158793</xdr:colOff>
      <xdr:row>758</xdr:row>
      <xdr:rowOff>254011</xdr:rowOff>
    </xdr:to>
    <xdr:sp macro="" textlink="">
      <xdr:nvSpPr>
        <xdr:cNvPr id="20" name="正方形/長方形 19"/>
        <xdr:cNvSpPr/>
      </xdr:nvSpPr>
      <xdr:spPr>
        <a:xfrm>
          <a:off x="2400300" y="55762835"/>
          <a:ext cx="2159043" cy="964901"/>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国立医薬品食品衛生研究所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25.9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32</xdr:col>
      <xdr:colOff>193389</xdr:colOff>
      <xdr:row>756</xdr:row>
      <xdr:rowOff>327822</xdr:rowOff>
    </xdr:from>
    <xdr:to>
      <xdr:col>43</xdr:col>
      <xdr:colOff>9526</xdr:colOff>
      <xdr:row>758</xdr:row>
      <xdr:rowOff>237891</xdr:rowOff>
    </xdr:to>
    <xdr:sp macro="" textlink="">
      <xdr:nvSpPr>
        <xdr:cNvPr id="21" name="正方形/長方形 20"/>
        <xdr:cNvSpPr/>
      </xdr:nvSpPr>
      <xdr:spPr>
        <a:xfrm>
          <a:off x="6594189" y="55782372"/>
          <a:ext cx="2016412" cy="92924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国立感染症研究所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30</xdr:col>
      <xdr:colOff>156063</xdr:colOff>
      <xdr:row>758</xdr:row>
      <xdr:rowOff>384185</xdr:rowOff>
    </xdr:from>
    <xdr:to>
      <xdr:col>45</xdr:col>
      <xdr:colOff>171450</xdr:colOff>
      <xdr:row>759</xdr:row>
      <xdr:rowOff>79448</xdr:rowOff>
    </xdr:to>
    <xdr:sp macro="" textlink="">
      <xdr:nvSpPr>
        <xdr:cNvPr id="24" name="大かっこ 23"/>
        <xdr:cNvSpPr/>
      </xdr:nvSpPr>
      <xdr:spPr>
        <a:xfrm>
          <a:off x="6156813" y="56857910"/>
          <a:ext cx="3015762" cy="362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ＧＭＰ査察体制強化事業における試験検査</a:t>
          </a:r>
        </a:p>
      </xdr:txBody>
    </xdr:sp>
    <xdr:clientData/>
  </xdr:twoCellAnchor>
  <xdr:twoCellAnchor>
    <xdr:from>
      <xdr:col>8</xdr:col>
      <xdr:colOff>114300</xdr:colOff>
      <xdr:row>758</xdr:row>
      <xdr:rowOff>403235</xdr:rowOff>
    </xdr:from>
    <xdr:to>
      <xdr:col>25</xdr:col>
      <xdr:colOff>0</xdr:colOff>
      <xdr:row>759</xdr:row>
      <xdr:rowOff>552450</xdr:rowOff>
    </xdr:to>
    <xdr:sp macro="" textlink="">
      <xdr:nvSpPr>
        <xdr:cNvPr id="25" name="大かっこ 24"/>
        <xdr:cNvSpPr/>
      </xdr:nvSpPr>
      <xdr:spPr>
        <a:xfrm>
          <a:off x="1714500" y="51533435"/>
          <a:ext cx="3286125" cy="815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ＧＭＰ査察体制強化事業における試験検査</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ラニチジン分析業務</a:t>
          </a:r>
        </a:p>
      </xdr:txBody>
    </xdr:sp>
    <xdr:clientData/>
  </xdr:twoCellAnchor>
  <xdr:twoCellAnchor>
    <xdr:from>
      <xdr:col>13</xdr:col>
      <xdr:colOff>56353</xdr:colOff>
      <xdr:row>760</xdr:row>
      <xdr:rowOff>312371</xdr:rowOff>
    </xdr:from>
    <xdr:to>
      <xdr:col>23</xdr:col>
      <xdr:colOff>110848</xdr:colOff>
      <xdr:row>763</xdr:row>
      <xdr:rowOff>182978</xdr:rowOff>
    </xdr:to>
    <xdr:sp macro="" textlink="">
      <xdr:nvSpPr>
        <xdr:cNvPr id="27" name="正方形/長方形 26"/>
        <xdr:cNvSpPr/>
      </xdr:nvSpPr>
      <xdr:spPr>
        <a:xfrm>
          <a:off x="2656678" y="58119596"/>
          <a:ext cx="2054745" cy="91835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Ｆ</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テュフズードジャパン（株）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10</xdr:col>
      <xdr:colOff>66675</xdr:colOff>
      <xdr:row>763</xdr:row>
      <xdr:rowOff>246407</xdr:rowOff>
    </xdr:from>
    <xdr:to>
      <xdr:col>25</xdr:col>
      <xdr:colOff>28575</xdr:colOff>
      <xdr:row>765</xdr:row>
      <xdr:rowOff>94973</xdr:rowOff>
    </xdr:to>
    <xdr:sp macro="" textlink="">
      <xdr:nvSpPr>
        <xdr:cNvPr id="28" name="大かっこ 27"/>
        <xdr:cNvSpPr/>
      </xdr:nvSpPr>
      <xdr:spPr>
        <a:xfrm>
          <a:off x="2066925" y="54557957"/>
          <a:ext cx="2962275" cy="543891"/>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ＩＳＯ１３４８５内部監査員トレーニング一式</a:t>
          </a:r>
        </a:p>
      </xdr:txBody>
    </xdr:sp>
    <xdr:clientData/>
  </xdr:twoCellAnchor>
  <xdr:twoCellAnchor>
    <xdr:from>
      <xdr:col>8</xdr:col>
      <xdr:colOff>200024</xdr:colOff>
      <xdr:row>759</xdr:row>
      <xdr:rowOff>609601</xdr:rowOff>
    </xdr:from>
    <xdr:to>
      <xdr:col>20</xdr:col>
      <xdr:colOff>171450</xdr:colOff>
      <xdr:row>760</xdr:row>
      <xdr:rowOff>196851</xdr:rowOff>
    </xdr:to>
    <xdr:sp macro="" textlink="">
      <xdr:nvSpPr>
        <xdr:cNvPr id="29" name="正方形/長方形 28"/>
        <xdr:cNvSpPr/>
      </xdr:nvSpPr>
      <xdr:spPr>
        <a:xfrm>
          <a:off x="1800224" y="52406551"/>
          <a:ext cx="2371726" cy="2540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33</xdr:col>
      <xdr:colOff>98425</xdr:colOff>
      <xdr:row>760</xdr:row>
      <xdr:rowOff>314325</xdr:rowOff>
    </xdr:from>
    <xdr:to>
      <xdr:col>43</xdr:col>
      <xdr:colOff>152920</xdr:colOff>
      <xdr:row>763</xdr:row>
      <xdr:rowOff>184932</xdr:rowOff>
    </xdr:to>
    <xdr:sp macro="" textlink="">
      <xdr:nvSpPr>
        <xdr:cNvPr id="30" name="正方形/長方形 29"/>
        <xdr:cNvSpPr/>
      </xdr:nvSpPr>
      <xdr:spPr>
        <a:xfrm>
          <a:off x="6699250" y="58121550"/>
          <a:ext cx="2054745" cy="91835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Ｇ．ＰＩＣ／Ｓ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31</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者　計</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rPr>
            <a:t>6.8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31</xdr:col>
      <xdr:colOff>33545</xdr:colOff>
      <xdr:row>763</xdr:row>
      <xdr:rowOff>271807</xdr:rowOff>
    </xdr:from>
    <xdr:to>
      <xdr:col>47</xdr:col>
      <xdr:colOff>180975</xdr:colOff>
      <xdr:row>765</xdr:row>
      <xdr:rowOff>44173</xdr:rowOff>
    </xdr:to>
    <xdr:sp macro="" textlink="">
      <xdr:nvSpPr>
        <xdr:cNvPr id="31" name="大かっこ 30"/>
        <xdr:cNvSpPr/>
      </xdr:nvSpPr>
      <xdr:spPr>
        <a:xfrm>
          <a:off x="6234320" y="54583357"/>
          <a:ext cx="3347830" cy="467691"/>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PIC/S</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関係費用、翻訳、委員等旅費、職員旅費等</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twoCellAnchor>
    <xdr:from>
      <xdr:col>23</xdr:col>
      <xdr:colOff>110848</xdr:colOff>
      <xdr:row>762</xdr:row>
      <xdr:rowOff>171475</xdr:rowOff>
    </xdr:from>
    <xdr:to>
      <xdr:col>33</xdr:col>
      <xdr:colOff>98425</xdr:colOff>
      <xdr:row>762</xdr:row>
      <xdr:rowOff>173429</xdr:rowOff>
    </xdr:to>
    <xdr:cxnSp macro="">
      <xdr:nvCxnSpPr>
        <xdr:cNvPr id="33" name="直線コネクタ 58"/>
        <xdr:cNvCxnSpPr>
          <a:cxnSpLocks noChangeShapeType="1"/>
          <a:stCxn id="27" idx="3"/>
          <a:endCxn id="30" idx="1"/>
        </xdr:cNvCxnSpPr>
      </xdr:nvCxnSpPr>
      <xdr:spPr bwMode="auto">
        <a:xfrm>
          <a:off x="4711423" y="58578775"/>
          <a:ext cx="1987827" cy="1954"/>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32</xdr:col>
      <xdr:colOff>142875</xdr:colOff>
      <xdr:row>744</xdr:row>
      <xdr:rowOff>200025</xdr:rowOff>
    </xdr:from>
    <xdr:to>
      <xdr:col>41</xdr:col>
      <xdr:colOff>152987</xdr:colOff>
      <xdr:row>745</xdr:row>
      <xdr:rowOff>153435</xdr:rowOff>
    </xdr:to>
    <xdr:sp macro="" textlink="">
      <xdr:nvSpPr>
        <xdr:cNvPr id="34" name="正方形/長方形 33"/>
        <xdr:cNvSpPr/>
      </xdr:nvSpPr>
      <xdr:spPr>
        <a:xfrm>
          <a:off x="6543675" y="46882050"/>
          <a:ext cx="1810337" cy="30583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31</xdr:col>
      <xdr:colOff>66675</xdr:colOff>
      <xdr:row>750</xdr:row>
      <xdr:rowOff>247650</xdr:rowOff>
    </xdr:from>
    <xdr:to>
      <xdr:col>40</xdr:col>
      <xdr:colOff>76787</xdr:colOff>
      <xdr:row>751</xdr:row>
      <xdr:rowOff>201060</xdr:rowOff>
    </xdr:to>
    <xdr:sp macro="" textlink="">
      <xdr:nvSpPr>
        <xdr:cNvPr id="35" name="正方形/長方形 34"/>
        <xdr:cNvSpPr/>
      </xdr:nvSpPr>
      <xdr:spPr>
        <a:xfrm>
          <a:off x="6267450" y="49044225"/>
          <a:ext cx="1810337" cy="30583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9</xdr:col>
      <xdr:colOff>85725</xdr:colOff>
      <xdr:row>755</xdr:row>
      <xdr:rowOff>266700</xdr:rowOff>
    </xdr:from>
    <xdr:to>
      <xdr:col>18</xdr:col>
      <xdr:colOff>95837</xdr:colOff>
      <xdr:row>756</xdr:row>
      <xdr:rowOff>220110</xdr:rowOff>
    </xdr:to>
    <xdr:sp macro="" textlink="">
      <xdr:nvSpPr>
        <xdr:cNvPr id="36" name="正方形/長方形 35"/>
        <xdr:cNvSpPr/>
      </xdr:nvSpPr>
      <xdr:spPr>
        <a:xfrm>
          <a:off x="1885950" y="50825400"/>
          <a:ext cx="1810337" cy="30583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29</xdr:col>
      <xdr:colOff>180975</xdr:colOff>
      <xdr:row>755</xdr:row>
      <xdr:rowOff>342900</xdr:rowOff>
    </xdr:from>
    <xdr:to>
      <xdr:col>38</xdr:col>
      <xdr:colOff>191087</xdr:colOff>
      <xdr:row>756</xdr:row>
      <xdr:rowOff>296310</xdr:rowOff>
    </xdr:to>
    <xdr:sp macro="" textlink="">
      <xdr:nvSpPr>
        <xdr:cNvPr id="38" name="正方形/長方形 37"/>
        <xdr:cNvSpPr/>
      </xdr:nvSpPr>
      <xdr:spPr>
        <a:xfrm>
          <a:off x="5981700" y="50901600"/>
          <a:ext cx="1810337" cy="30583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30</xdr:col>
      <xdr:colOff>104775</xdr:colOff>
      <xdr:row>759</xdr:row>
      <xdr:rowOff>561975</xdr:rowOff>
    </xdr:from>
    <xdr:to>
      <xdr:col>39</xdr:col>
      <xdr:colOff>114887</xdr:colOff>
      <xdr:row>760</xdr:row>
      <xdr:rowOff>201060</xdr:rowOff>
    </xdr:to>
    <xdr:sp macro="" textlink="">
      <xdr:nvSpPr>
        <xdr:cNvPr id="39" name="正方形/長方形 38"/>
        <xdr:cNvSpPr/>
      </xdr:nvSpPr>
      <xdr:spPr>
        <a:xfrm>
          <a:off x="6105525" y="53159025"/>
          <a:ext cx="1810337" cy="30583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242</v>
      </c>
      <c r="AT2" s="970"/>
      <c r="AU2" s="970"/>
      <c r="AV2" s="51" t="str">
        <f>IF(AW2="", "", "-")</f>
        <v/>
      </c>
      <c r="AW2" s="915"/>
      <c r="AX2" s="915"/>
    </row>
    <row r="3" spans="1:50" ht="21" customHeight="1" thickBot="1" x14ac:dyDescent="0.2">
      <c r="A3" s="867" t="s">
        <v>423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497</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558</v>
      </c>
      <c r="AF5" s="699"/>
      <c r="AG5" s="699"/>
      <c r="AH5" s="699"/>
      <c r="AI5" s="699"/>
      <c r="AJ5" s="699"/>
      <c r="AK5" s="699"/>
      <c r="AL5" s="699"/>
      <c r="AM5" s="699"/>
      <c r="AN5" s="699"/>
      <c r="AO5" s="699"/>
      <c r="AP5" s="700"/>
      <c r="AQ5" s="701" t="s">
        <v>559</v>
      </c>
      <c r="AR5" s="702"/>
      <c r="AS5" s="702"/>
      <c r="AT5" s="702"/>
      <c r="AU5" s="702"/>
      <c r="AV5" s="702"/>
      <c r="AW5" s="702"/>
      <c r="AX5" s="703"/>
    </row>
    <row r="6" spans="1:50" ht="20.25"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93" customHeight="1" x14ac:dyDescent="0.15">
      <c r="A7" s="498" t="s">
        <v>22</v>
      </c>
      <c r="B7" s="499"/>
      <c r="C7" s="499"/>
      <c r="D7" s="499"/>
      <c r="E7" s="499"/>
      <c r="F7" s="500"/>
      <c r="G7" s="501" t="s">
        <v>667</v>
      </c>
      <c r="H7" s="502"/>
      <c r="I7" s="502"/>
      <c r="J7" s="502"/>
      <c r="K7" s="502"/>
      <c r="L7" s="502"/>
      <c r="M7" s="502"/>
      <c r="N7" s="502"/>
      <c r="O7" s="502"/>
      <c r="P7" s="502"/>
      <c r="Q7" s="502"/>
      <c r="R7" s="502"/>
      <c r="S7" s="502"/>
      <c r="T7" s="502"/>
      <c r="U7" s="502"/>
      <c r="V7" s="502"/>
      <c r="W7" s="502"/>
      <c r="X7" s="503"/>
      <c r="Y7" s="926" t="s">
        <v>387</v>
      </c>
      <c r="Z7" s="446"/>
      <c r="AA7" s="446"/>
      <c r="AB7" s="446"/>
      <c r="AC7" s="446"/>
      <c r="AD7" s="927"/>
      <c r="AE7" s="916" t="s">
        <v>668</v>
      </c>
      <c r="AF7" s="917"/>
      <c r="AG7" s="917"/>
      <c r="AH7" s="917"/>
      <c r="AI7" s="917"/>
      <c r="AJ7" s="917"/>
      <c r="AK7" s="917"/>
      <c r="AL7" s="917"/>
      <c r="AM7" s="917"/>
      <c r="AN7" s="917"/>
      <c r="AO7" s="917"/>
      <c r="AP7" s="917"/>
      <c r="AQ7" s="917"/>
      <c r="AR7" s="917"/>
      <c r="AS7" s="917"/>
      <c r="AT7" s="917"/>
      <c r="AU7" s="917"/>
      <c r="AV7" s="917"/>
      <c r="AW7" s="917"/>
      <c r="AX7" s="918"/>
    </row>
    <row r="8" spans="1:50" ht="27.75" customHeight="1" x14ac:dyDescent="0.15">
      <c r="A8" s="498" t="s">
        <v>258</v>
      </c>
      <c r="B8" s="499"/>
      <c r="C8" s="499"/>
      <c r="D8" s="499"/>
      <c r="E8" s="499"/>
      <c r="F8" s="500"/>
      <c r="G8" s="937" t="str">
        <f>入力規則等!A27</f>
        <v>-</v>
      </c>
      <c r="H8" s="720"/>
      <c r="I8" s="720"/>
      <c r="J8" s="720"/>
      <c r="K8" s="720"/>
      <c r="L8" s="720"/>
      <c r="M8" s="720"/>
      <c r="N8" s="720"/>
      <c r="O8" s="720"/>
      <c r="P8" s="720"/>
      <c r="Q8" s="720"/>
      <c r="R8" s="720"/>
      <c r="S8" s="720"/>
      <c r="T8" s="720"/>
      <c r="U8" s="720"/>
      <c r="V8" s="720"/>
      <c r="W8" s="720"/>
      <c r="X8" s="938"/>
      <c r="Y8" s="846" t="s">
        <v>259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3.25" customHeight="1" x14ac:dyDescent="0.15">
      <c r="A9" s="849" t="s">
        <v>23</v>
      </c>
      <c r="B9" s="850"/>
      <c r="C9" s="850"/>
      <c r="D9" s="850"/>
      <c r="E9" s="850"/>
      <c r="F9" s="850"/>
      <c r="G9" s="851" t="s">
        <v>669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70.5" customHeight="1" x14ac:dyDescent="0.15">
      <c r="A10" s="660" t="s">
        <v>30</v>
      </c>
      <c r="B10" s="661"/>
      <c r="C10" s="661"/>
      <c r="D10" s="661"/>
      <c r="E10" s="661"/>
      <c r="F10" s="661"/>
      <c r="G10" s="754" t="s">
        <v>670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4.75"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0" t="s">
        <v>24</v>
      </c>
      <c r="B12" s="981"/>
      <c r="C12" s="981"/>
      <c r="D12" s="981"/>
      <c r="E12" s="981"/>
      <c r="F12" s="982"/>
      <c r="G12" s="760"/>
      <c r="H12" s="761"/>
      <c r="I12" s="761"/>
      <c r="J12" s="761"/>
      <c r="K12" s="761"/>
      <c r="L12" s="761"/>
      <c r="M12" s="761"/>
      <c r="N12" s="761"/>
      <c r="O12" s="761"/>
      <c r="P12" s="419" t="s">
        <v>390</v>
      </c>
      <c r="Q12" s="420"/>
      <c r="R12" s="420"/>
      <c r="S12" s="420"/>
      <c r="T12" s="420"/>
      <c r="U12" s="420"/>
      <c r="V12" s="421"/>
      <c r="W12" s="419" t="s">
        <v>410</v>
      </c>
      <c r="X12" s="420"/>
      <c r="Y12" s="420"/>
      <c r="Z12" s="420"/>
      <c r="AA12" s="420"/>
      <c r="AB12" s="420"/>
      <c r="AC12" s="421"/>
      <c r="AD12" s="419" t="s">
        <v>417</v>
      </c>
      <c r="AE12" s="420"/>
      <c r="AF12" s="420"/>
      <c r="AG12" s="420"/>
      <c r="AH12" s="420"/>
      <c r="AI12" s="420"/>
      <c r="AJ12" s="421"/>
      <c r="AK12" s="419" t="s">
        <v>424</v>
      </c>
      <c r="AL12" s="420"/>
      <c r="AM12" s="420"/>
      <c r="AN12" s="420"/>
      <c r="AO12" s="420"/>
      <c r="AP12" s="420"/>
      <c r="AQ12" s="421"/>
      <c r="AR12" s="419" t="s">
        <v>425</v>
      </c>
      <c r="AS12" s="420"/>
      <c r="AT12" s="420"/>
      <c r="AU12" s="420"/>
      <c r="AV12" s="420"/>
      <c r="AW12" s="420"/>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103</v>
      </c>
      <c r="Q13" s="658"/>
      <c r="R13" s="658"/>
      <c r="S13" s="658"/>
      <c r="T13" s="658"/>
      <c r="U13" s="658"/>
      <c r="V13" s="659"/>
      <c r="W13" s="657">
        <v>101</v>
      </c>
      <c r="X13" s="658"/>
      <c r="Y13" s="658"/>
      <c r="Z13" s="658"/>
      <c r="AA13" s="658"/>
      <c r="AB13" s="658"/>
      <c r="AC13" s="659"/>
      <c r="AD13" s="657">
        <v>104</v>
      </c>
      <c r="AE13" s="658"/>
      <c r="AF13" s="658"/>
      <c r="AG13" s="658"/>
      <c r="AH13" s="658"/>
      <c r="AI13" s="658"/>
      <c r="AJ13" s="659"/>
      <c r="AK13" s="657">
        <v>102</v>
      </c>
      <c r="AL13" s="658"/>
      <c r="AM13" s="658"/>
      <c r="AN13" s="658"/>
      <c r="AO13" s="658"/>
      <c r="AP13" s="658"/>
      <c r="AQ13" s="659"/>
      <c r="AR13" s="923">
        <v>101</v>
      </c>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562</v>
      </c>
      <c r="Q14" s="658"/>
      <c r="R14" s="658"/>
      <c r="S14" s="658"/>
      <c r="T14" s="658"/>
      <c r="U14" s="658"/>
      <c r="V14" s="659"/>
      <c r="W14" s="657" t="s">
        <v>563</v>
      </c>
      <c r="X14" s="658"/>
      <c r="Y14" s="658"/>
      <c r="Z14" s="658"/>
      <c r="AA14" s="658"/>
      <c r="AB14" s="658"/>
      <c r="AC14" s="659"/>
      <c r="AD14" s="657" t="s">
        <v>562</v>
      </c>
      <c r="AE14" s="658"/>
      <c r="AF14" s="658"/>
      <c r="AG14" s="658"/>
      <c r="AH14" s="658"/>
      <c r="AI14" s="658"/>
      <c r="AJ14" s="659"/>
      <c r="AK14" s="657" t="s">
        <v>562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563</v>
      </c>
      <c r="Q15" s="658"/>
      <c r="R15" s="658"/>
      <c r="S15" s="658"/>
      <c r="T15" s="658"/>
      <c r="U15" s="658"/>
      <c r="V15" s="659"/>
      <c r="W15" s="657" t="s">
        <v>562</v>
      </c>
      <c r="X15" s="658"/>
      <c r="Y15" s="658"/>
      <c r="Z15" s="658"/>
      <c r="AA15" s="658"/>
      <c r="AB15" s="658"/>
      <c r="AC15" s="659"/>
      <c r="AD15" s="657" t="s">
        <v>562</v>
      </c>
      <c r="AE15" s="658"/>
      <c r="AF15" s="658"/>
      <c r="AG15" s="658"/>
      <c r="AH15" s="658"/>
      <c r="AI15" s="658"/>
      <c r="AJ15" s="659"/>
      <c r="AK15" s="657" t="s">
        <v>562</v>
      </c>
      <c r="AL15" s="658"/>
      <c r="AM15" s="658"/>
      <c r="AN15" s="658"/>
      <c r="AO15" s="658"/>
      <c r="AP15" s="658"/>
      <c r="AQ15" s="659"/>
      <c r="AR15" s="657">
        <v>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562</v>
      </c>
      <c r="Q16" s="658"/>
      <c r="R16" s="658"/>
      <c r="S16" s="658"/>
      <c r="T16" s="658"/>
      <c r="U16" s="658"/>
      <c r="V16" s="659"/>
      <c r="W16" s="657" t="s">
        <v>564</v>
      </c>
      <c r="X16" s="658"/>
      <c r="Y16" s="658"/>
      <c r="Z16" s="658"/>
      <c r="AA16" s="658"/>
      <c r="AB16" s="658"/>
      <c r="AC16" s="659"/>
      <c r="AD16" s="657" t="s">
        <v>564</v>
      </c>
      <c r="AE16" s="658"/>
      <c r="AF16" s="658"/>
      <c r="AG16" s="658"/>
      <c r="AH16" s="658"/>
      <c r="AI16" s="658"/>
      <c r="AJ16" s="659"/>
      <c r="AK16" s="657" t="s">
        <v>564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562</v>
      </c>
      <c r="Q17" s="658"/>
      <c r="R17" s="658"/>
      <c r="S17" s="658"/>
      <c r="T17" s="658"/>
      <c r="U17" s="658"/>
      <c r="V17" s="659"/>
      <c r="W17" s="657" t="s">
        <v>562</v>
      </c>
      <c r="X17" s="658"/>
      <c r="Y17" s="658"/>
      <c r="Z17" s="658"/>
      <c r="AA17" s="658"/>
      <c r="AB17" s="658"/>
      <c r="AC17" s="659"/>
      <c r="AD17" s="657" t="s">
        <v>562</v>
      </c>
      <c r="AE17" s="658"/>
      <c r="AF17" s="658"/>
      <c r="AG17" s="658"/>
      <c r="AH17" s="658"/>
      <c r="AI17" s="658"/>
      <c r="AJ17" s="659"/>
      <c r="AK17" s="657" t="s">
        <v>562</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78">
        <f>SUM(P13:V17)</f>
        <v>103</v>
      </c>
      <c r="Q18" s="879"/>
      <c r="R18" s="879"/>
      <c r="S18" s="879"/>
      <c r="T18" s="879"/>
      <c r="U18" s="879"/>
      <c r="V18" s="880"/>
      <c r="W18" s="878">
        <f>SUM(W13:AC17)</f>
        <v>101</v>
      </c>
      <c r="X18" s="879"/>
      <c r="Y18" s="879"/>
      <c r="Z18" s="879"/>
      <c r="AA18" s="879"/>
      <c r="AB18" s="879"/>
      <c r="AC18" s="880"/>
      <c r="AD18" s="878">
        <f>SUM(AD13:AJ17)</f>
        <v>104</v>
      </c>
      <c r="AE18" s="879"/>
      <c r="AF18" s="879"/>
      <c r="AG18" s="879"/>
      <c r="AH18" s="879"/>
      <c r="AI18" s="879"/>
      <c r="AJ18" s="880"/>
      <c r="AK18" s="878">
        <f>SUM(AK13:AQ17)</f>
        <v>102</v>
      </c>
      <c r="AL18" s="879"/>
      <c r="AM18" s="879"/>
      <c r="AN18" s="879"/>
      <c r="AO18" s="879"/>
      <c r="AP18" s="879"/>
      <c r="AQ18" s="880"/>
      <c r="AR18" s="878">
        <f>SUM(AR13:AX17)</f>
        <v>101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57</v>
      </c>
      <c r="Q19" s="658"/>
      <c r="R19" s="658"/>
      <c r="S19" s="658"/>
      <c r="T19" s="658"/>
      <c r="U19" s="658"/>
      <c r="V19" s="659"/>
      <c r="W19" s="657">
        <v>60</v>
      </c>
      <c r="X19" s="658"/>
      <c r="Y19" s="658"/>
      <c r="Z19" s="658"/>
      <c r="AA19" s="658"/>
      <c r="AB19" s="658"/>
      <c r="AC19" s="659"/>
      <c r="AD19" s="657">
        <v>79</v>
      </c>
      <c r="AE19" s="658"/>
      <c r="AF19" s="658"/>
      <c r="AG19" s="658"/>
      <c r="AH19" s="658"/>
      <c r="AI19" s="658"/>
      <c r="AJ19" s="659"/>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0.55339805825242716</v>
      </c>
      <c r="Q20" s="316"/>
      <c r="R20" s="316"/>
      <c r="S20" s="316"/>
      <c r="T20" s="316"/>
      <c r="U20" s="316"/>
      <c r="V20" s="316"/>
      <c r="W20" s="316">
        <f t="shared" ref="W20" si="0">IF(W18=0, "-", SUM(W19)/W18)</f>
        <v>0.59405940594059403</v>
      </c>
      <c r="X20" s="316"/>
      <c r="Y20" s="316"/>
      <c r="Z20" s="316"/>
      <c r="AA20" s="316"/>
      <c r="AB20" s="316"/>
      <c r="AC20" s="316"/>
      <c r="AD20" s="316">
        <f t="shared" ref="AD20" si="1">IF(AD18=0, "-", SUM(AD19)/AD18)</f>
        <v>0.75961538461538458</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49"/>
      <c r="B21" s="850"/>
      <c r="C21" s="850"/>
      <c r="D21" s="850"/>
      <c r="E21" s="850"/>
      <c r="F21" s="983"/>
      <c r="G21" s="314" t="s">
        <v>352</v>
      </c>
      <c r="H21" s="315"/>
      <c r="I21" s="315"/>
      <c r="J21" s="315"/>
      <c r="K21" s="315"/>
      <c r="L21" s="315"/>
      <c r="M21" s="315"/>
      <c r="N21" s="315"/>
      <c r="O21" s="315"/>
      <c r="P21" s="316">
        <f>IF(P19=0, "-", SUM(P19)/SUM(P13,P14))</f>
        <v>0.55339805825242716</v>
      </c>
      <c r="Q21" s="316"/>
      <c r="R21" s="316"/>
      <c r="S21" s="316"/>
      <c r="T21" s="316"/>
      <c r="U21" s="316"/>
      <c r="V21" s="316"/>
      <c r="W21" s="316">
        <f t="shared" ref="W21" si="2">IF(W19=0, "-", SUM(W19)/SUM(W13,W14))</f>
        <v>0.59405940594059403</v>
      </c>
      <c r="X21" s="316"/>
      <c r="Y21" s="316"/>
      <c r="Z21" s="316"/>
      <c r="AA21" s="316"/>
      <c r="AB21" s="316"/>
      <c r="AC21" s="316"/>
      <c r="AD21" s="316">
        <f t="shared" ref="AD21" si="3">IF(AD19=0, "-", SUM(AD19)/SUM(AD13,AD14))</f>
        <v>0.75961538461538458</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50" t="s">
        <v>426</v>
      </c>
      <c r="B22" s="951"/>
      <c r="C22" s="951"/>
      <c r="D22" s="951"/>
      <c r="E22" s="951"/>
      <c r="F22" s="952"/>
      <c r="G22" s="988" t="s">
        <v>331</v>
      </c>
      <c r="H22" s="220"/>
      <c r="I22" s="220"/>
      <c r="J22" s="220"/>
      <c r="K22" s="220"/>
      <c r="L22" s="220"/>
      <c r="M22" s="220"/>
      <c r="N22" s="220"/>
      <c r="O22" s="221"/>
      <c r="P22" s="939" t="s">
        <v>427</v>
      </c>
      <c r="Q22" s="220"/>
      <c r="R22" s="220"/>
      <c r="S22" s="220"/>
      <c r="T22" s="220"/>
      <c r="U22" s="220"/>
      <c r="V22" s="221"/>
      <c r="W22" s="939" t="s">
        <v>428</v>
      </c>
      <c r="X22" s="220"/>
      <c r="Y22" s="220"/>
      <c r="Z22" s="220"/>
      <c r="AA22" s="220"/>
      <c r="AB22" s="220"/>
      <c r="AC22" s="221"/>
      <c r="AD22" s="939" t="s">
        <v>330</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x14ac:dyDescent="0.15">
      <c r="A23" s="953"/>
      <c r="B23" s="954"/>
      <c r="C23" s="954"/>
      <c r="D23" s="954"/>
      <c r="E23" s="954"/>
      <c r="F23" s="955"/>
      <c r="G23" s="989" t="s">
        <v>565</v>
      </c>
      <c r="H23" s="990"/>
      <c r="I23" s="990"/>
      <c r="J23" s="990"/>
      <c r="K23" s="990"/>
      <c r="L23" s="990"/>
      <c r="M23" s="990"/>
      <c r="N23" s="990"/>
      <c r="O23" s="991"/>
      <c r="P23" s="923">
        <v>55</v>
      </c>
      <c r="Q23" s="924"/>
      <c r="R23" s="924"/>
      <c r="S23" s="924"/>
      <c r="T23" s="924"/>
      <c r="U23" s="924"/>
      <c r="V23" s="940"/>
      <c r="W23" s="923">
        <v>55</v>
      </c>
      <c r="X23" s="924"/>
      <c r="Y23" s="924"/>
      <c r="Z23" s="924"/>
      <c r="AA23" s="924"/>
      <c r="AB23" s="924"/>
      <c r="AC23" s="940"/>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566</v>
      </c>
      <c r="H24" s="942"/>
      <c r="I24" s="942"/>
      <c r="J24" s="942"/>
      <c r="K24" s="942"/>
      <c r="L24" s="942"/>
      <c r="M24" s="942"/>
      <c r="N24" s="942"/>
      <c r="O24" s="943"/>
      <c r="P24" s="657">
        <v>40</v>
      </c>
      <c r="Q24" s="658"/>
      <c r="R24" s="658"/>
      <c r="S24" s="658"/>
      <c r="T24" s="658"/>
      <c r="U24" s="658"/>
      <c r="V24" s="659"/>
      <c r="W24" s="657">
        <v>39</v>
      </c>
      <c r="X24" s="658"/>
      <c r="Y24" s="658"/>
      <c r="Z24" s="658"/>
      <c r="AA24" s="658"/>
      <c r="AB24" s="658"/>
      <c r="AC24" s="659"/>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569</v>
      </c>
      <c r="H25" s="942"/>
      <c r="I25" s="942"/>
      <c r="J25" s="942"/>
      <c r="K25" s="942"/>
      <c r="L25" s="942"/>
      <c r="M25" s="942"/>
      <c r="N25" s="942"/>
      <c r="O25" s="943"/>
      <c r="P25" s="657">
        <v>3</v>
      </c>
      <c r="Q25" s="658"/>
      <c r="R25" s="658"/>
      <c r="S25" s="658"/>
      <c r="T25" s="658"/>
      <c r="U25" s="658"/>
      <c r="V25" s="659"/>
      <c r="W25" s="657">
        <v>3</v>
      </c>
      <c r="X25" s="658"/>
      <c r="Y25" s="658"/>
      <c r="Z25" s="658"/>
      <c r="AA25" s="658"/>
      <c r="AB25" s="658"/>
      <c r="AC25" s="659"/>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567</v>
      </c>
      <c r="H26" s="942"/>
      <c r="I26" s="942"/>
      <c r="J26" s="942"/>
      <c r="K26" s="942"/>
      <c r="L26" s="942"/>
      <c r="M26" s="942"/>
      <c r="N26" s="942"/>
      <c r="O26" s="943"/>
      <c r="P26" s="657">
        <v>2</v>
      </c>
      <c r="Q26" s="658"/>
      <c r="R26" s="658"/>
      <c r="S26" s="658"/>
      <c r="T26" s="658"/>
      <c r="U26" s="658"/>
      <c r="V26" s="659"/>
      <c r="W26" s="657">
        <v>2</v>
      </c>
      <c r="X26" s="658"/>
      <c r="Y26" s="658"/>
      <c r="Z26" s="658"/>
      <c r="AA26" s="658"/>
      <c r="AB26" s="658"/>
      <c r="AC26" s="659"/>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t="s">
        <v>568</v>
      </c>
      <c r="H27" s="942"/>
      <c r="I27" s="942"/>
      <c r="J27" s="942"/>
      <c r="K27" s="942"/>
      <c r="L27" s="942"/>
      <c r="M27" s="942"/>
      <c r="N27" s="942"/>
      <c r="O27" s="943"/>
      <c r="P27" s="657">
        <v>1</v>
      </c>
      <c r="Q27" s="658"/>
      <c r="R27" s="658"/>
      <c r="S27" s="658"/>
      <c r="T27" s="658"/>
      <c r="U27" s="658"/>
      <c r="V27" s="659"/>
      <c r="W27" s="657">
        <v>1</v>
      </c>
      <c r="X27" s="658"/>
      <c r="Y27" s="658"/>
      <c r="Z27" s="658"/>
      <c r="AA27" s="658"/>
      <c r="AB27" s="658"/>
      <c r="AC27" s="659"/>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335</v>
      </c>
      <c r="H28" s="945"/>
      <c r="I28" s="945"/>
      <c r="J28" s="945"/>
      <c r="K28" s="945"/>
      <c r="L28" s="945"/>
      <c r="M28" s="945"/>
      <c r="N28" s="945"/>
      <c r="O28" s="946"/>
      <c r="P28" s="878">
        <f>P29-SUM(P23:P27)</f>
        <v>1</v>
      </c>
      <c r="Q28" s="879"/>
      <c r="R28" s="879"/>
      <c r="S28" s="879"/>
      <c r="T28" s="879"/>
      <c r="U28" s="879"/>
      <c r="V28" s="880"/>
      <c r="W28" s="878">
        <f>W29-SUM(W23:W27)</f>
        <v>1</v>
      </c>
      <c r="X28" s="879"/>
      <c r="Y28" s="879"/>
      <c r="Z28" s="879"/>
      <c r="AA28" s="879"/>
      <c r="AB28" s="879"/>
      <c r="AC28" s="880"/>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332</v>
      </c>
      <c r="H29" s="948"/>
      <c r="I29" s="948"/>
      <c r="J29" s="948"/>
      <c r="K29" s="948"/>
      <c r="L29" s="948"/>
      <c r="M29" s="948"/>
      <c r="N29" s="948"/>
      <c r="O29" s="949"/>
      <c r="P29" s="657">
        <f>AK13</f>
        <v>102</v>
      </c>
      <c r="Q29" s="658"/>
      <c r="R29" s="658"/>
      <c r="S29" s="658"/>
      <c r="T29" s="658"/>
      <c r="U29" s="658"/>
      <c r="V29" s="659"/>
      <c r="W29" s="971">
        <f>AR13</f>
        <v>101</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1" t="s">
        <v>347</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390</v>
      </c>
      <c r="AF30" s="859"/>
      <c r="AG30" s="859"/>
      <c r="AH30" s="860"/>
      <c r="AI30" s="858" t="s">
        <v>412</v>
      </c>
      <c r="AJ30" s="859"/>
      <c r="AK30" s="859"/>
      <c r="AL30" s="860"/>
      <c r="AM30" s="919" t="s">
        <v>417</v>
      </c>
      <c r="AN30" s="919"/>
      <c r="AO30" s="919"/>
      <c r="AP30" s="858"/>
      <c r="AQ30" s="767" t="s">
        <v>234</v>
      </c>
      <c r="AR30" s="768"/>
      <c r="AS30" s="768"/>
      <c r="AT30" s="769"/>
      <c r="AU30" s="774" t="s">
        <v>134</v>
      </c>
      <c r="AV30" s="774"/>
      <c r="AW30" s="774"/>
      <c r="AX30" s="920"/>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455"/>
      <c r="Z31" s="456"/>
      <c r="AA31" s="457"/>
      <c r="AB31" s="245"/>
      <c r="AC31" s="246"/>
      <c r="AD31" s="247"/>
      <c r="AE31" s="245"/>
      <c r="AF31" s="246"/>
      <c r="AG31" s="246"/>
      <c r="AH31" s="247"/>
      <c r="AI31" s="245"/>
      <c r="AJ31" s="246"/>
      <c r="AK31" s="246"/>
      <c r="AL31" s="247"/>
      <c r="AM31" s="249"/>
      <c r="AN31" s="249"/>
      <c r="AO31" s="249"/>
      <c r="AP31" s="245"/>
      <c r="AQ31" s="587" t="s">
        <v>571</v>
      </c>
      <c r="AR31" s="199"/>
      <c r="AS31" s="132" t="s">
        <v>235</v>
      </c>
      <c r="AT31" s="133"/>
      <c r="AU31" s="198" t="s">
        <v>564</v>
      </c>
      <c r="AV31" s="198"/>
      <c r="AW31" s="399" t="s">
        <v>181</v>
      </c>
      <c r="AX31" s="400"/>
    </row>
    <row r="32" spans="1:50" ht="20.100000000000001" customHeight="1" x14ac:dyDescent="0.15">
      <c r="A32" s="404"/>
      <c r="B32" s="402"/>
      <c r="C32" s="402"/>
      <c r="D32" s="402"/>
      <c r="E32" s="402"/>
      <c r="F32" s="403"/>
      <c r="G32" s="561" t="s">
        <v>570</v>
      </c>
      <c r="H32" s="562"/>
      <c r="I32" s="562"/>
      <c r="J32" s="562"/>
      <c r="K32" s="562"/>
      <c r="L32" s="562"/>
      <c r="M32" s="562"/>
      <c r="N32" s="562"/>
      <c r="O32" s="563"/>
      <c r="P32" s="104" t="s">
        <v>571</v>
      </c>
      <c r="Q32" s="104"/>
      <c r="R32" s="104"/>
      <c r="S32" s="104"/>
      <c r="T32" s="104"/>
      <c r="U32" s="104"/>
      <c r="V32" s="104"/>
      <c r="W32" s="104"/>
      <c r="X32" s="105"/>
      <c r="Y32" s="474" t="s">
        <v>12</v>
      </c>
      <c r="Z32" s="534"/>
      <c r="AA32" s="535"/>
      <c r="AB32" s="464" t="s">
        <v>564</v>
      </c>
      <c r="AC32" s="464"/>
      <c r="AD32" s="464"/>
      <c r="AE32" s="216" t="s">
        <v>571</v>
      </c>
      <c r="AF32" s="217"/>
      <c r="AG32" s="217"/>
      <c r="AH32" s="217"/>
      <c r="AI32" s="216" t="s">
        <v>562</v>
      </c>
      <c r="AJ32" s="217"/>
      <c r="AK32" s="217"/>
      <c r="AL32" s="217"/>
      <c r="AM32" s="216" t="s">
        <v>564</v>
      </c>
      <c r="AN32" s="217"/>
      <c r="AO32" s="217"/>
      <c r="AP32" s="217"/>
      <c r="AQ32" s="341" t="s">
        <v>571</v>
      </c>
      <c r="AR32" s="206"/>
      <c r="AS32" s="206"/>
      <c r="AT32" s="342"/>
      <c r="AU32" s="217" t="s">
        <v>564</v>
      </c>
      <c r="AV32" s="217"/>
      <c r="AW32" s="217"/>
      <c r="AX32" s="219"/>
    </row>
    <row r="33" spans="1:50" ht="20.100000000000001" customHeight="1" x14ac:dyDescent="0.15">
      <c r="A33" s="405"/>
      <c r="B33" s="406"/>
      <c r="C33" s="406"/>
      <c r="D33" s="406"/>
      <c r="E33" s="406"/>
      <c r="F33" s="407"/>
      <c r="G33" s="564"/>
      <c r="H33" s="565"/>
      <c r="I33" s="565"/>
      <c r="J33" s="565"/>
      <c r="K33" s="565"/>
      <c r="L33" s="565"/>
      <c r="M33" s="565"/>
      <c r="N33" s="565"/>
      <c r="O33" s="566"/>
      <c r="P33" s="107"/>
      <c r="Q33" s="107"/>
      <c r="R33" s="107"/>
      <c r="S33" s="107"/>
      <c r="T33" s="107"/>
      <c r="U33" s="107"/>
      <c r="V33" s="107"/>
      <c r="W33" s="107"/>
      <c r="X33" s="108"/>
      <c r="Y33" s="419" t="s">
        <v>54</v>
      </c>
      <c r="Z33" s="420"/>
      <c r="AA33" s="421"/>
      <c r="AB33" s="526" t="s">
        <v>564</v>
      </c>
      <c r="AC33" s="526"/>
      <c r="AD33" s="526"/>
      <c r="AE33" s="216" t="s">
        <v>564</v>
      </c>
      <c r="AF33" s="217"/>
      <c r="AG33" s="217"/>
      <c r="AH33" s="217"/>
      <c r="AI33" s="216" t="s">
        <v>562</v>
      </c>
      <c r="AJ33" s="217"/>
      <c r="AK33" s="217"/>
      <c r="AL33" s="217"/>
      <c r="AM33" s="216" t="s">
        <v>564</v>
      </c>
      <c r="AN33" s="217"/>
      <c r="AO33" s="217"/>
      <c r="AP33" s="217"/>
      <c r="AQ33" s="341" t="s">
        <v>564</v>
      </c>
      <c r="AR33" s="206"/>
      <c r="AS33" s="206"/>
      <c r="AT33" s="342"/>
      <c r="AU33" s="217" t="s">
        <v>562</v>
      </c>
      <c r="AV33" s="217"/>
      <c r="AW33" s="217"/>
      <c r="AX33" s="219"/>
    </row>
    <row r="34" spans="1:50" ht="20.100000000000001" customHeight="1" x14ac:dyDescent="0.15">
      <c r="A34" s="404"/>
      <c r="B34" s="402"/>
      <c r="C34" s="402"/>
      <c r="D34" s="402"/>
      <c r="E34" s="402"/>
      <c r="F34" s="403"/>
      <c r="G34" s="567"/>
      <c r="H34" s="568"/>
      <c r="I34" s="568"/>
      <c r="J34" s="568"/>
      <c r="K34" s="568"/>
      <c r="L34" s="568"/>
      <c r="M34" s="568"/>
      <c r="N34" s="568"/>
      <c r="O34" s="569"/>
      <c r="P34" s="110"/>
      <c r="Q34" s="110"/>
      <c r="R34" s="110"/>
      <c r="S34" s="110"/>
      <c r="T34" s="110"/>
      <c r="U34" s="110"/>
      <c r="V34" s="110"/>
      <c r="W34" s="110"/>
      <c r="X34" s="111"/>
      <c r="Y34" s="419" t="s">
        <v>13</v>
      </c>
      <c r="Z34" s="420"/>
      <c r="AA34" s="421"/>
      <c r="AB34" s="556" t="s">
        <v>182</v>
      </c>
      <c r="AC34" s="556"/>
      <c r="AD34" s="556"/>
      <c r="AE34" s="216" t="s">
        <v>571</v>
      </c>
      <c r="AF34" s="217"/>
      <c r="AG34" s="217"/>
      <c r="AH34" s="217"/>
      <c r="AI34" s="216" t="s">
        <v>571</v>
      </c>
      <c r="AJ34" s="217"/>
      <c r="AK34" s="217"/>
      <c r="AL34" s="217"/>
      <c r="AM34" s="216" t="s">
        <v>564</v>
      </c>
      <c r="AN34" s="217"/>
      <c r="AO34" s="217"/>
      <c r="AP34" s="217"/>
      <c r="AQ34" s="341" t="s">
        <v>564</v>
      </c>
      <c r="AR34" s="206"/>
      <c r="AS34" s="206"/>
      <c r="AT34" s="342"/>
      <c r="AU34" s="217" t="s">
        <v>571</v>
      </c>
      <c r="AV34" s="217"/>
      <c r="AW34" s="217"/>
      <c r="AX34" s="219"/>
    </row>
    <row r="35" spans="1:50" ht="16.5" customHeight="1" x14ac:dyDescent="0.15">
      <c r="A35" s="224" t="s">
        <v>378</v>
      </c>
      <c r="B35" s="225"/>
      <c r="C35" s="225"/>
      <c r="D35" s="225"/>
      <c r="E35" s="225"/>
      <c r="F35" s="226"/>
      <c r="G35" s="230" t="s">
        <v>564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70" t="s">
        <v>347</v>
      </c>
      <c r="B37" s="771"/>
      <c r="C37" s="771"/>
      <c r="D37" s="771"/>
      <c r="E37" s="771"/>
      <c r="F37" s="772"/>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11" t="s">
        <v>11</v>
      </c>
      <c r="AC37" s="412"/>
      <c r="AD37" s="413"/>
      <c r="AE37" s="242" t="s">
        <v>390</v>
      </c>
      <c r="AF37" s="243"/>
      <c r="AG37" s="243"/>
      <c r="AH37" s="244"/>
      <c r="AI37" s="242" t="s">
        <v>388</v>
      </c>
      <c r="AJ37" s="243"/>
      <c r="AK37" s="243"/>
      <c r="AL37" s="244"/>
      <c r="AM37" s="248" t="s">
        <v>417</v>
      </c>
      <c r="AN37" s="248"/>
      <c r="AO37" s="248"/>
      <c r="AP37" s="248"/>
      <c r="AQ37" s="150" t="s">
        <v>234</v>
      </c>
      <c r="AR37" s="151"/>
      <c r="AS37" s="151"/>
      <c r="AT37" s="152"/>
      <c r="AU37" s="415" t="s">
        <v>134</v>
      </c>
      <c r="AV37" s="415"/>
      <c r="AW37" s="415"/>
      <c r="AX37" s="914"/>
    </row>
    <row r="38" spans="1:50" ht="18.75" hidden="1"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455"/>
      <c r="Z38" s="456"/>
      <c r="AA38" s="457"/>
      <c r="AB38" s="245"/>
      <c r="AC38" s="246"/>
      <c r="AD38" s="247"/>
      <c r="AE38" s="245"/>
      <c r="AF38" s="246"/>
      <c r="AG38" s="246"/>
      <c r="AH38" s="247"/>
      <c r="AI38" s="245"/>
      <c r="AJ38" s="246"/>
      <c r="AK38" s="246"/>
      <c r="AL38" s="247"/>
      <c r="AM38" s="249"/>
      <c r="AN38" s="249"/>
      <c r="AO38" s="249"/>
      <c r="AP38" s="249"/>
      <c r="AQ38" s="587"/>
      <c r="AR38" s="199"/>
      <c r="AS38" s="132" t="s">
        <v>235</v>
      </c>
      <c r="AT38" s="133"/>
      <c r="AU38" s="198"/>
      <c r="AV38" s="198"/>
      <c r="AW38" s="399" t="s">
        <v>181</v>
      </c>
      <c r="AX38" s="400"/>
    </row>
    <row r="39" spans="1:50" ht="23.25" hidden="1" customHeight="1" x14ac:dyDescent="0.15">
      <c r="A39" s="404"/>
      <c r="B39" s="402"/>
      <c r="C39" s="402"/>
      <c r="D39" s="402"/>
      <c r="E39" s="402"/>
      <c r="F39" s="403"/>
      <c r="G39" s="561"/>
      <c r="H39" s="562"/>
      <c r="I39" s="562"/>
      <c r="J39" s="562"/>
      <c r="K39" s="562"/>
      <c r="L39" s="562"/>
      <c r="M39" s="562"/>
      <c r="N39" s="562"/>
      <c r="O39" s="563"/>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5"/>
      <c r="B40" s="406"/>
      <c r="C40" s="406"/>
      <c r="D40" s="406"/>
      <c r="E40" s="406"/>
      <c r="F40" s="407"/>
      <c r="G40" s="564"/>
      <c r="H40" s="565"/>
      <c r="I40" s="565"/>
      <c r="J40" s="565"/>
      <c r="K40" s="565"/>
      <c r="L40" s="565"/>
      <c r="M40" s="565"/>
      <c r="N40" s="565"/>
      <c r="O40" s="566"/>
      <c r="P40" s="107"/>
      <c r="Q40" s="107"/>
      <c r="R40" s="107"/>
      <c r="S40" s="107"/>
      <c r="T40" s="107"/>
      <c r="U40" s="107"/>
      <c r="V40" s="107"/>
      <c r="W40" s="107"/>
      <c r="X40" s="108"/>
      <c r="Y40" s="419" t="s">
        <v>54</v>
      </c>
      <c r="Z40" s="420"/>
      <c r="AA40" s="421"/>
      <c r="AB40" s="526"/>
      <c r="AC40" s="526"/>
      <c r="AD40" s="526"/>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08"/>
      <c r="B41" s="409"/>
      <c r="C41" s="409"/>
      <c r="D41" s="409"/>
      <c r="E41" s="409"/>
      <c r="F41" s="410"/>
      <c r="G41" s="567"/>
      <c r="H41" s="568"/>
      <c r="I41" s="568"/>
      <c r="J41" s="568"/>
      <c r="K41" s="568"/>
      <c r="L41" s="568"/>
      <c r="M41" s="568"/>
      <c r="N41" s="568"/>
      <c r="O41" s="569"/>
      <c r="P41" s="110"/>
      <c r="Q41" s="110"/>
      <c r="R41" s="110"/>
      <c r="S41" s="110"/>
      <c r="T41" s="110"/>
      <c r="U41" s="110"/>
      <c r="V41" s="110"/>
      <c r="W41" s="110"/>
      <c r="X41" s="111"/>
      <c r="Y41" s="419" t="s">
        <v>13</v>
      </c>
      <c r="Z41" s="420"/>
      <c r="AA41" s="421"/>
      <c r="AB41" s="556" t="s">
        <v>182</v>
      </c>
      <c r="AC41" s="556"/>
      <c r="AD41" s="556"/>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378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347</v>
      </c>
      <c r="B44" s="771"/>
      <c r="C44" s="771"/>
      <c r="D44" s="771"/>
      <c r="E44" s="771"/>
      <c r="F44" s="772"/>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11" t="s">
        <v>11</v>
      </c>
      <c r="AC44" s="412"/>
      <c r="AD44" s="413"/>
      <c r="AE44" s="242" t="s">
        <v>390</v>
      </c>
      <c r="AF44" s="243"/>
      <c r="AG44" s="243"/>
      <c r="AH44" s="244"/>
      <c r="AI44" s="242" t="s">
        <v>388</v>
      </c>
      <c r="AJ44" s="243"/>
      <c r="AK44" s="243"/>
      <c r="AL44" s="244"/>
      <c r="AM44" s="248" t="s">
        <v>417</v>
      </c>
      <c r="AN44" s="248"/>
      <c r="AO44" s="248"/>
      <c r="AP44" s="248"/>
      <c r="AQ44" s="150" t="s">
        <v>234</v>
      </c>
      <c r="AR44" s="151"/>
      <c r="AS44" s="151"/>
      <c r="AT44" s="152"/>
      <c r="AU44" s="415" t="s">
        <v>134</v>
      </c>
      <c r="AV44" s="415"/>
      <c r="AW44" s="415"/>
      <c r="AX44" s="914"/>
    </row>
    <row r="45" spans="1:50" ht="18.75" hidden="1"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455"/>
      <c r="Z45" s="456"/>
      <c r="AA45" s="457"/>
      <c r="AB45" s="245"/>
      <c r="AC45" s="246"/>
      <c r="AD45" s="247"/>
      <c r="AE45" s="245"/>
      <c r="AF45" s="246"/>
      <c r="AG45" s="246"/>
      <c r="AH45" s="247"/>
      <c r="AI45" s="245"/>
      <c r="AJ45" s="246"/>
      <c r="AK45" s="246"/>
      <c r="AL45" s="247"/>
      <c r="AM45" s="249"/>
      <c r="AN45" s="249"/>
      <c r="AO45" s="249"/>
      <c r="AP45" s="249"/>
      <c r="AQ45" s="587"/>
      <c r="AR45" s="199"/>
      <c r="AS45" s="132" t="s">
        <v>235</v>
      </c>
      <c r="AT45" s="133"/>
      <c r="AU45" s="198"/>
      <c r="AV45" s="198"/>
      <c r="AW45" s="399" t="s">
        <v>181</v>
      </c>
      <c r="AX45" s="400"/>
    </row>
    <row r="46" spans="1:50" ht="23.25" hidden="1" customHeight="1" x14ac:dyDescent="0.15">
      <c r="A46" s="404"/>
      <c r="B46" s="402"/>
      <c r="C46" s="402"/>
      <c r="D46" s="402"/>
      <c r="E46" s="402"/>
      <c r="F46" s="403"/>
      <c r="G46" s="561"/>
      <c r="H46" s="562"/>
      <c r="I46" s="562"/>
      <c r="J46" s="562"/>
      <c r="K46" s="562"/>
      <c r="L46" s="562"/>
      <c r="M46" s="562"/>
      <c r="N46" s="562"/>
      <c r="O46" s="563"/>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5"/>
      <c r="B47" s="406"/>
      <c r="C47" s="406"/>
      <c r="D47" s="406"/>
      <c r="E47" s="406"/>
      <c r="F47" s="407"/>
      <c r="G47" s="564"/>
      <c r="H47" s="565"/>
      <c r="I47" s="565"/>
      <c r="J47" s="565"/>
      <c r="K47" s="565"/>
      <c r="L47" s="565"/>
      <c r="M47" s="565"/>
      <c r="N47" s="565"/>
      <c r="O47" s="566"/>
      <c r="P47" s="107"/>
      <c r="Q47" s="107"/>
      <c r="R47" s="107"/>
      <c r="S47" s="107"/>
      <c r="T47" s="107"/>
      <c r="U47" s="107"/>
      <c r="V47" s="107"/>
      <c r="W47" s="107"/>
      <c r="X47" s="108"/>
      <c r="Y47" s="419" t="s">
        <v>54</v>
      </c>
      <c r="Z47" s="420"/>
      <c r="AA47" s="421"/>
      <c r="AB47" s="526"/>
      <c r="AC47" s="526"/>
      <c r="AD47" s="526"/>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8"/>
      <c r="B48" s="409"/>
      <c r="C48" s="409"/>
      <c r="D48" s="409"/>
      <c r="E48" s="409"/>
      <c r="F48" s="410"/>
      <c r="G48" s="567"/>
      <c r="H48" s="568"/>
      <c r="I48" s="568"/>
      <c r="J48" s="568"/>
      <c r="K48" s="568"/>
      <c r="L48" s="568"/>
      <c r="M48" s="568"/>
      <c r="N48" s="568"/>
      <c r="O48" s="569"/>
      <c r="P48" s="110"/>
      <c r="Q48" s="110"/>
      <c r="R48" s="110"/>
      <c r="S48" s="110"/>
      <c r="T48" s="110"/>
      <c r="U48" s="110"/>
      <c r="V48" s="110"/>
      <c r="W48" s="110"/>
      <c r="X48" s="111"/>
      <c r="Y48" s="419" t="s">
        <v>13</v>
      </c>
      <c r="Z48" s="420"/>
      <c r="AA48" s="421"/>
      <c r="AB48" s="556" t="s">
        <v>182</v>
      </c>
      <c r="AC48" s="556"/>
      <c r="AD48" s="556"/>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378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347</v>
      </c>
      <c r="B51" s="402"/>
      <c r="C51" s="402"/>
      <c r="D51" s="402"/>
      <c r="E51" s="402"/>
      <c r="F51" s="403"/>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11" t="s">
        <v>11</v>
      </c>
      <c r="AC51" s="412"/>
      <c r="AD51" s="413"/>
      <c r="AE51" s="242" t="s">
        <v>390</v>
      </c>
      <c r="AF51" s="243"/>
      <c r="AG51" s="243"/>
      <c r="AH51" s="244"/>
      <c r="AI51" s="242" t="s">
        <v>388</v>
      </c>
      <c r="AJ51" s="243"/>
      <c r="AK51" s="243"/>
      <c r="AL51" s="244"/>
      <c r="AM51" s="248" t="s">
        <v>417</v>
      </c>
      <c r="AN51" s="248"/>
      <c r="AO51" s="248"/>
      <c r="AP51" s="248"/>
      <c r="AQ51" s="150" t="s">
        <v>234</v>
      </c>
      <c r="AR51" s="151"/>
      <c r="AS51" s="151"/>
      <c r="AT51" s="152"/>
      <c r="AU51" s="928" t="s">
        <v>134</v>
      </c>
      <c r="AV51" s="928"/>
      <c r="AW51" s="928"/>
      <c r="AX51" s="929"/>
    </row>
    <row r="52" spans="1:50" ht="18.75" hidden="1"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455"/>
      <c r="Z52" s="456"/>
      <c r="AA52" s="457"/>
      <c r="AB52" s="245"/>
      <c r="AC52" s="246"/>
      <c r="AD52" s="247"/>
      <c r="AE52" s="245"/>
      <c r="AF52" s="246"/>
      <c r="AG52" s="246"/>
      <c r="AH52" s="247"/>
      <c r="AI52" s="245"/>
      <c r="AJ52" s="246"/>
      <c r="AK52" s="246"/>
      <c r="AL52" s="247"/>
      <c r="AM52" s="249"/>
      <c r="AN52" s="249"/>
      <c r="AO52" s="249"/>
      <c r="AP52" s="249"/>
      <c r="AQ52" s="587"/>
      <c r="AR52" s="199"/>
      <c r="AS52" s="132" t="s">
        <v>235</v>
      </c>
      <c r="AT52" s="133"/>
      <c r="AU52" s="198"/>
      <c r="AV52" s="198"/>
      <c r="AW52" s="399" t="s">
        <v>181</v>
      </c>
      <c r="AX52" s="400"/>
    </row>
    <row r="53" spans="1:50" ht="23.25" hidden="1" customHeight="1" x14ac:dyDescent="0.15">
      <c r="A53" s="404"/>
      <c r="B53" s="402"/>
      <c r="C53" s="402"/>
      <c r="D53" s="402"/>
      <c r="E53" s="402"/>
      <c r="F53" s="403"/>
      <c r="G53" s="561"/>
      <c r="H53" s="562"/>
      <c r="I53" s="562"/>
      <c r="J53" s="562"/>
      <c r="K53" s="562"/>
      <c r="L53" s="562"/>
      <c r="M53" s="562"/>
      <c r="N53" s="562"/>
      <c r="O53" s="563"/>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4"/>
      <c r="H54" s="565"/>
      <c r="I54" s="565"/>
      <c r="J54" s="565"/>
      <c r="K54" s="565"/>
      <c r="L54" s="565"/>
      <c r="M54" s="565"/>
      <c r="N54" s="565"/>
      <c r="O54" s="566"/>
      <c r="P54" s="107"/>
      <c r="Q54" s="107"/>
      <c r="R54" s="107"/>
      <c r="S54" s="107"/>
      <c r="T54" s="107"/>
      <c r="U54" s="107"/>
      <c r="V54" s="107"/>
      <c r="W54" s="107"/>
      <c r="X54" s="108"/>
      <c r="Y54" s="419" t="s">
        <v>54</v>
      </c>
      <c r="Z54" s="420"/>
      <c r="AA54" s="421"/>
      <c r="AB54" s="526"/>
      <c r="AC54" s="526"/>
      <c r="AD54" s="526"/>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67"/>
      <c r="H55" s="568"/>
      <c r="I55" s="568"/>
      <c r="J55" s="568"/>
      <c r="K55" s="568"/>
      <c r="L55" s="568"/>
      <c r="M55" s="568"/>
      <c r="N55" s="568"/>
      <c r="O55" s="569"/>
      <c r="P55" s="110"/>
      <c r="Q55" s="110"/>
      <c r="R55" s="110"/>
      <c r="S55" s="110"/>
      <c r="T55" s="110"/>
      <c r="U55" s="110"/>
      <c r="V55" s="110"/>
      <c r="W55" s="110"/>
      <c r="X55" s="111"/>
      <c r="Y55" s="419" t="s">
        <v>13</v>
      </c>
      <c r="Z55" s="420"/>
      <c r="AA55" s="421"/>
      <c r="AB55" s="594" t="s">
        <v>14</v>
      </c>
      <c r="AC55" s="594"/>
      <c r="AD55" s="594"/>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347</v>
      </c>
      <c r="B58" s="402"/>
      <c r="C58" s="402"/>
      <c r="D58" s="402"/>
      <c r="E58" s="402"/>
      <c r="F58" s="403"/>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11" t="s">
        <v>11</v>
      </c>
      <c r="AC58" s="412"/>
      <c r="AD58" s="413"/>
      <c r="AE58" s="242" t="s">
        <v>390</v>
      </c>
      <c r="AF58" s="243"/>
      <c r="AG58" s="243"/>
      <c r="AH58" s="244"/>
      <c r="AI58" s="242" t="s">
        <v>388</v>
      </c>
      <c r="AJ58" s="243"/>
      <c r="AK58" s="243"/>
      <c r="AL58" s="244"/>
      <c r="AM58" s="248" t="s">
        <v>417</v>
      </c>
      <c r="AN58" s="248"/>
      <c r="AO58" s="248"/>
      <c r="AP58" s="248"/>
      <c r="AQ58" s="150" t="s">
        <v>234</v>
      </c>
      <c r="AR58" s="151"/>
      <c r="AS58" s="151"/>
      <c r="AT58" s="152"/>
      <c r="AU58" s="928" t="s">
        <v>134</v>
      </c>
      <c r="AV58" s="928"/>
      <c r="AW58" s="928"/>
      <c r="AX58" s="929"/>
    </row>
    <row r="59" spans="1:50" ht="18.75" hidden="1"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455"/>
      <c r="Z59" s="456"/>
      <c r="AA59" s="457"/>
      <c r="AB59" s="245"/>
      <c r="AC59" s="246"/>
      <c r="AD59" s="247"/>
      <c r="AE59" s="245"/>
      <c r="AF59" s="246"/>
      <c r="AG59" s="246"/>
      <c r="AH59" s="247"/>
      <c r="AI59" s="245"/>
      <c r="AJ59" s="246"/>
      <c r="AK59" s="246"/>
      <c r="AL59" s="247"/>
      <c r="AM59" s="249"/>
      <c r="AN59" s="249"/>
      <c r="AO59" s="249"/>
      <c r="AP59" s="249"/>
      <c r="AQ59" s="587"/>
      <c r="AR59" s="199"/>
      <c r="AS59" s="132" t="s">
        <v>235</v>
      </c>
      <c r="AT59" s="133"/>
      <c r="AU59" s="198"/>
      <c r="AV59" s="198"/>
      <c r="AW59" s="399" t="s">
        <v>181</v>
      </c>
      <c r="AX59" s="400"/>
    </row>
    <row r="60" spans="1:50" ht="23.25" hidden="1" customHeight="1" x14ac:dyDescent="0.15">
      <c r="A60" s="404"/>
      <c r="B60" s="402"/>
      <c r="C60" s="402"/>
      <c r="D60" s="402"/>
      <c r="E60" s="402"/>
      <c r="F60" s="403"/>
      <c r="G60" s="561"/>
      <c r="H60" s="562"/>
      <c r="I60" s="562"/>
      <c r="J60" s="562"/>
      <c r="K60" s="562"/>
      <c r="L60" s="562"/>
      <c r="M60" s="562"/>
      <c r="N60" s="562"/>
      <c r="O60" s="563"/>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4"/>
      <c r="H61" s="565"/>
      <c r="I61" s="565"/>
      <c r="J61" s="565"/>
      <c r="K61" s="565"/>
      <c r="L61" s="565"/>
      <c r="M61" s="565"/>
      <c r="N61" s="565"/>
      <c r="O61" s="566"/>
      <c r="P61" s="107"/>
      <c r="Q61" s="107"/>
      <c r="R61" s="107"/>
      <c r="S61" s="107"/>
      <c r="T61" s="107"/>
      <c r="U61" s="107"/>
      <c r="V61" s="107"/>
      <c r="W61" s="107"/>
      <c r="X61" s="108"/>
      <c r="Y61" s="419" t="s">
        <v>54</v>
      </c>
      <c r="Z61" s="420"/>
      <c r="AA61" s="421"/>
      <c r="AB61" s="526"/>
      <c r="AC61" s="526"/>
      <c r="AD61" s="526"/>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67"/>
      <c r="H62" s="568"/>
      <c r="I62" s="568"/>
      <c r="J62" s="568"/>
      <c r="K62" s="568"/>
      <c r="L62" s="568"/>
      <c r="M62" s="568"/>
      <c r="N62" s="568"/>
      <c r="O62" s="569"/>
      <c r="P62" s="110"/>
      <c r="Q62" s="110"/>
      <c r="R62" s="110"/>
      <c r="S62" s="110"/>
      <c r="T62" s="110"/>
      <c r="U62" s="110"/>
      <c r="V62" s="110"/>
      <c r="W62" s="110"/>
      <c r="X62" s="111"/>
      <c r="Y62" s="419" t="s">
        <v>13</v>
      </c>
      <c r="Z62" s="420"/>
      <c r="AA62" s="421"/>
      <c r="AB62" s="556" t="s">
        <v>14</v>
      </c>
      <c r="AC62" s="556"/>
      <c r="AD62" s="556"/>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348</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343</v>
      </c>
      <c r="X65" s="491"/>
      <c r="Y65" s="494"/>
      <c r="Z65" s="494"/>
      <c r="AA65" s="495"/>
      <c r="AB65" s="236" t="s">
        <v>11</v>
      </c>
      <c r="AC65" s="237"/>
      <c r="AD65" s="238"/>
      <c r="AE65" s="242" t="s">
        <v>390</v>
      </c>
      <c r="AF65" s="243"/>
      <c r="AG65" s="243"/>
      <c r="AH65" s="244"/>
      <c r="AI65" s="242" t="s">
        <v>388</v>
      </c>
      <c r="AJ65" s="243"/>
      <c r="AK65" s="243"/>
      <c r="AL65" s="244"/>
      <c r="AM65" s="248" t="s">
        <v>417</v>
      </c>
      <c r="AN65" s="248"/>
      <c r="AO65" s="248"/>
      <c r="AP65" s="248"/>
      <c r="AQ65" s="236" t="s">
        <v>234</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346</v>
      </c>
      <c r="AX66" s="252"/>
    </row>
    <row r="67" spans="1:50" ht="23.25" hidden="1" customHeight="1" x14ac:dyDescent="0.15">
      <c r="A67" s="478"/>
      <c r="B67" s="479"/>
      <c r="C67" s="479"/>
      <c r="D67" s="479"/>
      <c r="E67" s="479"/>
      <c r="F67" s="480"/>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368</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368</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369</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353</v>
      </c>
      <c r="B70" s="479"/>
      <c r="C70" s="479"/>
      <c r="D70" s="479"/>
      <c r="E70" s="479"/>
      <c r="F70" s="480"/>
      <c r="G70" s="254" t="s">
        <v>237</v>
      </c>
      <c r="H70" s="305"/>
      <c r="I70" s="305"/>
      <c r="J70" s="305"/>
      <c r="K70" s="305"/>
      <c r="L70" s="305"/>
      <c r="M70" s="305"/>
      <c r="N70" s="305"/>
      <c r="O70" s="305"/>
      <c r="P70" s="305"/>
      <c r="Q70" s="305"/>
      <c r="R70" s="305"/>
      <c r="S70" s="305"/>
      <c r="T70" s="305"/>
      <c r="U70" s="305"/>
      <c r="V70" s="305"/>
      <c r="W70" s="308" t="s">
        <v>367</v>
      </c>
      <c r="X70" s="309"/>
      <c r="Y70" s="268" t="s">
        <v>12</v>
      </c>
      <c r="Z70" s="268"/>
      <c r="AA70" s="269"/>
      <c r="AB70" s="270" t="s">
        <v>368</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368</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369</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348</v>
      </c>
      <c r="B73" s="510"/>
      <c r="C73" s="510"/>
      <c r="D73" s="510"/>
      <c r="E73" s="510"/>
      <c r="F73" s="511"/>
      <c r="G73" s="579"/>
      <c r="H73" s="129" t="s">
        <v>146</v>
      </c>
      <c r="I73" s="129"/>
      <c r="J73" s="129"/>
      <c r="K73" s="129"/>
      <c r="L73" s="129"/>
      <c r="M73" s="129"/>
      <c r="N73" s="129"/>
      <c r="O73" s="130"/>
      <c r="P73" s="158" t="s">
        <v>59</v>
      </c>
      <c r="Q73" s="129"/>
      <c r="R73" s="129"/>
      <c r="S73" s="129"/>
      <c r="T73" s="129"/>
      <c r="U73" s="129"/>
      <c r="V73" s="129"/>
      <c r="W73" s="129"/>
      <c r="X73" s="130"/>
      <c r="Y73" s="581"/>
      <c r="Z73" s="582"/>
      <c r="AA73" s="583"/>
      <c r="AB73" s="158" t="s">
        <v>11</v>
      </c>
      <c r="AC73" s="129"/>
      <c r="AD73" s="130"/>
      <c r="AE73" s="242" t="s">
        <v>390</v>
      </c>
      <c r="AF73" s="243"/>
      <c r="AG73" s="243"/>
      <c r="AH73" s="244"/>
      <c r="AI73" s="242" t="s">
        <v>388</v>
      </c>
      <c r="AJ73" s="243"/>
      <c r="AK73" s="243"/>
      <c r="AL73" s="244"/>
      <c r="AM73" s="248" t="s">
        <v>417</v>
      </c>
      <c r="AN73" s="248"/>
      <c r="AO73" s="248"/>
      <c r="AP73" s="248"/>
      <c r="AQ73" s="158" t="s">
        <v>234</v>
      </c>
      <c r="AR73" s="129"/>
      <c r="AS73" s="129"/>
      <c r="AT73" s="130"/>
      <c r="AU73" s="134" t="s">
        <v>134</v>
      </c>
      <c r="AV73" s="135"/>
      <c r="AW73" s="135"/>
      <c r="AX73" s="136"/>
    </row>
    <row r="74" spans="1:50" ht="18.75" hidden="1" customHeight="1" x14ac:dyDescent="0.15">
      <c r="A74" s="512"/>
      <c r="B74" s="513"/>
      <c r="C74" s="513"/>
      <c r="D74" s="513"/>
      <c r="E74" s="513"/>
      <c r="F74" s="514"/>
      <c r="G74" s="58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7"/>
      <c r="AR74" s="199"/>
      <c r="AS74" s="132" t="s">
        <v>235</v>
      </c>
      <c r="AT74" s="133"/>
      <c r="AU74" s="587"/>
      <c r="AV74" s="199"/>
      <c r="AW74" s="132" t="s">
        <v>181</v>
      </c>
      <c r="AX74" s="194"/>
    </row>
    <row r="75" spans="1:50" ht="23.25" hidden="1" customHeight="1" x14ac:dyDescent="0.15">
      <c r="A75" s="512"/>
      <c r="B75" s="513"/>
      <c r="C75" s="513"/>
      <c r="D75" s="513"/>
      <c r="E75" s="513"/>
      <c r="F75" s="514"/>
      <c r="G75" s="609"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6" t="s">
        <v>14</v>
      </c>
      <c r="AC77" s="576"/>
      <c r="AD77" s="576"/>
      <c r="AE77" s="890"/>
      <c r="AF77" s="891"/>
      <c r="AG77" s="891"/>
      <c r="AH77" s="891"/>
      <c r="AI77" s="890"/>
      <c r="AJ77" s="891"/>
      <c r="AK77" s="891"/>
      <c r="AL77" s="891"/>
      <c r="AM77" s="890"/>
      <c r="AN77" s="891"/>
      <c r="AO77" s="891"/>
      <c r="AP77" s="891"/>
      <c r="AQ77" s="341"/>
      <c r="AR77" s="206"/>
      <c r="AS77" s="206"/>
      <c r="AT77" s="342"/>
      <c r="AU77" s="217"/>
      <c r="AV77" s="217"/>
      <c r="AW77" s="217"/>
      <c r="AX77" s="219"/>
    </row>
    <row r="78" spans="1:50" ht="69.75" hidden="1" customHeight="1" x14ac:dyDescent="0.15">
      <c r="A78" s="335" t="s">
        <v>381</v>
      </c>
      <c r="B78" s="336"/>
      <c r="C78" s="336"/>
      <c r="D78" s="336"/>
      <c r="E78" s="333" t="s">
        <v>326</v>
      </c>
      <c r="F78" s="334"/>
      <c r="G78" s="56" t="s">
        <v>237</v>
      </c>
      <c r="H78" s="584"/>
      <c r="I78" s="585"/>
      <c r="J78" s="585"/>
      <c r="K78" s="585"/>
      <c r="L78" s="585"/>
      <c r="M78" s="585"/>
      <c r="N78" s="585"/>
      <c r="O78" s="586"/>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6" t="s">
        <v>342</v>
      </c>
      <c r="AP79" s="277"/>
      <c r="AQ79" s="277"/>
      <c r="AR79" s="80" t="s">
        <v>340</v>
      </c>
      <c r="AS79" s="276"/>
      <c r="AT79" s="277"/>
      <c r="AU79" s="277"/>
      <c r="AV79" s="277"/>
      <c r="AW79" s="277"/>
      <c r="AX79" s="984"/>
    </row>
    <row r="80" spans="1:50" ht="18.75" customHeight="1" x14ac:dyDescent="0.15">
      <c r="A80" s="864" t="s">
        <v>147</v>
      </c>
      <c r="B80" s="527" t="s">
        <v>339</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429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18"/>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30" customHeight="1" x14ac:dyDescent="0.15">
      <c r="A82" s="865"/>
      <c r="B82" s="530"/>
      <c r="C82" s="431"/>
      <c r="D82" s="431"/>
      <c r="E82" s="431"/>
      <c r="F82" s="432"/>
      <c r="G82" s="676" t="s">
        <v>671</v>
      </c>
      <c r="H82" s="676"/>
      <c r="I82" s="676"/>
      <c r="J82" s="676"/>
      <c r="K82" s="676"/>
      <c r="L82" s="676"/>
      <c r="M82" s="676"/>
      <c r="N82" s="676"/>
      <c r="O82" s="676"/>
      <c r="P82" s="676"/>
      <c r="Q82" s="676"/>
      <c r="R82" s="676"/>
      <c r="S82" s="676"/>
      <c r="T82" s="676"/>
      <c r="U82" s="676"/>
      <c r="V82" s="676"/>
      <c r="W82" s="676"/>
      <c r="X82" s="676"/>
      <c r="Y82" s="676"/>
      <c r="Z82" s="676"/>
      <c r="AA82" s="677"/>
      <c r="AB82" s="884" t="s">
        <v>719</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30"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24"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390</v>
      </c>
      <c r="AF85" s="243"/>
      <c r="AG85" s="243"/>
      <c r="AH85" s="244"/>
      <c r="AI85" s="242" t="s">
        <v>388</v>
      </c>
      <c r="AJ85" s="243"/>
      <c r="AK85" s="243"/>
      <c r="AL85" s="244"/>
      <c r="AM85" s="248" t="s">
        <v>417</v>
      </c>
      <c r="AN85" s="248"/>
      <c r="AO85" s="248"/>
      <c r="AP85" s="248"/>
      <c r="AQ85" s="158" t="s">
        <v>234</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7"/>
      <c r="H86" s="399"/>
      <c r="I86" s="399"/>
      <c r="J86" s="399"/>
      <c r="K86" s="399"/>
      <c r="L86" s="399"/>
      <c r="M86" s="399"/>
      <c r="N86" s="399"/>
      <c r="O86" s="418"/>
      <c r="P86" s="438"/>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t="s">
        <v>577</v>
      </c>
      <c r="AR86" s="198"/>
      <c r="AS86" s="132" t="s">
        <v>235</v>
      </c>
      <c r="AT86" s="133"/>
      <c r="AU86" s="198">
        <v>2</v>
      </c>
      <c r="AV86" s="198"/>
      <c r="AW86" s="399" t="s">
        <v>181</v>
      </c>
      <c r="AX86" s="400"/>
      <c r="AY86" s="10"/>
      <c r="AZ86" s="10"/>
      <c r="BA86" s="10"/>
      <c r="BB86" s="10"/>
      <c r="BC86" s="10"/>
      <c r="BD86" s="10"/>
      <c r="BE86" s="10"/>
      <c r="BF86" s="10"/>
      <c r="BG86" s="10"/>
      <c r="BH86" s="10"/>
    </row>
    <row r="87" spans="1:60" ht="26.25" customHeight="1" x14ac:dyDescent="0.15">
      <c r="A87" s="865"/>
      <c r="B87" s="431"/>
      <c r="C87" s="431"/>
      <c r="D87" s="431"/>
      <c r="E87" s="431"/>
      <c r="F87" s="432"/>
      <c r="G87" s="103" t="s">
        <v>572</v>
      </c>
      <c r="H87" s="104"/>
      <c r="I87" s="104"/>
      <c r="J87" s="104"/>
      <c r="K87" s="104"/>
      <c r="L87" s="104"/>
      <c r="M87" s="104"/>
      <c r="N87" s="104"/>
      <c r="O87" s="105"/>
      <c r="P87" s="104" t="s">
        <v>573</v>
      </c>
      <c r="Q87" s="517"/>
      <c r="R87" s="517"/>
      <c r="S87" s="517"/>
      <c r="T87" s="517"/>
      <c r="U87" s="517"/>
      <c r="V87" s="517"/>
      <c r="W87" s="517"/>
      <c r="X87" s="518"/>
      <c r="Y87" s="558" t="s">
        <v>62</v>
      </c>
      <c r="Z87" s="559"/>
      <c r="AA87" s="560"/>
      <c r="AB87" s="464" t="s">
        <v>575</v>
      </c>
      <c r="AC87" s="464"/>
      <c r="AD87" s="464"/>
      <c r="AE87" s="216">
        <v>44</v>
      </c>
      <c r="AF87" s="217"/>
      <c r="AG87" s="217"/>
      <c r="AH87" s="217"/>
      <c r="AI87" s="216">
        <v>41</v>
      </c>
      <c r="AJ87" s="217"/>
      <c r="AK87" s="217"/>
      <c r="AL87" s="217"/>
      <c r="AM87" s="216">
        <v>44</v>
      </c>
      <c r="AN87" s="217"/>
      <c r="AO87" s="217"/>
      <c r="AP87" s="217"/>
      <c r="AQ87" s="341" t="s">
        <v>562</v>
      </c>
      <c r="AR87" s="206"/>
      <c r="AS87" s="206"/>
      <c r="AT87" s="342"/>
      <c r="AU87" s="217" t="s">
        <v>571</v>
      </c>
      <c r="AV87" s="217"/>
      <c r="AW87" s="217"/>
      <c r="AX87" s="219"/>
    </row>
    <row r="88" spans="1:60" ht="24.7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561</v>
      </c>
      <c r="AC88" s="526"/>
      <c r="AD88" s="526"/>
      <c r="AE88" s="216" t="s">
        <v>562</v>
      </c>
      <c r="AF88" s="217"/>
      <c r="AG88" s="217"/>
      <c r="AH88" s="217"/>
      <c r="AI88" s="216" t="s">
        <v>570</v>
      </c>
      <c r="AJ88" s="217"/>
      <c r="AK88" s="217"/>
      <c r="AL88" s="217"/>
      <c r="AM88" s="216" t="s">
        <v>618</v>
      </c>
      <c r="AN88" s="217"/>
      <c r="AO88" s="217"/>
      <c r="AP88" s="217"/>
      <c r="AQ88" s="341" t="s">
        <v>571</v>
      </c>
      <c r="AR88" s="206"/>
      <c r="AS88" s="206"/>
      <c r="AT88" s="342"/>
      <c r="AU88" s="217" t="s">
        <v>562</v>
      </c>
      <c r="AV88" s="217"/>
      <c r="AW88" s="217"/>
      <c r="AX88" s="219"/>
      <c r="AY88" s="10"/>
      <c r="AZ88" s="10"/>
      <c r="BA88" s="10"/>
      <c r="BB88" s="10"/>
      <c r="BC88" s="10"/>
    </row>
    <row r="89" spans="1:60" ht="24.75"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57"/>
      <c r="Y89" s="461" t="s">
        <v>13</v>
      </c>
      <c r="Z89" s="462"/>
      <c r="AA89" s="463"/>
      <c r="AB89" s="594" t="s">
        <v>14</v>
      </c>
      <c r="AC89" s="594"/>
      <c r="AD89" s="594"/>
      <c r="AE89" s="216" t="s">
        <v>562</v>
      </c>
      <c r="AF89" s="217"/>
      <c r="AG89" s="217"/>
      <c r="AH89" s="217"/>
      <c r="AI89" s="216" t="s">
        <v>576</v>
      </c>
      <c r="AJ89" s="217"/>
      <c r="AK89" s="217"/>
      <c r="AL89" s="217"/>
      <c r="AM89" s="216" t="s">
        <v>618</v>
      </c>
      <c r="AN89" s="217"/>
      <c r="AO89" s="217"/>
      <c r="AP89" s="217"/>
      <c r="AQ89" s="341" t="s">
        <v>562</v>
      </c>
      <c r="AR89" s="206"/>
      <c r="AS89" s="206"/>
      <c r="AT89" s="342"/>
      <c r="AU89" s="217" t="s">
        <v>562</v>
      </c>
      <c r="AV89" s="217"/>
      <c r="AW89" s="217"/>
      <c r="AX89" s="219"/>
      <c r="AY89" s="10"/>
      <c r="AZ89" s="10"/>
      <c r="BA89" s="10"/>
      <c r="BB89" s="10"/>
      <c r="BC89" s="10"/>
      <c r="BD89" s="10"/>
      <c r="BE89" s="10"/>
      <c r="BF89" s="10"/>
      <c r="BG89" s="10"/>
      <c r="BH89" s="10"/>
    </row>
    <row r="90" spans="1:60" ht="18.75"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390</v>
      </c>
      <c r="AF90" s="243"/>
      <c r="AG90" s="243"/>
      <c r="AH90" s="244"/>
      <c r="AI90" s="242" t="s">
        <v>388</v>
      </c>
      <c r="AJ90" s="243"/>
      <c r="AK90" s="243"/>
      <c r="AL90" s="244"/>
      <c r="AM90" s="248" t="s">
        <v>417</v>
      </c>
      <c r="AN90" s="248"/>
      <c r="AO90" s="248"/>
      <c r="AP90" s="248"/>
      <c r="AQ90" s="158" t="s">
        <v>234</v>
      </c>
      <c r="AR90" s="129"/>
      <c r="AS90" s="129"/>
      <c r="AT90" s="130"/>
      <c r="AU90" s="536" t="s">
        <v>134</v>
      </c>
      <c r="AV90" s="536"/>
      <c r="AW90" s="536"/>
      <c r="AX90" s="537"/>
    </row>
    <row r="91" spans="1:60" ht="18.75" customHeight="1" x14ac:dyDescent="0.15">
      <c r="A91" s="865"/>
      <c r="B91" s="431"/>
      <c r="C91" s="431"/>
      <c r="D91" s="431"/>
      <c r="E91" s="431"/>
      <c r="F91" s="432"/>
      <c r="G91" s="417"/>
      <c r="H91" s="399"/>
      <c r="I91" s="399"/>
      <c r="J91" s="399"/>
      <c r="K91" s="399"/>
      <c r="L91" s="399"/>
      <c r="M91" s="399"/>
      <c r="N91" s="399"/>
      <c r="O91" s="418"/>
      <c r="P91" s="438"/>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t="s">
        <v>579</v>
      </c>
      <c r="AR91" s="198"/>
      <c r="AS91" s="132" t="s">
        <v>235</v>
      </c>
      <c r="AT91" s="133"/>
      <c r="AU91" s="198">
        <v>2</v>
      </c>
      <c r="AV91" s="198"/>
      <c r="AW91" s="399" t="s">
        <v>181</v>
      </c>
      <c r="AX91" s="400"/>
      <c r="AY91" s="10"/>
      <c r="AZ91" s="10"/>
      <c r="BA91" s="10"/>
      <c r="BB91" s="10"/>
      <c r="BC91" s="10"/>
    </row>
    <row r="92" spans="1:60" ht="24.95" customHeight="1" x14ac:dyDescent="0.15">
      <c r="A92" s="865"/>
      <c r="B92" s="431"/>
      <c r="C92" s="431"/>
      <c r="D92" s="431"/>
      <c r="E92" s="431"/>
      <c r="F92" s="432"/>
      <c r="G92" s="103" t="s">
        <v>572</v>
      </c>
      <c r="H92" s="104"/>
      <c r="I92" s="104"/>
      <c r="J92" s="104"/>
      <c r="K92" s="104"/>
      <c r="L92" s="104"/>
      <c r="M92" s="104"/>
      <c r="N92" s="104"/>
      <c r="O92" s="105"/>
      <c r="P92" s="104" t="s">
        <v>574</v>
      </c>
      <c r="Q92" s="517"/>
      <c r="R92" s="517"/>
      <c r="S92" s="517"/>
      <c r="T92" s="517"/>
      <c r="U92" s="517"/>
      <c r="V92" s="517"/>
      <c r="W92" s="517"/>
      <c r="X92" s="518"/>
      <c r="Y92" s="558" t="s">
        <v>62</v>
      </c>
      <c r="Z92" s="559"/>
      <c r="AA92" s="560"/>
      <c r="AB92" s="464" t="s">
        <v>575</v>
      </c>
      <c r="AC92" s="464"/>
      <c r="AD92" s="464"/>
      <c r="AE92" s="216">
        <v>80</v>
      </c>
      <c r="AF92" s="217"/>
      <c r="AG92" s="217"/>
      <c r="AH92" s="217"/>
      <c r="AI92" s="216">
        <v>95</v>
      </c>
      <c r="AJ92" s="217"/>
      <c r="AK92" s="217"/>
      <c r="AL92" s="217"/>
      <c r="AM92" s="216">
        <v>72</v>
      </c>
      <c r="AN92" s="217"/>
      <c r="AO92" s="217"/>
      <c r="AP92" s="217"/>
      <c r="AQ92" s="341" t="s">
        <v>562</v>
      </c>
      <c r="AR92" s="206"/>
      <c r="AS92" s="206"/>
      <c r="AT92" s="342"/>
      <c r="AU92" s="217" t="s">
        <v>562</v>
      </c>
      <c r="AV92" s="217"/>
      <c r="AW92" s="217"/>
      <c r="AX92" s="219"/>
      <c r="AY92" s="10"/>
      <c r="AZ92" s="10"/>
      <c r="BA92" s="10"/>
      <c r="BB92" s="10"/>
      <c r="BC92" s="10"/>
      <c r="BD92" s="10"/>
      <c r="BE92" s="10"/>
      <c r="BF92" s="10"/>
      <c r="BG92" s="10"/>
      <c r="BH92" s="10"/>
    </row>
    <row r="93" spans="1:60" ht="24.95"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t="s">
        <v>561</v>
      </c>
      <c r="AC93" s="526"/>
      <c r="AD93" s="526"/>
      <c r="AE93" s="216" t="s">
        <v>562</v>
      </c>
      <c r="AF93" s="217"/>
      <c r="AG93" s="217"/>
      <c r="AH93" s="217"/>
      <c r="AI93" s="216" t="s">
        <v>578</v>
      </c>
      <c r="AJ93" s="217"/>
      <c r="AK93" s="217"/>
      <c r="AL93" s="217"/>
      <c r="AM93" s="216" t="s">
        <v>618</v>
      </c>
      <c r="AN93" s="217"/>
      <c r="AO93" s="217"/>
      <c r="AP93" s="217"/>
      <c r="AQ93" s="341" t="s">
        <v>579</v>
      </c>
      <c r="AR93" s="206"/>
      <c r="AS93" s="206"/>
      <c r="AT93" s="342"/>
      <c r="AU93" s="217" t="s">
        <v>562</v>
      </c>
      <c r="AV93" s="217"/>
      <c r="AW93" s="217"/>
      <c r="AX93" s="219"/>
    </row>
    <row r="94" spans="1:60" ht="24.95" customHeight="1" thickBot="1" x14ac:dyDescent="0.2">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57"/>
      <c r="Y94" s="461" t="s">
        <v>13</v>
      </c>
      <c r="Z94" s="462"/>
      <c r="AA94" s="463"/>
      <c r="AB94" s="594" t="s">
        <v>14</v>
      </c>
      <c r="AC94" s="594"/>
      <c r="AD94" s="594"/>
      <c r="AE94" s="216" t="s">
        <v>562</v>
      </c>
      <c r="AF94" s="217"/>
      <c r="AG94" s="217"/>
      <c r="AH94" s="217"/>
      <c r="AI94" s="216" t="s">
        <v>562</v>
      </c>
      <c r="AJ94" s="217"/>
      <c r="AK94" s="217"/>
      <c r="AL94" s="217"/>
      <c r="AM94" s="216" t="s">
        <v>619</v>
      </c>
      <c r="AN94" s="217"/>
      <c r="AO94" s="217"/>
      <c r="AP94" s="217"/>
      <c r="AQ94" s="341" t="s">
        <v>579</v>
      </c>
      <c r="AR94" s="206"/>
      <c r="AS94" s="206"/>
      <c r="AT94" s="342"/>
      <c r="AU94" s="217" t="s">
        <v>562</v>
      </c>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390</v>
      </c>
      <c r="AF95" s="243"/>
      <c r="AG95" s="243"/>
      <c r="AH95" s="244"/>
      <c r="AI95" s="242" t="s">
        <v>388</v>
      </c>
      <c r="AJ95" s="243"/>
      <c r="AK95" s="243"/>
      <c r="AL95" s="244"/>
      <c r="AM95" s="248" t="s">
        <v>417</v>
      </c>
      <c r="AN95" s="248"/>
      <c r="AO95" s="248"/>
      <c r="AP95" s="248"/>
      <c r="AQ95" s="158" t="s">
        <v>234</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7"/>
      <c r="H96" s="399"/>
      <c r="I96" s="399"/>
      <c r="J96" s="399"/>
      <c r="K96" s="399"/>
      <c r="L96" s="399"/>
      <c r="M96" s="399"/>
      <c r="N96" s="399"/>
      <c r="O96" s="418"/>
      <c r="P96" s="438"/>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399" t="s">
        <v>181</v>
      </c>
      <c r="AX96" s="400"/>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58" t="s">
        <v>62</v>
      </c>
      <c r="Z97" s="559"/>
      <c r="AA97" s="560"/>
      <c r="AB97" s="471"/>
      <c r="AC97" s="472"/>
      <c r="AD97" s="473"/>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77"/>
      <c r="H99" s="214"/>
      <c r="I99" s="214"/>
      <c r="J99" s="214"/>
      <c r="K99" s="214"/>
      <c r="L99" s="214"/>
      <c r="M99" s="214"/>
      <c r="N99" s="214"/>
      <c r="O99" s="578"/>
      <c r="P99" s="521"/>
      <c r="Q99" s="521"/>
      <c r="R99" s="521"/>
      <c r="S99" s="521"/>
      <c r="T99" s="521"/>
      <c r="U99" s="521"/>
      <c r="V99" s="521"/>
      <c r="W99" s="521"/>
      <c r="X99" s="522"/>
      <c r="Y99" s="898" t="s">
        <v>13</v>
      </c>
      <c r="Z99" s="899"/>
      <c r="AA99" s="900"/>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349</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390</v>
      </c>
      <c r="AF100" s="543"/>
      <c r="AG100" s="543"/>
      <c r="AH100" s="544"/>
      <c r="AI100" s="542" t="s">
        <v>410</v>
      </c>
      <c r="AJ100" s="543"/>
      <c r="AK100" s="543"/>
      <c r="AL100" s="544"/>
      <c r="AM100" s="542" t="s">
        <v>417</v>
      </c>
      <c r="AN100" s="543"/>
      <c r="AO100" s="543"/>
      <c r="AP100" s="544"/>
      <c r="AQ100" s="318" t="s">
        <v>430</v>
      </c>
      <c r="AR100" s="319"/>
      <c r="AS100" s="319"/>
      <c r="AT100" s="320"/>
      <c r="AU100" s="318" t="s">
        <v>431</v>
      </c>
      <c r="AV100" s="319"/>
      <c r="AW100" s="319"/>
      <c r="AX100" s="321"/>
    </row>
    <row r="101" spans="1:60" ht="23.25" customHeight="1" x14ac:dyDescent="0.15">
      <c r="A101" s="425"/>
      <c r="B101" s="426"/>
      <c r="C101" s="426"/>
      <c r="D101" s="426"/>
      <c r="E101" s="426"/>
      <c r="F101" s="427"/>
      <c r="G101" s="104" t="s">
        <v>580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582</v>
      </c>
      <c r="AC101" s="464"/>
      <c r="AD101" s="464"/>
      <c r="AE101" s="216">
        <v>22</v>
      </c>
      <c r="AF101" s="217"/>
      <c r="AG101" s="217"/>
      <c r="AH101" s="218"/>
      <c r="AI101" s="216">
        <v>23</v>
      </c>
      <c r="AJ101" s="217"/>
      <c r="AK101" s="217"/>
      <c r="AL101" s="218"/>
      <c r="AM101" s="216">
        <v>21</v>
      </c>
      <c r="AN101" s="217"/>
      <c r="AO101" s="217"/>
      <c r="AP101" s="218"/>
      <c r="AQ101" s="216" t="s">
        <v>562</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582</v>
      </c>
      <c r="AC102" s="464"/>
      <c r="AD102" s="464"/>
      <c r="AE102" s="322">
        <v>24</v>
      </c>
      <c r="AF102" s="322"/>
      <c r="AG102" s="322"/>
      <c r="AH102" s="322"/>
      <c r="AI102" s="322">
        <v>24</v>
      </c>
      <c r="AJ102" s="322"/>
      <c r="AK102" s="322"/>
      <c r="AL102" s="322"/>
      <c r="AM102" s="322">
        <v>24</v>
      </c>
      <c r="AN102" s="322"/>
      <c r="AO102" s="322"/>
      <c r="AP102" s="322"/>
      <c r="AQ102" s="322">
        <v>24</v>
      </c>
      <c r="AR102" s="322"/>
      <c r="AS102" s="322"/>
      <c r="AT102" s="322"/>
      <c r="AU102" s="271"/>
      <c r="AV102" s="272"/>
      <c r="AW102" s="272"/>
      <c r="AX102" s="317"/>
    </row>
    <row r="103" spans="1:60" ht="31.5" customHeight="1" x14ac:dyDescent="0.15">
      <c r="A103" s="422" t="s">
        <v>349</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390</v>
      </c>
      <c r="AF103" s="420"/>
      <c r="AG103" s="420"/>
      <c r="AH103" s="421"/>
      <c r="AI103" s="419" t="s">
        <v>388</v>
      </c>
      <c r="AJ103" s="420"/>
      <c r="AK103" s="420"/>
      <c r="AL103" s="421"/>
      <c r="AM103" s="419" t="s">
        <v>417</v>
      </c>
      <c r="AN103" s="420"/>
      <c r="AO103" s="420"/>
      <c r="AP103" s="421"/>
      <c r="AQ103" s="282" t="s">
        <v>430</v>
      </c>
      <c r="AR103" s="283"/>
      <c r="AS103" s="283"/>
      <c r="AT103" s="323"/>
      <c r="AU103" s="282" t="s">
        <v>431</v>
      </c>
      <c r="AV103" s="283"/>
      <c r="AW103" s="283"/>
      <c r="AX103" s="284"/>
    </row>
    <row r="104" spans="1:60" ht="23.25" customHeight="1" x14ac:dyDescent="0.15">
      <c r="A104" s="425"/>
      <c r="B104" s="426"/>
      <c r="C104" s="426"/>
      <c r="D104" s="426"/>
      <c r="E104" s="426"/>
      <c r="F104" s="427"/>
      <c r="G104" s="104" t="s">
        <v>581</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464" t="s">
        <v>582</v>
      </c>
      <c r="AC104" s="464"/>
      <c r="AD104" s="464"/>
      <c r="AE104" s="216">
        <v>2</v>
      </c>
      <c r="AF104" s="217"/>
      <c r="AG104" s="217"/>
      <c r="AH104" s="218"/>
      <c r="AI104" s="216">
        <v>2</v>
      </c>
      <c r="AJ104" s="217"/>
      <c r="AK104" s="217"/>
      <c r="AL104" s="218"/>
      <c r="AM104" s="216">
        <v>2</v>
      </c>
      <c r="AN104" s="217"/>
      <c r="AO104" s="217"/>
      <c r="AP104" s="218"/>
      <c r="AQ104" s="216" t="s">
        <v>562</v>
      </c>
      <c r="AR104" s="217"/>
      <c r="AS104" s="217"/>
      <c r="AT104" s="218"/>
      <c r="AU104" s="216"/>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48"/>
      <c r="AA105" s="549"/>
      <c r="AB105" s="464" t="s">
        <v>582</v>
      </c>
      <c r="AC105" s="464"/>
      <c r="AD105" s="464"/>
      <c r="AE105" s="322">
        <v>2</v>
      </c>
      <c r="AF105" s="322"/>
      <c r="AG105" s="322"/>
      <c r="AH105" s="322"/>
      <c r="AI105" s="322">
        <v>2</v>
      </c>
      <c r="AJ105" s="322"/>
      <c r="AK105" s="322"/>
      <c r="AL105" s="322"/>
      <c r="AM105" s="322">
        <v>2</v>
      </c>
      <c r="AN105" s="322"/>
      <c r="AO105" s="322"/>
      <c r="AP105" s="322"/>
      <c r="AQ105" s="216">
        <v>2</v>
      </c>
      <c r="AR105" s="217"/>
      <c r="AS105" s="217"/>
      <c r="AT105" s="218"/>
      <c r="AU105" s="271"/>
      <c r="AV105" s="272"/>
      <c r="AW105" s="272"/>
      <c r="AX105" s="317"/>
    </row>
    <row r="106" spans="1:60" ht="31.5" hidden="1" customHeight="1" x14ac:dyDescent="0.15">
      <c r="A106" s="422" t="s">
        <v>349</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390</v>
      </c>
      <c r="AF106" s="420"/>
      <c r="AG106" s="420"/>
      <c r="AH106" s="421"/>
      <c r="AI106" s="419" t="s">
        <v>388</v>
      </c>
      <c r="AJ106" s="420"/>
      <c r="AK106" s="420"/>
      <c r="AL106" s="421"/>
      <c r="AM106" s="419" t="s">
        <v>417</v>
      </c>
      <c r="AN106" s="420"/>
      <c r="AO106" s="420"/>
      <c r="AP106" s="421"/>
      <c r="AQ106" s="282" t="s">
        <v>430</v>
      </c>
      <c r="AR106" s="283"/>
      <c r="AS106" s="283"/>
      <c r="AT106" s="323"/>
      <c r="AU106" s="282" t="s">
        <v>431</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895"/>
      <c r="AC107" s="896"/>
      <c r="AD107" s="897"/>
      <c r="AE107" s="322"/>
      <c r="AF107" s="322"/>
      <c r="AG107" s="322"/>
      <c r="AH107" s="322"/>
      <c r="AI107" s="322"/>
      <c r="AJ107" s="322"/>
      <c r="AK107" s="322"/>
      <c r="AL107" s="322"/>
      <c r="AM107" s="322"/>
      <c r="AN107" s="322"/>
      <c r="AO107" s="322"/>
      <c r="AP107" s="322"/>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48"/>
      <c r="AA108" s="549"/>
      <c r="AB108" s="471"/>
      <c r="AC108" s="472"/>
      <c r="AD108" s="473"/>
      <c r="AE108" s="322"/>
      <c r="AF108" s="322"/>
      <c r="AG108" s="322"/>
      <c r="AH108" s="322"/>
      <c r="AI108" s="322"/>
      <c r="AJ108" s="322"/>
      <c r="AK108" s="322"/>
      <c r="AL108" s="322"/>
      <c r="AM108" s="322"/>
      <c r="AN108" s="322"/>
      <c r="AO108" s="322"/>
      <c r="AP108" s="322"/>
      <c r="AQ108" s="216"/>
      <c r="AR108" s="217"/>
      <c r="AS108" s="217"/>
      <c r="AT108" s="218"/>
      <c r="AU108" s="271"/>
      <c r="AV108" s="272"/>
      <c r="AW108" s="272"/>
      <c r="AX108" s="317"/>
    </row>
    <row r="109" spans="1:60" ht="31.5" hidden="1" customHeight="1" x14ac:dyDescent="0.15">
      <c r="A109" s="422" t="s">
        <v>349</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390</v>
      </c>
      <c r="AF109" s="420"/>
      <c r="AG109" s="420"/>
      <c r="AH109" s="421"/>
      <c r="AI109" s="419" t="s">
        <v>388</v>
      </c>
      <c r="AJ109" s="420"/>
      <c r="AK109" s="420"/>
      <c r="AL109" s="421"/>
      <c r="AM109" s="419" t="s">
        <v>417</v>
      </c>
      <c r="AN109" s="420"/>
      <c r="AO109" s="420"/>
      <c r="AP109" s="421"/>
      <c r="AQ109" s="282" t="s">
        <v>430</v>
      </c>
      <c r="AR109" s="283"/>
      <c r="AS109" s="283"/>
      <c r="AT109" s="323"/>
      <c r="AU109" s="282" t="s">
        <v>431</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895"/>
      <c r="AC110" s="896"/>
      <c r="AD110" s="897"/>
      <c r="AE110" s="322"/>
      <c r="AF110" s="322"/>
      <c r="AG110" s="322"/>
      <c r="AH110" s="322"/>
      <c r="AI110" s="322"/>
      <c r="AJ110" s="322"/>
      <c r="AK110" s="322"/>
      <c r="AL110" s="322"/>
      <c r="AM110" s="322"/>
      <c r="AN110" s="322"/>
      <c r="AO110" s="322"/>
      <c r="AP110" s="322"/>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48"/>
      <c r="AA111" s="549"/>
      <c r="AB111" s="471"/>
      <c r="AC111" s="472"/>
      <c r="AD111" s="473"/>
      <c r="AE111" s="322"/>
      <c r="AF111" s="322"/>
      <c r="AG111" s="322"/>
      <c r="AH111" s="322"/>
      <c r="AI111" s="322"/>
      <c r="AJ111" s="322"/>
      <c r="AK111" s="322"/>
      <c r="AL111" s="322"/>
      <c r="AM111" s="322"/>
      <c r="AN111" s="322"/>
      <c r="AO111" s="322"/>
      <c r="AP111" s="322"/>
      <c r="AQ111" s="216"/>
      <c r="AR111" s="217"/>
      <c r="AS111" s="217"/>
      <c r="AT111" s="218"/>
      <c r="AU111" s="271"/>
      <c r="AV111" s="272"/>
      <c r="AW111" s="272"/>
      <c r="AX111" s="317"/>
    </row>
    <row r="112" spans="1:60" ht="31.5" hidden="1" customHeight="1" x14ac:dyDescent="0.15">
      <c r="A112" s="422" t="s">
        <v>349</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390</v>
      </c>
      <c r="AF112" s="420"/>
      <c r="AG112" s="420"/>
      <c r="AH112" s="421"/>
      <c r="AI112" s="419" t="s">
        <v>388</v>
      </c>
      <c r="AJ112" s="420"/>
      <c r="AK112" s="420"/>
      <c r="AL112" s="421"/>
      <c r="AM112" s="419" t="s">
        <v>417</v>
      </c>
      <c r="AN112" s="420"/>
      <c r="AO112" s="420"/>
      <c r="AP112" s="421"/>
      <c r="AQ112" s="282" t="s">
        <v>430</v>
      </c>
      <c r="AR112" s="283"/>
      <c r="AS112" s="283"/>
      <c r="AT112" s="323"/>
      <c r="AU112" s="282" t="s">
        <v>431</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895"/>
      <c r="AC113" s="896"/>
      <c r="AD113" s="897"/>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48"/>
      <c r="AA114" s="549"/>
      <c r="AB114" s="471"/>
      <c r="AC114" s="472"/>
      <c r="AD114" s="473"/>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3"/>
      <c r="Z115" s="554"/>
      <c r="AA115" s="555"/>
      <c r="AB115" s="419" t="s">
        <v>11</v>
      </c>
      <c r="AC115" s="420"/>
      <c r="AD115" s="421"/>
      <c r="AE115" s="419" t="s">
        <v>390</v>
      </c>
      <c r="AF115" s="420"/>
      <c r="AG115" s="420"/>
      <c r="AH115" s="421"/>
      <c r="AI115" s="419" t="s">
        <v>388</v>
      </c>
      <c r="AJ115" s="420"/>
      <c r="AK115" s="420"/>
      <c r="AL115" s="421"/>
      <c r="AM115" s="419" t="s">
        <v>417</v>
      </c>
      <c r="AN115" s="420"/>
      <c r="AO115" s="420"/>
      <c r="AP115" s="421"/>
      <c r="AQ115" s="591" t="s">
        <v>432</v>
      </c>
      <c r="AR115" s="592"/>
      <c r="AS115" s="592"/>
      <c r="AT115" s="592"/>
      <c r="AU115" s="592"/>
      <c r="AV115" s="592"/>
      <c r="AW115" s="592"/>
      <c r="AX115" s="593"/>
    </row>
    <row r="116" spans="1:50" ht="23.25" customHeight="1" x14ac:dyDescent="0.15">
      <c r="A116" s="442"/>
      <c r="B116" s="443"/>
      <c r="C116" s="443"/>
      <c r="D116" s="443"/>
      <c r="E116" s="443"/>
      <c r="F116" s="444"/>
      <c r="G116" s="394" t="s">
        <v>583</v>
      </c>
      <c r="H116" s="394"/>
      <c r="I116" s="394"/>
      <c r="J116" s="394"/>
      <c r="K116" s="394"/>
      <c r="L116" s="394"/>
      <c r="M116" s="394"/>
      <c r="N116" s="394"/>
      <c r="O116" s="394"/>
      <c r="P116" s="394"/>
      <c r="Q116" s="394"/>
      <c r="R116" s="394"/>
      <c r="S116" s="394"/>
      <c r="T116" s="394"/>
      <c r="U116" s="394"/>
      <c r="V116" s="394"/>
      <c r="W116" s="394"/>
      <c r="X116" s="394"/>
      <c r="Y116" s="458" t="s">
        <v>15</v>
      </c>
      <c r="Z116" s="459"/>
      <c r="AA116" s="460"/>
      <c r="AB116" s="465" t="s">
        <v>585</v>
      </c>
      <c r="AC116" s="466"/>
      <c r="AD116" s="467"/>
      <c r="AE116" s="216">
        <v>537751</v>
      </c>
      <c r="AF116" s="217"/>
      <c r="AG116" s="217"/>
      <c r="AH116" s="218"/>
      <c r="AI116" s="216">
        <v>458034</v>
      </c>
      <c r="AJ116" s="217"/>
      <c r="AK116" s="217"/>
      <c r="AL116" s="218"/>
      <c r="AM116" s="322">
        <v>476004</v>
      </c>
      <c r="AN116" s="322"/>
      <c r="AO116" s="322"/>
      <c r="AP116" s="322"/>
      <c r="AQ116" s="216" t="s">
        <v>715</v>
      </c>
      <c r="AR116" s="217"/>
      <c r="AS116" s="217"/>
      <c r="AT116" s="217"/>
      <c r="AU116" s="217"/>
      <c r="AV116" s="217"/>
      <c r="AW116" s="217"/>
      <c r="AX116" s="219"/>
    </row>
    <row r="117" spans="1:50" ht="46.5" customHeight="1" x14ac:dyDescent="0.15">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4" t="s">
        <v>49</v>
      </c>
      <c r="Z117" s="449"/>
      <c r="AA117" s="450"/>
      <c r="AB117" s="475" t="s">
        <v>356</v>
      </c>
      <c r="AC117" s="476"/>
      <c r="AD117" s="477"/>
      <c r="AE117" s="588" t="s">
        <v>586</v>
      </c>
      <c r="AF117" s="589"/>
      <c r="AG117" s="589"/>
      <c r="AH117" s="590"/>
      <c r="AI117" s="588" t="s">
        <v>587</v>
      </c>
      <c r="AJ117" s="589"/>
      <c r="AK117" s="589"/>
      <c r="AL117" s="590"/>
      <c r="AM117" s="901" t="s">
        <v>716</v>
      </c>
      <c r="AN117" s="551"/>
      <c r="AO117" s="551"/>
      <c r="AP117" s="551"/>
      <c r="AQ117" s="551" t="s">
        <v>715</v>
      </c>
      <c r="AR117" s="551"/>
      <c r="AS117" s="551"/>
      <c r="AT117" s="551"/>
      <c r="AU117" s="551"/>
      <c r="AV117" s="551"/>
      <c r="AW117" s="551"/>
      <c r="AX117" s="552"/>
    </row>
    <row r="118" spans="1:50" ht="23.25"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3"/>
      <c r="Z118" s="554"/>
      <c r="AA118" s="555"/>
      <c r="AB118" s="419" t="s">
        <v>11</v>
      </c>
      <c r="AC118" s="420"/>
      <c r="AD118" s="421"/>
      <c r="AE118" s="419" t="s">
        <v>390</v>
      </c>
      <c r="AF118" s="420"/>
      <c r="AG118" s="420"/>
      <c r="AH118" s="421"/>
      <c r="AI118" s="419" t="s">
        <v>388</v>
      </c>
      <c r="AJ118" s="420"/>
      <c r="AK118" s="420"/>
      <c r="AL118" s="421"/>
      <c r="AM118" s="419" t="s">
        <v>417</v>
      </c>
      <c r="AN118" s="420"/>
      <c r="AO118" s="420"/>
      <c r="AP118" s="421"/>
      <c r="AQ118" s="591" t="s">
        <v>432</v>
      </c>
      <c r="AR118" s="592"/>
      <c r="AS118" s="592"/>
      <c r="AT118" s="592"/>
      <c r="AU118" s="592"/>
      <c r="AV118" s="592"/>
      <c r="AW118" s="592"/>
      <c r="AX118" s="593"/>
    </row>
    <row r="119" spans="1:50" ht="23.25" customHeight="1" x14ac:dyDescent="0.15">
      <c r="A119" s="442"/>
      <c r="B119" s="443"/>
      <c r="C119" s="443"/>
      <c r="D119" s="443"/>
      <c r="E119" s="443"/>
      <c r="F119" s="444"/>
      <c r="G119" s="394" t="s">
        <v>584</v>
      </c>
      <c r="H119" s="394"/>
      <c r="I119" s="394"/>
      <c r="J119" s="394"/>
      <c r="K119" s="394"/>
      <c r="L119" s="394"/>
      <c r="M119" s="394"/>
      <c r="N119" s="394"/>
      <c r="O119" s="394"/>
      <c r="P119" s="394"/>
      <c r="Q119" s="394"/>
      <c r="R119" s="394"/>
      <c r="S119" s="394"/>
      <c r="T119" s="394"/>
      <c r="U119" s="394"/>
      <c r="V119" s="394"/>
      <c r="W119" s="394"/>
      <c r="X119" s="394"/>
      <c r="Y119" s="458" t="s">
        <v>15</v>
      </c>
      <c r="Z119" s="459"/>
      <c r="AA119" s="460"/>
      <c r="AB119" s="465" t="s">
        <v>585</v>
      </c>
      <c r="AC119" s="466"/>
      <c r="AD119" s="467"/>
      <c r="AE119" s="322">
        <v>495384</v>
      </c>
      <c r="AF119" s="322"/>
      <c r="AG119" s="322"/>
      <c r="AH119" s="322"/>
      <c r="AI119" s="322">
        <v>429137</v>
      </c>
      <c r="AJ119" s="322"/>
      <c r="AK119" s="322"/>
      <c r="AL119" s="322"/>
      <c r="AM119" s="322">
        <v>357622</v>
      </c>
      <c r="AN119" s="322"/>
      <c r="AO119" s="322"/>
      <c r="AP119" s="322"/>
      <c r="AQ119" s="322" t="s">
        <v>715</v>
      </c>
      <c r="AR119" s="322"/>
      <c r="AS119" s="322"/>
      <c r="AT119" s="322"/>
      <c r="AU119" s="322"/>
      <c r="AV119" s="322"/>
      <c r="AW119" s="322"/>
      <c r="AX119" s="550"/>
    </row>
    <row r="120" spans="1:50" ht="31.5" customHeight="1" thickBot="1" x14ac:dyDescent="0.2">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4" t="s">
        <v>49</v>
      </c>
      <c r="Z120" s="449"/>
      <c r="AA120" s="450"/>
      <c r="AB120" s="475" t="s">
        <v>356</v>
      </c>
      <c r="AC120" s="476"/>
      <c r="AD120" s="477"/>
      <c r="AE120" s="551" t="s">
        <v>588</v>
      </c>
      <c r="AF120" s="551"/>
      <c r="AG120" s="551"/>
      <c r="AH120" s="551"/>
      <c r="AI120" s="551" t="s">
        <v>589</v>
      </c>
      <c r="AJ120" s="551"/>
      <c r="AK120" s="551"/>
      <c r="AL120" s="551"/>
      <c r="AM120" s="551" t="s">
        <v>714</v>
      </c>
      <c r="AN120" s="551"/>
      <c r="AO120" s="551"/>
      <c r="AP120" s="551"/>
      <c r="AQ120" s="551" t="s">
        <v>715</v>
      </c>
      <c r="AR120" s="551"/>
      <c r="AS120" s="551"/>
      <c r="AT120" s="551"/>
      <c r="AU120" s="551"/>
      <c r="AV120" s="551"/>
      <c r="AW120" s="551"/>
      <c r="AX120" s="552"/>
    </row>
    <row r="121" spans="1:50" ht="23.25" hidden="1"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3"/>
      <c r="Z121" s="554"/>
      <c r="AA121" s="555"/>
      <c r="AB121" s="419" t="s">
        <v>11</v>
      </c>
      <c r="AC121" s="420"/>
      <c r="AD121" s="421"/>
      <c r="AE121" s="419" t="s">
        <v>390</v>
      </c>
      <c r="AF121" s="420"/>
      <c r="AG121" s="420"/>
      <c r="AH121" s="421"/>
      <c r="AI121" s="419" t="s">
        <v>388</v>
      </c>
      <c r="AJ121" s="420"/>
      <c r="AK121" s="420"/>
      <c r="AL121" s="421"/>
      <c r="AM121" s="419" t="s">
        <v>417</v>
      </c>
      <c r="AN121" s="420"/>
      <c r="AO121" s="420"/>
      <c r="AP121" s="421"/>
      <c r="AQ121" s="591" t="s">
        <v>432</v>
      </c>
      <c r="AR121" s="592"/>
      <c r="AS121" s="592"/>
      <c r="AT121" s="592"/>
      <c r="AU121" s="592"/>
      <c r="AV121" s="592"/>
      <c r="AW121" s="592"/>
      <c r="AX121" s="593"/>
    </row>
    <row r="122" spans="1:50" ht="23.25" hidden="1" customHeight="1" x14ac:dyDescent="0.15">
      <c r="A122" s="442"/>
      <c r="B122" s="443"/>
      <c r="C122" s="443"/>
      <c r="D122" s="443"/>
      <c r="E122" s="443"/>
      <c r="F122" s="444"/>
      <c r="G122" s="394" t="s">
        <v>357</v>
      </c>
      <c r="H122" s="394"/>
      <c r="I122" s="394"/>
      <c r="J122" s="394"/>
      <c r="K122" s="394"/>
      <c r="L122" s="394"/>
      <c r="M122" s="394"/>
      <c r="N122" s="394"/>
      <c r="O122" s="394"/>
      <c r="P122" s="394"/>
      <c r="Q122" s="394"/>
      <c r="R122" s="394"/>
      <c r="S122" s="394"/>
      <c r="T122" s="394"/>
      <c r="U122" s="394"/>
      <c r="V122" s="394"/>
      <c r="W122" s="394"/>
      <c r="X122" s="394"/>
      <c r="Y122" s="458" t="s">
        <v>15</v>
      </c>
      <c r="Z122" s="459"/>
      <c r="AA122" s="460"/>
      <c r="AB122" s="465"/>
      <c r="AC122" s="466"/>
      <c r="AD122" s="467"/>
      <c r="AE122" s="322"/>
      <c r="AF122" s="322"/>
      <c r="AG122" s="322"/>
      <c r="AH122" s="322"/>
      <c r="AI122" s="322"/>
      <c r="AJ122" s="322"/>
      <c r="AK122" s="322"/>
      <c r="AL122" s="322"/>
      <c r="AM122" s="322"/>
      <c r="AN122" s="322"/>
      <c r="AO122" s="322"/>
      <c r="AP122" s="322"/>
      <c r="AQ122" s="322"/>
      <c r="AR122" s="322"/>
      <c r="AS122" s="322"/>
      <c r="AT122" s="322"/>
      <c r="AU122" s="322"/>
      <c r="AV122" s="322"/>
      <c r="AW122" s="322"/>
      <c r="AX122" s="550"/>
    </row>
    <row r="123" spans="1:50"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4" t="s">
        <v>49</v>
      </c>
      <c r="Z123" s="449"/>
      <c r="AA123" s="450"/>
      <c r="AB123" s="475" t="s">
        <v>358</v>
      </c>
      <c r="AC123" s="476"/>
      <c r="AD123" s="477"/>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3"/>
      <c r="Z124" s="554"/>
      <c r="AA124" s="555"/>
      <c r="AB124" s="419" t="s">
        <v>11</v>
      </c>
      <c r="AC124" s="420"/>
      <c r="AD124" s="421"/>
      <c r="AE124" s="419" t="s">
        <v>390</v>
      </c>
      <c r="AF124" s="420"/>
      <c r="AG124" s="420"/>
      <c r="AH124" s="421"/>
      <c r="AI124" s="419" t="s">
        <v>388</v>
      </c>
      <c r="AJ124" s="420"/>
      <c r="AK124" s="420"/>
      <c r="AL124" s="421"/>
      <c r="AM124" s="419" t="s">
        <v>417</v>
      </c>
      <c r="AN124" s="420"/>
      <c r="AO124" s="420"/>
      <c r="AP124" s="421"/>
      <c r="AQ124" s="591" t="s">
        <v>432</v>
      </c>
      <c r="AR124" s="592"/>
      <c r="AS124" s="592"/>
      <c r="AT124" s="592"/>
      <c r="AU124" s="592"/>
      <c r="AV124" s="592"/>
      <c r="AW124" s="592"/>
      <c r="AX124" s="593"/>
    </row>
    <row r="125" spans="1:50" ht="23.25" hidden="1" customHeight="1" x14ac:dyDescent="0.15">
      <c r="A125" s="442"/>
      <c r="B125" s="443"/>
      <c r="C125" s="443"/>
      <c r="D125" s="443"/>
      <c r="E125" s="443"/>
      <c r="F125" s="444"/>
      <c r="G125" s="394" t="s">
        <v>357</v>
      </c>
      <c r="H125" s="394"/>
      <c r="I125" s="394"/>
      <c r="J125" s="394"/>
      <c r="K125" s="394"/>
      <c r="L125" s="394"/>
      <c r="M125" s="394"/>
      <c r="N125" s="394"/>
      <c r="O125" s="394"/>
      <c r="P125" s="394"/>
      <c r="Q125" s="394"/>
      <c r="R125" s="394"/>
      <c r="S125" s="394"/>
      <c r="T125" s="394"/>
      <c r="U125" s="394"/>
      <c r="V125" s="394"/>
      <c r="W125" s="394"/>
      <c r="X125" s="933"/>
      <c r="Y125" s="458" t="s">
        <v>15</v>
      </c>
      <c r="Z125" s="459"/>
      <c r="AA125" s="460"/>
      <c r="AB125" s="465"/>
      <c r="AC125" s="466"/>
      <c r="AD125" s="467"/>
      <c r="AE125" s="322"/>
      <c r="AF125" s="322"/>
      <c r="AG125" s="322"/>
      <c r="AH125" s="322"/>
      <c r="AI125" s="322"/>
      <c r="AJ125" s="322"/>
      <c r="AK125" s="322"/>
      <c r="AL125" s="322"/>
      <c r="AM125" s="322"/>
      <c r="AN125" s="322"/>
      <c r="AO125" s="322"/>
      <c r="AP125" s="322"/>
      <c r="AQ125" s="322"/>
      <c r="AR125" s="322"/>
      <c r="AS125" s="322"/>
      <c r="AT125" s="322"/>
      <c r="AU125" s="322"/>
      <c r="AV125" s="322"/>
      <c r="AW125" s="322"/>
      <c r="AX125" s="550"/>
    </row>
    <row r="126" spans="1:50"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4"/>
      <c r="Y126" s="474" t="s">
        <v>49</v>
      </c>
      <c r="Z126" s="449"/>
      <c r="AA126" s="450"/>
      <c r="AB126" s="475" t="s">
        <v>356</v>
      </c>
      <c r="AC126" s="476"/>
      <c r="AD126" s="477"/>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9" t="s">
        <v>390</v>
      </c>
      <c r="AF127" s="420"/>
      <c r="AG127" s="420"/>
      <c r="AH127" s="421"/>
      <c r="AI127" s="419" t="s">
        <v>388</v>
      </c>
      <c r="AJ127" s="420"/>
      <c r="AK127" s="420"/>
      <c r="AL127" s="421"/>
      <c r="AM127" s="419" t="s">
        <v>417</v>
      </c>
      <c r="AN127" s="420"/>
      <c r="AO127" s="420"/>
      <c r="AP127" s="421"/>
      <c r="AQ127" s="591" t="s">
        <v>432</v>
      </c>
      <c r="AR127" s="592"/>
      <c r="AS127" s="592"/>
      <c r="AT127" s="592"/>
      <c r="AU127" s="592"/>
      <c r="AV127" s="592"/>
      <c r="AW127" s="592"/>
      <c r="AX127" s="593"/>
    </row>
    <row r="128" spans="1:50" ht="23.25" hidden="1" customHeight="1" x14ac:dyDescent="0.15">
      <c r="A128" s="442"/>
      <c r="B128" s="443"/>
      <c r="C128" s="443"/>
      <c r="D128" s="443"/>
      <c r="E128" s="443"/>
      <c r="F128" s="444"/>
      <c r="G128" s="394" t="s">
        <v>357</v>
      </c>
      <c r="H128" s="394"/>
      <c r="I128" s="394"/>
      <c r="J128" s="394"/>
      <c r="K128" s="394"/>
      <c r="L128" s="394"/>
      <c r="M128" s="394"/>
      <c r="N128" s="394"/>
      <c r="O128" s="394"/>
      <c r="P128" s="394"/>
      <c r="Q128" s="394"/>
      <c r="R128" s="394"/>
      <c r="S128" s="394"/>
      <c r="T128" s="394"/>
      <c r="U128" s="394"/>
      <c r="V128" s="394"/>
      <c r="W128" s="394"/>
      <c r="X128" s="394"/>
      <c r="Y128" s="458" t="s">
        <v>15</v>
      </c>
      <c r="Z128" s="459"/>
      <c r="AA128" s="460"/>
      <c r="AB128" s="465"/>
      <c r="AC128" s="466"/>
      <c r="AD128" s="467"/>
      <c r="AE128" s="322"/>
      <c r="AF128" s="322"/>
      <c r="AG128" s="322"/>
      <c r="AH128" s="322"/>
      <c r="AI128" s="322"/>
      <c r="AJ128" s="322"/>
      <c r="AK128" s="322"/>
      <c r="AL128" s="322"/>
      <c r="AM128" s="322"/>
      <c r="AN128" s="322"/>
      <c r="AO128" s="322"/>
      <c r="AP128" s="322"/>
      <c r="AQ128" s="322"/>
      <c r="AR128" s="322"/>
      <c r="AS128" s="322"/>
      <c r="AT128" s="322"/>
      <c r="AU128" s="322"/>
      <c r="AV128" s="322"/>
      <c r="AW128" s="322"/>
      <c r="AX128" s="550"/>
    </row>
    <row r="129" spans="1:50"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4" t="s">
        <v>49</v>
      </c>
      <c r="Z129" s="449"/>
      <c r="AA129" s="450"/>
      <c r="AB129" s="475" t="s">
        <v>356</v>
      </c>
      <c r="AC129" s="476"/>
      <c r="AD129" s="477"/>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24" customHeight="1" x14ac:dyDescent="0.15">
      <c r="A130" s="187" t="s">
        <v>405</v>
      </c>
      <c r="B130" s="184"/>
      <c r="C130" s="183" t="s">
        <v>238</v>
      </c>
      <c r="D130" s="184"/>
      <c r="E130" s="168" t="s">
        <v>267</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4" customHeight="1" x14ac:dyDescent="0.15">
      <c r="A131" s="188"/>
      <c r="B131" s="185"/>
      <c r="C131" s="179"/>
      <c r="D131" s="185"/>
      <c r="E131" s="173" t="s">
        <v>266</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390</v>
      </c>
      <c r="AF132" s="154"/>
      <c r="AG132" s="154"/>
      <c r="AH132" s="154"/>
      <c r="AI132" s="154" t="s">
        <v>410</v>
      </c>
      <c r="AJ132" s="154"/>
      <c r="AK132" s="154"/>
      <c r="AL132" s="154"/>
      <c r="AM132" s="154" t="s">
        <v>417</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564</v>
      </c>
      <c r="AR133" s="198"/>
      <c r="AS133" s="132" t="s">
        <v>235</v>
      </c>
      <c r="AT133" s="133"/>
      <c r="AU133" s="199" t="s">
        <v>562</v>
      </c>
      <c r="AV133" s="199"/>
      <c r="AW133" s="132" t="s">
        <v>181</v>
      </c>
      <c r="AX133" s="194"/>
    </row>
    <row r="134" spans="1:50" ht="26.25" customHeight="1" x14ac:dyDescent="0.15">
      <c r="A134" s="188"/>
      <c r="B134" s="185"/>
      <c r="C134" s="179"/>
      <c r="D134" s="185"/>
      <c r="E134" s="179"/>
      <c r="F134" s="180"/>
      <c r="G134" s="103" t="s">
        <v>672</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582</v>
      </c>
      <c r="AC134" s="204"/>
      <c r="AD134" s="204"/>
      <c r="AE134" s="205">
        <v>22</v>
      </c>
      <c r="AF134" s="206"/>
      <c r="AG134" s="206"/>
      <c r="AH134" s="206"/>
      <c r="AI134" s="205">
        <v>23</v>
      </c>
      <c r="AJ134" s="206"/>
      <c r="AK134" s="206"/>
      <c r="AL134" s="206"/>
      <c r="AM134" s="205">
        <v>20</v>
      </c>
      <c r="AN134" s="206"/>
      <c r="AO134" s="206"/>
      <c r="AP134" s="206"/>
      <c r="AQ134" s="205" t="s">
        <v>592</v>
      </c>
      <c r="AR134" s="206"/>
      <c r="AS134" s="206"/>
      <c r="AT134" s="206"/>
      <c r="AU134" s="205" t="s">
        <v>592</v>
      </c>
      <c r="AV134" s="206"/>
      <c r="AW134" s="206"/>
      <c r="AX134" s="207"/>
    </row>
    <row r="135" spans="1:50" ht="26.2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582</v>
      </c>
      <c r="AC135" s="212"/>
      <c r="AD135" s="212"/>
      <c r="AE135" s="205">
        <v>24</v>
      </c>
      <c r="AF135" s="206"/>
      <c r="AG135" s="206"/>
      <c r="AH135" s="206"/>
      <c r="AI135" s="205">
        <v>24</v>
      </c>
      <c r="AJ135" s="206"/>
      <c r="AK135" s="206"/>
      <c r="AL135" s="206"/>
      <c r="AM135" s="205">
        <v>24</v>
      </c>
      <c r="AN135" s="206"/>
      <c r="AO135" s="206"/>
      <c r="AP135" s="206"/>
      <c r="AQ135" s="205" t="s">
        <v>562</v>
      </c>
      <c r="AR135" s="206"/>
      <c r="AS135" s="206"/>
      <c r="AT135" s="206"/>
      <c r="AU135" s="205" t="s">
        <v>562</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390</v>
      </c>
      <c r="AF136" s="154"/>
      <c r="AG136" s="154"/>
      <c r="AH136" s="154"/>
      <c r="AI136" s="154" t="s">
        <v>388</v>
      </c>
      <c r="AJ136" s="154"/>
      <c r="AK136" s="154"/>
      <c r="AL136" s="154"/>
      <c r="AM136" s="154" t="s">
        <v>417</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390</v>
      </c>
      <c r="AF140" s="154"/>
      <c r="AG140" s="154"/>
      <c r="AH140" s="154"/>
      <c r="AI140" s="154" t="s">
        <v>388</v>
      </c>
      <c r="AJ140" s="154"/>
      <c r="AK140" s="154"/>
      <c r="AL140" s="154"/>
      <c r="AM140" s="154" t="s">
        <v>417</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390</v>
      </c>
      <c r="AF144" s="154"/>
      <c r="AG144" s="154"/>
      <c r="AH144" s="154"/>
      <c r="AI144" s="154" t="s">
        <v>388</v>
      </c>
      <c r="AJ144" s="154"/>
      <c r="AK144" s="154"/>
      <c r="AL144" s="154"/>
      <c r="AM144" s="154" t="s">
        <v>417</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390</v>
      </c>
      <c r="AF148" s="154"/>
      <c r="AG148" s="154"/>
      <c r="AH148" s="154"/>
      <c r="AI148" s="154" t="s">
        <v>388</v>
      </c>
      <c r="AJ148" s="154"/>
      <c r="AK148" s="154"/>
      <c r="AL148" s="154"/>
      <c r="AM148" s="154" t="s">
        <v>417</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1.25"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3.7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3.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19.5" customHeight="1" x14ac:dyDescent="0.15">
      <c r="A188" s="188"/>
      <c r="B188" s="185"/>
      <c r="C188" s="179"/>
      <c r="D188" s="185"/>
      <c r="E188" s="124"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19.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390</v>
      </c>
      <c r="AF192" s="154"/>
      <c r="AG192" s="154"/>
      <c r="AH192" s="154"/>
      <c r="AI192" s="154" t="s">
        <v>388</v>
      </c>
      <c r="AJ192" s="154"/>
      <c r="AK192" s="154"/>
      <c r="AL192" s="154"/>
      <c r="AM192" s="154" t="s">
        <v>417</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390</v>
      </c>
      <c r="AF196" s="154"/>
      <c r="AG196" s="154"/>
      <c r="AH196" s="154"/>
      <c r="AI196" s="154" t="s">
        <v>388</v>
      </c>
      <c r="AJ196" s="154"/>
      <c r="AK196" s="154"/>
      <c r="AL196" s="154"/>
      <c r="AM196" s="154" t="s">
        <v>417</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390</v>
      </c>
      <c r="AF200" s="154"/>
      <c r="AG200" s="154"/>
      <c r="AH200" s="154"/>
      <c r="AI200" s="154" t="s">
        <v>388</v>
      </c>
      <c r="AJ200" s="154"/>
      <c r="AK200" s="154"/>
      <c r="AL200" s="154"/>
      <c r="AM200" s="154" t="s">
        <v>417</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390</v>
      </c>
      <c r="AF204" s="154"/>
      <c r="AG204" s="154"/>
      <c r="AH204" s="154"/>
      <c r="AI204" s="154" t="s">
        <v>388</v>
      </c>
      <c r="AJ204" s="154"/>
      <c r="AK204" s="154"/>
      <c r="AL204" s="154"/>
      <c r="AM204" s="154" t="s">
        <v>417</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390</v>
      </c>
      <c r="AF208" s="154"/>
      <c r="AG208" s="154"/>
      <c r="AH208" s="154"/>
      <c r="AI208" s="154" t="s">
        <v>388</v>
      </c>
      <c r="AJ208" s="154"/>
      <c r="AK208" s="154"/>
      <c r="AL208" s="154"/>
      <c r="AM208" s="154" t="s">
        <v>417</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390</v>
      </c>
      <c r="AF252" s="154"/>
      <c r="AG252" s="154"/>
      <c r="AH252" s="154"/>
      <c r="AI252" s="154" t="s">
        <v>388</v>
      </c>
      <c r="AJ252" s="154"/>
      <c r="AK252" s="154"/>
      <c r="AL252" s="154"/>
      <c r="AM252" s="154" t="s">
        <v>417</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390</v>
      </c>
      <c r="AF256" s="154"/>
      <c r="AG256" s="154"/>
      <c r="AH256" s="154"/>
      <c r="AI256" s="154" t="s">
        <v>388</v>
      </c>
      <c r="AJ256" s="154"/>
      <c r="AK256" s="154"/>
      <c r="AL256" s="154"/>
      <c r="AM256" s="154" t="s">
        <v>417</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390</v>
      </c>
      <c r="AF260" s="154"/>
      <c r="AG260" s="154"/>
      <c r="AH260" s="154"/>
      <c r="AI260" s="154" t="s">
        <v>388</v>
      </c>
      <c r="AJ260" s="154"/>
      <c r="AK260" s="154"/>
      <c r="AL260" s="154"/>
      <c r="AM260" s="154" t="s">
        <v>417</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390</v>
      </c>
      <c r="AF264" s="154"/>
      <c r="AG264" s="154"/>
      <c r="AH264" s="154"/>
      <c r="AI264" s="154" t="s">
        <v>388</v>
      </c>
      <c r="AJ264" s="154"/>
      <c r="AK264" s="154"/>
      <c r="AL264" s="154"/>
      <c r="AM264" s="154" t="s">
        <v>417</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390</v>
      </c>
      <c r="AF268" s="154"/>
      <c r="AG268" s="154"/>
      <c r="AH268" s="154"/>
      <c r="AI268" s="154" t="s">
        <v>388</v>
      </c>
      <c r="AJ268" s="154"/>
      <c r="AK268" s="154"/>
      <c r="AL268" s="154"/>
      <c r="AM268" s="154" t="s">
        <v>417</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390</v>
      </c>
      <c r="AF312" s="154"/>
      <c r="AG312" s="154"/>
      <c r="AH312" s="154"/>
      <c r="AI312" s="154" t="s">
        <v>388</v>
      </c>
      <c r="AJ312" s="154"/>
      <c r="AK312" s="154"/>
      <c r="AL312" s="154"/>
      <c r="AM312" s="154" t="s">
        <v>417</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390</v>
      </c>
      <c r="AF316" s="154"/>
      <c r="AG316" s="154"/>
      <c r="AH316" s="154"/>
      <c r="AI316" s="154" t="s">
        <v>388</v>
      </c>
      <c r="AJ316" s="154"/>
      <c r="AK316" s="154"/>
      <c r="AL316" s="154"/>
      <c r="AM316" s="154" t="s">
        <v>417</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390</v>
      </c>
      <c r="AF320" s="154"/>
      <c r="AG320" s="154"/>
      <c r="AH320" s="154"/>
      <c r="AI320" s="154" t="s">
        <v>388</v>
      </c>
      <c r="AJ320" s="154"/>
      <c r="AK320" s="154"/>
      <c r="AL320" s="154"/>
      <c r="AM320" s="154" t="s">
        <v>417</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390</v>
      </c>
      <c r="AF324" s="154"/>
      <c r="AG324" s="154"/>
      <c r="AH324" s="154"/>
      <c r="AI324" s="154" t="s">
        <v>388</v>
      </c>
      <c r="AJ324" s="154"/>
      <c r="AK324" s="154"/>
      <c r="AL324" s="154"/>
      <c r="AM324" s="154" t="s">
        <v>417</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390</v>
      </c>
      <c r="AF328" s="154"/>
      <c r="AG328" s="154"/>
      <c r="AH328" s="154"/>
      <c r="AI328" s="154" t="s">
        <v>388</v>
      </c>
      <c r="AJ328" s="154"/>
      <c r="AK328" s="154"/>
      <c r="AL328" s="154"/>
      <c r="AM328" s="154" t="s">
        <v>417</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390</v>
      </c>
      <c r="AF372" s="154"/>
      <c r="AG372" s="154"/>
      <c r="AH372" s="154"/>
      <c r="AI372" s="154" t="s">
        <v>388</v>
      </c>
      <c r="AJ372" s="154"/>
      <c r="AK372" s="154"/>
      <c r="AL372" s="154"/>
      <c r="AM372" s="154" t="s">
        <v>417</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390</v>
      </c>
      <c r="AF376" s="154"/>
      <c r="AG376" s="154"/>
      <c r="AH376" s="154"/>
      <c r="AI376" s="154" t="s">
        <v>388</v>
      </c>
      <c r="AJ376" s="154"/>
      <c r="AK376" s="154"/>
      <c r="AL376" s="154"/>
      <c r="AM376" s="154" t="s">
        <v>417</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390</v>
      </c>
      <c r="AF380" s="154"/>
      <c r="AG380" s="154"/>
      <c r="AH380" s="154"/>
      <c r="AI380" s="154" t="s">
        <v>388</v>
      </c>
      <c r="AJ380" s="154"/>
      <c r="AK380" s="154"/>
      <c r="AL380" s="154"/>
      <c r="AM380" s="154" t="s">
        <v>417</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390</v>
      </c>
      <c r="AF384" s="154"/>
      <c r="AG384" s="154"/>
      <c r="AH384" s="154"/>
      <c r="AI384" s="154" t="s">
        <v>388</v>
      </c>
      <c r="AJ384" s="154"/>
      <c r="AK384" s="154"/>
      <c r="AL384" s="154"/>
      <c r="AM384" s="154" t="s">
        <v>417</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390</v>
      </c>
      <c r="AF388" s="154"/>
      <c r="AG388" s="154"/>
      <c r="AH388" s="154"/>
      <c r="AI388" s="154" t="s">
        <v>388</v>
      </c>
      <c r="AJ388" s="154"/>
      <c r="AK388" s="154"/>
      <c r="AL388" s="154"/>
      <c r="AM388" s="154" t="s">
        <v>417</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24.75" customHeight="1" x14ac:dyDescent="0.15">
      <c r="A430" s="188"/>
      <c r="B430" s="185"/>
      <c r="C430" s="177" t="s">
        <v>420</v>
      </c>
      <c r="D430" s="935"/>
      <c r="E430" s="173" t="s">
        <v>398</v>
      </c>
      <c r="F430" s="902"/>
      <c r="G430" s="903" t="s">
        <v>254</v>
      </c>
      <c r="H430" s="122"/>
      <c r="I430" s="122"/>
      <c r="J430" s="904" t="s">
        <v>561</v>
      </c>
      <c r="K430" s="905"/>
      <c r="L430" s="905"/>
      <c r="M430" s="905"/>
      <c r="N430" s="905"/>
      <c r="O430" s="905"/>
      <c r="P430" s="905"/>
      <c r="Q430" s="905"/>
      <c r="R430" s="905"/>
      <c r="S430" s="905"/>
      <c r="T430" s="906"/>
      <c r="U430" s="585" t="s">
        <v>594</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7"/>
    </row>
    <row r="431" spans="1:50" ht="18.75" customHeight="1" x14ac:dyDescent="0.15">
      <c r="A431" s="188"/>
      <c r="B431" s="185"/>
      <c r="C431" s="179"/>
      <c r="D431" s="185"/>
      <c r="E431" s="343" t="s">
        <v>243</v>
      </c>
      <c r="F431" s="344"/>
      <c r="G431" s="345"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242</v>
      </c>
      <c r="AF431" s="338"/>
      <c r="AG431" s="338"/>
      <c r="AH431" s="339"/>
      <c r="AI431" s="340" t="s">
        <v>411</v>
      </c>
      <c r="AJ431" s="340"/>
      <c r="AK431" s="340"/>
      <c r="AL431" s="158"/>
      <c r="AM431" s="340" t="s">
        <v>424</v>
      </c>
      <c r="AN431" s="340"/>
      <c r="AO431" s="340"/>
      <c r="AP431" s="158"/>
      <c r="AQ431" s="158" t="s">
        <v>234</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595</v>
      </c>
      <c r="AF432" s="199"/>
      <c r="AG432" s="132" t="s">
        <v>235</v>
      </c>
      <c r="AH432" s="133"/>
      <c r="AI432" s="155"/>
      <c r="AJ432" s="155"/>
      <c r="AK432" s="155"/>
      <c r="AL432" s="153"/>
      <c r="AM432" s="155"/>
      <c r="AN432" s="155"/>
      <c r="AO432" s="155"/>
      <c r="AP432" s="153"/>
      <c r="AQ432" s="587" t="s">
        <v>562</v>
      </c>
      <c r="AR432" s="199"/>
      <c r="AS432" s="132" t="s">
        <v>235</v>
      </c>
      <c r="AT432" s="133"/>
      <c r="AU432" s="199" t="s">
        <v>595</v>
      </c>
      <c r="AV432" s="199"/>
      <c r="AW432" s="132" t="s">
        <v>181</v>
      </c>
      <c r="AX432" s="194"/>
    </row>
    <row r="433" spans="1:50" ht="20.100000000000001" customHeight="1" x14ac:dyDescent="0.15">
      <c r="A433" s="188"/>
      <c r="B433" s="185"/>
      <c r="C433" s="179"/>
      <c r="D433" s="185"/>
      <c r="E433" s="343"/>
      <c r="F433" s="344"/>
      <c r="G433" s="103" t="s">
        <v>562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595</v>
      </c>
      <c r="AC433" s="212"/>
      <c r="AD433" s="212"/>
      <c r="AE433" s="341" t="s">
        <v>562</v>
      </c>
      <c r="AF433" s="206"/>
      <c r="AG433" s="206"/>
      <c r="AH433" s="206"/>
      <c r="AI433" s="341" t="s">
        <v>562</v>
      </c>
      <c r="AJ433" s="206"/>
      <c r="AK433" s="206"/>
      <c r="AL433" s="206"/>
      <c r="AM433" s="341" t="s">
        <v>562</v>
      </c>
      <c r="AN433" s="206"/>
      <c r="AO433" s="206"/>
      <c r="AP433" s="342"/>
      <c r="AQ433" s="341" t="s">
        <v>562</v>
      </c>
      <c r="AR433" s="206"/>
      <c r="AS433" s="206"/>
      <c r="AT433" s="342"/>
      <c r="AU433" s="206" t="s">
        <v>562</v>
      </c>
      <c r="AV433" s="206"/>
      <c r="AW433" s="206"/>
      <c r="AX433" s="207"/>
    </row>
    <row r="434" spans="1:50" ht="20.100000000000001"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562</v>
      </c>
      <c r="AC434" s="204"/>
      <c r="AD434" s="204"/>
      <c r="AE434" s="341" t="s">
        <v>562</v>
      </c>
      <c r="AF434" s="206"/>
      <c r="AG434" s="206"/>
      <c r="AH434" s="342"/>
      <c r="AI434" s="341" t="s">
        <v>562</v>
      </c>
      <c r="AJ434" s="206"/>
      <c r="AK434" s="206"/>
      <c r="AL434" s="206"/>
      <c r="AM434" s="341" t="s">
        <v>562</v>
      </c>
      <c r="AN434" s="206"/>
      <c r="AO434" s="206"/>
      <c r="AP434" s="342"/>
      <c r="AQ434" s="341" t="s">
        <v>562</v>
      </c>
      <c r="AR434" s="206"/>
      <c r="AS434" s="206"/>
      <c r="AT434" s="342"/>
      <c r="AU434" s="206" t="s">
        <v>562</v>
      </c>
      <c r="AV434" s="206"/>
      <c r="AW434" s="206"/>
      <c r="AX434" s="207"/>
    </row>
    <row r="435" spans="1:50" ht="20.100000000000001"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6" t="s">
        <v>182</v>
      </c>
      <c r="AC435" s="576"/>
      <c r="AD435" s="576"/>
      <c r="AE435" s="341" t="s">
        <v>562</v>
      </c>
      <c r="AF435" s="206"/>
      <c r="AG435" s="206"/>
      <c r="AH435" s="342"/>
      <c r="AI435" s="341" t="s">
        <v>562</v>
      </c>
      <c r="AJ435" s="206"/>
      <c r="AK435" s="206"/>
      <c r="AL435" s="206"/>
      <c r="AM435" s="341" t="s">
        <v>562</v>
      </c>
      <c r="AN435" s="206"/>
      <c r="AO435" s="206"/>
      <c r="AP435" s="342"/>
      <c r="AQ435" s="341" t="s">
        <v>595</v>
      </c>
      <c r="AR435" s="206"/>
      <c r="AS435" s="206"/>
      <c r="AT435" s="342"/>
      <c r="AU435" s="206" t="s">
        <v>562</v>
      </c>
      <c r="AV435" s="206"/>
      <c r="AW435" s="206"/>
      <c r="AX435" s="207"/>
    </row>
    <row r="436" spans="1:50" ht="18.75" hidden="1" customHeight="1" x14ac:dyDescent="0.15">
      <c r="A436" s="188"/>
      <c r="B436" s="185"/>
      <c r="C436" s="179"/>
      <c r="D436" s="185"/>
      <c r="E436" s="343" t="s">
        <v>243</v>
      </c>
      <c r="F436" s="344"/>
      <c r="G436" s="345"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242</v>
      </c>
      <c r="AF436" s="338"/>
      <c r="AG436" s="338"/>
      <c r="AH436" s="339"/>
      <c r="AI436" s="340" t="s">
        <v>411</v>
      </c>
      <c r="AJ436" s="340"/>
      <c r="AK436" s="340"/>
      <c r="AL436" s="158"/>
      <c r="AM436" s="340" t="s">
        <v>424</v>
      </c>
      <c r="AN436" s="340"/>
      <c r="AO436" s="340"/>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87"/>
      <c r="AR437" s="199"/>
      <c r="AS437" s="132" t="s">
        <v>235</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6" t="s">
        <v>182</v>
      </c>
      <c r="AC440" s="576"/>
      <c r="AD440" s="576"/>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243</v>
      </c>
      <c r="F441" s="344"/>
      <c r="G441" s="345"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242</v>
      </c>
      <c r="AF441" s="338"/>
      <c r="AG441" s="338"/>
      <c r="AH441" s="339"/>
      <c r="AI441" s="340" t="s">
        <v>411</v>
      </c>
      <c r="AJ441" s="340"/>
      <c r="AK441" s="340"/>
      <c r="AL441" s="158"/>
      <c r="AM441" s="340" t="s">
        <v>424</v>
      </c>
      <c r="AN441" s="340"/>
      <c r="AO441" s="340"/>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87"/>
      <c r="AR442" s="199"/>
      <c r="AS442" s="132" t="s">
        <v>235</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6" t="s">
        <v>182</v>
      </c>
      <c r="AC445" s="576"/>
      <c r="AD445" s="576"/>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243</v>
      </c>
      <c r="F446" s="344"/>
      <c r="G446" s="345"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242</v>
      </c>
      <c r="AF446" s="338"/>
      <c r="AG446" s="338"/>
      <c r="AH446" s="339"/>
      <c r="AI446" s="340" t="s">
        <v>411</v>
      </c>
      <c r="AJ446" s="340"/>
      <c r="AK446" s="340"/>
      <c r="AL446" s="158"/>
      <c r="AM446" s="340" t="s">
        <v>424</v>
      </c>
      <c r="AN446" s="340"/>
      <c r="AO446" s="340"/>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87"/>
      <c r="AR447" s="199"/>
      <c r="AS447" s="132" t="s">
        <v>235</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6" t="s">
        <v>182</v>
      </c>
      <c r="AC450" s="576"/>
      <c r="AD450" s="576"/>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243</v>
      </c>
      <c r="F451" s="344"/>
      <c r="G451" s="345"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242</v>
      </c>
      <c r="AF451" s="338"/>
      <c r="AG451" s="338"/>
      <c r="AH451" s="339"/>
      <c r="AI451" s="340" t="s">
        <v>411</v>
      </c>
      <c r="AJ451" s="340"/>
      <c r="AK451" s="340"/>
      <c r="AL451" s="158"/>
      <c r="AM451" s="340" t="s">
        <v>424</v>
      </c>
      <c r="AN451" s="340"/>
      <c r="AO451" s="340"/>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87"/>
      <c r="AR452" s="199"/>
      <c r="AS452" s="132" t="s">
        <v>235</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6" t="s">
        <v>182</v>
      </c>
      <c r="AC455" s="576"/>
      <c r="AD455" s="576"/>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customHeight="1" x14ac:dyDescent="0.15">
      <c r="A456" s="188"/>
      <c r="B456" s="185"/>
      <c r="C456" s="179"/>
      <c r="D456" s="185"/>
      <c r="E456" s="343" t="s">
        <v>244</v>
      </c>
      <c r="F456" s="344"/>
      <c r="G456" s="345"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242</v>
      </c>
      <c r="AF456" s="338"/>
      <c r="AG456" s="338"/>
      <c r="AH456" s="339"/>
      <c r="AI456" s="340" t="s">
        <v>411</v>
      </c>
      <c r="AJ456" s="340"/>
      <c r="AK456" s="340"/>
      <c r="AL456" s="158"/>
      <c r="AM456" s="340" t="s">
        <v>424</v>
      </c>
      <c r="AN456" s="340"/>
      <c r="AO456" s="340"/>
      <c r="AP456" s="158"/>
      <c r="AQ456" s="158" t="s">
        <v>234</v>
      </c>
      <c r="AR456" s="129"/>
      <c r="AS456" s="129"/>
      <c r="AT456" s="130"/>
      <c r="AU456" s="135" t="s">
        <v>134</v>
      </c>
      <c r="AV456" s="135"/>
      <c r="AW456" s="135"/>
      <c r="AX456" s="136"/>
    </row>
    <row r="457" spans="1:50" ht="18.7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564</v>
      </c>
      <c r="AF457" s="199"/>
      <c r="AG457" s="132" t="s">
        <v>235</v>
      </c>
      <c r="AH457" s="133"/>
      <c r="AI457" s="155"/>
      <c r="AJ457" s="155"/>
      <c r="AK457" s="155"/>
      <c r="AL457" s="153"/>
      <c r="AM457" s="155"/>
      <c r="AN457" s="155"/>
      <c r="AO457" s="155"/>
      <c r="AP457" s="153"/>
      <c r="AQ457" s="587" t="s">
        <v>564</v>
      </c>
      <c r="AR457" s="199"/>
      <c r="AS457" s="132" t="s">
        <v>235</v>
      </c>
      <c r="AT457" s="133"/>
      <c r="AU457" s="199" t="s">
        <v>564</v>
      </c>
      <c r="AV457" s="199"/>
      <c r="AW457" s="132" t="s">
        <v>181</v>
      </c>
      <c r="AX457" s="194"/>
    </row>
    <row r="458" spans="1:50" ht="20.100000000000001" customHeight="1" x14ac:dyDescent="0.15">
      <c r="A458" s="188"/>
      <c r="B458" s="185"/>
      <c r="C458" s="179"/>
      <c r="D458" s="185"/>
      <c r="E458" s="343"/>
      <c r="F458" s="344"/>
      <c r="G458" s="103" t="s">
        <v>562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595</v>
      </c>
      <c r="AC458" s="212"/>
      <c r="AD458" s="212"/>
      <c r="AE458" s="341" t="s">
        <v>564</v>
      </c>
      <c r="AF458" s="206"/>
      <c r="AG458" s="206"/>
      <c r="AH458" s="206"/>
      <c r="AI458" s="341" t="s">
        <v>564</v>
      </c>
      <c r="AJ458" s="206"/>
      <c r="AK458" s="206"/>
      <c r="AL458" s="206"/>
      <c r="AM458" s="341" t="s">
        <v>562</v>
      </c>
      <c r="AN458" s="206"/>
      <c r="AO458" s="206"/>
      <c r="AP458" s="342"/>
      <c r="AQ458" s="341" t="s">
        <v>564</v>
      </c>
      <c r="AR458" s="206"/>
      <c r="AS458" s="206"/>
      <c r="AT458" s="342"/>
      <c r="AU458" s="206" t="s">
        <v>562</v>
      </c>
      <c r="AV458" s="206"/>
      <c r="AW458" s="206"/>
      <c r="AX458" s="207"/>
    </row>
    <row r="459" spans="1:50" ht="20.100000000000001"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562</v>
      </c>
      <c r="AC459" s="204"/>
      <c r="AD459" s="204"/>
      <c r="AE459" s="341" t="s">
        <v>564</v>
      </c>
      <c r="AF459" s="206"/>
      <c r="AG459" s="206"/>
      <c r="AH459" s="342"/>
      <c r="AI459" s="341" t="s">
        <v>564</v>
      </c>
      <c r="AJ459" s="206"/>
      <c r="AK459" s="206"/>
      <c r="AL459" s="206"/>
      <c r="AM459" s="341" t="s">
        <v>562</v>
      </c>
      <c r="AN459" s="206"/>
      <c r="AO459" s="206"/>
      <c r="AP459" s="342"/>
      <c r="AQ459" s="341" t="s">
        <v>564</v>
      </c>
      <c r="AR459" s="206"/>
      <c r="AS459" s="206"/>
      <c r="AT459" s="342"/>
      <c r="AU459" s="206" t="s">
        <v>564</v>
      </c>
      <c r="AV459" s="206"/>
      <c r="AW459" s="206"/>
      <c r="AX459" s="207"/>
    </row>
    <row r="460" spans="1:50" ht="20.100000000000001"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6" t="s">
        <v>14</v>
      </c>
      <c r="AC460" s="576"/>
      <c r="AD460" s="576"/>
      <c r="AE460" s="341" t="s">
        <v>564</v>
      </c>
      <c r="AF460" s="206"/>
      <c r="AG460" s="206"/>
      <c r="AH460" s="342"/>
      <c r="AI460" s="341" t="s">
        <v>564</v>
      </c>
      <c r="AJ460" s="206"/>
      <c r="AK460" s="206"/>
      <c r="AL460" s="206"/>
      <c r="AM460" s="341" t="s">
        <v>564</v>
      </c>
      <c r="AN460" s="206"/>
      <c r="AO460" s="206"/>
      <c r="AP460" s="342"/>
      <c r="AQ460" s="341" t="s">
        <v>562</v>
      </c>
      <c r="AR460" s="206"/>
      <c r="AS460" s="206"/>
      <c r="AT460" s="342"/>
      <c r="AU460" s="206" t="s">
        <v>562</v>
      </c>
      <c r="AV460" s="206"/>
      <c r="AW460" s="206"/>
      <c r="AX460" s="207"/>
    </row>
    <row r="461" spans="1:50" ht="18.75" hidden="1" customHeight="1" x14ac:dyDescent="0.15">
      <c r="A461" s="188"/>
      <c r="B461" s="185"/>
      <c r="C461" s="179"/>
      <c r="D461" s="185"/>
      <c r="E461" s="343" t="s">
        <v>244</v>
      </c>
      <c r="F461" s="344"/>
      <c r="G461" s="345"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242</v>
      </c>
      <c r="AF461" s="338"/>
      <c r="AG461" s="338"/>
      <c r="AH461" s="339"/>
      <c r="AI461" s="340" t="s">
        <v>411</v>
      </c>
      <c r="AJ461" s="340"/>
      <c r="AK461" s="340"/>
      <c r="AL461" s="158"/>
      <c r="AM461" s="340" t="s">
        <v>424</v>
      </c>
      <c r="AN461" s="340"/>
      <c r="AO461" s="340"/>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87"/>
      <c r="AR462" s="199"/>
      <c r="AS462" s="132" t="s">
        <v>235</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6" t="s">
        <v>14</v>
      </c>
      <c r="AC465" s="576"/>
      <c r="AD465" s="576"/>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244</v>
      </c>
      <c r="F466" s="344"/>
      <c r="G466" s="345"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242</v>
      </c>
      <c r="AF466" s="338"/>
      <c r="AG466" s="338"/>
      <c r="AH466" s="339"/>
      <c r="AI466" s="340" t="s">
        <v>411</v>
      </c>
      <c r="AJ466" s="340"/>
      <c r="AK466" s="340"/>
      <c r="AL466" s="158"/>
      <c r="AM466" s="340" t="s">
        <v>424</v>
      </c>
      <c r="AN466" s="340"/>
      <c r="AO466" s="340"/>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87"/>
      <c r="AR467" s="199"/>
      <c r="AS467" s="132" t="s">
        <v>235</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6" t="s">
        <v>14</v>
      </c>
      <c r="AC470" s="576"/>
      <c r="AD470" s="576"/>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244</v>
      </c>
      <c r="F471" s="344"/>
      <c r="G471" s="345"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242</v>
      </c>
      <c r="AF471" s="338"/>
      <c r="AG471" s="338"/>
      <c r="AH471" s="339"/>
      <c r="AI471" s="340" t="s">
        <v>411</v>
      </c>
      <c r="AJ471" s="340"/>
      <c r="AK471" s="340"/>
      <c r="AL471" s="158"/>
      <c r="AM471" s="340" t="s">
        <v>424</v>
      </c>
      <c r="AN471" s="340"/>
      <c r="AO471" s="340"/>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87"/>
      <c r="AR472" s="199"/>
      <c r="AS472" s="132" t="s">
        <v>235</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6" t="s">
        <v>14</v>
      </c>
      <c r="AC475" s="576"/>
      <c r="AD475" s="576"/>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244</v>
      </c>
      <c r="F476" s="344"/>
      <c r="G476" s="345"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242</v>
      </c>
      <c r="AF476" s="338"/>
      <c r="AG476" s="338"/>
      <c r="AH476" s="339"/>
      <c r="AI476" s="340" t="s">
        <v>411</v>
      </c>
      <c r="AJ476" s="340"/>
      <c r="AK476" s="340"/>
      <c r="AL476" s="158"/>
      <c r="AM476" s="340" t="s">
        <v>424</v>
      </c>
      <c r="AN476" s="340"/>
      <c r="AO476" s="340"/>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87"/>
      <c r="AR477" s="199"/>
      <c r="AS477" s="132" t="s">
        <v>235</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6" t="s">
        <v>14</v>
      </c>
      <c r="AC480" s="576"/>
      <c r="AD480" s="576"/>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407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4.25" customHeight="1" x14ac:dyDescent="0.15">
      <c r="A482" s="188"/>
      <c r="B482" s="185"/>
      <c r="C482" s="179"/>
      <c r="D482" s="185"/>
      <c r="E482" s="124" t="s">
        <v>562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402</v>
      </c>
      <c r="F484" s="174"/>
      <c r="G484" s="903" t="s">
        <v>254</v>
      </c>
      <c r="H484" s="122"/>
      <c r="I484" s="122"/>
      <c r="J484" s="904"/>
      <c r="K484" s="905"/>
      <c r="L484" s="905"/>
      <c r="M484" s="905"/>
      <c r="N484" s="905"/>
      <c r="O484" s="905"/>
      <c r="P484" s="905"/>
      <c r="Q484" s="905"/>
      <c r="R484" s="905"/>
      <c r="S484" s="905"/>
      <c r="T484" s="906"/>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7"/>
    </row>
    <row r="485" spans="1:50" ht="18.75" hidden="1" customHeight="1" x14ac:dyDescent="0.15">
      <c r="A485" s="188"/>
      <c r="B485" s="185"/>
      <c r="C485" s="179"/>
      <c r="D485" s="185"/>
      <c r="E485" s="343" t="s">
        <v>243</v>
      </c>
      <c r="F485" s="344"/>
      <c r="G485" s="345"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242</v>
      </c>
      <c r="AF485" s="338"/>
      <c r="AG485" s="338"/>
      <c r="AH485" s="339"/>
      <c r="AI485" s="340" t="s">
        <v>411</v>
      </c>
      <c r="AJ485" s="340"/>
      <c r="AK485" s="340"/>
      <c r="AL485" s="158"/>
      <c r="AM485" s="340" t="s">
        <v>424</v>
      </c>
      <c r="AN485" s="340"/>
      <c r="AO485" s="340"/>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87"/>
      <c r="AR486" s="199"/>
      <c r="AS486" s="132" t="s">
        <v>235</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6" t="s">
        <v>182</v>
      </c>
      <c r="AC489" s="576"/>
      <c r="AD489" s="576"/>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243</v>
      </c>
      <c r="F490" s="344"/>
      <c r="G490" s="345"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242</v>
      </c>
      <c r="AF490" s="338"/>
      <c r="AG490" s="338"/>
      <c r="AH490" s="339"/>
      <c r="AI490" s="340" t="s">
        <v>411</v>
      </c>
      <c r="AJ490" s="340"/>
      <c r="AK490" s="340"/>
      <c r="AL490" s="158"/>
      <c r="AM490" s="340" t="s">
        <v>424</v>
      </c>
      <c r="AN490" s="340"/>
      <c r="AO490" s="340"/>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87"/>
      <c r="AR491" s="199"/>
      <c r="AS491" s="132" t="s">
        <v>235</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6" t="s">
        <v>182</v>
      </c>
      <c r="AC494" s="576"/>
      <c r="AD494" s="576"/>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243</v>
      </c>
      <c r="F495" s="344"/>
      <c r="G495" s="345"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242</v>
      </c>
      <c r="AF495" s="338"/>
      <c r="AG495" s="338"/>
      <c r="AH495" s="339"/>
      <c r="AI495" s="340" t="s">
        <v>411</v>
      </c>
      <c r="AJ495" s="340"/>
      <c r="AK495" s="340"/>
      <c r="AL495" s="158"/>
      <c r="AM495" s="340" t="s">
        <v>424</v>
      </c>
      <c r="AN495" s="340"/>
      <c r="AO495" s="340"/>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87"/>
      <c r="AR496" s="199"/>
      <c r="AS496" s="132" t="s">
        <v>235</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6" t="s">
        <v>182</v>
      </c>
      <c r="AC499" s="576"/>
      <c r="AD499" s="576"/>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243</v>
      </c>
      <c r="F500" s="344"/>
      <c r="G500" s="345"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242</v>
      </c>
      <c r="AF500" s="338"/>
      <c r="AG500" s="338"/>
      <c r="AH500" s="339"/>
      <c r="AI500" s="340" t="s">
        <v>411</v>
      </c>
      <c r="AJ500" s="340"/>
      <c r="AK500" s="340"/>
      <c r="AL500" s="158"/>
      <c r="AM500" s="340" t="s">
        <v>424</v>
      </c>
      <c r="AN500" s="340"/>
      <c r="AO500" s="340"/>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87"/>
      <c r="AR501" s="199"/>
      <c r="AS501" s="132" t="s">
        <v>235</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6" t="s">
        <v>182</v>
      </c>
      <c r="AC504" s="576"/>
      <c r="AD504" s="576"/>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243</v>
      </c>
      <c r="F505" s="344"/>
      <c r="G505" s="345"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242</v>
      </c>
      <c r="AF505" s="338"/>
      <c r="AG505" s="338"/>
      <c r="AH505" s="339"/>
      <c r="AI505" s="340" t="s">
        <v>411</v>
      </c>
      <c r="AJ505" s="340"/>
      <c r="AK505" s="340"/>
      <c r="AL505" s="158"/>
      <c r="AM505" s="340" t="s">
        <v>424</v>
      </c>
      <c r="AN505" s="340"/>
      <c r="AO505" s="340"/>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87"/>
      <c r="AR506" s="199"/>
      <c r="AS506" s="132" t="s">
        <v>235</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6" t="s">
        <v>182</v>
      </c>
      <c r="AC509" s="576"/>
      <c r="AD509" s="576"/>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244</v>
      </c>
      <c r="F510" s="344"/>
      <c r="G510" s="345"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242</v>
      </c>
      <c r="AF510" s="338"/>
      <c r="AG510" s="338"/>
      <c r="AH510" s="339"/>
      <c r="AI510" s="340" t="s">
        <v>411</v>
      </c>
      <c r="AJ510" s="340"/>
      <c r="AK510" s="340"/>
      <c r="AL510" s="158"/>
      <c r="AM510" s="340" t="s">
        <v>424</v>
      </c>
      <c r="AN510" s="340"/>
      <c r="AO510" s="340"/>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87"/>
      <c r="AR511" s="199"/>
      <c r="AS511" s="132" t="s">
        <v>235</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6" t="s">
        <v>14</v>
      </c>
      <c r="AC514" s="576"/>
      <c r="AD514" s="576"/>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244</v>
      </c>
      <c r="F515" s="344"/>
      <c r="G515" s="345"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242</v>
      </c>
      <c r="AF515" s="338"/>
      <c r="AG515" s="338"/>
      <c r="AH515" s="339"/>
      <c r="AI515" s="340" t="s">
        <v>411</v>
      </c>
      <c r="AJ515" s="340"/>
      <c r="AK515" s="340"/>
      <c r="AL515" s="158"/>
      <c r="AM515" s="340" t="s">
        <v>424</v>
      </c>
      <c r="AN515" s="340"/>
      <c r="AO515" s="340"/>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87"/>
      <c r="AR516" s="199"/>
      <c r="AS516" s="132" t="s">
        <v>235</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6" t="s">
        <v>14</v>
      </c>
      <c r="AC519" s="576"/>
      <c r="AD519" s="576"/>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244</v>
      </c>
      <c r="F520" s="344"/>
      <c r="G520" s="345"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242</v>
      </c>
      <c r="AF520" s="338"/>
      <c r="AG520" s="338"/>
      <c r="AH520" s="339"/>
      <c r="AI520" s="340" t="s">
        <v>411</v>
      </c>
      <c r="AJ520" s="340"/>
      <c r="AK520" s="340"/>
      <c r="AL520" s="158"/>
      <c r="AM520" s="340" t="s">
        <v>424</v>
      </c>
      <c r="AN520" s="340"/>
      <c r="AO520" s="340"/>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87"/>
      <c r="AR521" s="199"/>
      <c r="AS521" s="132" t="s">
        <v>235</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6" t="s">
        <v>14</v>
      </c>
      <c r="AC524" s="576"/>
      <c r="AD524" s="576"/>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244</v>
      </c>
      <c r="F525" s="344"/>
      <c r="G525" s="345"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242</v>
      </c>
      <c r="AF525" s="338"/>
      <c r="AG525" s="338"/>
      <c r="AH525" s="339"/>
      <c r="AI525" s="340" t="s">
        <v>411</v>
      </c>
      <c r="AJ525" s="340"/>
      <c r="AK525" s="340"/>
      <c r="AL525" s="158"/>
      <c r="AM525" s="340" t="s">
        <v>424</v>
      </c>
      <c r="AN525" s="340"/>
      <c r="AO525" s="340"/>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87"/>
      <c r="AR526" s="199"/>
      <c r="AS526" s="132" t="s">
        <v>235</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6" t="s">
        <v>14</v>
      </c>
      <c r="AC529" s="576"/>
      <c r="AD529" s="576"/>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244</v>
      </c>
      <c r="F530" s="344"/>
      <c r="G530" s="345"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242</v>
      </c>
      <c r="AF530" s="338"/>
      <c r="AG530" s="338"/>
      <c r="AH530" s="339"/>
      <c r="AI530" s="340" t="s">
        <v>411</v>
      </c>
      <c r="AJ530" s="340"/>
      <c r="AK530" s="340"/>
      <c r="AL530" s="158"/>
      <c r="AM530" s="340" t="s">
        <v>424</v>
      </c>
      <c r="AN530" s="340"/>
      <c r="AO530" s="340"/>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87"/>
      <c r="AR531" s="199"/>
      <c r="AS531" s="132" t="s">
        <v>235</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6" t="s">
        <v>14</v>
      </c>
      <c r="AC534" s="576"/>
      <c r="AD534" s="576"/>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408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403</v>
      </c>
      <c r="F538" s="174"/>
      <c r="G538" s="903" t="s">
        <v>254</v>
      </c>
      <c r="H538" s="122"/>
      <c r="I538" s="122"/>
      <c r="J538" s="904"/>
      <c r="K538" s="905"/>
      <c r="L538" s="905"/>
      <c r="M538" s="905"/>
      <c r="N538" s="905"/>
      <c r="O538" s="905"/>
      <c r="P538" s="905"/>
      <c r="Q538" s="905"/>
      <c r="R538" s="905"/>
      <c r="S538" s="905"/>
      <c r="T538" s="906"/>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7"/>
    </row>
    <row r="539" spans="1:50" ht="18.75" hidden="1" customHeight="1" x14ac:dyDescent="0.15">
      <c r="A539" s="188"/>
      <c r="B539" s="185"/>
      <c r="C539" s="179"/>
      <c r="D539" s="185"/>
      <c r="E539" s="343" t="s">
        <v>243</v>
      </c>
      <c r="F539" s="344"/>
      <c r="G539" s="345"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242</v>
      </c>
      <c r="AF539" s="338"/>
      <c r="AG539" s="338"/>
      <c r="AH539" s="339"/>
      <c r="AI539" s="340" t="s">
        <v>411</v>
      </c>
      <c r="AJ539" s="340"/>
      <c r="AK539" s="340"/>
      <c r="AL539" s="158"/>
      <c r="AM539" s="340" t="s">
        <v>424</v>
      </c>
      <c r="AN539" s="340"/>
      <c r="AO539" s="340"/>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87"/>
      <c r="AR540" s="199"/>
      <c r="AS540" s="132" t="s">
        <v>235</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6" t="s">
        <v>182</v>
      </c>
      <c r="AC543" s="576"/>
      <c r="AD543" s="576"/>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243</v>
      </c>
      <c r="F544" s="344"/>
      <c r="G544" s="345"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242</v>
      </c>
      <c r="AF544" s="338"/>
      <c r="AG544" s="338"/>
      <c r="AH544" s="339"/>
      <c r="AI544" s="340" t="s">
        <v>411</v>
      </c>
      <c r="AJ544" s="340"/>
      <c r="AK544" s="340"/>
      <c r="AL544" s="158"/>
      <c r="AM544" s="340" t="s">
        <v>424</v>
      </c>
      <c r="AN544" s="340"/>
      <c r="AO544" s="340"/>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87"/>
      <c r="AR545" s="199"/>
      <c r="AS545" s="132" t="s">
        <v>235</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6" t="s">
        <v>182</v>
      </c>
      <c r="AC548" s="576"/>
      <c r="AD548" s="576"/>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243</v>
      </c>
      <c r="F549" s="344"/>
      <c r="G549" s="345"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242</v>
      </c>
      <c r="AF549" s="338"/>
      <c r="AG549" s="338"/>
      <c r="AH549" s="339"/>
      <c r="AI549" s="340" t="s">
        <v>411</v>
      </c>
      <c r="AJ549" s="340"/>
      <c r="AK549" s="340"/>
      <c r="AL549" s="158"/>
      <c r="AM549" s="340" t="s">
        <v>424</v>
      </c>
      <c r="AN549" s="340"/>
      <c r="AO549" s="340"/>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87"/>
      <c r="AR550" s="199"/>
      <c r="AS550" s="132" t="s">
        <v>235</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6" t="s">
        <v>182</v>
      </c>
      <c r="AC553" s="576"/>
      <c r="AD553" s="576"/>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243</v>
      </c>
      <c r="F554" s="344"/>
      <c r="G554" s="345"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242</v>
      </c>
      <c r="AF554" s="338"/>
      <c r="AG554" s="338"/>
      <c r="AH554" s="339"/>
      <c r="AI554" s="340" t="s">
        <v>411</v>
      </c>
      <c r="AJ554" s="340"/>
      <c r="AK554" s="340"/>
      <c r="AL554" s="158"/>
      <c r="AM554" s="340" t="s">
        <v>424</v>
      </c>
      <c r="AN554" s="340"/>
      <c r="AO554" s="340"/>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87"/>
      <c r="AR555" s="199"/>
      <c r="AS555" s="132" t="s">
        <v>235</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6" t="s">
        <v>182</v>
      </c>
      <c r="AC558" s="576"/>
      <c r="AD558" s="576"/>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243</v>
      </c>
      <c r="F559" s="344"/>
      <c r="G559" s="345"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242</v>
      </c>
      <c r="AF559" s="338"/>
      <c r="AG559" s="338"/>
      <c r="AH559" s="339"/>
      <c r="AI559" s="340" t="s">
        <v>411</v>
      </c>
      <c r="AJ559" s="340"/>
      <c r="AK559" s="340"/>
      <c r="AL559" s="158"/>
      <c r="AM559" s="340" t="s">
        <v>424</v>
      </c>
      <c r="AN559" s="340"/>
      <c r="AO559" s="340"/>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87"/>
      <c r="AR560" s="199"/>
      <c r="AS560" s="132" t="s">
        <v>235</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6" t="s">
        <v>182</v>
      </c>
      <c r="AC563" s="576"/>
      <c r="AD563" s="576"/>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244</v>
      </c>
      <c r="F564" s="344"/>
      <c r="G564" s="345"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242</v>
      </c>
      <c r="AF564" s="338"/>
      <c r="AG564" s="338"/>
      <c r="AH564" s="339"/>
      <c r="AI564" s="340" t="s">
        <v>411</v>
      </c>
      <c r="AJ564" s="340"/>
      <c r="AK564" s="340"/>
      <c r="AL564" s="158"/>
      <c r="AM564" s="340" t="s">
        <v>424</v>
      </c>
      <c r="AN564" s="340"/>
      <c r="AO564" s="340"/>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87"/>
      <c r="AR565" s="199"/>
      <c r="AS565" s="132" t="s">
        <v>235</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6" t="s">
        <v>14</v>
      </c>
      <c r="AC568" s="576"/>
      <c r="AD568" s="576"/>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244</v>
      </c>
      <c r="F569" s="344"/>
      <c r="G569" s="345"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242</v>
      </c>
      <c r="AF569" s="338"/>
      <c r="AG569" s="338"/>
      <c r="AH569" s="339"/>
      <c r="AI569" s="340" t="s">
        <v>411</v>
      </c>
      <c r="AJ569" s="340"/>
      <c r="AK569" s="340"/>
      <c r="AL569" s="158"/>
      <c r="AM569" s="340" t="s">
        <v>424</v>
      </c>
      <c r="AN569" s="340"/>
      <c r="AO569" s="340"/>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87"/>
      <c r="AR570" s="199"/>
      <c r="AS570" s="132" t="s">
        <v>235</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6" t="s">
        <v>14</v>
      </c>
      <c r="AC573" s="576"/>
      <c r="AD573" s="576"/>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244</v>
      </c>
      <c r="F574" s="344"/>
      <c r="G574" s="345"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242</v>
      </c>
      <c r="AF574" s="338"/>
      <c r="AG574" s="338"/>
      <c r="AH574" s="339"/>
      <c r="AI574" s="340" t="s">
        <v>411</v>
      </c>
      <c r="AJ574" s="340"/>
      <c r="AK574" s="340"/>
      <c r="AL574" s="158"/>
      <c r="AM574" s="340" t="s">
        <v>424</v>
      </c>
      <c r="AN574" s="340"/>
      <c r="AO574" s="340"/>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87"/>
      <c r="AR575" s="199"/>
      <c r="AS575" s="132" t="s">
        <v>235</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6" t="s">
        <v>14</v>
      </c>
      <c r="AC578" s="576"/>
      <c r="AD578" s="576"/>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244</v>
      </c>
      <c r="F579" s="344"/>
      <c r="G579" s="345"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242</v>
      </c>
      <c r="AF579" s="338"/>
      <c r="AG579" s="338"/>
      <c r="AH579" s="339"/>
      <c r="AI579" s="340" t="s">
        <v>411</v>
      </c>
      <c r="AJ579" s="340"/>
      <c r="AK579" s="340"/>
      <c r="AL579" s="158"/>
      <c r="AM579" s="340" t="s">
        <v>424</v>
      </c>
      <c r="AN579" s="340"/>
      <c r="AO579" s="340"/>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87"/>
      <c r="AR580" s="199"/>
      <c r="AS580" s="132" t="s">
        <v>235</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6" t="s">
        <v>14</v>
      </c>
      <c r="AC583" s="576"/>
      <c r="AD583" s="576"/>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244</v>
      </c>
      <c r="F584" s="344"/>
      <c r="G584" s="345"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242</v>
      </c>
      <c r="AF584" s="338"/>
      <c r="AG584" s="338"/>
      <c r="AH584" s="339"/>
      <c r="AI584" s="340" t="s">
        <v>411</v>
      </c>
      <c r="AJ584" s="340"/>
      <c r="AK584" s="340"/>
      <c r="AL584" s="158"/>
      <c r="AM584" s="340" t="s">
        <v>424</v>
      </c>
      <c r="AN584" s="340"/>
      <c r="AO584" s="340"/>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87"/>
      <c r="AR585" s="199"/>
      <c r="AS585" s="132" t="s">
        <v>235</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6" t="s">
        <v>14</v>
      </c>
      <c r="AC588" s="576"/>
      <c r="AD588" s="576"/>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408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402</v>
      </c>
      <c r="F592" s="174"/>
      <c r="G592" s="903" t="s">
        <v>254</v>
      </c>
      <c r="H592" s="122"/>
      <c r="I592" s="122"/>
      <c r="J592" s="904"/>
      <c r="K592" s="905"/>
      <c r="L592" s="905"/>
      <c r="M592" s="905"/>
      <c r="N592" s="905"/>
      <c r="O592" s="905"/>
      <c r="P592" s="905"/>
      <c r="Q592" s="905"/>
      <c r="R592" s="905"/>
      <c r="S592" s="905"/>
      <c r="T592" s="906"/>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7"/>
    </row>
    <row r="593" spans="1:50" ht="18.75" hidden="1" customHeight="1" x14ac:dyDescent="0.15">
      <c r="A593" s="188"/>
      <c r="B593" s="185"/>
      <c r="C593" s="179"/>
      <c r="D593" s="185"/>
      <c r="E593" s="343" t="s">
        <v>243</v>
      </c>
      <c r="F593" s="344"/>
      <c r="G593" s="345"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242</v>
      </c>
      <c r="AF593" s="338"/>
      <c r="AG593" s="338"/>
      <c r="AH593" s="339"/>
      <c r="AI593" s="340" t="s">
        <v>411</v>
      </c>
      <c r="AJ593" s="340"/>
      <c r="AK593" s="340"/>
      <c r="AL593" s="158"/>
      <c r="AM593" s="340" t="s">
        <v>424</v>
      </c>
      <c r="AN593" s="340"/>
      <c r="AO593" s="340"/>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87"/>
      <c r="AR594" s="199"/>
      <c r="AS594" s="132" t="s">
        <v>235</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6" t="s">
        <v>182</v>
      </c>
      <c r="AC597" s="576"/>
      <c r="AD597" s="576"/>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243</v>
      </c>
      <c r="F598" s="344"/>
      <c r="G598" s="345"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242</v>
      </c>
      <c r="AF598" s="338"/>
      <c r="AG598" s="338"/>
      <c r="AH598" s="339"/>
      <c r="AI598" s="340" t="s">
        <v>411</v>
      </c>
      <c r="AJ598" s="340"/>
      <c r="AK598" s="340"/>
      <c r="AL598" s="158"/>
      <c r="AM598" s="340" t="s">
        <v>424</v>
      </c>
      <c r="AN598" s="340"/>
      <c r="AO598" s="340"/>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87"/>
      <c r="AR599" s="199"/>
      <c r="AS599" s="132" t="s">
        <v>235</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6" t="s">
        <v>182</v>
      </c>
      <c r="AC602" s="576"/>
      <c r="AD602" s="576"/>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243</v>
      </c>
      <c r="F603" s="344"/>
      <c r="G603" s="345"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242</v>
      </c>
      <c r="AF603" s="338"/>
      <c r="AG603" s="338"/>
      <c r="AH603" s="339"/>
      <c r="AI603" s="340" t="s">
        <v>411</v>
      </c>
      <c r="AJ603" s="340"/>
      <c r="AK603" s="340"/>
      <c r="AL603" s="158"/>
      <c r="AM603" s="340" t="s">
        <v>424</v>
      </c>
      <c r="AN603" s="340"/>
      <c r="AO603" s="340"/>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87"/>
      <c r="AR604" s="199"/>
      <c r="AS604" s="132" t="s">
        <v>235</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6" t="s">
        <v>182</v>
      </c>
      <c r="AC607" s="576"/>
      <c r="AD607" s="576"/>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243</v>
      </c>
      <c r="F608" s="344"/>
      <c r="G608" s="345"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242</v>
      </c>
      <c r="AF608" s="338"/>
      <c r="AG608" s="338"/>
      <c r="AH608" s="339"/>
      <c r="AI608" s="340" t="s">
        <v>411</v>
      </c>
      <c r="AJ608" s="340"/>
      <c r="AK608" s="340"/>
      <c r="AL608" s="158"/>
      <c r="AM608" s="340" t="s">
        <v>424</v>
      </c>
      <c r="AN608" s="340"/>
      <c r="AO608" s="340"/>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87"/>
      <c r="AR609" s="199"/>
      <c r="AS609" s="132" t="s">
        <v>235</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6" t="s">
        <v>182</v>
      </c>
      <c r="AC612" s="576"/>
      <c r="AD612" s="576"/>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243</v>
      </c>
      <c r="F613" s="344"/>
      <c r="G613" s="345"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242</v>
      </c>
      <c r="AF613" s="338"/>
      <c r="AG613" s="338"/>
      <c r="AH613" s="339"/>
      <c r="AI613" s="340" t="s">
        <v>411</v>
      </c>
      <c r="AJ613" s="340"/>
      <c r="AK613" s="340"/>
      <c r="AL613" s="158"/>
      <c r="AM613" s="340" t="s">
        <v>424</v>
      </c>
      <c r="AN613" s="340"/>
      <c r="AO613" s="340"/>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87"/>
      <c r="AR614" s="199"/>
      <c r="AS614" s="132" t="s">
        <v>235</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6" t="s">
        <v>182</v>
      </c>
      <c r="AC617" s="576"/>
      <c r="AD617" s="576"/>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244</v>
      </c>
      <c r="F618" s="344"/>
      <c r="G618" s="345"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242</v>
      </c>
      <c r="AF618" s="338"/>
      <c r="AG618" s="338"/>
      <c r="AH618" s="339"/>
      <c r="AI618" s="340" t="s">
        <v>411</v>
      </c>
      <c r="AJ618" s="340"/>
      <c r="AK618" s="340"/>
      <c r="AL618" s="158"/>
      <c r="AM618" s="340" t="s">
        <v>424</v>
      </c>
      <c r="AN618" s="340"/>
      <c r="AO618" s="340"/>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87"/>
      <c r="AR619" s="199"/>
      <c r="AS619" s="132" t="s">
        <v>235</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6" t="s">
        <v>14</v>
      </c>
      <c r="AC622" s="576"/>
      <c r="AD622" s="576"/>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244</v>
      </c>
      <c r="F623" s="344"/>
      <c r="G623" s="345"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242</v>
      </c>
      <c r="AF623" s="338"/>
      <c r="AG623" s="338"/>
      <c r="AH623" s="339"/>
      <c r="AI623" s="340" t="s">
        <v>411</v>
      </c>
      <c r="AJ623" s="340"/>
      <c r="AK623" s="340"/>
      <c r="AL623" s="158"/>
      <c r="AM623" s="340" t="s">
        <v>424</v>
      </c>
      <c r="AN623" s="340"/>
      <c r="AO623" s="340"/>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87"/>
      <c r="AR624" s="199"/>
      <c r="AS624" s="132" t="s">
        <v>235</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6" t="s">
        <v>14</v>
      </c>
      <c r="AC627" s="576"/>
      <c r="AD627" s="576"/>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244</v>
      </c>
      <c r="F628" s="344"/>
      <c r="G628" s="345"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242</v>
      </c>
      <c r="AF628" s="338"/>
      <c r="AG628" s="338"/>
      <c r="AH628" s="339"/>
      <c r="AI628" s="340" t="s">
        <v>411</v>
      </c>
      <c r="AJ628" s="340"/>
      <c r="AK628" s="340"/>
      <c r="AL628" s="158"/>
      <c r="AM628" s="340" t="s">
        <v>424</v>
      </c>
      <c r="AN628" s="340"/>
      <c r="AO628" s="340"/>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87"/>
      <c r="AR629" s="199"/>
      <c r="AS629" s="132" t="s">
        <v>235</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6" t="s">
        <v>14</v>
      </c>
      <c r="AC632" s="576"/>
      <c r="AD632" s="576"/>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244</v>
      </c>
      <c r="F633" s="344"/>
      <c r="G633" s="345"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242</v>
      </c>
      <c r="AF633" s="338"/>
      <c r="AG633" s="338"/>
      <c r="AH633" s="339"/>
      <c r="AI633" s="340" t="s">
        <v>411</v>
      </c>
      <c r="AJ633" s="340"/>
      <c r="AK633" s="340"/>
      <c r="AL633" s="158"/>
      <c r="AM633" s="340" t="s">
        <v>424</v>
      </c>
      <c r="AN633" s="340"/>
      <c r="AO633" s="340"/>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87"/>
      <c r="AR634" s="199"/>
      <c r="AS634" s="132" t="s">
        <v>235</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6" t="s">
        <v>14</v>
      </c>
      <c r="AC637" s="576"/>
      <c r="AD637" s="576"/>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244</v>
      </c>
      <c r="F638" s="344"/>
      <c r="G638" s="345"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242</v>
      </c>
      <c r="AF638" s="338"/>
      <c r="AG638" s="338"/>
      <c r="AH638" s="339"/>
      <c r="AI638" s="340" t="s">
        <v>411</v>
      </c>
      <c r="AJ638" s="340"/>
      <c r="AK638" s="340"/>
      <c r="AL638" s="158"/>
      <c r="AM638" s="340" t="s">
        <v>424</v>
      </c>
      <c r="AN638" s="340"/>
      <c r="AO638" s="340"/>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87"/>
      <c r="AR639" s="199"/>
      <c r="AS639" s="132" t="s">
        <v>235</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6" t="s">
        <v>14</v>
      </c>
      <c r="AC642" s="576"/>
      <c r="AD642" s="576"/>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408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403</v>
      </c>
      <c r="F646" s="174"/>
      <c r="G646" s="903" t="s">
        <v>254</v>
      </c>
      <c r="H646" s="122"/>
      <c r="I646" s="122"/>
      <c r="J646" s="904"/>
      <c r="K646" s="905"/>
      <c r="L646" s="905"/>
      <c r="M646" s="905"/>
      <c r="N646" s="905"/>
      <c r="O646" s="905"/>
      <c r="P646" s="905"/>
      <c r="Q646" s="905"/>
      <c r="R646" s="905"/>
      <c r="S646" s="905"/>
      <c r="T646" s="906"/>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7"/>
    </row>
    <row r="647" spans="1:50" ht="18.75" hidden="1" customHeight="1" x14ac:dyDescent="0.15">
      <c r="A647" s="188"/>
      <c r="B647" s="185"/>
      <c r="C647" s="179"/>
      <c r="D647" s="185"/>
      <c r="E647" s="343" t="s">
        <v>243</v>
      </c>
      <c r="F647" s="344"/>
      <c r="G647" s="345"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242</v>
      </c>
      <c r="AF647" s="338"/>
      <c r="AG647" s="338"/>
      <c r="AH647" s="339"/>
      <c r="AI647" s="340" t="s">
        <v>411</v>
      </c>
      <c r="AJ647" s="340"/>
      <c r="AK647" s="340"/>
      <c r="AL647" s="158"/>
      <c r="AM647" s="340" t="s">
        <v>424</v>
      </c>
      <c r="AN647" s="340"/>
      <c r="AO647" s="340"/>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87"/>
      <c r="AR648" s="199"/>
      <c r="AS648" s="132" t="s">
        <v>235</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6" t="s">
        <v>182</v>
      </c>
      <c r="AC651" s="576"/>
      <c r="AD651" s="576"/>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243</v>
      </c>
      <c r="F652" s="344"/>
      <c r="G652" s="345"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242</v>
      </c>
      <c r="AF652" s="338"/>
      <c r="AG652" s="338"/>
      <c r="AH652" s="339"/>
      <c r="AI652" s="340" t="s">
        <v>411</v>
      </c>
      <c r="AJ652" s="340"/>
      <c r="AK652" s="340"/>
      <c r="AL652" s="158"/>
      <c r="AM652" s="340" t="s">
        <v>424</v>
      </c>
      <c r="AN652" s="340"/>
      <c r="AO652" s="340"/>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87"/>
      <c r="AR653" s="199"/>
      <c r="AS653" s="132" t="s">
        <v>235</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6" t="s">
        <v>182</v>
      </c>
      <c r="AC656" s="576"/>
      <c r="AD656" s="576"/>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243</v>
      </c>
      <c r="F657" s="344"/>
      <c r="G657" s="345"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242</v>
      </c>
      <c r="AF657" s="338"/>
      <c r="AG657" s="338"/>
      <c r="AH657" s="339"/>
      <c r="AI657" s="340" t="s">
        <v>411</v>
      </c>
      <c r="AJ657" s="340"/>
      <c r="AK657" s="340"/>
      <c r="AL657" s="158"/>
      <c r="AM657" s="340" t="s">
        <v>424</v>
      </c>
      <c r="AN657" s="340"/>
      <c r="AO657" s="340"/>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87"/>
      <c r="AR658" s="199"/>
      <c r="AS658" s="132" t="s">
        <v>235</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6" t="s">
        <v>182</v>
      </c>
      <c r="AC661" s="576"/>
      <c r="AD661" s="576"/>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243</v>
      </c>
      <c r="F662" s="344"/>
      <c r="G662" s="345"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242</v>
      </c>
      <c r="AF662" s="338"/>
      <c r="AG662" s="338"/>
      <c r="AH662" s="339"/>
      <c r="AI662" s="340" t="s">
        <v>411</v>
      </c>
      <c r="AJ662" s="340"/>
      <c r="AK662" s="340"/>
      <c r="AL662" s="158"/>
      <c r="AM662" s="340" t="s">
        <v>424</v>
      </c>
      <c r="AN662" s="340"/>
      <c r="AO662" s="340"/>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87"/>
      <c r="AR663" s="199"/>
      <c r="AS663" s="132" t="s">
        <v>235</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6" t="s">
        <v>182</v>
      </c>
      <c r="AC666" s="576"/>
      <c r="AD666" s="576"/>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243</v>
      </c>
      <c r="F667" s="344"/>
      <c r="G667" s="345"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242</v>
      </c>
      <c r="AF667" s="338"/>
      <c r="AG667" s="338"/>
      <c r="AH667" s="339"/>
      <c r="AI667" s="340" t="s">
        <v>411</v>
      </c>
      <c r="AJ667" s="340"/>
      <c r="AK667" s="340"/>
      <c r="AL667" s="158"/>
      <c r="AM667" s="340" t="s">
        <v>424</v>
      </c>
      <c r="AN667" s="340"/>
      <c r="AO667" s="340"/>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87"/>
      <c r="AR668" s="199"/>
      <c r="AS668" s="132" t="s">
        <v>235</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6" t="s">
        <v>182</v>
      </c>
      <c r="AC671" s="576"/>
      <c r="AD671" s="576"/>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244</v>
      </c>
      <c r="F672" s="344"/>
      <c r="G672" s="345"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242</v>
      </c>
      <c r="AF672" s="338"/>
      <c r="AG672" s="338"/>
      <c r="AH672" s="339"/>
      <c r="AI672" s="340" t="s">
        <v>411</v>
      </c>
      <c r="AJ672" s="340"/>
      <c r="AK672" s="340"/>
      <c r="AL672" s="158"/>
      <c r="AM672" s="340" t="s">
        <v>424</v>
      </c>
      <c r="AN672" s="340"/>
      <c r="AO672" s="340"/>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87"/>
      <c r="AR673" s="199"/>
      <c r="AS673" s="132" t="s">
        <v>235</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6" t="s">
        <v>14</v>
      </c>
      <c r="AC676" s="576"/>
      <c r="AD676" s="576"/>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244</v>
      </c>
      <c r="F677" s="344"/>
      <c r="G677" s="345"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242</v>
      </c>
      <c r="AF677" s="338"/>
      <c r="AG677" s="338"/>
      <c r="AH677" s="339"/>
      <c r="AI677" s="340" t="s">
        <v>411</v>
      </c>
      <c r="AJ677" s="340"/>
      <c r="AK677" s="340"/>
      <c r="AL677" s="158"/>
      <c r="AM677" s="340" t="s">
        <v>424</v>
      </c>
      <c r="AN677" s="340"/>
      <c r="AO677" s="340"/>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87"/>
      <c r="AR678" s="199"/>
      <c r="AS678" s="132" t="s">
        <v>235</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6" t="s">
        <v>14</v>
      </c>
      <c r="AC681" s="576"/>
      <c r="AD681" s="576"/>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244</v>
      </c>
      <c r="F682" s="344"/>
      <c r="G682" s="345"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242</v>
      </c>
      <c r="AF682" s="338"/>
      <c r="AG682" s="338"/>
      <c r="AH682" s="339"/>
      <c r="AI682" s="340" t="s">
        <v>411</v>
      </c>
      <c r="AJ682" s="340"/>
      <c r="AK682" s="340"/>
      <c r="AL682" s="158"/>
      <c r="AM682" s="340" t="s">
        <v>424</v>
      </c>
      <c r="AN682" s="340"/>
      <c r="AO682" s="340"/>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87"/>
      <c r="AR683" s="199"/>
      <c r="AS683" s="132" t="s">
        <v>235</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6" t="s">
        <v>14</v>
      </c>
      <c r="AC686" s="576"/>
      <c r="AD686" s="576"/>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244</v>
      </c>
      <c r="F687" s="344"/>
      <c r="G687" s="345"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242</v>
      </c>
      <c r="AF687" s="338"/>
      <c r="AG687" s="338"/>
      <c r="AH687" s="339"/>
      <c r="AI687" s="340" t="s">
        <v>411</v>
      </c>
      <c r="AJ687" s="340"/>
      <c r="AK687" s="340"/>
      <c r="AL687" s="158"/>
      <c r="AM687" s="340" t="s">
        <v>424</v>
      </c>
      <c r="AN687" s="340"/>
      <c r="AO687" s="340"/>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87"/>
      <c r="AR688" s="199"/>
      <c r="AS688" s="132" t="s">
        <v>235</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6" t="s">
        <v>14</v>
      </c>
      <c r="AC691" s="576"/>
      <c r="AD691" s="576"/>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244</v>
      </c>
      <c r="F692" s="344"/>
      <c r="G692" s="345"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242</v>
      </c>
      <c r="AF692" s="338"/>
      <c r="AG692" s="338"/>
      <c r="AH692" s="339"/>
      <c r="AI692" s="340" t="s">
        <v>411</v>
      </c>
      <c r="AJ692" s="340"/>
      <c r="AK692" s="340"/>
      <c r="AL692" s="158"/>
      <c r="AM692" s="340" t="s">
        <v>424</v>
      </c>
      <c r="AN692" s="340"/>
      <c r="AO692" s="340"/>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87"/>
      <c r="AR693" s="199"/>
      <c r="AS693" s="132" t="s">
        <v>235</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6" t="s">
        <v>14</v>
      </c>
      <c r="AC696" s="576"/>
      <c r="AD696" s="576"/>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408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0" ht="54.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560</v>
      </c>
      <c r="AE702" s="347"/>
      <c r="AF702" s="347"/>
      <c r="AG702" s="386" t="s">
        <v>596</v>
      </c>
      <c r="AH702" s="387"/>
      <c r="AI702" s="387"/>
      <c r="AJ702" s="387"/>
      <c r="AK702" s="387"/>
      <c r="AL702" s="387"/>
      <c r="AM702" s="387"/>
      <c r="AN702" s="387"/>
      <c r="AO702" s="387"/>
      <c r="AP702" s="387"/>
      <c r="AQ702" s="387"/>
      <c r="AR702" s="387"/>
      <c r="AS702" s="387"/>
      <c r="AT702" s="387"/>
      <c r="AU702" s="387"/>
      <c r="AV702" s="387"/>
      <c r="AW702" s="387"/>
      <c r="AX702" s="388"/>
    </row>
    <row r="703" spans="1:50" ht="55.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7" t="s">
        <v>560</v>
      </c>
      <c r="AE703" s="328"/>
      <c r="AF703" s="328"/>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46.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560</v>
      </c>
      <c r="AE704" s="783"/>
      <c r="AF704" s="783"/>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560</v>
      </c>
      <c r="AE705" s="715"/>
      <c r="AF705" s="715"/>
      <c r="AG705" s="124" t="s">
        <v>599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379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t="s">
        <v>600</v>
      </c>
      <c r="AE706" s="328"/>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317</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601</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602</v>
      </c>
      <c r="AE708" s="605"/>
      <c r="AF708" s="605"/>
      <c r="AG708" s="742" t="s">
        <v>603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560</v>
      </c>
      <c r="AE709" s="328"/>
      <c r="AF709" s="328"/>
      <c r="AG709" s="100" t="s">
        <v>604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602</v>
      </c>
      <c r="AE710" s="328"/>
      <c r="AF710" s="328"/>
      <c r="AG710" s="100" t="s">
        <v>561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7" t="s">
        <v>560</v>
      </c>
      <c r="AE711" s="328"/>
      <c r="AF711" s="328"/>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77.25" customHeight="1" x14ac:dyDescent="0.15">
      <c r="A712" s="642"/>
      <c r="B712" s="644"/>
      <c r="C712" s="392" t="s">
        <v>344</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2" t="s">
        <v>560</v>
      </c>
      <c r="AE712" s="783"/>
      <c r="AF712" s="783"/>
      <c r="AG712" s="810" t="s">
        <v>717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5" t="s">
        <v>345</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7" t="s">
        <v>602</v>
      </c>
      <c r="AE713" s="328"/>
      <c r="AF713" s="663"/>
      <c r="AG713" s="100" t="s">
        <v>406</v>
      </c>
      <c r="AH713" s="101"/>
      <c r="AI713" s="101"/>
      <c r="AJ713" s="101"/>
      <c r="AK713" s="101"/>
      <c r="AL713" s="101"/>
      <c r="AM713" s="101"/>
      <c r="AN713" s="101"/>
      <c r="AO713" s="101"/>
      <c r="AP713" s="101"/>
      <c r="AQ713" s="101"/>
      <c r="AR713" s="101"/>
      <c r="AS713" s="101"/>
      <c r="AT713" s="101"/>
      <c r="AU713" s="101"/>
      <c r="AV713" s="101"/>
      <c r="AW713" s="101"/>
      <c r="AX713" s="102"/>
    </row>
    <row r="714" spans="1:50" ht="55.5" customHeight="1" x14ac:dyDescent="0.15">
      <c r="A714" s="645"/>
      <c r="B714" s="646"/>
      <c r="C714" s="647" t="s">
        <v>322</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560</v>
      </c>
      <c r="AE714" s="808"/>
      <c r="AF714" s="809"/>
      <c r="AG714" s="736" t="s">
        <v>606</v>
      </c>
      <c r="AH714" s="737"/>
      <c r="AI714" s="737"/>
      <c r="AJ714" s="737"/>
      <c r="AK714" s="737"/>
      <c r="AL714" s="737"/>
      <c r="AM714" s="737"/>
      <c r="AN714" s="737"/>
      <c r="AO714" s="737"/>
      <c r="AP714" s="737"/>
      <c r="AQ714" s="737"/>
      <c r="AR714" s="737"/>
      <c r="AS714" s="737"/>
      <c r="AT714" s="737"/>
      <c r="AU714" s="737"/>
      <c r="AV714" s="737"/>
      <c r="AW714" s="737"/>
      <c r="AX714" s="738"/>
    </row>
    <row r="715" spans="1:50" ht="90" customHeight="1" x14ac:dyDescent="0.15">
      <c r="A715" s="640" t="s">
        <v>40</v>
      </c>
      <c r="B715" s="784"/>
      <c r="C715" s="785" t="s">
        <v>323</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560</v>
      </c>
      <c r="AE715" s="605"/>
      <c r="AF715" s="656"/>
      <c r="AG715" s="742" t="s">
        <v>607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602</v>
      </c>
      <c r="AE716" s="627"/>
      <c r="AF716" s="627"/>
      <c r="AG716" s="100" t="s">
        <v>603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2" t="s">
        <v>245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560</v>
      </c>
      <c r="AE717" s="328"/>
      <c r="AF717" s="328"/>
      <c r="AG717" s="100" t="s">
        <v>608</v>
      </c>
      <c r="AH717" s="101"/>
      <c r="AI717" s="101"/>
      <c r="AJ717" s="101"/>
      <c r="AK717" s="101"/>
      <c r="AL717" s="101"/>
      <c r="AM717" s="101"/>
      <c r="AN717" s="101"/>
      <c r="AO717" s="101"/>
      <c r="AP717" s="101"/>
      <c r="AQ717" s="101"/>
      <c r="AR717" s="101"/>
      <c r="AS717" s="101"/>
      <c r="AT717" s="101"/>
      <c r="AU717" s="101"/>
      <c r="AV717" s="101"/>
      <c r="AW717" s="101"/>
      <c r="AX717" s="102"/>
    </row>
    <row r="718" spans="1:50" ht="91.5"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560</v>
      </c>
      <c r="AE718" s="328"/>
      <c r="AF718" s="328"/>
      <c r="AG718" s="126" t="s">
        <v>609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602</v>
      </c>
      <c r="AE719" s="605"/>
      <c r="AF719" s="605"/>
      <c r="AG719" s="124" t="s">
        <v>720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t="s">
        <v>610</v>
      </c>
      <c r="K721" s="289"/>
      <c r="L721" s="82" t="str">
        <f>IF(M721="","","-")</f>
        <v/>
      </c>
      <c r="M721" s="83"/>
      <c r="N721" s="302" t="s">
        <v>562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4.75" customHeight="1" x14ac:dyDescent="0.15">
      <c r="A726" s="640" t="s">
        <v>48</v>
      </c>
      <c r="B726" s="802"/>
      <c r="C726" s="815" t="s">
        <v>53</v>
      </c>
      <c r="D726" s="837"/>
      <c r="E726" s="837"/>
      <c r="F726" s="838"/>
      <c r="G726" s="574" t="s">
        <v>673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3" customHeight="1" thickBot="1" x14ac:dyDescent="0.2">
      <c r="A727" s="803"/>
      <c r="B727" s="804"/>
      <c r="C727" s="748" t="s">
        <v>57</v>
      </c>
      <c r="D727" s="749"/>
      <c r="E727" s="749"/>
      <c r="F727" s="750"/>
      <c r="G727" s="572" t="s">
        <v>674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4" t="s">
        <v>724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5.5" customHeight="1" thickBot="1" x14ac:dyDescent="0.2">
      <c r="A731" s="799" t="s">
        <v>137</v>
      </c>
      <c r="B731" s="800"/>
      <c r="C731" s="800"/>
      <c r="D731" s="800"/>
      <c r="E731" s="801"/>
      <c r="F731" s="729" t="s">
        <v>725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2.25" customHeight="1" thickBot="1" x14ac:dyDescent="0.2">
      <c r="A733" s="673" t="s">
        <v>726</v>
      </c>
      <c r="B733" s="674"/>
      <c r="C733" s="674"/>
      <c r="D733" s="674"/>
      <c r="E733" s="675"/>
      <c r="F733" s="637" t="s">
        <v>727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1.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401</v>
      </c>
      <c r="B737" s="209"/>
      <c r="C737" s="209"/>
      <c r="D737" s="210"/>
      <c r="E737" s="993" t="s">
        <v>611</v>
      </c>
      <c r="F737" s="993"/>
      <c r="G737" s="993"/>
      <c r="H737" s="993"/>
      <c r="I737" s="993"/>
      <c r="J737" s="993"/>
      <c r="K737" s="993"/>
      <c r="L737" s="993"/>
      <c r="M737" s="993"/>
      <c r="N737" s="366" t="s">
        <v>396</v>
      </c>
      <c r="O737" s="366"/>
      <c r="P737" s="366"/>
      <c r="Q737" s="366"/>
      <c r="R737" s="993" t="s">
        <v>613</v>
      </c>
      <c r="S737" s="993"/>
      <c r="T737" s="993"/>
      <c r="U737" s="993"/>
      <c r="V737" s="993"/>
      <c r="W737" s="993"/>
      <c r="X737" s="993"/>
      <c r="Y737" s="993"/>
      <c r="Z737" s="993"/>
      <c r="AA737" s="366" t="s">
        <v>395</v>
      </c>
      <c r="AB737" s="366"/>
      <c r="AC737" s="366"/>
      <c r="AD737" s="366"/>
      <c r="AE737" s="993" t="s">
        <v>614</v>
      </c>
      <c r="AF737" s="993"/>
      <c r="AG737" s="993"/>
      <c r="AH737" s="993"/>
      <c r="AI737" s="993"/>
      <c r="AJ737" s="993"/>
      <c r="AK737" s="993"/>
      <c r="AL737" s="993"/>
      <c r="AM737" s="993"/>
      <c r="AN737" s="366" t="s">
        <v>394</v>
      </c>
      <c r="AO737" s="366"/>
      <c r="AP737" s="366"/>
      <c r="AQ737" s="366"/>
      <c r="AR737" s="999" t="s">
        <v>615</v>
      </c>
      <c r="AS737" s="1000"/>
      <c r="AT737" s="1000"/>
      <c r="AU737" s="1000"/>
      <c r="AV737" s="1000"/>
      <c r="AW737" s="1000"/>
      <c r="AX737" s="1001"/>
      <c r="AY737" s="88"/>
      <c r="AZ737" s="88"/>
    </row>
    <row r="738" spans="1:52" ht="24.75" customHeight="1" x14ac:dyDescent="0.15">
      <c r="A738" s="992" t="s">
        <v>393</v>
      </c>
      <c r="B738" s="209"/>
      <c r="C738" s="209"/>
      <c r="D738" s="210"/>
      <c r="E738" s="993" t="s">
        <v>612</v>
      </c>
      <c r="F738" s="993"/>
      <c r="G738" s="993"/>
      <c r="H738" s="993"/>
      <c r="I738" s="993"/>
      <c r="J738" s="993"/>
      <c r="K738" s="993"/>
      <c r="L738" s="993"/>
      <c r="M738" s="993"/>
      <c r="N738" s="366" t="s">
        <v>392</v>
      </c>
      <c r="O738" s="366"/>
      <c r="P738" s="366"/>
      <c r="Q738" s="366"/>
      <c r="R738" s="993" t="s">
        <v>616</v>
      </c>
      <c r="S738" s="993"/>
      <c r="T738" s="993"/>
      <c r="U738" s="993"/>
      <c r="V738" s="993"/>
      <c r="W738" s="993"/>
      <c r="X738" s="993"/>
      <c r="Y738" s="993"/>
      <c r="Z738" s="993"/>
      <c r="AA738" s="366" t="s">
        <v>391</v>
      </c>
      <c r="AB738" s="366"/>
      <c r="AC738" s="366"/>
      <c r="AD738" s="366"/>
      <c r="AE738" s="993" t="s">
        <v>616</v>
      </c>
      <c r="AF738" s="993"/>
      <c r="AG738" s="993"/>
      <c r="AH738" s="993"/>
      <c r="AI738" s="993"/>
      <c r="AJ738" s="993"/>
      <c r="AK738" s="993"/>
      <c r="AL738" s="993"/>
      <c r="AM738" s="993"/>
      <c r="AN738" s="366" t="s">
        <v>390</v>
      </c>
      <c r="AO738" s="366"/>
      <c r="AP738" s="366"/>
      <c r="AQ738" s="366"/>
      <c r="AR738" s="999" t="s">
        <v>617</v>
      </c>
      <c r="AS738" s="1000"/>
      <c r="AT738" s="1000"/>
      <c r="AU738" s="1000"/>
      <c r="AV738" s="1000"/>
      <c r="AW738" s="1000"/>
      <c r="AX738" s="1001"/>
    </row>
    <row r="739" spans="1:52" ht="24.75" customHeight="1" x14ac:dyDescent="0.15">
      <c r="A739" s="992" t="s">
        <v>389</v>
      </c>
      <c r="B739" s="209"/>
      <c r="C739" s="209"/>
      <c r="D739" s="210"/>
      <c r="E739" s="993" t="s">
        <v>675</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413</v>
      </c>
      <c r="B740" s="975"/>
      <c r="C740" s="975"/>
      <c r="D740" s="976"/>
      <c r="E740" s="977" t="s">
        <v>555</v>
      </c>
      <c r="F740" s="978"/>
      <c r="G740" s="978"/>
      <c r="H740" s="92" t="str">
        <f>IF(E740="", "", "(")</f>
        <v>(</v>
      </c>
      <c r="I740" s="978"/>
      <c r="J740" s="978"/>
      <c r="K740" s="92" t="str">
        <f>IF(OR(I740="　", I740=""), "", "-")</f>
        <v/>
      </c>
      <c r="L740" s="979">
        <v>234</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4" t="s">
        <v>382</v>
      </c>
      <c r="B741" s="615"/>
      <c r="C741" s="615"/>
      <c r="D741" s="615"/>
      <c r="E741" s="615"/>
      <c r="F741" s="616"/>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thickBot="1" x14ac:dyDescent="0.2">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thickBot="1" x14ac:dyDescent="0.2">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384</v>
      </c>
      <c r="B780" s="629"/>
      <c r="C780" s="629"/>
      <c r="D780" s="629"/>
      <c r="E780" s="629"/>
      <c r="F780" s="630"/>
      <c r="G780" s="595" t="s">
        <v>676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677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9"/>
      <c r="Z782" s="390"/>
      <c r="AA782" s="390"/>
      <c r="AB782" s="805"/>
      <c r="AC782" s="670"/>
      <c r="AD782" s="671"/>
      <c r="AE782" s="671"/>
      <c r="AF782" s="671"/>
      <c r="AG782" s="672"/>
      <c r="AH782" s="664"/>
      <c r="AI782" s="665"/>
      <c r="AJ782" s="665"/>
      <c r="AK782" s="665"/>
      <c r="AL782" s="665"/>
      <c r="AM782" s="665"/>
      <c r="AN782" s="665"/>
      <c r="AO782" s="665"/>
      <c r="AP782" s="665"/>
      <c r="AQ782" s="665"/>
      <c r="AR782" s="665"/>
      <c r="AS782" s="665"/>
      <c r="AT782" s="666"/>
      <c r="AU782" s="389"/>
      <c r="AV782" s="390"/>
      <c r="AW782" s="390"/>
      <c r="AX782" s="391"/>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customHeight="1" x14ac:dyDescent="0.15">
      <c r="A793" s="631"/>
      <c r="B793" s="632"/>
      <c r="C793" s="632"/>
      <c r="D793" s="632"/>
      <c r="E793" s="632"/>
      <c r="F793" s="633"/>
      <c r="G793" s="595" t="s">
        <v>678</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620</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681</v>
      </c>
      <c r="H795" s="671"/>
      <c r="I795" s="671"/>
      <c r="J795" s="671"/>
      <c r="K795" s="672"/>
      <c r="L795" s="664" t="s">
        <v>682</v>
      </c>
      <c r="M795" s="665"/>
      <c r="N795" s="665"/>
      <c r="O795" s="665"/>
      <c r="P795" s="665"/>
      <c r="Q795" s="665"/>
      <c r="R795" s="665"/>
      <c r="S795" s="665"/>
      <c r="T795" s="665"/>
      <c r="U795" s="665"/>
      <c r="V795" s="665"/>
      <c r="W795" s="665"/>
      <c r="X795" s="666"/>
      <c r="Y795" s="389">
        <v>5.3</v>
      </c>
      <c r="Z795" s="390"/>
      <c r="AA795" s="390"/>
      <c r="AB795" s="805"/>
      <c r="AC795" s="606" t="s">
        <v>623</v>
      </c>
      <c r="AD795" s="607"/>
      <c r="AE795" s="607"/>
      <c r="AF795" s="607"/>
      <c r="AG795" s="608"/>
      <c r="AH795" s="664" t="s">
        <v>628</v>
      </c>
      <c r="AI795" s="665"/>
      <c r="AJ795" s="665"/>
      <c r="AK795" s="665"/>
      <c r="AL795" s="665"/>
      <c r="AM795" s="665"/>
      <c r="AN795" s="665"/>
      <c r="AO795" s="665"/>
      <c r="AP795" s="665"/>
      <c r="AQ795" s="665"/>
      <c r="AR795" s="665"/>
      <c r="AS795" s="665"/>
      <c r="AT795" s="666"/>
      <c r="AU795" s="389">
        <v>14.3</v>
      </c>
      <c r="AV795" s="390"/>
      <c r="AW795" s="390"/>
      <c r="AX795" s="391"/>
    </row>
    <row r="796" spans="1:50" ht="24.75" customHeight="1" x14ac:dyDescent="0.15">
      <c r="A796" s="631"/>
      <c r="B796" s="632"/>
      <c r="C796" s="632"/>
      <c r="D796" s="632"/>
      <c r="E796" s="632"/>
      <c r="F796" s="633"/>
      <c r="G796" s="606" t="s">
        <v>679</v>
      </c>
      <c r="H796" s="607"/>
      <c r="I796" s="607"/>
      <c r="J796" s="607"/>
      <c r="K796" s="608"/>
      <c r="L796" s="598" t="s">
        <v>680</v>
      </c>
      <c r="M796" s="599"/>
      <c r="N796" s="599"/>
      <c r="O796" s="599"/>
      <c r="P796" s="599"/>
      <c r="Q796" s="599"/>
      <c r="R796" s="599"/>
      <c r="S796" s="599"/>
      <c r="T796" s="599"/>
      <c r="U796" s="599"/>
      <c r="V796" s="599"/>
      <c r="W796" s="599"/>
      <c r="X796" s="600"/>
      <c r="Y796" s="601">
        <v>3.0000000000000001E-3</v>
      </c>
      <c r="Z796" s="602"/>
      <c r="AA796" s="602"/>
      <c r="AB796" s="612"/>
      <c r="AC796" s="606" t="s">
        <v>625</v>
      </c>
      <c r="AD796" s="607"/>
      <c r="AE796" s="607"/>
      <c r="AF796" s="607"/>
      <c r="AG796" s="608"/>
      <c r="AH796" s="598" t="s">
        <v>630</v>
      </c>
      <c r="AI796" s="599"/>
      <c r="AJ796" s="599"/>
      <c r="AK796" s="599"/>
      <c r="AL796" s="599"/>
      <c r="AM796" s="599"/>
      <c r="AN796" s="599"/>
      <c r="AO796" s="599"/>
      <c r="AP796" s="599"/>
      <c r="AQ796" s="599"/>
      <c r="AR796" s="599"/>
      <c r="AS796" s="599"/>
      <c r="AT796" s="600"/>
      <c r="AU796" s="601">
        <v>4.5</v>
      </c>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t="s">
        <v>627</v>
      </c>
      <c r="AD797" s="607"/>
      <c r="AE797" s="607"/>
      <c r="AF797" s="607"/>
      <c r="AG797" s="608"/>
      <c r="AH797" s="598" t="s">
        <v>632</v>
      </c>
      <c r="AI797" s="599"/>
      <c r="AJ797" s="599"/>
      <c r="AK797" s="599"/>
      <c r="AL797" s="599"/>
      <c r="AM797" s="599"/>
      <c r="AN797" s="599"/>
      <c r="AO797" s="599"/>
      <c r="AP797" s="599"/>
      <c r="AQ797" s="599"/>
      <c r="AR797" s="599"/>
      <c r="AS797" s="599"/>
      <c r="AT797" s="600"/>
      <c r="AU797" s="601">
        <v>3.2</v>
      </c>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t="s">
        <v>624</v>
      </c>
      <c r="AD798" s="607"/>
      <c r="AE798" s="607"/>
      <c r="AF798" s="607"/>
      <c r="AG798" s="608"/>
      <c r="AH798" s="598" t="s">
        <v>631</v>
      </c>
      <c r="AI798" s="599"/>
      <c r="AJ798" s="599"/>
      <c r="AK798" s="599"/>
      <c r="AL798" s="599"/>
      <c r="AM798" s="599"/>
      <c r="AN798" s="599"/>
      <c r="AO798" s="599"/>
      <c r="AP798" s="599"/>
      <c r="AQ798" s="599"/>
      <c r="AR798" s="599"/>
      <c r="AS798" s="599"/>
      <c r="AT798" s="600"/>
      <c r="AU798" s="601">
        <v>2.9</v>
      </c>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t="s">
        <v>622</v>
      </c>
      <c r="AD799" s="607"/>
      <c r="AE799" s="607"/>
      <c r="AF799" s="607"/>
      <c r="AG799" s="608"/>
      <c r="AH799" s="598" t="s">
        <v>629</v>
      </c>
      <c r="AI799" s="599"/>
      <c r="AJ799" s="599"/>
      <c r="AK799" s="599"/>
      <c r="AL799" s="599"/>
      <c r="AM799" s="599"/>
      <c r="AN799" s="599"/>
      <c r="AO799" s="599"/>
      <c r="AP799" s="599"/>
      <c r="AQ799" s="599"/>
      <c r="AR799" s="599"/>
      <c r="AS799" s="599"/>
      <c r="AT799" s="600"/>
      <c r="AU799" s="601">
        <v>1</v>
      </c>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t="s">
        <v>626</v>
      </c>
      <c r="AD800" s="607"/>
      <c r="AE800" s="607"/>
      <c r="AF800" s="607"/>
      <c r="AG800" s="608"/>
      <c r="AH800" s="598" t="s">
        <v>633</v>
      </c>
      <c r="AI800" s="599"/>
      <c r="AJ800" s="599"/>
      <c r="AK800" s="599"/>
      <c r="AL800" s="599"/>
      <c r="AM800" s="599"/>
      <c r="AN800" s="599"/>
      <c r="AO800" s="599"/>
      <c r="AP800" s="599"/>
      <c r="AQ800" s="599"/>
      <c r="AR800" s="599"/>
      <c r="AS800" s="599"/>
      <c r="AT800" s="600"/>
      <c r="AU800" s="601">
        <v>0</v>
      </c>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5.3029999999999999</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25.9</v>
      </c>
      <c r="AV805" s="832"/>
      <c r="AW805" s="832"/>
      <c r="AX805" s="834"/>
    </row>
    <row r="806" spans="1:50" ht="24.75" customHeight="1" x14ac:dyDescent="0.15">
      <c r="A806" s="631"/>
      <c r="B806" s="632"/>
      <c r="C806" s="632"/>
      <c r="D806" s="632"/>
      <c r="E806" s="632"/>
      <c r="F806" s="633"/>
      <c r="G806" s="595" t="s">
        <v>621</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636</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customHeight="1" x14ac:dyDescent="0.15">
      <c r="A808" s="631"/>
      <c r="B808" s="632"/>
      <c r="C808" s="632"/>
      <c r="D808" s="632"/>
      <c r="E808" s="632"/>
      <c r="F808" s="633"/>
      <c r="G808" s="670" t="s">
        <v>634</v>
      </c>
      <c r="H808" s="671"/>
      <c r="I808" s="671"/>
      <c r="J808" s="671"/>
      <c r="K808" s="672"/>
      <c r="L808" s="664" t="s">
        <v>635</v>
      </c>
      <c r="M808" s="665"/>
      <c r="N808" s="665"/>
      <c r="O808" s="665"/>
      <c r="P808" s="665"/>
      <c r="Q808" s="665"/>
      <c r="R808" s="665"/>
      <c r="S808" s="665"/>
      <c r="T808" s="665"/>
      <c r="U808" s="665"/>
      <c r="V808" s="665"/>
      <c r="W808" s="665"/>
      <c r="X808" s="666"/>
      <c r="Y808" s="389">
        <v>6.7</v>
      </c>
      <c r="Z808" s="390"/>
      <c r="AA808" s="390"/>
      <c r="AB808" s="805"/>
      <c r="AC808" s="670" t="s">
        <v>637</v>
      </c>
      <c r="AD808" s="671"/>
      <c r="AE808" s="671"/>
      <c r="AF808" s="671"/>
      <c r="AG808" s="672"/>
      <c r="AH808" s="664" t="s">
        <v>638</v>
      </c>
      <c r="AI808" s="665"/>
      <c r="AJ808" s="665"/>
      <c r="AK808" s="665"/>
      <c r="AL808" s="665"/>
      <c r="AM808" s="665"/>
      <c r="AN808" s="665"/>
      <c r="AO808" s="665"/>
      <c r="AP808" s="665"/>
      <c r="AQ808" s="665"/>
      <c r="AR808" s="665"/>
      <c r="AS808" s="665"/>
      <c r="AT808" s="666"/>
      <c r="AU808" s="389">
        <v>2.9</v>
      </c>
      <c r="AV808" s="390"/>
      <c r="AW808" s="390"/>
      <c r="AX808" s="391"/>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6.7</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2.9</v>
      </c>
      <c r="AV818" s="832"/>
      <c r="AW818" s="832"/>
      <c r="AX818" s="834"/>
    </row>
    <row r="819" spans="1:50" ht="24.75" customHeight="1" x14ac:dyDescent="0.15">
      <c r="A819" s="631"/>
      <c r="B819" s="632"/>
      <c r="C819" s="632"/>
      <c r="D819" s="632"/>
      <c r="E819" s="632"/>
      <c r="F819" s="633"/>
      <c r="G819" s="595" t="s">
        <v>721</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718</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customHeight="1" x14ac:dyDescent="0.15">
      <c r="A821" s="631"/>
      <c r="B821" s="632"/>
      <c r="C821" s="632"/>
      <c r="D821" s="632"/>
      <c r="E821" s="632"/>
      <c r="F821" s="633"/>
      <c r="G821" s="670" t="s">
        <v>722</v>
      </c>
      <c r="H821" s="671"/>
      <c r="I821" s="671"/>
      <c r="J821" s="671"/>
      <c r="K821" s="672"/>
      <c r="L821" s="664" t="s">
        <v>723</v>
      </c>
      <c r="M821" s="665"/>
      <c r="N821" s="665"/>
      <c r="O821" s="665"/>
      <c r="P821" s="665"/>
      <c r="Q821" s="665"/>
      <c r="R821" s="665"/>
      <c r="S821" s="665"/>
      <c r="T821" s="665"/>
      <c r="U821" s="665"/>
      <c r="V821" s="665"/>
      <c r="W821" s="665"/>
      <c r="X821" s="666"/>
      <c r="Y821" s="389">
        <v>0.96</v>
      </c>
      <c r="Z821" s="390"/>
      <c r="AA821" s="390"/>
      <c r="AB821" s="805"/>
      <c r="AC821" s="670"/>
      <c r="AD821" s="671"/>
      <c r="AE821" s="671"/>
      <c r="AF821" s="671"/>
      <c r="AG821" s="672"/>
      <c r="AH821" s="664"/>
      <c r="AI821" s="665"/>
      <c r="AJ821" s="665"/>
      <c r="AK821" s="665"/>
      <c r="AL821" s="665"/>
      <c r="AM821" s="665"/>
      <c r="AN821" s="665"/>
      <c r="AO821" s="665"/>
      <c r="AP821" s="665"/>
      <c r="AQ821" s="665"/>
      <c r="AR821" s="665"/>
      <c r="AS821" s="665"/>
      <c r="AT821" s="666"/>
      <c r="AU821" s="389"/>
      <c r="AV821" s="390"/>
      <c r="AW821" s="390"/>
      <c r="AX821" s="391"/>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0.96</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342</v>
      </c>
      <c r="AM832" s="279"/>
      <c r="AN832" s="279"/>
      <c r="AO832" s="81" t="s">
        <v>340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298</v>
      </c>
      <c r="K837" s="366"/>
      <c r="L837" s="366"/>
      <c r="M837" s="366"/>
      <c r="N837" s="366"/>
      <c r="O837" s="366"/>
      <c r="P837" s="367" t="s">
        <v>246</v>
      </c>
      <c r="Q837" s="367"/>
      <c r="R837" s="367"/>
      <c r="S837" s="367"/>
      <c r="T837" s="367"/>
      <c r="U837" s="367"/>
      <c r="V837" s="367"/>
      <c r="W837" s="367"/>
      <c r="X837" s="367"/>
      <c r="Y837" s="368" t="s">
        <v>296</v>
      </c>
      <c r="Z837" s="369"/>
      <c r="AA837" s="369"/>
      <c r="AB837" s="369"/>
      <c r="AC837" s="148" t="s">
        <v>336</v>
      </c>
      <c r="AD837" s="148"/>
      <c r="AE837" s="148"/>
      <c r="AF837" s="148"/>
      <c r="AG837" s="148"/>
      <c r="AH837" s="368" t="s">
        <v>365</v>
      </c>
      <c r="AI837" s="365"/>
      <c r="AJ837" s="365"/>
      <c r="AK837" s="365"/>
      <c r="AL837" s="365" t="s">
        <v>21</v>
      </c>
      <c r="AM837" s="365"/>
      <c r="AN837" s="365"/>
      <c r="AO837" s="370"/>
      <c r="AP837" s="371" t="s">
        <v>299</v>
      </c>
      <c r="AQ837" s="371"/>
      <c r="AR837" s="371"/>
      <c r="AS837" s="371"/>
      <c r="AT837" s="371"/>
      <c r="AU837" s="371"/>
      <c r="AV837" s="371"/>
      <c r="AW837" s="371"/>
      <c r="AX837" s="371"/>
    </row>
    <row r="838" spans="1:50" ht="30" customHeight="1" x14ac:dyDescent="0.15">
      <c r="A838" s="377">
        <v>1</v>
      </c>
      <c r="B838" s="377">
        <v>1</v>
      </c>
      <c r="C838" s="362" t="s">
        <v>683</v>
      </c>
      <c r="D838" s="348"/>
      <c r="E838" s="348"/>
      <c r="F838" s="348"/>
      <c r="G838" s="348"/>
      <c r="H838" s="348"/>
      <c r="I838" s="348"/>
      <c r="J838" s="349">
        <v>4000020270008</v>
      </c>
      <c r="K838" s="350"/>
      <c r="L838" s="350"/>
      <c r="M838" s="350"/>
      <c r="N838" s="350"/>
      <c r="O838" s="350"/>
      <c r="P838" s="363" t="s">
        <v>684</v>
      </c>
      <c r="Q838" s="351"/>
      <c r="R838" s="351"/>
      <c r="S838" s="351"/>
      <c r="T838" s="351"/>
      <c r="U838" s="351"/>
      <c r="V838" s="351"/>
      <c r="W838" s="351"/>
      <c r="X838" s="351"/>
      <c r="Y838" s="352">
        <v>0.8</v>
      </c>
      <c r="Z838" s="353"/>
      <c r="AA838" s="353"/>
      <c r="AB838" s="354"/>
      <c r="AC838" s="364" t="s">
        <v>80</v>
      </c>
      <c r="AD838" s="372"/>
      <c r="AE838" s="372"/>
      <c r="AF838" s="372"/>
      <c r="AG838" s="372"/>
      <c r="AH838" s="373" t="s">
        <v>686</v>
      </c>
      <c r="AI838" s="374"/>
      <c r="AJ838" s="374"/>
      <c r="AK838" s="374"/>
      <c r="AL838" s="358" t="s">
        <v>686</v>
      </c>
      <c r="AM838" s="359"/>
      <c r="AN838" s="359"/>
      <c r="AO838" s="360"/>
      <c r="AP838" s="361" t="s">
        <v>686</v>
      </c>
      <c r="AQ838" s="361"/>
      <c r="AR838" s="361"/>
      <c r="AS838" s="361"/>
      <c r="AT838" s="361"/>
      <c r="AU838" s="361"/>
      <c r="AV838" s="361"/>
      <c r="AW838" s="361"/>
      <c r="AX838" s="361"/>
    </row>
    <row r="839" spans="1:50" ht="30" customHeight="1" x14ac:dyDescent="0.15">
      <c r="A839" s="377">
        <v>2</v>
      </c>
      <c r="B839" s="377">
        <v>1</v>
      </c>
      <c r="C839" s="362" t="s">
        <v>685</v>
      </c>
      <c r="D839" s="348"/>
      <c r="E839" s="348"/>
      <c r="F839" s="348"/>
      <c r="G839" s="348"/>
      <c r="H839" s="348"/>
      <c r="I839" s="348"/>
      <c r="J839" s="349">
        <v>6000020400009</v>
      </c>
      <c r="K839" s="350"/>
      <c r="L839" s="350"/>
      <c r="M839" s="350"/>
      <c r="N839" s="350"/>
      <c r="O839" s="350"/>
      <c r="P839" s="363" t="s">
        <v>684</v>
      </c>
      <c r="Q839" s="351"/>
      <c r="R839" s="351"/>
      <c r="S839" s="351"/>
      <c r="T839" s="351"/>
      <c r="U839" s="351"/>
      <c r="V839" s="351"/>
      <c r="W839" s="351"/>
      <c r="X839" s="351"/>
      <c r="Y839" s="352">
        <v>0.8</v>
      </c>
      <c r="Z839" s="353"/>
      <c r="AA839" s="353"/>
      <c r="AB839" s="354"/>
      <c r="AC839" s="364" t="s">
        <v>80</v>
      </c>
      <c r="AD839" s="372"/>
      <c r="AE839" s="372"/>
      <c r="AF839" s="372"/>
      <c r="AG839" s="372"/>
      <c r="AH839" s="373" t="s">
        <v>686</v>
      </c>
      <c r="AI839" s="374"/>
      <c r="AJ839" s="374"/>
      <c r="AK839" s="374"/>
      <c r="AL839" s="358" t="s">
        <v>686</v>
      </c>
      <c r="AM839" s="359"/>
      <c r="AN839" s="359"/>
      <c r="AO839" s="360"/>
      <c r="AP839" s="361" t="s">
        <v>686</v>
      </c>
      <c r="AQ839" s="361"/>
      <c r="AR839" s="361"/>
      <c r="AS839" s="361"/>
      <c r="AT839" s="361"/>
      <c r="AU839" s="361"/>
      <c r="AV839" s="361"/>
      <c r="AW839" s="361"/>
      <c r="AX839" s="361"/>
    </row>
    <row r="840" spans="1:50" ht="30" customHeight="1" x14ac:dyDescent="0.15">
      <c r="A840" s="377">
        <v>3</v>
      </c>
      <c r="B840" s="377">
        <v>1</v>
      </c>
      <c r="C840" s="362" t="s">
        <v>687</v>
      </c>
      <c r="D840" s="348"/>
      <c r="E840" s="348"/>
      <c r="F840" s="348"/>
      <c r="G840" s="348"/>
      <c r="H840" s="348"/>
      <c r="I840" s="348"/>
      <c r="J840" s="349">
        <v>2000020020001</v>
      </c>
      <c r="K840" s="350"/>
      <c r="L840" s="350"/>
      <c r="M840" s="350"/>
      <c r="N840" s="350"/>
      <c r="O840" s="350"/>
      <c r="P840" s="363" t="s">
        <v>684</v>
      </c>
      <c r="Q840" s="351"/>
      <c r="R840" s="351"/>
      <c r="S840" s="351"/>
      <c r="T840" s="351"/>
      <c r="U840" s="351"/>
      <c r="V840" s="351"/>
      <c r="W840" s="351"/>
      <c r="X840" s="351"/>
      <c r="Y840" s="352">
        <v>0.7</v>
      </c>
      <c r="Z840" s="353"/>
      <c r="AA840" s="353"/>
      <c r="AB840" s="354"/>
      <c r="AC840" s="364" t="s">
        <v>80</v>
      </c>
      <c r="AD840" s="372"/>
      <c r="AE840" s="372"/>
      <c r="AF840" s="372"/>
      <c r="AG840" s="372"/>
      <c r="AH840" s="373" t="s">
        <v>686</v>
      </c>
      <c r="AI840" s="374"/>
      <c r="AJ840" s="374"/>
      <c r="AK840" s="374"/>
      <c r="AL840" s="358" t="s">
        <v>686</v>
      </c>
      <c r="AM840" s="359"/>
      <c r="AN840" s="359"/>
      <c r="AO840" s="360"/>
      <c r="AP840" s="361" t="s">
        <v>686</v>
      </c>
      <c r="AQ840" s="361"/>
      <c r="AR840" s="361"/>
      <c r="AS840" s="361"/>
      <c r="AT840" s="361"/>
      <c r="AU840" s="361"/>
      <c r="AV840" s="361"/>
      <c r="AW840" s="361"/>
      <c r="AX840" s="361"/>
    </row>
    <row r="841" spans="1:50" ht="30" customHeight="1" x14ac:dyDescent="0.15">
      <c r="A841" s="377">
        <v>4</v>
      </c>
      <c r="B841" s="377">
        <v>1</v>
      </c>
      <c r="C841" s="362" t="s">
        <v>688</v>
      </c>
      <c r="D841" s="348"/>
      <c r="E841" s="348"/>
      <c r="F841" s="348"/>
      <c r="G841" s="348"/>
      <c r="H841" s="348"/>
      <c r="I841" s="348"/>
      <c r="J841" s="349">
        <v>7000020070009</v>
      </c>
      <c r="K841" s="350"/>
      <c r="L841" s="350"/>
      <c r="M841" s="350"/>
      <c r="N841" s="350"/>
      <c r="O841" s="350"/>
      <c r="P841" s="363" t="s">
        <v>684</v>
      </c>
      <c r="Q841" s="351"/>
      <c r="R841" s="351"/>
      <c r="S841" s="351"/>
      <c r="T841" s="351"/>
      <c r="U841" s="351"/>
      <c r="V841" s="351"/>
      <c r="W841" s="351"/>
      <c r="X841" s="351"/>
      <c r="Y841" s="352">
        <v>0.7</v>
      </c>
      <c r="Z841" s="353"/>
      <c r="AA841" s="353"/>
      <c r="AB841" s="354"/>
      <c r="AC841" s="364" t="s">
        <v>80</v>
      </c>
      <c r="AD841" s="372"/>
      <c r="AE841" s="372"/>
      <c r="AF841" s="372"/>
      <c r="AG841" s="372"/>
      <c r="AH841" s="373" t="s">
        <v>686</v>
      </c>
      <c r="AI841" s="374"/>
      <c r="AJ841" s="374"/>
      <c r="AK841" s="374"/>
      <c r="AL841" s="358" t="s">
        <v>686</v>
      </c>
      <c r="AM841" s="359"/>
      <c r="AN841" s="359"/>
      <c r="AO841" s="360"/>
      <c r="AP841" s="361" t="s">
        <v>686</v>
      </c>
      <c r="AQ841" s="361"/>
      <c r="AR841" s="361"/>
      <c r="AS841" s="361"/>
      <c r="AT841" s="361"/>
      <c r="AU841" s="361"/>
      <c r="AV841" s="361"/>
      <c r="AW841" s="361"/>
      <c r="AX841" s="361"/>
    </row>
    <row r="842" spans="1:50" ht="30" customHeight="1" x14ac:dyDescent="0.15">
      <c r="A842" s="377">
        <v>5</v>
      </c>
      <c r="B842" s="377">
        <v>1</v>
      </c>
      <c r="C842" s="362" t="s">
        <v>689</v>
      </c>
      <c r="D842" s="348"/>
      <c r="E842" s="348"/>
      <c r="F842" s="348"/>
      <c r="G842" s="348"/>
      <c r="H842" s="348"/>
      <c r="I842" s="348"/>
      <c r="J842" s="349">
        <v>5000020090000</v>
      </c>
      <c r="K842" s="350"/>
      <c r="L842" s="350"/>
      <c r="M842" s="350"/>
      <c r="N842" s="350"/>
      <c r="O842" s="350"/>
      <c r="P842" s="363" t="s">
        <v>684</v>
      </c>
      <c r="Q842" s="351"/>
      <c r="R842" s="351"/>
      <c r="S842" s="351"/>
      <c r="T842" s="351"/>
      <c r="U842" s="351"/>
      <c r="V842" s="351"/>
      <c r="W842" s="351"/>
      <c r="X842" s="351"/>
      <c r="Y842" s="352">
        <v>0.6</v>
      </c>
      <c r="Z842" s="353"/>
      <c r="AA842" s="353"/>
      <c r="AB842" s="354"/>
      <c r="AC842" s="364" t="s">
        <v>80</v>
      </c>
      <c r="AD842" s="372"/>
      <c r="AE842" s="372"/>
      <c r="AF842" s="372"/>
      <c r="AG842" s="372"/>
      <c r="AH842" s="373" t="s">
        <v>686</v>
      </c>
      <c r="AI842" s="374"/>
      <c r="AJ842" s="374"/>
      <c r="AK842" s="374"/>
      <c r="AL842" s="358" t="s">
        <v>686</v>
      </c>
      <c r="AM842" s="359"/>
      <c r="AN842" s="359"/>
      <c r="AO842" s="360"/>
      <c r="AP842" s="361" t="s">
        <v>686</v>
      </c>
      <c r="AQ842" s="361"/>
      <c r="AR842" s="361"/>
      <c r="AS842" s="361"/>
      <c r="AT842" s="361"/>
      <c r="AU842" s="361"/>
      <c r="AV842" s="361"/>
      <c r="AW842" s="361"/>
      <c r="AX842" s="361"/>
    </row>
    <row r="843" spans="1:50" ht="30" customHeight="1" x14ac:dyDescent="0.15">
      <c r="A843" s="377">
        <v>6</v>
      </c>
      <c r="B843" s="377">
        <v>1</v>
      </c>
      <c r="C843" s="362" t="s">
        <v>690</v>
      </c>
      <c r="D843" s="348"/>
      <c r="E843" s="348"/>
      <c r="F843" s="348"/>
      <c r="G843" s="348"/>
      <c r="H843" s="348"/>
      <c r="I843" s="348"/>
      <c r="J843" s="349">
        <v>5000020150002</v>
      </c>
      <c r="K843" s="350"/>
      <c r="L843" s="350"/>
      <c r="M843" s="350"/>
      <c r="N843" s="350"/>
      <c r="O843" s="350"/>
      <c r="P843" s="363" t="s">
        <v>684</v>
      </c>
      <c r="Q843" s="351"/>
      <c r="R843" s="351"/>
      <c r="S843" s="351"/>
      <c r="T843" s="351"/>
      <c r="U843" s="351"/>
      <c r="V843" s="351"/>
      <c r="W843" s="351"/>
      <c r="X843" s="351"/>
      <c r="Y843" s="352">
        <v>0.5</v>
      </c>
      <c r="Z843" s="353"/>
      <c r="AA843" s="353"/>
      <c r="AB843" s="354"/>
      <c r="AC843" s="364" t="s">
        <v>80</v>
      </c>
      <c r="AD843" s="372"/>
      <c r="AE843" s="372"/>
      <c r="AF843" s="372"/>
      <c r="AG843" s="372"/>
      <c r="AH843" s="373" t="s">
        <v>686</v>
      </c>
      <c r="AI843" s="374"/>
      <c r="AJ843" s="374"/>
      <c r="AK843" s="374"/>
      <c r="AL843" s="358" t="s">
        <v>686</v>
      </c>
      <c r="AM843" s="359"/>
      <c r="AN843" s="359"/>
      <c r="AO843" s="360"/>
      <c r="AP843" s="361" t="s">
        <v>686</v>
      </c>
      <c r="AQ843" s="361"/>
      <c r="AR843" s="361"/>
      <c r="AS843" s="361"/>
      <c r="AT843" s="361"/>
      <c r="AU843" s="361"/>
      <c r="AV843" s="361"/>
      <c r="AW843" s="361"/>
      <c r="AX843" s="361"/>
    </row>
    <row r="844" spans="1:50" ht="30" customHeight="1" x14ac:dyDescent="0.15">
      <c r="A844" s="377">
        <v>7</v>
      </c>
      <c r="B844" s="377">
        <v>1</v>
      </c>
      <c r="C844" s="362" t="s">
        <v>691</v>
      </c>
      <c r="D844" s="348"/>
      <c r="E844" s="348"/>
      <c r="F844" s="348"/>
      <c r="G844" s="348"/>
      <c r="H844" s="348"/>
      <c r="I844" s="348"/>
      <c r="J844" s="349">
        <v>4000020120006</v>
      </c>
      <c r="K844" s="350"/>
      <c r="L844" s="350"/>
      <c r="M844" s="350"/>
      <c r="N844" s="350"/>
      <c r="O844" s="350"/>
      <c r="P844" s="363" t="s">
        <v>684</v>
      </c>
      <c r="Q844" s="351"/>
      <c r="R844" s="351"/>
      <c r="S844" s="351"/>
      <c r="T844" s="351"/>
      <c r="U844" s="351"/>
      <c r="V844" s="351"/>
      <c r="W844" s="351"/>
      <c r="X844" s="351"/>
      <c r="Y844" s="352">
        <v>0.5</v>
      </c>
      <c r="Z844" s="353"/>
      <c r="AA844" s="353"/>
      <c r="AB844" s="354"/>
      <c r="AC844" s="364" t="s">
        <v>80</v>
      </c>
      <c r="AD844" s="372"/>
      <c r="AE844" s="372"/>
      <c r="AF844" s="372"/>
      <c r="AG844" s="372"/>
      <c r="AH844" s="373" t="s">
        <v>686</v>
      </c>
      <c r="AI844" s="374"/>
      <c r="AJ844" s="374"/>
      <c r="AK844" s="374"/>
      <c r="AL844" s="358" t="s">
        <v>686</v>
      </c>
      <c r="AM844" s="359"/>
      <c r="AN844" s="359"/>
      <c r="AO844" s="360"/>
      <c r="AP844" s="361" t="s">
        <v>686</v>
      </c>
      <c r="AQ844" s="361"/>
      <c r="AR844" s="361"/>
      <c r="AS844" s="361"/>
      <c r="AT844" s="361"/>
      <c r="AU844" s="361"/>
      <c r="AV844" s="361"/>
      <c r="AW844" s="361"/>
      <c r="AX844" s="361"/>
    </row>
    <row r="845" spans="1:50" ht="30" customHeight="1" x14ac:dyDescent="0.15">
      <c r="A845" s="377">
        <v>8</v>
      </c>
      <c r="B845" s="377">
        <v>1</v>
      </c>
      <c r="C845" s="362" t="s">
        <v>692</v>
      </c>
      <c r="D845" s="348"/>
      <c r="E845" s="348"/>
      <c r="F845" s="348"/>
      <c r="G845" s="348"/>
      <c r="H845" s="348"/>
      <c r="I845" s="348"/>
      <c r="J845" s="349">
        <v>4000020420000</v>
      </c>
      <c r="K845" s="350"/>
      <c r="L845" s="350"/>
      <c r="M845" s="350"/>
      <c r="N845" s="350"/>
      <c r="O845" s="350"/>
      <c r="P845" s="363" t="s">
        <v>684</v>
      </c>
      <c r="Q845" s="351"/>
      <c r="R845" s="351"/>
      <c r="S845" s="351"/>
      <c r="T845" s="351"/>
      <c r="U845" s="351"/>
      <c r="V845" s="351"/>
      <c r="W845" s="351"/>
      <c r="X845" s="351"/>
      <c r="Y845" s="352">
        <v>0.4</v>
      </c>
      <c r="Z845" s="353"/>
      <c r="AA845" s="353"/>
      <c r="AB845" s="354"/>
      <c r="AC845" s="364" t="s">
        <v>80</v>
      </c>
      <c r="AD845" s="372"/>
      <c r="AE845" s="372"/>
      <c r="AF845" s="372"/>
      <c r="AG845" s="372"/>
      <c r="AH845" s="373" t="s">
        <v>686</v>
      </c>
      <c r="AI845" s="374"/>
      <c r="AJ845" s="374"/>
      <c r="AK845" s="374"/>
      <c r="AL845" s="358" t="s">
        <v>686</v>
      </c>
      <c r="AM845" s="359"/>
      <c r="AN845" s="359"/>
      <c r="AO845" s="360"/>
      <c r="AP845" s="361" t="s">
        <v>686</v>
      </c>
      <c r="AQ845" s="361"/>
      <c r="AR845" s="361"/>
      <c r="AS845" s="361"/>
      <c r="AT845" s="361"/>
      <c r="AU845" s="361"/>
      <c r="AV845" s="361"/>
      <c r="AW845" s="361"/>
      <c r="AX845" s="361"/>
    </row>
    <row r="846" spans="1:50" ht="30" customHeight="1" x14ac:dyDescent="0.15">
      <c r="A846" s="377">
        <v>9</v>
      </c>
      <c r="B846" s="377">
        <v>1</v>
      </c>
      <c r="C846" s="362" t="s">
        <v>693</v>
      </c>
      <c r="D846" s="348"/>
      <c r="E846" s="348"/>
      <c r="F846" s="348"/>
      <c r="G846" s="348"/>
      <c r="H846" s="348"/>
      <c r="I846" s="348"/>
      <c r="J846" s="349">
        <v>7000020010006</v>
      </c>
      <c r="K846" s="350"/>
      <c r="L846" s="350"/>
      <c r="M846" s="350"/>
      <c r="N846" s="350"/>
      <c r="O846" s="350"/>
      <c r="P846" s="363" t="s">
        <v>684</v>
      </c>
      <c r="Q846" s="351"/>
      <c r="R846" s="351"/>
      <c r="S846" s="351"/>
      <c r="T846" s="351"/>
      <c r="U846" s="351"/>
      <c r="V846" s="351"/>
      <c r="W846" s="351"/>
      <c r="X846" s="351"/>
      <c r="Y846" s="352">
        <v>0.4</v>
      </c>
      <c r="Z846" s="353"/>
      <c r="AA846" s="353"/>
      <c r="AB846" s="354"/>
      <c r="AC846" s="364" t="s">
        <v>80</v>
      </c>
      <c r="AD846" s="372"/>
      <c r="AE846" s="372"/>
      <c r="AF846" s="372"/>
      <c r="AG846" s="372"/>
      <c r="AH846" s="373" t="s">
        <v>686</v>
      </c>
      <c r="AI846" s="374"/>
      <c r="AJ846" s="374"/>
      <c r="AK846" s="374"/>
      <c r="AL846" s="358" t="s">
        <v>686</v>
      </c>
      <c r="AM846" s="359"/>
      <c r="AN846" s="359"/>
      <c r="AO846" s="360"/>
      <c r="AP846" s="361" t="s">
        <v>686</v>
      </c>
      <c r="AQ846" s="361"/>
      <c r="AR846" s="361"/>
      <c r="AS846" s="361"/>
      <c r="AT846" s="361"/>
      <c r="AU846" s="361"/>
      <c r="AV846" s="361"/>
      <c r="AW846" s="361"/>
      <c r="AX846" s="361"/>
    </row>
    <row r="847" spans="1:50" ht="30" customHeight="1" x14ac:dyDescent="0.15">
      <c r="A847" s="377">
        <v>10</v>
      </c>
      <c r="B847" s="377">
        <v>1</v>
      </c>
      <c r="C847" s="362" t="s">
        <v>694</v>
      </c>
      <c r="D847" s="348"/>
      <c r="E847" s="348"/>
      <c r="F847" s="348"/>
      <c r="G847" s="348"/>
      <c r="H847" s="348"/>
      <c r="I847" s="348"/>
      <c r="J847" s="349">
        <v>1000020110001</v>
      </c>
      <c r="K847" s="350"/>
      <c r="L847" s="350"/>
      <c r="M847" s="350"/>
      <c r="N847" s="350"/>
      <c r="O847" s="350"/>
      <c r="P847" s="363" t="s">
        <v>684</v>
      </c>
      <c r="Q847" s="351"/>
      <c r="R847" s="351"/>
      <c r="S847" s="351"/>
      <c r="T847" s="351"/>
      <c r="U847" s="351"/>
      <c r="V847" s="351"/>
      <c r="W847" s="351"/>
      <c r="X847" s="351"/>
      <c r="Y847" s="352">
        <v>0.4</v>
      </c>
      <c r="Z847" s="353"/>
      <c r="AA847" s="353"/>
      <c r="AB847" s="354"/>
      <c r="AC847" s="364" t="s">
        <v>80</v>
      </c>
      <c r="AD847" s="372"/>
      <c r="AE847" s="372"/>
      <c r="AF847" s="372"/>
      <c r="AG847" s="372"/>
      <c r="AH847" s="373" t="s">
        <v>686</v>
      </c>
      <c r="AI847" s="374"/>
      <c r="AJ847" s="374"/>
      <c r="AK847" s="374"/>
      <c r="AL847" s="358" t="s">
        <v>686</v>
      </c>
      <c r="AM847" s="359"/>
      <c r="AN847" s="359"/>
      <c r="AO847" s="360"/>
      <c r="AP847" s="361" t="s">
        <v>686</v>
      </c>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8" t="s">
        <v>298</v>
      </c>
      <c r="K870" s="366"/>
      <c r="L870" s="366"/>
      <c r="M870" s="366"/>
      <c r="N870" s="366"/>
      <c r="O870" s="366"/>
      <c r="P870" s="367" t="s">
        <v>246</v>
      </c>
      <c r="Q870" s="367"/>
      <c r="R870" s="367"/>
      <c r="S870" s="367"/>
      <c r="T870" s="367"/>
      <c r="U870" s="367"/>
      <c r="V870" s="367"/>
      <c r="W870" s="367"/>
      <c r="X870" s="367"/>
      <c r="Y870" s="368" t="s">
        <v>296</v>
      </c>
      <c r="Z870" s="369"/>
      <c r="AA870" s="369"/>
      <c r="AB870" s="369"/>
      <c r="AC870" s="148" t="s">
        <v>336</v>
      </c>
      <c r="AD870" s="148"/>
      <c r="AE870" s="148"/>
      <c r="AF870" s="148"/>
      <c r="AG870" s="148"/>
      <c r="AH870" s="368" t="s">
        <v>365</v>
      </c>
      <c r="AI870" s="365"/>
      <c r="AJ870" s="365"/>
      <c r="AK870" s="365"/>
      <c r="AL870" s="365" t="s">
        <v>21</v>
      </c>
      <c r="AM870" s="365"/>
      <c r="AN870" s="365"/>
      <c r="AO870" s="370"/>
      <c r="AP870" s="371" t="s">
        <v>299</v>
      </c>
      <c r="AQ870" s="371"/>
      <c r="AR870" s="371"/>
      <c r="AS870" s="371"/>
      <c r="AT870" s="371"/>
      <c r="AU870" s="371"/>
      <c r="AV870" s="371"/>
      <c r="AW870" s="371"/>
      <c r="AX870" s="371"/>
    </row>
    <row r="871" spans="1:50" ht="30" customHeight="1" x14ac:dyDescent="0.15">
      <c r="A871" s="377">
        <v>1</v>
      </c>
      <c r="B871" s="377">
        <v>1</v>
      </c>
      <c r="C871" s="362" t="s">
        <v>695</v>
      </c>
      <c r="D871" s="348"/>
      <c r="E871" s="348"/>
      <c r="F871" s="348"/>
      <c r="G871" s="348"/>
      <c r="H871" s="348"/>
      <c r="I871" s="348"/>
      <c r="J871" s="349">
        <v>2000020170003</v>
      </c>
      <c r="K871" s="350"/>
      <c r="L871" s="350"/>
      <c r="M871" s="350"/>
      <c r="N871" s="350"/>
      <c r="O871" s="350"/>
      <c r="P871" s="363" t="s">
        <v>696</v>
      </c>
      <c r="Q871" s="351"/>
      <c r="R871" s="351"/>
      <c r="S871" s="351"/>
      <c r="T871" s="351"/>
      <c r="U871" s="351"/>
      <c r="V871" s="351"/>
      <c r="W871" s="351"/>
      <c r="X871" s="351"/>
      <c r="Y871" s="352">
        <v>0.3</v>
      </c>
      <c r="Z871" s="353"/>
      <c r="AA871" s="353"/>
      <c r="AB871" s="354"/>
      <c r="AC871" s="364" t="s">
        <v>80</v>
      </c>
      <c r="AD871" s="372"/>
      <c r="AE871" s="372"/>
      <c r="AF871" s="372"/>
      <c r="AG871" s="372"/>
      <c r="AH871" s="373" t="s">
        <v>686</v>
      </c>
      <c r="AI871" s="374"/>
      <c r="AJ871" s="374"/>
      <c r="AK871" s="374"/>
      <c r="AL871" s="358" t="s">
        <v>686</v>
      </c>
      <c r="AM871" s="359"/>
      <c r="AN871" s="359"/>
      <c r="AO871" s="360"/>
      <c r="AP871" s="361" t="s">
        <v>686</v>
      </c>
      <c r="AQ871" s="361"/>
      <c r="AR871" s="361"/>
      <c r="AS871" s="361"/>
      <c r="AT871" s="361"/>
      <c r="AU871" s="361"/>
      <c r="AV871" s="361"/>
      <c r="AW871" s="361"/>
      <c r="AX871" s="361"/>
    </row>
    <row r="872" spans="1:50" ht="30" customHeight="1" x14ac:dyDescent="0.15">
      <c r="A872" s="377">
        <v>2</v>
      </c>
      <c r="B872" s="377">
        <v>1</v>
      </c>
      <c r="C872" s="362" t="s">
        <v>697</v>
      </c>
      <c r="D872" s="348"/>
      <c r="E872" s="348"/>
      <c r="F872" s="348"/>
      <c r="G872" s="348"/>
      <c r="H872" s="348"/>
      <c r="I872" s="348"/>
      <c r="J872" s="349">
        <v>7000020220001</v>
      </c>
      <c r="K872" s="350"/>
      <c r="L872" s="350"/>
      <c r="M872" s="350"/>
      <c r="N872" s="350"/>
      <c r="O872" s="350"/>
      <c r="P872" s="363" t="s">
        <v>696</v>
      </c>
      <c r="Q872" s="351"/>
      <c r="R872" s="351"/>
      <c r="S872" s="351"/>
      <c r="T872" s="351"/>
      <c r="U872" s="351"/>
      <c r="V872" s="351"/>
      <c r="W872" s="351"/>
      <c r="X872" s="351"/>
      <c r="Y872" s="352">
        <v>0.2</v>
      </c>
      <c r="Z872" s="353"/>
      <c r="AA872" s="353"/>
      <c r="AB872" s="354"/>
      <c r="AC872" s="364" t="s">
        <v>80</v>
      </c>
      <c r="AD872" s="372"/>
      <c r="AE872" s="372"/>
      <c r="AF872" s="372"/>
      <c r="AG872" s="372"/>
      <c r="AH872" s="373" t="s">
        <v>686</v>
      </c>
      <c r="AI872" s="374"/>
      <c r="AJ872" s="374"/>
      <c r="AK872" s="374"/>
      <c r="AL872" s="358" t="s">
        <v>686</v>
      </c>
      <c r="AM872" s="359"/>
      <c r="AN872" s="359"/>
      <c r="AO872" s="360"/>
      <c r="AP872" s="361" t="s">
        <v>686</v>
      </c>
      <c r="AQ872" s="361"/>
      <c r="AR872" s="361"/>
      <c r="AS872" s="361"/>
      <c r="AT872" s="361"/>
      <c r="AU872" s="361"/>
      <c r="AV872" s="361"/>
      <c r="AW872" s="361"/>
      <c r="AX872" s="361"/>
    </row>
    <row r="873" spans="1:50" ht="30" customHeight="1" x14ac:dyDescent="0.15">
      <c r="A873" s="377">
        <v>3</v>
      </c>
      <c r="B873" s="377">
        <v>1</v>
      </c>
      <c r="C873" s="362" t="s">
        <v>685</v>
      </c>
      <c r="D873" s="348"/>
      <c r="E873" s="348"/>
      <c r="F873" s="348"/>
      <c r="G873" s="348"/>
      <c r="H873" s="348"/>
      <c r="I873" s="348"/>
      <c r="J873" s="349">
        <v>6000020400009</v>
      </c>
      <c r="K873" s="350"/>
      <c r="L873" s="350"/>
      <c r="M873" s="350"/>
      <c r="N873" s="350"/>
      <c r="O873" s="350"/>
      <c r="P873" s="363" t="s">
        <v>696</v>
      </c>
      <c r="Q873" s="351"/>
      <c r="R873" s="351"/>
      <c r="S873" s="351"/>
      <c r="T873" s="351"/>
      <c r="U873" s="351"/>
      <c r="V873" s="351"/>
      <c r="W873" s="351"/>
      <c r="X873" s="351"/>
      <c r="Y873" s="352">
        <v>0.2</v>
      </c>
      <c r="Z873" s="353"/>
      <c r="AA873" s="353"/>
      <c r="AB873" s="354"/>
      <c r="AC873" s="364" t="s">
        <v>80</v>
      </c>
      <c r="AD873" s="372"/>
      <c r="AE873" s="372"/>
      <c r="AF873" s="372"/>
      <c r="AG873" s="372"/>
      <c r="AH873" s="373" t="s">
        <v>686</v>
      </c>
      <c r="AI873" s="374"/>
      <c r="AJ873" s="374"/>
      <c r="AK873" s="374"/>
      <c r="AL873" s="358" t="s">
        <v>686</v>
      </c>
      <c r="AM873" s="359"/>
      <c r="AN873" s="359"/>
      <c r="AO873" s="360"/>
      <c r="AP873" s="361" t="s">
        <v>686</v>
      </c>
      <c r="AQ873" s="361"/>
      <c r="AR873" s="361"/>
      <c r="AS873" s="361"/>
      <c r="AT873" s="361"/>
      <c r="AU873" s="361"/>
      <c r="AV873" s="361"/>
      <c r="AW873" s="361"/>
      <c r="AX873" s="361"/>
    </row>
    <row r="874" spans="1:50" ht="30" customHeight="1" x14ac:dyDescent="0.15">
      <c r="A874" s="377">
        <v>4</v>
      </c>
      <c r="B874" s="377">
        <v>1</v>
      </c>
      <c r="C874" s="362" t="s">
        <v>698</v>
      </c>
      <c r="D874" s="348"/>
      <c r="E874" s="348"/>
      <c r="F874" s="348"/>
      <c r="G874" s="348"/>
      <c r="H874" s="348"/>
      <c r="I874" s="348"/>
      <c r="J874" s="349">
        <v>5000020240001</v>
      </c>
      <c r="K874" s="350"/>
      <c r="L874" s="350"/>
      <c r="M874" s="350"/>
      <c r="N874" s="350"/>
      <c r="O874" s="350"/>
      <c r="P874" s="363" t="s">
        <v>696</v>
      </c>
      <c r="Q874" s="351"/>
      <c r="R874" s="351"/>
      <c r="S874" s="351"/>
      <c r="T874" s="351"/>
      <c r="U874" s="351"/>
      <c r="V874" s="351"/>
      <c r="W874" s="351"/>
      <c r="X874" s="351"/>
      <c r="Y874" s="352">
        <v>0.2</v>
      </c>
      <c r="Z874" s="353"/>
      <c r="AA874" s="353"/>
      <c r="AB874" s="354"/>
      <c r="AC874" s="364" t="s">
        <v>80</v>
      </c>
      <c r="AD874" s="372"/>
      <c r="AE874" s="372"/>
      <c r="AF874" s="372"/>
      <c r="AG874" s="372"/>
      <c r="AH874" s="373" t="s">
        <v>686</v>
      </c>
      <c r="AI874" s="374"/>
      <c r="AJ874" s="374"/>
      <c r="AK874" s="374"/>
      <c r="AL874" s="358" t="s">
        <v>686</v>
      </c>
      <c r="AM874" s="359"/>
      <c r="AN874" s="359"/>
      <c r="AO874" s="360"/>
      <c r="AP874" s="361" t="s">
        <v>686</v>
      </c>
      <c r="AQ874" s="361"/>
      <c r="AR874" s="361"/>
      <c r="AS874" s="361"/>
      <c r="AT874" s="361"/>
      <c r="AU874" s="361"/>
      <c r="AV874" s="361"/>
      <c r="AW874" s="361"/>
      <c r="AX874" s="361"/>
    </row>
    <row r="875" spans="1:50" ht="30" customHeight="1" x14ac:dyDescent="0.15">
      <c r="A875" s="377">
        <v>5</v>
      </c>
      <c r="B875" s="377">
        <v>1</v>
      </c>
      <c r="C875" s="362" t="s">
        <v>699</v>
      </c>
      <c r="D875" s="348"/>
      <c r="E875" s="348"/>
      <c r="F875" s="348"/>
      <c r="G875" s="348"/>
      <c r="H875" s="348"/>
      <c r="I875" s="348"/>
      <c r="J875" s="349">
        <v>1000020230006</v>
      </c>
      <c r="K875" s="350"/>
      <c r="L875" s="350"/>
      <c r="M875" s="350"/>
      <c r="N875" s="350"/>
      <c r="O875" s="350"/>
      <c r="P875" s="363" t="s">
        <v>696</v>
      </c>
      <c r="Q875" s="351"/>
      <c r="R875" s="351"/>
      <c r="S875" s="351"/>
      <c r="T875" s="351"/>
      <c r="U875" s="351"/>
      <c r="V875" s="351"/>
      <c r="W875" s="351"/>
      <c r="X875" s="351"/>
      <c r="Y875" s="352">
        <v>0.1</v>
      </c>
      <c r="Z875" s="353"/>
      <c r="AA875" s="353"/>
      <c r="AB875" s="354"/>
      <c r="AC875" s="364" t="s">
        <v>80</v>
      </c>
      <c r="AD875" s="372"/>
      <c r="AE875" s="372"/>
      <c r="AF875" s="372"/>
      <c r="AG875" s="372"/>
      <c r="AH875" s="373" t="s">
        <v>686</v>
      </c>
      <c r="AI875" s="374"/>
      <c r="AJ875" s="374"/>
      <c r="AK875" s="374"/>
      <c r="AL875" s="358" t="s">
        <v>686</v>
      </c>
      <c r="AM875" s="359"/>
      <c r="AN875" s="359"/>
      <c r="AO875" s="360"/>
      <c r="AP875" s="361" t="s">
        <v>686</v>
      </c>
      <c r="AQ875" s="361"/>
      <c r="AR875" s="361"/>
      <c r="AS875" s="361"/>
      <c r="AT875" s="361"/>
      <c r="AU875" s="361"/>
      <c r="AV875" s="361"/>
      <c r="AW875" s="361"/>
      <c r="AX875" s="361"/>
    </row>
    <row r="876" spans="1:50" ht="30" customHeight="1" x14ac:dyDescent="0.15">
      <c r="A876" s="377">
        <v>6</v>
      </c>
      <c r="B876" s="377">
        <v>1</v>
      </c>
      <c r="C876" s="362" t="s">
        <v>700</v>
      </c>
      <c r="D876" s="348"/>
      <c r="E876" s="348"/>
      <c r="F876" s="348"/>
      <c r="G876" s="348"/>
      <c r="H876" s="348"/>
      <c r="I876" s="348"/>
      <c r="J876" s="349">
        <v>8000020190004</v>
      </c>
      <c r="K876" s="350"/>
      <c r="L876" s="350"/>
      <c r="M876" s="350"/>
      <c r="N876" s="350"/>
      <c r="O876" s="350"/>
      <c r="P876" s="363" t="s">
        <v>696</v>
      </c>
      <c r="Q876" s="351"/>
      <c r="R876" s="351"/>
      <c r="S876" s="351"/>
      <c r="T876" s="351"/>
      <c r="U876" s="351"/>
      <c r="V876" s="351"/>
      <c r="W876" s="351"/>
      <c r="X876" s="351"/>
      <c r="Y876" s="352">
        <v>0.1</v>
      </c>
      <c r="Z876" s="353"/>
      <c r="AA876" s="353"/>
      <c r="AB876" s="354"/>
      <c r="AC876" s="364" t="s">
        <v>80</v>
      </c>
      <c r="AD876" s="372"/>
      <c r="AE876" s="372"/>
      <c r="AF876" s="372"/>
      <c r="AG876" s="372"/>
      <c r="AH876" s="373" t="s">
        <v>686</v>
      </c>
      <c r="AI876" s="374"/>
      <c r="AJ876" s="374"/>
      <c r="AK876" s="374"/>
      <c r="AL876" s="358" t="s">
        <v>686</v>
      </c>
      <c r="AM876" s="359"/>
      <c r="AN876" s="359"/>
      <c r="AO876" s="360"/>
      <c r="AP876" s="361" t="s">
        <v>686</v>
      </c>
      <c r="AQ876" s="361"/>
      <c r="AR876" s="361"/>
      <c r="AS876" s="361"/>
      <c r="AT876" s="361"/>
      <c r="AU876" s="361"/>
      <c r="AV876" s="361"/>
      <c r="AW876" s="361"/>
      <c r="AX876" s="361"/>
    </row>
    <row r="877" spans="1:50" ht="30" customHeight="1" x14ac:dyDescent="0.15">
      <c r="A877" s="377">
        <v>7</v>
      </c>
      <c r="B877" s="377">
        <v>1</v>
      </c>
      <c r="C877" s="362" t="s">
        <v>701</v>
      </c>
      <c r="D877" s="348"/>
      <c r="E877" s="348"/>
      <c r="F877" s="348"/>
      <c r="G877" s="348"/>
      <c r="H877" s="348"/>
      <c r="I877" s="348"/>
      <c r="J877" s="349">
        <v>7000020430005</v>
      </c>
      <c r="K877" s="350"/>
      <c r="L877" s="350"/>
      <c r="M877" s="350"/>
      <c r="N877" s="350"/>
      <c r="O877" s="350"/>
      <c r="P877" s="363" t="s">
        <v>696</v>
      </c>
      <c r="Q877" s="351"/>
      <c r="R877" s="351"/>
      <c r="S877" s="351"/>
      <c r="T877" s="351"/>
      <c r="U877" s="351"/>
      <c r="V877" s="351"/>
      <c r="W877" s="351"/>
      <c r="X877" s="351"/>
      <c r="Y877" s="352">
        <v>0.1</v>
      </c>
      <c r="Z877" s="353"/>
      <c r="AA877" s="353"/>
      <c r="AB877" s="354"/>
      <c r="AC877" s="364" t="s">
        <v>80</v>
      </c>
      <c r="AD877" s="372"/>
      <c r="AE877" s="372"/>
      <c r="AF877" s="372"/>
      <c r="AG877" s="372"/>
      <c r="AH877" s="373" t="s">
        <v>686</v>
      </c>
      <c r="AI877" s="374"/>
      <c r="AJ877" s="374"/>
      <c r="AK877" s="374"/>
      <c r="AL877" s="358" t="s">
        <v>686</v>
      </c>
      <c r="AM877" s="359"/>
      <c r="AN877" s="359"/>
      <c r="AO877" s="360"/>
      <c r="AP877" s="361" t="s">
        <v>686</v>
      </c>
      <c r="AQ877" s="361"/>
      <c r="AR877" s="361"/>
      <c r="AS877" s="361"/>
      <c r="AT877" s="361"/>
      <c r="AU877" s="361"/>
      <c r="AV877" s="361"/>
      <c r="AW877" s="361"/>
      <c r="AX877" s="361"/>
    </row>
    <row r="878" spans="1:50" ht="30" customHeight="1" x14ac:dyDescent="0.15">
      <c r="A878" s="377">
        <v>8</v>
      </c>
      <c r="B878" s="377">
        <v>1</v>
      </c>
      <c r="C878" s="362" t="s">
        <v>702</v>
      </c>
      <c r="D878" s="348"/>
      <c r="E878" s="348"/>
      <c r="F878" s="348"/>
      <c r="G878" s="348"/>
      <c r="H878" s="348"/>
      <c r="I878" s="348"/>
      <c r="J878" s="349">
        <v>8000020130001</v>
      </c>
      <c r="K878" s="350"/>
      <c r="L878" s="350"/>
      <c r="M878" s="350"/>
      <c r="N878" s="350"/>
      <c r="O878" s="350"/>
      <c r="P878" s="363" t="s">
        <v>696</v>
      </c>
      <c r="Q878" s="351"/>
      <c r="R878" s="351"/>
      <c r="S878" s="351"/>
      <c r="T878" s="351"/>
      <c r="U878" s="351"/>
      <c r="V878" s="351"/>
      <c r="W878" s="351"/>
      <c r="X878" s="351"/>
      <c r="Y878" s="352">
        <v>0.05</v>
      </c>
      <c r="Z878" s="353"/>
      <c r="AA878" s="353"/>
      <c r="AB878" s="354"/>
      <c r="AC878" s="364" t="s">
        <v>80</v>
      </c>
      <c r="AD878" s="372"/>
      <c r="AE878" s="372"/>
      <c r="AF878" s="372"/>
      <c r="AG878" s="372"/>
      <c r="AH878" s="373" t="s">
        <v>686</v>
      </c>
      <c r="AI878" s="374"/>
      <c r="AJ878" s="374"/>
      <c r="AK878" s="374"/>
      <c r="AL878" s="358" t="s">
        <v>686</v>
      </c>
      <c r="AM878" s="359"/>
      <c r="AN878" s="359"/>
      <c r="AO878" s="360"/>
      <c r="AP878" s="361" t="s">
        <v>686</v>
      </c>
      <c r="AQ878" s="361"/>
      <c r="AR878" s="361"/>
      <c r="AS878" s="361"/>
      <c r="AT878" s="361"/>
      <c r="AU878" s="361"/>
      <c r="AV878" s="361"/>
      <c r="AW878" s="361"/>
      <c r="AX878" s="361"/>
    </row>
    <row r="879" spans="1:50" ht="30" customHeight="1" x14ac:dyDescent="0.15">
      <c r="A879" s="377">
        <v>9</v>
      </c>
      <c r="B879" s="377">
        <v>1</v>
      </c>
      <c r="C879" s="362" t="s">
        <v>703</v>
      </c>
      <c r="D879" s="348"/>
      <c r="E879" s="348"/>
      <c r="F879" s="348"/>
      <c r="G879" s="348"/>
      <c r="H879" s="348"/>
      <c r="I879" s="348"/>
      <c r="J879" s="349">
        <v>1000020140007</v>
      </c>
      <c r="K879" s="350"/>
      <c r="L879" s="350"/>
      <c r="M879" s="350"/>
      <c r="N879" s="350"/>
      <c r="O879" s="350"/>
      <c r="P879" s="363" t="s">
        <v>696</v>
      </c>
      <c r="Q879" s="351"/>
      <c r="R879" s="351"/>
      <c r="S879" s="351"/>
      <c r="T879" s="351"/>
      <c r="U879" s="351"/>
      <c r="V879" s="351"/>
      <c r="W879" s="351"/>
      <c r="X879" s="351"/>
      <c r="Y879" s="352">
        <v>0.03</v>
      </c>
      <c r="Z879" s="353"/>
      <c r="AA879" s="353"/>
      <c r="AB879" s="354"/>
      <c r="AC879" s="364" t="s">
        <v>80</v>
      </c>
      <c r="AD879" s="372"/>
      <c r="AE879" s="372"/>
      <c r="AF879" s="372"/>
      <c r="AG879" s="372"/>
      <c r="AH879" s="373" t="s">
        <v>686</v>
      </c>
      <c r="AI879" s="374"/>
      <c r="AJ879" s="374"/>
      <c r="AK879" s="374"/>
      <c r="AL879" s="358" t="s">
        <v>686</v>
      </c>
      <c r="AM879" s="359"/>
      <c r="AN879" s="359"/>
      <c r="AO879" s="360"/>
      <c r="AP879" s="361" t="s">
        <v>686</v>
      </c>
      <c r="AQ879" s="361"/>
      <c r="AR879" s="361"/>
      <c r="AS879" s="361"/>
      <c r="AT879" s="361"/>
      <c r="AU879" s="361"/>
      <c r="AV879" s="361"/>
      <c r="AW879" s="361"/>
      <c r="AX879" s="361"/>
    </row>
    <row r="880" spans="1:50" ht="30" customHeight="1" x14ac:dyDescent="0.15">
      <c r="A880" s="377">
        <v>10</v>
      </c>
      <c r="B880" s="377">
        <v>1</v>
      </c>
      <c r="C880" s="362" t="s">
        <v>704</v>
      </c>
      <c r="D880" s="348"/>
      <c r="E880" s="348"/>
      <c r="F880" s="348"/>
      <c r="G880" s="348"/>
      <c r="H880" s="348"/>
      <c r="I880" s="348"/>
      <c r="J880" s="349">
        <v>4000020210005</v>
      </c>
      <c r="K880" s="350"/>
      <c r="L880" s="350"/>
      <c r="M880" s="350"/>
      <c r="N880" s="350"/>
      <c r="O880" s="350"/>
      <c r="P880" s="363" t="s">
        <v>696</v>
      </c>
      <c r="Q880" s="351"/>
      <c r="R880" s="351"/>
      <c r="S880" s="351"/>
      <c r="T880" s="351"/>
      <c r="U880" s="351"/>
      <c r="V880" s="351"/>
      <c r="W880" s="351"/>
      <c r="X880" s="351"/>
      <c r="Y880" s="352">
        <v>0.01</v>
      </c>
      <c r="Z880" s="353"/>
      <c r="AA880" s="353"/>
      <c r="AB880" s="354"/>
      <c r="AC880" s="364" t="s">
        <v>80</v>
      </c>
      <c r="AD880" s="372"/>
      <c r="AE880" s="372"/>
      <c r="AF880" s="372"/>
      <c r="AG880" s="372"/>
      <c r="AH880" s="373" t="s">
        <v>686</v>
      </c>
      <c r="AI880" s="374"/>
      <c r="AJ880" s="374"/>
      <c r="AK880" s="374"/>
      <c r="AL880" s="358" t="s">
        <v>686</v>
      </c>
      <c r="AM880" s="359"/>
      <c r="AN880" s="359"/>
      <c r="AO880" s="360"/>
      <c r="AP880" s="361" t="s">
        <v>686</v>
      </c>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8" t="s">
        <v>298</v>
      </c>
      <c r="K903" s="366"/>
      <c r="L903" s="366"/>
      <c r="M903" s="366"/>
      <c r="N903" s="366"/>
      <c r="O903" s="366"/>
      <c r="P903" s="367" t="s">
        <v>246</v>
      </c>
      <c r="Q903" s="367"/>
      <c r="R903" s="367"/>
      <c r="S903" s="367"/>
      <c r="T903" s="367"/>
      <c r="U903" s="367"/>
      <c r="V903" s="367"/>
      <c r="W903" s="367"/>
      <c r="X903" s="367"/>
      <c r="Y903" s="368" t="s">
        <v>296</v>
      </c>
      <c r="Z903" s="369"/>
      <c r="AA903" s="369"/>
      <c r="AB903" s="369"/>
      <c r="AC903" s="148" t="s">
        <v>336</v>
      </c>
      <c r="AD903" s="148"/>
      <c r="AE903" s="148"/>
      <c r="AF903" s="148"/>
      <c r="AG903" s="148"/>
      <c r="AH903" s="368" t="s">
        <v>365</v>
      </c>
      <c r="AI903" s="365"/>
      <c r="AJ903" s="365"/>
      <c r="AK903" s="365"/>
      <c r="AL903" s="365" t="s">
        <v>21</v>
      </c>
      <c r="AM903" s="365"/>
      <c r="AN903" s="365"/>
      <c r="AO903" s="370"/>
      <c r="AP903" s="371" t="s">
        <v>299</v>
      </c>
      <c r="AQ903" s="371"/>
      <c r="AR903" s="371"/>
      <c r="AS903" s="371"/>
      <c r="AT903" s="371"/>
      <c r="AU903" s="371"/>
      <c r="AV903" s="371"/>
      <c r="AW903" s="371"/>
      <c r="AX903" s="371"/>
    </row>
    <row r="904" spans="1:50" ht="30" customHeight="1" x14ac:dyDescent="0.15">
      <c r="A904" s="377">
        <v>1</v>
      </c>
      <c r="B904" s="377">
        <v>1</v>
      </c>
      <c r="C904" s="362" t="s">
        <v>705</v>
      </c>
      <c r="D904" s="348"/>
      <c r="E904" s="348"/>
      <c r="F904" s="348"/>
      <c r="G904" s="348"/>
      <c r="H904" s="348"/>
      <c r="I904" s="348"/>
      <c r="J904" s="349">
        <v>1000020200000</v>
      </c>
      <c r="K904" s="350"/>
      <c r="L904" s="350"/>
      <c r="M904" s="350"/>
      <c r="N904" s="350"/>
      <c r="O904" s="350"/>
      <c r="P904" s="363" t="s">
        <v>706</v>
      </c>
      <c r="Q904" s="351"/>
      <c r="R904" s="351"/>
      <c r="S904" s="351"/>
      <c r="T904" s="351"/>
      <c r="U904" s="351"/>
      <c r="V904" s="351"/>
      <c r="W904" s="351"/>
      <c r="X904" s="351"/>
      <c r="Y904" s="352">
        <v>5.3</v>
      </c>
      <c r="Z904" s="353"/>
      <c r="AA904" s="353"/>
      <c r="AB904" s="354"/>
      <c r="AC904" s="364" t="s">
        <v>80</v>
      </c>
      <c r="AD904" s="372"/>
      <c r="AE904" s="372"/>
      <c r="AF904" s="372"/>
      <c r="AG904" s="372"/>
      <c r="AH904" s="373" t="s">
        <v>707</v>
      </c>
      <c r="AI904" s="374"/>
      <c r="AJ904" s="374"/>
      <c r="AK904" s="374"/>
      <c r="AL904" s="358" t="s">
        <v>707</v>
      </c>
      <c r="AM904" s="359"/>
      <c r="AN904" s="359"/>
      <c r="AO904" s="360"/>
      <c r="AP904" s="361" t="s">
        <v>707</v>
      </c>
      <c r="AQ904" s="361"/>
      <c r="AR904" s="361"/>
      <c r="AS904" s="361"/>
      <c r="AT904" s="361"/>
      <c r="AU904" s="361"/>
      <c r="AV904" s="361"/>
      <c r="AW904" s="361"/>
      <c r="AX904" s="361"/>
    </row>
    <row r="905" spans="1:50" ht="30" customHeight="1" x14ac:dyDescent="0.15">
      <c r="A905" s="377">
        <v>2</v>
      </c>
      <c r="B905" s="377">
        <v>1</v>
      </c>
      <c r="C905" s="362" t="s">
        <v>708</v>
      </c>
      <c r="D905" s="348"/>
      <c r="E905" s="348"/>
      <c r="F905" s="348"/>
      <c r="G905" s="348"/>
      <c r="H905" s="348"/>
      <c r="I905" s="348"/>
      <c r="J905" s="349">
        <v>4000020360007</v>
      </c>
      <c r="K905" s="350"/>
      <c r="L905" s="350"/>
      <c r="M905" s="350"/>
      <c r="N905" s="350"/>
      <c r="O905" s="350"/>
      <c r="P905" s="363" t="s">
        <v>706</v>
      </c>
      <c r="Q905" s="351"/>
      <c r="R905" s="351"/>
      <c r="S905" s="351"/>
      <c r="T905" s="351"/>
      <c r="U905" s="351"/>
      <c r="V905" s="351"/>
      <c r="W905" s="351"/>
      <c r="X905" s="351"/>
      <c r="Y905" s="352">
        <v>3.2</v>
      </c>
      <c r="Z905" s="353"/>
      <c r="AA905" s="353"/>
      <c r="AB905" s="354"/>
      <c r="AC905" s="364" t="s">
        <v>80</v>
      </c>
      <c r="AD905" s="372"/>
      <c r="AE905" s="372"/>
      <c r="AF905" s="372"/>
      <c r="AG905" s="372"/>
      <c r="AH905" s="373" t="s">
        <v>707</v>
      </c>
      <c r="AI905" s="374"/>
      <c r="AJ905" s="374"/>
      <c r="AK905" s="374"/>
      <c r="AL905" s="358" t="s">
        <v>707</v>
      </c>
      <c r="AM905" s="359"/>
      <c r="AN905" s="359"/>
      <c r="AO905" s="360"/>
      <c r="AP905" s="361" t="s">
        <v>707</v>
      </c>
      <c r="AQ905" s="361"/>
      <c r="AR905" s="361"/>
      <c r="AS905" s="361"/>
      <c r="AT905" s="361"/>
      <c r="AU905" s="361"/>
      <c r="AV905" s="361"/>
      <c r="AW905" s="361"/>
      <c r="AX905" s="361"/>
    </row>
    <row r="906" spans="1:50" ht="30" customHeight="1" x14ac:dyDescent="0.15">
      <c r="A906" s="377">
        <v>3</v>
      </c>
      <c r="B906" s="377">
        <v>1</v>
      </c>
      <c r="C906" s="362" t="s">
        <v>709</v>
      </c>
      <c r="D906" s="348"/>
      <c r="E906" s="348"/>
      <c r="F906" s="348"/>
      <c r="G906" s="348"/>
      <c r="H906" s="348"/>
      <c r="I906" s="348"/>
      <c r="J906" s="349">
        <v>1000020380008</v>
      </c>
      <c r="K906" s="350"/>
      <c r="L906" s="350"/>
      <c r="M906" s="350"/>
      <c r="N906" s="350"/>
      <c r="O906" s="350"/>
      <c r="P906" s="363" t="s">
        <v>706</v>
      </c>
      <c r="Q906" s="351"/>
      <c r="R906" s="351"/>
      <c r="S906" s="351"/>
      <c r="T906" s="351"/>
      <c r="U906" s="351"/>
      <c r="V906" s="351"/>
      <c r="W906" s="351"/>
      <c r="X906" s="351"/>
      <c r="Y906" s="352">
        <v>2.5</v>
      </c>
      <c r="Z906" s="353"/>
      <c r="AA906" s="353"/>
      <c r="AB906" s="354"/>
      <c r="AC906" s="364" t="s">
        <v>80</v>
      </c>
      <c r="AD906" s="372"/>
      <c r="AE906" s="372"/>
      <c r="AF906" s="372"/>
      <c r="AG906" s="372"/>
      <c r="AH906" s="373" t="s">
        <v>707</v>
      </c>
      <c r="AI906" s="374"/>
      <c r="AJ906" s="374"/>
      <c r="AK906" s="374"/>
      <c r="AL906" s="358" t="s">
        <v>707</v>
      </c>
      <c r="AM906" s="359"/>
      <c r="AN906" s="359"/>
      <c r="AO906" s="360"/>
      <c r="AP906" s="361" t="s">
        <v>707</v>
      </c>
      <c r="AQ906" s="361"/>
      <c r="AR906" s="361"/>
      <c r="AS906" s="361"/>
      <c r="AT906" s="361"/>
      <c r="AU906" s="361"/>
      <c r="AV906" s="361"/>
      <c r="AW906" s="361"/>
      <c r="AX906" s="361"/>
    </row>
    <row r="907" spans="1:50" ht="30" customHeight="1" x14ac:dyDescent="0.15">
      <c r="A907" s="377">
        <v>4</v>
      </c>
      <c r="B907" s="377">
        <v>1</v>
      </c>
      <c r="C907" s="362" t="s">
        <v>698</v>
      </c>
      <c r="D907" s="348"/>
      <c r="E907" s="348"/>
      <c r="F907" s="348"/>
      <c r="G907" s="348"/>
      <c r="H907" s="348"/>
      <c r="I907" s="348"/>
      <c r="J907" s="349">
        <v>5000020240001</v>
      </c>
      <c r="K907" s="350"/>
      <c r="L907" s="350"/>
      <c r="M907" s="350"/>
      <c r="N907" s="350"/>
      <c r="O907" s="350"/>
      <c r="P907" s="363" t="s">
        <v>706</v>
      </c>
      <c r="Q907" s="351"/>
      <c r="R907" s="351"/>
      <c r="S907" s="351"/>
      <c r="T907" s="351"/>
      <c r="U907" s="351"/>
      <c r="V907" s="351"/>
      <c r="W907" s="351"/>
      <c r="X907" s="351"/>
      <c r="Y907" s="352">
        <v>2.5</v>
      </c>
      <c r="Z907" s="353"/>
      <c r="AA907" s="353"/>
      <c r="AB907" s="354"/>
      <c r="AC907" s="364" t="s">
        <v>80</v>
      </c>
      <c r="AD907" s="372"/>
      <c r="AE907" s="372"/>
      <c r="AF907" s="372"/>
      <c r="AG907" s="372"/>
      <c r="AH907" s="373" t="s">
        <v>707</v>
      </c>
      <c r="AI907" s="374"/>
      <c r="AJ907" s="374"/>
      <c r="AK907" s="374"/>
      <c r="AL907" s="358" t="s">
        <v>707</v>
      </c>
      <c r="AM907" s="359"/>
      <c r="AN907" s="359"/>
      <c r="AO907" s="360"/>
      <c r="AP907" s="361" t="s">
        <v>707</v>
      </c>
      <c r="AQ907" s="361"/>
      <c r="AR907" s="361"/>
      <c r="AS907" s="361"/>
      <c r="AT907" s="361"/>
      <c r="AU907" s="361"/>
      <c r="AV907" s="361"/>
      <c r="AW907" s="361"/>
      <c r="AX907" s="361"/>
    </row>
    <row r="908" spans="1:50" ht="30" customHeight="1" x14ac:dyDescent="0.15">
      <c r="A908" s="377">
        <v>5</v>
      </c>
      <c r="B908" s="377">
        <v>1</v>
      </c>
      <c r="C908" s="362" t="s">
        <v>691</v>
      </c>
      <c r="D908" s="348"/>
      <c r="E908" s="348"/>
      <c r="F908" s="348"/>
      <c r="G908" s="348"/>
      <c r="H908" s="348"/>
      <c r="I908" s="348"/>
      <c r="J908" s="349">
        <v>4000020120006</v>
      </c>
      <c r="K908" s="350"/>
      <c r="L908" s="350"/>
      <c r="M908" s="350"/>
      <c r="N908" s="350"/>
      <c r="O908" s="350"/>
      <c r="P908" s="363" t="s">
        <v>706</v>
      </c>
      <c r="Q908" s="351"/>
      <c r="R908" s="351"/>
      <c r="S908" s="351"/>
      <c r="T908" s="351"/>
      <c r="U908" s="351"/>
      <c r="V908" s="351"/>
      <c r="W908" s="351"/>
      <c r="X908" s="351"/>
      <c r="Y908" s="352">
        <v>1.7</v>
      </c>
      <c r="Z908" s="353"/>
      <c r="AA908" s="353"/>
      <c r="AB908" s="354"/>
      <c r="AC908" s="364" t="s">
        <v>80</v>
      </c>
      <c r="AD908" s="372"/>
      <c r="AE908" s="372"/>
      <c r="AF908" s="372"/>
      <c r="AG908" s="372"/>
      <c r="AH908" s="373" t="s">
        <v>707</v>
      </c>
      <c r="AI908" s="374"/>
      <c r="AJ908" s="374"/>
      <c r="AK908" s="374"/>
      <c r="AL908" s="358" t="s">
        <v>707</v>
      </c>
      <c r="AM908" s="359"/>
      <c r="AN908" s="359"/>
      <c r="AO908" s="360"/>
      <c r="AP908" s="361" t="s">
        <v>707</v>
      </c>
      <c r="AQ908" s="361"/>
      <c r="AR908" s="361"/>
      <c r="AS908" s="361"/>
      <c r="AT908" s="361"/>
      <c r="AU908" s="361"/>
      <c r="AV908" s="361"/>
      <c r="AW908" s="361"/>
      <c r="AX908" s="361"/>
    </row>
    <row r="909" spans="1:50" ht="30" customHeight="1" x14ac:dyDescent="0.15">
      <c r="A909" s="377">
        <v>6</v>
      </c>
      <c r="B909" s="377">
        <v>1</v>
      </c>
      <c r="C909" s="362" t="s">
        <v>710</v>
      </c>
      <c r="D909" s="348"/>
      <c r="E909" s="348"/>
      <c r="F909" s="348"/>
      <c r="G909" s="348"/>
      <c r="H909" s="348"/>
      <c r="I909" s="348"/>
      <c r="J909" s="349">
        <v>7000020340006</v>
      </c>
      <c r="K909" s="350"/>
      <c r="L909" s="350"/>
      <c r="M909" s="350"/>
      <c r="N909" s="350"/>
      <c r="O909" s="350"/>
      <c r="P909" s="363" t="s">
        <v>706</v>
      </c>
      <c r="Q909" s="351"/>
      <c r="R909" s="351"/>
      <c r="S909" s="351"/>
      <c r="T909" s="351"/>
      <c r="U909" s="351"/>
      <c r="V909" s="351"/>
      <c r="W909" s="351"/>
      <c r="X909" s="351"/>
      <c r="Y909" s="352">
        <v>1.3</v>
      </c>
      <c r="Z909" s="353"/>
      <c r="AA909" s="353"/>
      <c r="AB909" s="354"/>
      <c r="AC909" s="364" t="s">
        <v>80</v>
      </c>
      <c r="AD909" s="372"/>
      <c r="AE909" s="372"/>
      <c r="AF909" s="372"/>
      <c r="AG909" s="372"/>
      <c r="AH909" s="373" t="s">
        <v>707</v>
      </c>
      <c r="AI909" s="374"/>
      <c r="AJ909" s="374"/>
      <c r="AK909" s="374"/>
      <c r="AL909" s="358" t="s">
        <v>707</v>
      </c>
      <c r="AM909" s="359"/>
      <c r="AN909" s="359"/>
      <c r="AO909" s="360"/>
      <c r="AP909" s="361" t="s">
        <v>707</v>
      </c>
      <c r="AQ909" s="361"/>
      <c r="AR909" s="361"/>
      <c r="AS909" s="361"/>
      <c r="AT909" s="361"/>
      <c r="AU909" s="361"/>
      <c r="AV909" s="361"/>
      <c r="AW909" s="361"/>
      <c r="AX909" s="361"/>
    </row>
    <row r="910" spans="1:50" ht="30" customHeight="1" x14ac:dyDescent="0.15">
      <c r="A910" s="377">
        <v>7</v>
      </c>
      <c r="B910" s="377">
        <v>1</v>
      </c>
      <c r="C910" s="362" t="s">
        <v>711</v>
      </c>
      <c r="D910" s="348"/>
      <c r="E910" s="348"/>
      <c r="F910" s="348"/>
      <c r="G910" s="348"/>
      <c r="H910" s="348"/>
      <c r="I910" s="348"/>
      <c r="J910" s="349">
        <v>1000020290009</v>
      </c>
      <c r="K910" s="350"/>
      <c r="L910" s="350"/>
      <c r="M910" s="350"/>
      <c r="N910" s="350"/>
      <c r="O910" s="350"/>
      <c r="P910" s="363" t="s">
        <v>706</v>
      </c>
      <c r="Q910" s="351"/>
      <c r="R910" s="351"/>
      <c r="S910" s="351"/>
      <c r="T910" s="351"/>
      <c r="U910" s="351"/>
      <c r="V910" s="351"/>
      <c r="W910" s="351"/>
      <c r="X910" s="351"/>
      <c r="Y910" s="352">
        <v>1</v>
      </c>
      <c r="Z910" s="353"/>
      <c r="AA910" s="353"/>
      <c r="AB910" s="354"/>
      <c r="AC910" s="364" t="s">
        <v>80</v>
      </c>
      <c r="AD910" s="372"/>
      <c r="AE910" s="372"/>
      <c r="AF910" s="372"/>
      <c r="AG910" s="372"/>
      <c r="AH910" s="373" t="s">
        <v>707</v>
      </c>
      <c r="AI910" s="374"/>
      <c r="AJ910" s="374"/>
      <c r="AK910" s="374"/>
      <c r="AL910" s="358" t="s">
        <v>707</v>
      </c>
      <c r="AM910" s="359"/>
      <c r="AN910" s="359"/>
      <c r="AO910" s="360"/>
      <c r="AP910" s="361" t="s">
        <v>707</v>
      </c>
      <c r="AQ910" s="361"/>
      <c r="AR910" s="361"/>
      <c r="AS910" s="361"/>
      <c r="AT910" s="361"/>
      <c r="AU910" s="361"/>
      <c r="AV910" s="361"/>
      <c r="AW910" s="361"/>
      <c r="AX910" s="361"/>
    </row>
    <row r="911" spans="1:50" ht="30" customHeight="1" x14ac:dyDescent="0.15">
      <c r="A911" s="377">
        <v>8</v>
      </c>
      <c r="B911" s="377">
        <v>1</v>
      </c>
      <c r="C911" s="362" t="s">
        <v>712</v>
      </c>
      <c r="D911" s="348"/>
      <c r="E911" s="348"/>
      <c r="F911" s="348"/>
      <c r="G911" s="348"/>
      <c r="H911" s="348"/>
      <c r="I911" s="348"/>
      <c r="J911" s="349">
        <v>8000020040002</v>
      </c>
      <c r="K911" s="350"/>
      <c r="L911" s="350"/>
      <c r="M911" s="350"/>
      <c r="N911" s="350"/>
      <c r="O911" s="350"/>
      <c r="P911" s="363" t="s">
        <v>706</v>
      </c>
      <c r="Q911" s="351"/>
      <c r="R911" s="351"/>
      <c r="S911" s="351"/>
      <c r="T911" s="351"/>
      <c r="U911" s="351"/>
      <c r="V911" s="351"/>
      <c r="W911" s="351"/>
      <c r="X911" s="351"/>
      <c r="Y911" s="352">
        <v>0.97</v>
      </c>
      <c r="Z911" s="353"/>
      <c r="AA911" s="353"/>
      <c r="AB911" s="354"/>
      <c r="AC911" s="364" t="s">
        <v>80</v>
      </c>
      <c r="AD911" s="372"/>
      <c r="AE911" s="372"/>
      <c r="AF911" s="372"/>
      <c r="AG911" s="372"/>
      <c r="AH911" s="373" t="s">
        <v>707</v>
      </c>
      <c r="AI911" s="374"/>
      <c r="AJ911" s="374"/>
      <c r="AK911" s="374"/>
      <c r="AL911" s="358" t="s">
        <v>707</v>
      </c>
      <c r="AM911" s="359"/>
      <c r="AN911" s="359"/>
      <c r="AO911" s="360"/>
      <c r="AP911" s="361" t="s">
        <v>707</v>
      </c>
      <c r="AQ911" s="361"/>
      <c r="AR911" s="361"/>
      <c r="AS911" s="361"/>
      <c r="AT911" s="361"/>
      <c r="AU911" s="361"/>
      <c r="AV911" s="361"/>
      <c r="AW911" s="361"/>
      <c r="AX911" s="361"/>
    </row>
    <row r="912" spans="1:50" ht="30" customHeight="1" x14ac:dyDescent="0.15">
      <c r="A912" s="377">
        <v>9</v>
      </c>
      <c r="B912" s="377">
        <v>1</v>
      </c>
      <c r="C912" s="362" t="s">
        <v>713</v>
      </c>
      <c r="D912" s="348"/>
      <c r="E912" s="348"/>
      <c r="F912" s="348"/>
      <c r="G912" s="348"/>
      <c r="H912" s="348"/>
      <c r="I912" s="348"/>
      <c r="J912" s="349">
        <v>7000020160008</v>
      </c>
      <c r="K912" s="350"/>
      <c r="L912" s="350"/>
      <c r="M912" s="350"/>
      <c r="N912" s="350"/>
      <c r="O912" s="350"/>
      <c r="P912" s="363" t="s">
        <v>706</v>
      </c>
      <c r="Q912" s="351"/>
      <c r="R912" s="351"/>
      <c r="S912" s="351"/>
      <c r="T912" s="351"/>
      <c r="U912" s="351"/>
      <c r="V912" s="351"/>
      <c r="W912" s="351"/>
      <c r="X912" s="351"/>
      <c r="Y912" s="352">
        <v>0.9</v>
      </c>
      <c r="Z912" s="353"/>
      <c r="AA912" s="353"/>
      <c r="AB912" s="354"/>
      <c r="AC912" s="364" t="s">
        <v>80</v>
      </c>
      <c r="AD912" s="372"/>
      <c r="AE912" s="372"/>
      <c r="AF912" s="372"/>
      <c r="AG912" s="372"/>
      <c r="AH912" s="373" t="s">
        <v>707</v>
      </c>
      <c r="AI912" s="374"/>
      <c r="AJ912" s="374"/>
      <c r="AK912" s="374"/>
      <c r="AL912" s="358" t="s">
        <v>707</v>
      </c>
      <c r="AM912" s="359"/>
      <c r="AN912" s="359"/>
      <c r="AO912" s="360"/>
      <c r="AP912" s="361" t="s">
        <v>707</v>
      </c>
      <c r="AQ912" s="361"/>
      <c r="AR912" s="361"/>
      <c r="AS912" s="361"/>
      <c r="AT912" s="361"/>
      <c r="AU912" s="361"/>
      <c r="AV912" s="361"/>
      <c r="AW912" s="361"/>
      <c r="AX912" s="361"/>
    </row>
    <row r="913" spans="1:50" ht="30" customHeight="1" x14ac:dyDescent="0.15">
      <c r="A913" s="377">
        <v>10</v>
      </c>
      <c r="B913" s="377">
        <v>1</v>
      </c>
      <c r="C913" s="362" t="s">
        <v>685</v>
      </c>
      <c r="D913" s="348"/>
      <c r="E913" s="348"/>
      <c r="F913" s="348"/>
      <c r="G913" s="348"/>
      <c r="H913" s="348"/>
      <c r="I913" s="348"/>
      <c r="J913" s="349">
        <v>6000020400009</v>
      </c>
      <c r="K913" s="350"/>
      <c r="L913" s="350"/>
      <c r="M913" s="350"/>
      <c r="N913" s="350"/>
      <c r="O913" s="350"/>
      <c r="P913" s="363" t="s">
        <v>706</v>
      </c>
      <c r="Q913" s="351"/>
      <c r="R913" s="351"/>
      <c r="S913" s="351"/>
      <c r="T913" s="351"/>
      <c r="U913" s="351"/>
      <c r="V913" s="351"/>
      <c r="W913" s="351"/>
      <c r="X913" s="351"/>
      <c r="Y913" s="352">
        <v>0.55000000000000004</v>
      </c>
      <c r="Z913" s="353"/>
      <c r="AA913" s="353"/>
      <c r="AB913" s="354"/>
      <c r="AC913" s="364" t="s">
        <v>80</v>
      </c>
      <c r="AD913" s="372"/>
      <c r="AE913" s="372"/>
      <c r="AF913" s="372"/>
      <c r="AG913" s="372"/>
      <c r="AH913" s="373" t="s">
        <v>707</v>
      </c>
      <c r="AI913" s="374"/>
      <c r="AJ913" s="374"/>
      <c r="AK913" s="374"/>
      <c r="AL913" s="358" t="s">
        <v>707</v>
      </c>
      <c r="AM913" s="359"/>
      <c r="AN913" s="359"/>
      <c r="AO913" s="360"/>
      <c r="AP913" s="361" t="s">
        <v>707</v>
      </c>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8" t="s">
        <v>298</v>
      </c>
      <c r="K936" s="366"/>
      <c r="L936" s="366"/>
      <c r="M936" s="366"/>
      <c r="N936" s="366"/>
      <c r="O936" s="366"/>
      <c r="P936" s="367" t="s">
        <v>246</v>
      </c>
      <c r="Q936" s="367"/>
      <c r="R936" s="367"/>
      <c r="S936" s="367"/>
      <c r="T936" s="367"/>
      <c r="U936" s="367"/>
      <c r="V936" s="367"/>
      <c r="W936" s="367"/>
      <c r="X936" s="367"/>
      <c r="Y936" s="368" t="s">
        <v>296</v>
      </c>
      <c r="Z936" s="369"/>
      <c r="AA936" s="369"/>
      <c r="AB936" s="369"/>
      <c r="AC936" s="148" t="s">
        <v>336</v>
      </c>
      <c r="AD936" s="148"/>
      <c r="AE936" s="148"/>
      <c r="AF936" s="148"/>
      <c r="AG936" s="148"/>
      <c r="AH936" s="368" t="s">
        <v>365</v>
      </c>
      <c r="AI936" s="365"/>
      <c r="AJ936" s="365"/>
      <c r="AK936" s="365"/>
      <c r="AL936" s="365" t="s">
        <v>21</v>
      </c>
      <c r="AM936" s="365"/>
      <c r="AN936" s="365"/>
      <c r="AO936" s="370"/>
      <c r="AP936" s="371" t="s">
        <v>299</v>
      </c>
      <c r="AQ936" s="371"/>
      <c r="AR936" s="371"/>
      <c r="AS936" s="371"/>
      <c r="AT936" s="371"/>
      <c r="AU936" s="371"/>
      <c r="AV936" s="371"/>
      <c r="AW936" s="371"/>
      <c r="AX936" s="371"/>
    </row>
    <row r="937" spans="1:50" ht="44.25" customHeight="1" x14ac:dyDescent="0.15">
      <c r="A937" s="377">
        <v>1</v>
      </c>
      <c r="B937" s="377">
        <v>1</v>
      </c>
      <c r="C937" s="362" t="s">
        <v>639</v>
      </c>
      <c r="D937" s="348"/>
      <c r="E937" s="348"/>
      <c r="F937" s="348"/>
      <c r="G937" s="348"/>
      <c r="H937" s="348"/>
      <c r="I937" s="348"/>
      <c r="J937" s="349" t="s">
        <v>640</v>
      </c>
      <c r="K937" s="350"/>
      <c r="L937" s="350"/>
      <c r="M937" s="350"/>
      <c r="N937" s="350"/>
      <c r="O937" s="350"/>
      <c r="P937" s="363" t="s">
        <v>643</v>
      </c>
      <c r="Q937" s="351"/>
      <c r="R937" s="351"/>
      <c r="S937" s="351"/>
      <c r="T937" s="351"/>
      <c r="U937" s="351"/>
      <c r="V937" s="351"/>
      <c r="W937" s="351"/>
      <c r="X937" s="351"/>
      <c r="Y937" s="352">
        <v>25.9</v>
      </c>
      <c r="Z937" s="353"/>
      <c r="AA937" s="353"/>
      <c r="AB937" s="354"/>
      <c r="AC937" s="364" t="s">
        <v>80</v>
      </c>
      <c r="AD937" s="372"/>
      <c r="AE937" s="372"/>
      <c r="AF937" s="372"/>
      <c r="AG937" s="372"/>
      <c r="AH937" s="373" t="s">
        <v>640</v>
      </c>
      <c r="AI937" s="374"/>
      <c r="AJ937" s="374"/>
      <c r="AK937" s="374"/>
      <c r="AL937" s="358" t="s">
        <v>641</v>
      </c>
      <c r="AM937" s="359"/>
      <c r="AN937" s="359"/>
      <c r="AO937" s="360"/>
      <c r="AP937" s="361" t="s">
        <v>640</v>
      </c>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48" t="s">
        <v>298</v>
      </c>
      <c r="K969" s="366"/>
      <c r="L969" s="366"/>
      <c r="M969" s="366"/>
      <c r="N969" s="366"/>
      <c r="O969" s="366"/>
      <c r="P969" s="367" t="s">
        <v>246</v>
      </c>
      <c r="Q969" s="367"/>
      <c r="R969" s="367"/>
      <c r="S969" s="367"/>
      <c r="T969" s="367"/>
      <c r="U969" s="367"/>
      <c r="V969" s="367"/>
      <c r="W969" s="367"/>
      <c r="X969" s="367"/>
      <c r="Y969" s="368" t="s">
        <v>296</v>
      </c>
      <c r="Z969" s="369"/>
      <c r="AA969" s="369"/>
      <c r="AB969" s="369"/>
      <c r="AC969" s="148" t="s">
        <v>336</v>
      </c>
      <c r="AD969" s="148"/>
      <c r="AE969" s="148"/>
      <c r="AF969" s="148"/>
      <c r="AG969" s="148"/>
      <c r="AH969" s="368" t="s">
        <v>365</v>
      </c>
      <c r="AI969" s="365"/>
      <c r="AJ969" s="365"/>
      <c r="AK969" s="365"/>
      <c r="AL969" s="365" t="s">
        <v>21</v>
      </c>
      <c r="AM969" s="365"/>
      <c r="AN969" s="365"/>
      <c r="AO969" s="370"/>
      <c r="AP969" s="371" t="s">
        <v>299</v>
      </c>
      <c r="AQ969" s="371"/>
      <c r="AR969" s="371"/>
      <c r="AS969" s="371"/>
      <c r="AT969" s="371"/>
      <c r="AU969" s="371"/>
      <c r="AV969" s="371"/>
      <c r="AW969" s="371"/>
      <c r="AX969" s="371"/>
    </row>
    <row r="970" spans="1:50" ht="30" customHeight="1" x14ac:dyDescent="0.15">
      <c r="A970" s="377">
        <v>1</v>
      </c>
      <c r="B970" s="377">
        <v>1</v>
      </c>
      <c r="C970" s="362" t="s">
        <v>642</v>
      </c>
      <c r="D970" s="348"/>
      <c r="E970" s="348"/>
      <c r="F970" s="348"/>
      <c r="G970" s="348"/>
      <c r="H970" s="348"/>
      <c r="I970" s="348"/>
      <c r="J970" s="349" t="s">
        <v>640</v>
      </c>
      <c r="K970" s="350"/>
      <c r="L970" s="350"/>
      <c r="M970" s="350"/>
      <c r="N970" s="350"/>
      <c r="O970" s="350"/>
      <c r="P970" s="363" t="s">
        <v>644</v>
      </c>
      <c r="Q970" s="351"/>
      <c r="R970" s="351"/>
      <c r="S970" s="351"/>
      <c r="T970" s="351"/>
      <c r="U970" s="351"/>
      <c r="V970" s="351"/>
      <c r="W970" s="351"/>
      <c r="X970" s="351"/>
      <c r="Y970" s="352">
        <v>6.7</v>
      </c>
      <c r="Z970" s="353"/>
      <c r="AA970" s="353"/>
      <c r="AB970" s="354"/>
      <c r="AC970" s="364" t="s">
        <v>80</v>
      </c>
      <c r="AD970" s="372"/>
      <c r="AE970" s="372"/>
      <c r="AF970" s="372"/>
      <c r="AG970" s="372"/>
      <c r="AH970" s="373" t="s">
        <v>640</v>
      </c>
      <c r="AI970" s="374"/>
      <c r="AJ970" s="374"/>
      <c r="AK970" s="374"/>
      <c r="AL970" s="358" t="s">
        <v>645</v>
      </c>
      <c r="AM970" s="359"/>
      <c r="AN970" s="359"/>
      <c r="AO970" s="360"/>
      <c r="AP970" s="361" t="s">
        <v>640</v>
      </c>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5"/>
      <c r="B1002" s="365"/>
      <c r="C1002" s="365" t="s">
        <v>26</v>
      </c>
      <c r="D1002" s="365"/>
      <c r="E1002" s="365"/>
      <c r="F1002" s="365"/>
      <c r="G1002" s="365"/>
      <c r="H1002" s="365"/>
      <c r="I1002" s="365"/>
      <c r="J1002" s="148" t="s">
        <v>298</v>
      </c>
      <c r="K1002" s="366"/>
      <c r="L1002" s="366"/>
      <c r="M1002" s="366"/>
      <c r="N1002" s="366"/>
      <c r="O1002" s="366"/>
      <c r="P1002" s="367" t="s">
        <v>246</v>
      </c>
      <c r="Q1002" s="367"/>
      <c r="R1002" s="367"/>
      <c r="S1002" s="367"/>
      <c r="T1002" s="367"/>
      <c r="U1002" s="367"/>
      <c r="V1002" s="367"/>
      <c r="W1002" s="367"/>
      <c r="X1002" s="367"/>
      <c r="Y1002" s="368" t="s">
        <v>296</v>
      </c>
      <c r="Z1002" s="369"/>
      <c r="AA1002" s="369"/>
      <c r="AB1002" s="369"/>
      <c r="AC1002" s="148" t="s">
        <v>336</v>
      </c>
      <c r="AD1002" s="148"/>
      <c r="AE1002" s="148"/>
      <c r="AF1002" s="148"/>
      <c r="AG1002" s="148"/>
      <c r="AH1002" s="368" t="s">
        <v>365</v>
      </c>
      <c r="AI1002" s="365"/>
      <c r="AJ1002" s="365"/>
      <c r="AK1002" s="365"/>
      <c r="AL1002" s="365" t="s">
        <v>21</v>
      </c>
      <c r="AM1002" s="365"/>
      <c r="AN1002" s="365"/>
      <c r="AO1002" s="370"/>
      <c r="AP1002" s="371" t="s">
        <v>299</v>
      </c>
      <c r="AQ1002" s="371"/>
      <c r="AR1002" s="371"/>
      <c r="AS1002" s="371"/>
      <c r="AT1002" s="371"/>
      <c r="AU1002" s="371"/>
      <c r="AV1002" s="371"/>
      <c r="AW1002" s="371"/>
      <c r="AX1002" s="371"/>
    </row>
    <row r="1003" spans="1:50" ht="30" customHeight="1" x14ac:dyDescent="0.15">
      <c r="A1003" s="377">
        <v>1</v>
      </c>
      <c r="B1003" s="377">
        <v>1</v>
      </c>
      <c r="C1003" s="362" t="s">
        <v>646</v>
      </c>
      <c r="D1003" s="348"/>
      <c r="E1003" s="348"/>
      <c r="F1003" s="348"/>
      <c r="G1003" s="348"/>
      <c r="H1003" s="348"/>
      <c r="I1003" s="348"/>
      <c r="J1003" s="349">
        <v>4011101026268</v>
      </c>
      <c r="K1003" s="350"/>
      <c r="L1003" s="350"/>
      <c r="M1003" s="350"/>
      <c r="N1003" s="350"/>
      <c r="O1003" s="350"/>
      <c r="P1003" s="363" t="s">
        <v>647</v>
      </c>
      <c r="Q1003" s="351"/>
      <c r="R1003" s="351"/>
      <c r="S1003" s="351"/>
      <c r="T1003" s="351"/>
      <c r="U1003" s="351"/>
      <c r="V1003" s="351"/>
      <c r="W1003" s="351"/>
      <c r="X1003" s="351"/>
      <c r="Y1003" s="352">
        <v>2.9</v>
      </c>
      <c r="Z1003" s="353"/>
      <c r="AA1003" s="353"/>
      <c r="AB1003" s="354"/>
      <c r="AC1003" s="364" t="s">
        <v>370</v>
      </c>
      <c r="AD1003" s="372"/>
      <c r="AE1003" s="372"/>
      <c r="AF1003" s="372"/>
      <c r="AG1003" s="372"/>
      <c r="AH1003" s="373">
        <v>1</v>
      </c>
      <c r="AI1003" s="374"/>
      <c r="AJ1003" s="374"/>
      <c r="AK1003" s="374"/>
      <c r="AL1003" s="358">
        <v>72.8</v>
      </c>
      <c r="AM1003" s="359"/>
      <c r="AN1003" s="359"/>
      <c r="AO1003" s="360"/>
      <c r="AP1003" s="361" t="s">
        <v>648</v>
      </c>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5"/>
      <c r="B1035" s="365"/>
      <c r="C1035" s="365" t="s">
        <v>26</v>
      </c>
      <c r="D1035" s="365"/>
      <c r="E1035" s="365"/>
      <c r="F1035" s="365"/>
      <c r="G1035" s="365"/>
      <c r="H1035" s="365"/>
      <c r="I1035" s="365"/>
      <c r="J1035" s="148" t="s">
        <v>298</v>
      </c>
      <c r="K1035" s="366"/>
      <c r="L1035" s="366"/>
      <c r="M1035" s="366"/>
      <c r="N1035" s="366"/>
      <c r="O1035" s="366"/>
      <c r="P1035" s="367" t="s">
        <v>246</v>
      </c>
      <c r="Q1035" s="367"/>
      <c r="R1035" s="367"/>
      <c r="S1035" s="367"/>
      <c r="T1035" s="367"/>
      <c r="U1035" s="367"/>
      <c r="V1035" s="367"/>
      <c r="W1035" s="367"/>
      <c r="X1035" s="367"/>
      <c r="Y1035" s="368" t="s">
        <v>296</v>
      </c>
      <c r="Z1035" s="369"/>
      <c r="AA1035" s="369"/>
      <c r="AB1035" s="369"/>
      <c r="AC1035" s="148" t="s">
        <v>336</v>
      </c>
      <c r="AD1035" s="148"/>
      <c r="AE1035" s="148"/>
      <c r="AF1035" s="148"/>
      <c r="AG1035" s="148"/>
      <c r="AH1035" s="368" t="s">
        <v>365</v>
      </c>
      <c r="AI1035" s="365"/>
      <c r="AJ1035" s="365"/>
      <c r="AK1035" s="365"/>
      <c r="AL1035" s="365" t="s">
        <v>21</v>
      </c>
      <c r="AM1035" s="365"/>
      <c r="AN1035" s="365"/>
      <c r="AO1035" s="370"/>
      <c r="AP1035" s="371" t="s">
        <v>299</v>
      </c>
      <c r="AQ1035" s="371"/>
      <c r="AR1035" s="371"/>
      <c r="AS1035" s="371"/>
      <c r="AT1035" s="371"/>
      <c r="AU1035" s="371"/>
      <c r="AV1035" s="371"/>
      <c r="AW1035" s="371"/>
      <c r="AX1035" s="371"/>
    </row>
    <row r="1036" spans="1:50" ht="49.5" customHeight="1" x14ac:dyDescent="0.15">
      <c r="A1036" s="377">
        <v>1</v>
      </c>
      <c r="B1036" s="377">
        <v>1</v>
      </c>
      <c r="C1036" s="362" t="s">
        <v>649</v>
      </c>
      <c r="D1036" s="348"/>
      <c r="E1036" s="348"/>
      <c r="F1036" s="348"/>
      <c r="G1036" s="348"/>
      <c r="H1036" s="348"/>
      <c r="I1036" s="348"/>
      <c r="J1036" s="349" t="s">
        <v>561</v>
      </c>
      <c r="K1036" s="350"/>
      <c r="L1036" s="350"/>
      <c r="M1036" s="350"/>
      <c r="N1036" s="350"/>
      <c r="O1036" s="350"/>
      <c r="P1036" s="363" t="s">
        <v>650</v>
      </c>
      <c r="Q1036" s="351"/>
      <c r="R1036" s="351"/>
      <c r="S1036" s="351"/>
      <c r="T1036" s="351"/>
      <c r="U1036" s="351"/>
      <c r="V1036" s="351"/>
      <c r="W1036" s="351"/>
      <c r="X1036" s="351"/>
      <c r="Y1036" s="352">
        <v>0.96</v>
      </c>
      <c r="Z1036" s="353"/>
      <c r="AA1036" s="353"/>
      <c r="AB1036" s="354"/>
      <c r="AC1036" s="364" t="s">
        <v>80</v>
      </c>
      <c r="AD1036" s="372"/>
      <c r="AE1036" s="372"/>
      <c r="AF1036" s="372"/>
      <c r="AG1036" s="372"/>
      <c r="AH1036" s="373" t="s">
        <v>641</v>
      </c>
      <c r="AI1036" s="374"/>
      <c r="AJ1036" s="374"/>
      <c r="AK1036" s="374"/>
      <c r="AL1036" s="358" t="s">
        <v>641</v>
      </c>
      <c r="AM1036" s="359"/>
      <c r="AN1036" s="359"/>
      <c r="AO1036" s="360"/>
      <c r="AP1036" s="361" t="s">
        <v>641</v>
      </c>
      <c r="AQ1036" s="361"/>
      <c r="AR1036" s="361"/>
      <c r="AS1036" s="361"/>
      <c r="AT1036" s="361"/>
      <c r="AU1036" s="361"/>
      <c r="AV1036" s="361"/>
      <c r="AW1036" s="361"/>
      <c r="AX1036" s="361"/>
    </row>
    <row r="1037" spans="1:50" ht="30" customHeight="1" x14ac:dyDescent="0.15">
      <c r="A1037" s="377">
        <v>2</v>
      </c>
      <c r="B1037" s="377">
        <v>1</v>
      </c>
      <c r="C1037" s="348" t="s">
        <v>651</v>
      </c>
      <c r="D1037" s="348"/>
      <c r="E1037" s="348"/>
      <c r="F1037" s="348"/>
      <c r="G1037" s="348"/>
      <c r="H1037" s="348"/>
      <c r="I1037" s="348"/>
      <c r="J1037" s="349" t="s">
        <v>561</v>
      </c>
      <c r="K1037" s="350"/>
      <c r="L1037" s="350"/>
      <c r="M1037" s="350"/>
      <c r="N1037" s="350"/>
      <c r="O1037" s="350"/>
      <c r="P1037" s="351" t="s">
        <v>652</v>
      </c>
      <c r="Q1037" s="351"/>
      <c r="R1037" s="351"/>
      <c r="S1037" s="351"/>
      <c r="T1037" s="351"/>
      <c r="U1037" s="351"/>
      <c r="V1037" s="351"/>
      <c r="W1037" s="351"/>
      <c r="X1037" s="351"/>
      <c r="Y1037" s="352">
        <v>0.3</v>
      </c>
      <c r="Z1037" s="353"/>
      <c r="AA1037" s="353"/>
      <c r="AB1037" s="354"/>
      <c r="AC1037" s="364" t="s">
        <v>80</v>
      </c>
      <c r="AD1037" s="372"/>
      <c r="AE1037" s="372"/>
      <c r="AF1037" s="372"/>
      <c r="AG1037" s="372"/>
      <c r="AH1037" s="373" t="s">
        <v>641</v>
      </c>
      <c r="AI1037" s="374"/>
      <c r="AJ1037" s="374"/>
      <c r="AK1037" s="374"/>
      <c r="AL1037" s="358" t="s">
        <v>641</v>
      </c>
      <c r="AM1037" s="359"/>
      <c r="AN1037" s="359"/>
      <c r="AO1037" s="360"/>
      <c r="AP1037" s="361" t="s">
        <v>641</v>
      </c>
      <c r="AQ1037" s="361"/>
      <c r="AR1037" s="361"/>
      <c r="AS1037" s="361"/>
      <c r="AT1037" s="361"/>
      <c r="AU1037" s="361"/>
      <c r="AV1037" s="361"/>
      <c r="AW1037" s="361"/>
      <c r="AX1037" s="361"/>
    </row>
    <row r="1038" spans="1:50" ht="30" customHeight="1" x14ac:dyDescent="0.15">
      <c r="A1038" s="377">
        <v>3</v>
      </c>
      <c r="B1038" s="377">
        <v>1</v>
      </c>
      <c r="C1038" s="362" t="s">
        <v>653</v>
      </c>
      <c r="D1038" s="348"/>
      <c r="E1038" s="348"/>
      <c r="F1038" s="348"/>
      <c r="G1038" s="348"/>
      <c r="H1038" s="348"/>
      <c r="I1038" s="348"/>
      <c r="J1038" s="349" t="s">
        <v>561</v>
      </c>
      <c r="K1038" s="350"/>
      <c r="L1038" s="350"/>
      <c r="M1038" s="350"/>
      <c r="N1038" s="350"/>
      <c r="O1038" s="350"/>
      <c r="P1038" s="351" t="s">
        <v>652</v>
      </c>
      <c r="Q1038" s="351"/>
      <c r="R1038" s="351"/>
      <c r="S1038" s="351"/>
      <c r="T1038" s="351"/>
      <c r="U1038" s="351"/>
      <c r="V1038" s="351"/>
      <c r="W1038" s="351"/>
      <c r="X1038" s="351"/>
      <c r="Y1038" s="352">
        <v>0.3</v>
      </c>
      <c r="Z1038" s="353"/>
      <c r="AA1038" s="353"/>
      <c r="AB1038" s="354"/>
      <c r="AC1038" s="364" t="s">
        <v>80</v>
      </c>
      <c r="AD1038" s="372"/>
      <c r="AE1038" s="372"/>
      <c r="AF1038" s="372"/>
      <c r="AG1038" s="372"/>
      <c r="AH1038" s="373" t="s">
        <v>641</v>
      </c>
      <c r="AI1038" s="374"/>
      <c r="AJ1038" s="374"/>
      <c r="AK1038" s="374"/>
      <c r="AL1038" s="358" t="s">
        <v>641</v>
      </c>
      <c r="AM1038" s="359"/>
      <c r="AN1038" s="359"/>
      <c r="AO1038" s="360"/>
      <c r="AP1038" s="361" t="s">
        <v>641</v>
      </c>
      <c r="AQ1038" s="361"/>
      <c r="AR1038" s="361"/>
      <c r="AS1038" s="361"/>
      <c r="AT1038" s="361"/>
      <c r="AU1038" s="361"/>
      <c r="AV1038" s="361"/>
      <c r="AW1038" s="361"/>
      <c r="AX1038" s="361"/>
    </row>
    <row r="1039" spans="1:50" ht="30" customHeight="1" x14ac:dyDescent="0.15">
      <c r="A1039" s="377">
        <v>4</v>
      </c>
      <c r="B1039" s="377">
        <v>1</v>
      </c>
      <c r="C1039" s="362" t="s">
        <v>654</v>
      </c>
      <c r="D1039" s="348"/>
      <c r="E1039" s="348"/>
      <c r="F1039" s="348"/>
      <c r="G1039" s="348"/>
      <c r="H1039" s="348"/>
      <c r="I1039" s="348"/>
      <c r="J1039" s="349">
        <v>4120001126778</v>
      </c>
      <c r="K1039" s="350"/>
      <c r="L1039" s="350"/>
      <c r="M1039" s="350"/>
      <c r="N1039" s="350"/>
      <c r="O1039" s="350"/>
      <c r="P1039" s="351" t="s">
        <v>655</v>
      </c>
      <c r="Q1039" s="351"/>
      <c r="R1039" s="351"/>
      <c r="S1039" s="351"/>
      <c r="T1039" s="351"/>
      <c r="U1039" s="351"/>
      <c r="V1039" s="351"/>
      <c r="W1039" s="351"/>
      <c r="X1039" s="351"/>
      <c r="Y1039" s="352">
        <v>0.3</v>
      </c>
      <c r="Z1039" s="353"/>
      <c r="AA1039" s="353"/>
      <c r="AB1039" s="354"/>
      <c r="AC1039" s="364" t="s">
        <v>376</v>
      </c>
      <c r="AD1039" s="364"/>
      <c r="AE1039" s="364"/>
      <c r="AF1039" s="364"/>
      <c r="AG1039" s="364"/>
      <c r="AH1039" s="356" t="s">
        <v>656</v>
      </c>
      <c r="AI1039" s="357"/>
      <c r="AJ1039" s="357"/>
      <c r="AK1039" s="357"/>
      <c r="AL1039" s="358" t="s">
        <v>640</v>
      </c>
      <c r="AM1039" s="359"/>
      <c r="AN1039" s="359"/>
      <c r="AO1039" s="360"/>
      <c r="AP1039" s="361" t="s">
        <v>656</v>
      </c>
      <c r="AQ1039" s="361"/>
      <c r="AR1039" s="361"/>
      <c r="AS1039" s="361"/>
      <c r="AT1039" s="361"/>
      <c r="AU1039" s="361"/>
      <c r="AV1039" s="361"/>
      <c r="AW1039" s="361"/>
      <c r="AX1039" s="361"/>
    </row>
    <row r="1040" spans="1:50" ht="30" customHeight="1" x14ac:dyDescent="0.15">
      <c r="A1040" s="377">
        <v>5</v>
      </c>
      <c r="B1040" s="377">
        <v>1</v>
      </c>
      <c r="C1040" s="362" t="s">
        <v>657</v>
      </c>
      <c r="D1040" s="348"/>
      <c r="E1040" s="348"/>
      <c r="F1040" s="348"/>
      <c r="G1040" s="348"/>
      <c r="H1040" s="348"/>
      <c r="I1040" s="348"/>
      <c r="J1040" s="349" t="s">
        <v>561</v>
      </c>
      <c r="K1040" s="350"/>
      <c r="L1040" s="350"/>
      <c r="M1040" s="350"/>
      <c r="N1040" s="350"/>
      <c r="O1040" s="350"/>
      <c r="P1040" s="351" t="s">
        <v>652</v>
      </c>
      <c r="Q1040" s="351"/>
      <c r="R1040" s="351"/>
      <c r="S1040" s="351"/>
      <c r="T1040" s="351"/>
      <c r="U1040" s="351"/>
      <c r="V1040" s="351"/>
      <c r="W1040" s="351"/>
      <c r="X1040" s="351"/>
      <c r="Y1040" s="352">
        <v>0.2</v>
      </c>
      <c r="Z1040" s="353"/>
      <c r="AA1040" s="353"/>
      <c r="AB1040" s="354"/>
      <c r="AC1040" s="364" t="s">
        <v>80</v>
      </c>
      <c r="AD1040" s="372"/>
      <c r="AE1040" s="372"/>
      <c r="AF1040" s="372"/>
      <c r="AG1040" s="372"/>
      <c r="AH1040" s="373" t="s">
        <v>641</v>
      </c>
      <c r="AI1040" s="374"/>
      <c r="AJ1040" s="374"/>
      <c r="AK1040" s="374"/>
      <c r="AL1040" s="358" t="s">
        <v>641</v>
      </c>
      <c r="AM1040" s="359"/>
      <c r="AN1040" s="359"/>
      <c r="AO1040" s="360"/>
      <c r="AP1040" s="361" t="s">
        <v>641</v>
      </c>
      <c r="AQ1040" s="361"/>
      <c r="AR1040" s="361"/>
      <c r="AS1040" s="361"/>
      <c r="AT1040" s="361"/>
      <c r="AU1040" s="361"/>
      <c r="AV1040" s="361"/>
      <c r="AW1040" s="361"/>
      <c r="AX1040" s="361"/>
    </row>
    <row r="1041" spans="1:50" ht="30" customHeight="1" x14ac:dyDescent="0.15">
      <c r="A1041" s="377">
        <v>6</v>
      </c>
      <c r="B1041" s="377">
        <v>1</v>
      </c>
      <c r="C1041" s="362" t="s">
        <v>658</v>
      </c>
      <c r="D1041" s="348"/>
      <c r="E1041" s="348"/>
      <c r="F1041" s="348"/>
      <c r="G1041" s="348"/>
      <c r="H1041" s="348"/>
      <c r="I1041" s="348"/>
      <c r="J1041" s="349" t="s">
        <v>561</v>
      </c>
      <c r="K1041" s="350"/>
      <c r="L1041" s="350"/>
      <c r="M1041" s="350"/>
      <c r="N1041" s="350"/>
      <c r="O1041" s="350"/>
      <c r="P1041" s="351" t="s">
        <v>652</v>
      </c>
      <c r="Q1041" s="351"/>
      <c r="R1041" s="351"/>
      <c r="S1041" s="351"/>
      <c r="T1041" s="351"/>
      <c r="U1041" s="351"/>
      <c r="V1041" s="351"/>
      <c r="W1041" s="351"/>
      <c r="X1041" s="351"/>
      <c r="Y1041" s="352">
        <v>0.2</v>
      </c>
      <c r="Z1041" s="353"/>
      <c r="AA1041" s="353"/>
      <c r="AB1041" s="354"/>
      <c r="AC1041" s="364" t="s">
        <v>80</v>
      </c>
      <c r="AD1041" s="372"/>
      <c r="AE1041" s="372"/>
      <c r="AF1041" s="372"/>
      <c r="AG1041" s="372"/>
      <c r="AH1041" s="373" t="s">
        <v>641</v>
      </c>
      <c r="AI1041" s="374"/>
      <c r="AJ1041" s="374"/>
      <c r="AK1041" s="374"/>
      <c r="AL1041" s="358" t="s">
        <v>641</v>
      </c>
      <c r="AM1041" s="359"/>
      <c r="AN1041" s="359"/>
      <c r="AO1041" s="360"/>
      <c r="AP1041" s="361" t="s">
        <v>641</v>
      </c>
      <c r="AQ1041" s="361"/>
      <c r="AR1041" s="361"/>
      <c r="AS1041" s="361"/>
      <c r="AT1041" s="361"/>
      <c r="AU1041" s="361"/>
      <c r="AV1041" s="361"/>
      <c r="AW1041" s="361"/>
      <c r="AX1041" s="361"/>
    </row>
    <row r="1042" spans="1:50" ht="30" customHeight="1" x14ac:dyDescent="0.15">
      <c r="A1042" s="377">
        <v>7</v>
      </c>
      <c r="B1042" s="377">
        <v>1</v>
      </c>
      <c r="C1042" s="362" t="s">
        <v>659</v>
      </c>
      <c r="D1042" s="348"/>
      <c r="E1042" s="348"/>
      <c r="F1042" s="348"/>
      <c r="G1042" s="348"/>
      <c r="H1042" s="348"/>
      <c r="I1042" s="348"/>
      <c r="J1042" s="349" t="s">
        <v>561</v>
      </c>
      <c r="K1042" s="350"/>
      <c r="L1042" s="350"/>
      <c r="M1042" s="350"/>
      <c r="N1042" s="350"/>
      <c r="O1042" s="350"/>
      <c r="P1042" s="351" t="s">
        <v>652</v>
      </c>
      <c r="Q1042" s="351"/>
      <c r="R1042" s="351"/>
      <c r="S1042" s="351"/>
      <c r="T1042" s="351"/>
      <c r="U1042" s="351"/>
      <c r="V1042" s="351"/>
      <c r="W1042" s="351"/>
      <c r="X1042" s="351"/>
      <c r="Y1042" s="352">
        <v>0.2</v>
      </c>
      <c r="Z1042" s="353"/>
      <c r="AA1042" s="353"/>
      <c r="AB1042" s="354"/>
      <c r="AC1042" s="364" t="s">
        <v>80</v>
      </c>
      <c r="AD1042" s="372"/>
      <c r="AE1042" s="372"/>
      <c r="AF1042" s="372"/>
      <c r="AG1042" s="372"/>
      <c r="AH1042" s="373" t="s">
        <v>641</v>
      </c>
      <c r="AI1042" s="374"/>
      <c r="AJ1042" s="374"/>
      <c r="AK1042" s="374"/>
      <c r="AL1042" s="358" t="s">
        <v>641</v>
      </c>
      <c r="AM1042" s="359"/>
      <c r="AN1042" s="359"/>
      <c r="AO1042" s="360"/>
      <c r="AP1042" s="361" t="s">
        <v>641</v>
      </c>
      <c r="AQ1042" s="361"/>
      <c r="AR1042" s="361"/>
      <c r="AS1042" s="361"/>
      <c r="AT1042" s="361"/>
      <c r="AU1042" s="361"/>
      <c r="AV1042" s="361"/>
      <c r="AW1042" s="361"/>
      <c r="AX1042" s="361"/>
    </row>
    <row r="1043" spans="1:50" ht="30" customHeight="1" x14ac:dyDescent="0.15">
      <c r="A1043" s="377">
        <v>8</v>
      </c>
      <c r="B1043" s="377">
        <v>1</v>
      </c>
      <c r="C1043" s="362" t="s">
        <v>660</v>
      </c>
      <c r="D1043" s="348"/>
      <c r="E1043" s="348"/>
      <c r="F1043" s="348"/>
      <c r="G1043" s="348"/>
      <c r="H1043" s="348"/>
      <c r="I1043" s="348"/>
      <c r="J1043" s="349" t="s">
        <v>661</v>
      </c>
      <c r="K1043" s="350"/>
      <c r="L1043" s="350"/>
      <c r="M1043" s="350"/>
      <c r="N1043" s="350"/>
      <c r="O1043" s="350"/>
      <c r="P1043" s="363" t="s">
        <v>662</v>
      </c>
      <c r="Q1043" s="351"/>
      <c r="R1043" s="351"/>
      <c r="S1043" s="351"/>
      <c r="T1043" s="351"/>
      <c r="U1043" s="351"/>
      <c r="V1043" s="351"/>
      <c r="W1043" s="351"/>
      <c r="X1043" s="351"/>
      <c r="Y1043" s="352">
        <v>0.1</v>
      </c>
      <c r="Z1043" s="353"/>
      <c r="AA1043" s="353"/>
      <c r="AB1043" s="354"/>
      <c r="AC1043" s="364" t="s">
        <v>80</v>
      </c>
      <c r="AD1043" s="372"/>
      <c r="AE1043" s="372"/>
      <c r="AF1043" s="372"/>
      <c r="AG1043" s="372"/>
      <c r="AH1043" s="373" t="s">
        <v>641</v>
      </c>
      <c r="AI1043" s="374"/>
      <c r="AJ1043" s="374"/>
      <c r="AK1043" s="374"/>
      <c r="AL1043" s="358" t="s">
        <v>641</v>
      </c>
      <c r="AM1043" s="359"/>
      <c r="AN1043" s="359"/>
      <c r="AO1043" s="360"/>
      <c r="AP1043" s="361" t="s">
        <v>641</v>
      </c>
      <c r="AQ1043" s="361"/>
      <c r="AR1043" s="361"/>
      <c r="AS1043" s="361"/>
      <c r="AT1043" s="361"/>
      <c r="AU1043" s="361"/>
      <c r="AV1043" s="361"/>
      <c r="AW1043" s="361"/>
      <c r="AX1043" s="361"/>
    </row>
    <row r="1044" spans="1:50" ht="30" customHeight="1" x14ac:dyDescent="0.15">
      <c r="A1044" s="377">
        <v>9</v>
      </c>
      <c r="B1044" s="377">
        <v>1</v>
      </c>
      <c r="C1044" s="362" t="s">
        <v>663</v>
      </c>
      <c r="D1044" s="348"/>
      <c r="E1044" s="348"/>
      <c r="F1044" s="348"/>
      <c r="G1044" s="348"/>
      <c r="H1044" s="348"/>
      <c r="I1044" s="348"/>
      <c r="J1044" s="349">
        <v>3010002049767</v>
      </c>
      <c r="K1044" s="350"/>
      <c r="L1044" s="350"/>
      <c r="M1044" s="350"/>
      <c r="N1044" s="350"/>
      <c r="O1044" s="350"/>
      <c r="P1044" s="363" t="s">
        <v>664</v>
      </c>
      <c r="Q1044" s="351"/>
      <c r="R1044" s="351"/>
      <c r="S1044" s="351"/>
      <c r="T1044" s="351"/>
      <c r="U1044" s="351"/>
      <c r="V1044" s="351"/>
      <c r="W1044" s="351"/>
      <c r="X1044" s="351"/>
      <c r="Y1044" s="352">
        <v>0.1</v>
      </c>
      <c r="Z1044" s="353"/>
      <c r="AA1044" s="353"/>
      <c r="AB1044" s="354"/>
      <c r="AC1044" s="364" t="s">
        <v>376</v>
      </c>
      <c r="AD1044" s="364"/>
      <c r="AE1044" s="364"/>
      <c r="AF1044" s="364"/>
      <c r="AG1044" s="364"/>
      <c r="AH1044" s="356" t="s">
        <v>656</v>
      </c>
      <c r="AI1044" s="357"/>
      <c r="AJ1044" s="357"/>
      <c r="AK1044" s="357"/>
      <c r="AL1044" s="358" t="s">
        <v>640</v>
      </c>
      <c r="AM1044" s="359"/>
      <c r="AN1044" s="359"/>
      <c r="AO1044" s="360"/>
      <c r="AP1044" s="361" t="s">
        <v>656</v>
      </c>
      <c r="AQ1044" s="361"/>
      <c r="AR1044" s="361"/>
      <c r="AS1044" s="361"/>
      <c r="AT1044" s="361"/>
      <c r="AU1044" s="361"/>
      <c r="AV1044" s="361"/>
      <c r="AW1044" s="361"/>
      <c r="AX1044" s="361"/>
    </row>
    <row r="1045" spans="1:50" ht="30" customHeight="1" x14ac:dyDescent="0.15">
      <c r="A1045" s="377">
        <v>10</v>
      </c>
      <c r="B1045" s="377">
        <v>1</v>
      </c>
      <c r="C1045" s="362" t="s">
        <v>665</v>
      </c>
      <c r="D1045" s="348"/>
      <c r="E1045" s="348"/>
      <c r="F1045" s="348"/>
      <c r="G1045" s="348"/>
      <c r="H1045" s="348"/>
      <c r="I1045" s="348"/>
      <c r="J1045" s="349" t="s">
        <v>640</v>
      </c>
      <c r="K1045" s="350"/>
      <c r="L1045" s="350"/>
      <c r="M1045" s="350"/>
      <c r="N1045" s="350"/>
      <c r="O1045" s="350"/>
      <c r="P1045" s="363" t="s">
        <v>662</v>
      </c>
      <c r="Q1045" s="351"/>
      <c r="R1045" s="351"/>
      <c r="S1045" s="351"/>
      <c r="T1045" s="351"/>
      <c r="U1045" s="351"/>
      <c r="V1045" s="351"/>
      <c r="W1045" s="351"/>
      <c r="X1045" s="351"/>
      <c r="Y1045" s="352">
        <v>0.1</v>
      </c>
      <c r="Z1045" s="353"/>
      <c r="AA1045" s="353"/>
      <c r="AB1045" s="354"/>
      <c r="AC1045" s="364" t="s">
        <v>80</v>
      </c>
      <c r="AD1045" s="372"/>
      <c r="AE1045" s="372"/>
      <c r="AF1045" s="372"/>
      <c r="AG1045" s="372"/>
      <c r="AH1045" s="373" t="s">
        <v>641</v>
      </c>
      <c r="AI1045" s="374"/>
      <c r="AJ1045" s="374"/>
      <c r="AK1045" s="374"/>
      <c r="AL1045" s="358" t="s">
        <v>641</v>
      </c>
      <c r="AM1045" s="359"/>
      <c r="AN1045" s="359"/>
      <c r="AO1045" s="360"/>
      <c r="AP1045" s="361" t="s">
        <v>641</v>
      </c>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298</v>
      </c>
      <c r="K1068" s="366"/>
      <c r="L1068" s="366"/>
      <c r="M1068" s="366"/>
      <c r="N1068" s="366"/>
      <c r="O1068" s="366"/>
      <c r="P1068" s="367" t="s">
        <v>246</v>
      </c>
      <c r="Q1068" s="367"/>
      <c r="R1068" s="367"/>
      <c r="S1068" s="367"/>
      <c r="T1068" s="367"/>
      <c r="U1068" s="367"/>
      <c r="V1068" s="367"/>
      <c r="W1068" s="367"/>
      <c r="X1068" s="367"/>
      <c r="Y1068" s="368" t="s">
        <v>296</v>
      </c>
      <c r="Z1068" s="369"/>
      <c r="AA1068" s="369"/>
      <c r="AB1068" s="369"/>
      <c r="AC1068" s="148" t="s">
        <v>336</v>
      </c>
      <c r="AD1068" s="148"/>
      <c r="AE1068" s="148"/>
      <c r="AF1068" s="148"/>
      <c r="AG1068" s="148"/>
      <c r="AH1068" s="368" t="s">
        <v>365</v>
      </c>
      <c r="AI1068" s="365"/>
      <c r="AJ1068" s="365"/>
      <c r="AK1068" s="365"/>
      <c r="AL1068" s="365" t="s">
        <v>21</v>
      </c>
      <c r="AM1068" s="365"/>
      <c r="AN1068" s="365"/>
      <c r="AO1068" s="370"/>
      <c r="AP1068" s="371" t="s">
        <v>299</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327</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342</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265</v>
      </c>
      <c r="D1102" s="381"/>
      <c r="E1102" s="148" t="s">
        <v>264</v>
      </c>
      <c r="F1102" s="381"/>
      <c r="G1102" s="381"/>
      <c r="H1102" s="381"/>
      <c r="I1102" s="381"/>
      <c r="J1102" s="148" t="s">
        <v>298</v>
      </c>
      <c r="K1102" s="148"/>
      <c r="L1102" s="148"/>
      <c r="M1102" s="148"/>
      <c r="N1102" s="148"/>
      <c r="O1102" s="148"/>
      <c r="P1102" s="368" t="s">
        <v>27</v>
      </c>
      <c r="Q1102" s="368"/>
      <c r="R1102" s="368"/>
      <c r="S1102" s="368"/>
      <c r="T1102" s="368"/>
      <c r="U1102" s="368"/>
      <c r="V1102" s="368"/>
      <c r="W1102" s="368"/>
      <c r="X1102" s="368"/>
      <c r="Y1102" s="148" t="s">
        <v>300</v>
      </c>
      <c r="Z1102" s="381"/>
      <c r="AA1102" s="381"/>
      <c r="AB1102" s="381"/>
      <c r="AC1102" s="148" t="s">
        <v>247</v>
      </c>
      <c r="AD1102" s="148"/>
      <c r="AE1102" s="148"/>
      <c r="AF1102" s="148"/>
      <c r="AG1102" s="148"/>
      <c r="AH1102" s="368" t="s">
        <v>260</v>
      </c>
      <c r="AI1102" s="369"/>
      <c r="AJ1102" s="369"/>
      <c r="AK1102" s="369"/>
      <c r="AL1102" s="369" t="s">
        <v>21</v>
      </c>
      <c r="AM1102" s="369"/>
      <c r="AN1102" s="369"/>
      <c r="AO1102" s="382"/>
      <c r="AP1102" s="371" t="s">
        <v>328</v>
      </c>
      <c r="AQ1102" s="371"/>
      <c r="AR1102" s="371"/>
      <c r="AS1102" s="371"/>
      <c r="AT1102" s="371"/>
      <c r="AU1102" s="371"/>
      <c r="AV1102" s="371"/>
      <c r="AW1102" s="371"/>
      <c r="AX1102" s="371"/>
    </row>
    <row r="1103" spans="1:50" ht="30" customHeight="1" x14ac:dyDescent="0.15">
      <c r="A1103" s="377">
        <v>1</v>
      </c>
      <c r="B1103" s="377">
        <v>1</v>
      </c>
      <c r="C1103" s="375"/>
      <c r="D1103" s="375"/>
      <c r="E1103" s="146" t="s">
        <v>666</v>
      </c>
      <c r="F1103" s="376"/>
      <c r="G1103" s="376"/>
      <c r="H1103" s="376"/>
      <c r="I1103" s="376"/>
      <c r="J1103" s="349" t="s">
        <v>640</v>
      </c>
      <c r="K1103" s="350"/>
      <c r="L1103" s="350"/>
      <c r="M1103" s="350"/>
      <c r="N1103" s="350"/>
      <c r="O1103" s="350"/>
      <c r="P1103" s="363" t="s">
        <v>640</v>
      </c>
      <c r="Q1103" s="351"/>
      <c r="R1103" s="351"/>
      <c r="S1103" s="351"/>
      <c r="T1103" s="351"/>
      <c r="U1103" s="351"/>
      <c r="V1103" s="351"/>
      <c r="W1103" s="351"/>
      <c r="X1103" s="351"/>
      <c r="Y1103" s="352" t="s">
        <v>640</v>
      </c>
      <c r="Z1103" s="353"/>
      <c r="AA1103" s="353"/>
      <c r="AB1103" s="354"/>
      <c r="AC1103" s="355"/>
      <c r="AD1103" s="355"/>
      <c r="AE1103" s="355"/>
      <c r="AF1103" s="355"/>
      <c r="AG1103" s="355"/>
      <c r="AH1103" s="356" t="s">
        <v>640</v>
      </c>
      <c r="AI1103" s="357"/>
      <c r="AJ1103" s="357"/>
      <c r="AK1103" s="357"/>
      <c r="AL1103" s="358" t="s">
        <v>640</v>
      </c>
      <c r="AM1103" s="359"/>
      <c r="AN1103" s="359"/>
      <c r="AO1103" s="360"/>
      <c r="AP1103" s="361" t="s">
        <v>640</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7" priority="14095">
      <formula>IF(RIGHT(TEXT(P14,"0.#"),1)=".",FALSE,TRUE)</formula>
    </cfRule>
    <cfRule type="expression" dxfId="2866" priority="14096">
      <formula>IF(RIGHT(TEXT(P14,"0.#"),1)=".",TRUE,FALSE)</formula>
    </cfRule>
  </conditionalFormatting>
  <conditionalFormatting sqref="AE32">
    <cfRule type="expression" dxfId="2865" priority="14085">
      <formula>IF(RIGHT(TEXT(AE32,"0.#"),1)=".",FALSE,TRUE)</formula>
    </cfRule>
    <cfRule type="expression" dxfId="2864" priority="14086">
      <formula>IF(RIGHT(TEXT(AE32,"0.#"),1)=".",TRUE,FALSE)</formula>
    </cfRule>
  </conditionalFormatting>
  <conditionalFormatting sqref="P18:AX18">
    <cfRule type="expression" dxfId="2863" priority="13971">
      <formula>IF(RIGHT(TEXT(P18,"0.#"),1)=".",FALSE,TRUE)</formula>
    </cfRule>
    <cfRule type="expression" dxfId="2862" priority="13972">
      <formula>IF(RIGHT(TEXT(P18,"0.#"),1)=".",TRUE,FALSE)</formula>
    </cfRule>
  </conditionalFormatting>
  <conditionalFormatting sqref="Y783">
    <cfRule type="expression" dxfId="2861" priority="13967">
      <formula>IF(RIGHT(TEXT(Y783,"0.#"),1)=".",FALSE,TRUE)</formula>
    </cfRule>
    <cfRule type="expression" dxfId="2860" priority="13968">
      <formula>IF(RIGHT(TEXT(Y783,"0.#"),1)=".",TRUE,FALSE)</formula>
    </cfRule>
  </conditionalFormatting>
  <conditionalFormatting sqref="Y792">
    <cfRule type="expression" dxfId="2859" priority="13963">
      <formula>IF(RIGHT(TEXT(Y792,"0.#"),1)=".",FALSE,TRUE)</formula>
    </cfRule>
    <cfRule type="expression" dxfId="2858" priority="13964">
      <formula>IF(RIGHT(TEXT(Y792,"0.#"),1)=".",TRUE,FALSE)</formula>
    </cfRule>
  </conditionalFormatting>
  <conditionalFormatting sqref="Y823:Y830 Y821 Y810:Y817 Y808 Y797:Y804 Y795">
    <cfRule type="expression" dxfId="2857" priority="13745">
      <formula>IF(RIGHT(TEXT(Y795,"0.#"),1)=".",FALSE,TRUE)</formula>
    </cfRule>
    <cfRule type="expression" dxfId="2856" priority="13746">
      <formula>IF(RIGHT(TEXT(Y795,"0.#"),1)=".",TRUE,FALSE)</formula>
    </cfRule>
  </conditionalFormatting>
  <conditionalFormatting sqref="P16:AQ17 P15:AX15 P13:AX13">
    <cfRule type="expression" dxfId="2855" priority="13793">
      <formula>IF(RIGHT(TEXT(P13,"0.#"),1)=".",FALSE,TRUE)</formula>
    </cfRule>
    <cfRule type="expression" dxfId="2854" priority="13794">
      <formula>IF(RIGHT(TEXT(P13,"0.#"),1)=".",TRUE,FALSE)</formula>
    </cfRule>
  </conditionalFormatting>
  <conditionalFormatting sqref="P19:AJ19">
    <cfRule type="expression" dxfId="2853" priority="13791">
      <formula>IF(RIGHT(TEXT(P19,"0.#"),1)=".",FALSE,TRUE)</formula>
    </cfRule>
    <cfRule type="expression" dxfId="2852" priority="13792">
      <formula>IF(RIGHT(TEXT(P19,"0.#"),1)=".",TRUE,FALSE)</formula>
    </cfRule>
  </conditionalFormatting>
  <conditionalFormatting sqref="AQ101">
    <cfRule type="expression" dxfId="2851" priority="13783">
      <formula>IF(RIGHT(TEXT(AQ101,"0.#"),1)=".",FALSE,TRUE)</formula>
    </cfRule>
    <cfRule type="expression" dxfId="2850" priority="13784">
      <formula>IF(RIGHT(TEXT(AQ101,"0.#"),1)=".",TRUE,FALSE)</formula>
    </cfRule>
  </conditionalFormatting>
  <conditionalFormatting sqref="Y784:Y791 Y782">
    <cfRule type="expression" dxfId="2849" priority="13769">
      <formula>IF(RIGHT(TEXT(Y782,"0.#"),1)=".",FALSE,TRUE)</formula>
    </cfRule>
    <cfRule type="expression" dxfId="2848" priority="13770">
      <formula>IF(RIGHT(TEXT(Y782,"0.#"),1)=".",TRUE,FALSE)</formula>
    </cfRule>
  </conditionalFormatting>
  <conditionalFormatting sqref="AU783">
    <cfRule type="expression" dxfId="2847" priority="13767">
      <formula>IF(RIGHT(TEXT(AU783,"0.#"),1)=".",FALSE,TRUE)</formula>
    </cfRule>
    <cfRule type="expression" dxfId="2846" priority="13768">
      <formula>IF(RIGHT(TEXT(AU783,"0.#"),1)=".",TRUE,FALSE)</formula>
    </cfRule>
  </conditionalFormatting>
  <conditionalFormatting sqref="AU792">
    <cfRule type="expression" dxfId="2845" priority="13765">
      <formula>IF(RIGHT(TEXT(AU792,"0.#"),1)=".",FALSE,TRUE)</formula>
    </cfRule>
    <cfRule type="expression" dxfId="2844" priority="13766">
      <formula>IF(RIGHT(TEXT(AU792,"0.#"),1)=".",TRUE,FALSE)</formula>
    </cfRule>
  </conditionalFormatting>
  <conditionalFormatting sqref="AU784:AU791 AU782">
    <cfRule type="expression" dxfId="2843" priority="13763">
      <formula>IF(RIGHT(TEXT(AU782,"0.#"),1)=".",FALSE,TRUE)</formula>
    </cfRule>
    <cfRule type="expression" dxfId="2842" priority="13764">
      <formula>IF(RIGHT(TEXT(AU782,"0.#"),1)=".",TRUE,FALSE)</formula>
    </cfRule>
  </conditionalFormatting>
  <conditionalFormatting sqref="Y822 Y809 Y796">
    <cfRule type="expression" dxfId="2841" priority="13749">
      <formula>IF(RIGHT(TEXT(Y796,"0.#"),1)=".",FALSE,TRUE)</formula>
    </cfRule>
    <cfRule type="expression" dxfId="2840" priority="13750">
      <formula>IF(RIGHT(TEXT(Y796,"0.#"),1)=".",TRUE,FALSE)</formula>
    </cfRule>
  </conditionalFormatting>
  <conditionalFormatting sqref="Y831 Y818 Y805">
    <cfRule type="expression" dxfId="2839" priority="13747">
      <formula>IF(RIGHT(TEXT(Y805,"0.#"),1)=".",FALSE,TRUE)</formula>
    </cfRule>
    <cfRule type="expression" dxfId="2838" priority="13748">
      <formula>IF(RIGHT(TEXT(Y805,"0.#"),1)=".",TRUE,FALSE)</formula>
    </cfRule>
  </conditionalFormatting>
  <conditionalFormatting sqref="AU822 AU809">
    <cfRule type="expression" dxfId="2837" priority="13743">
      <formula>IF(RIGHT(TEXT(AU809,"0.#"),1)=".",FALSE,TRUE)</formula>
    </cfRule>
    <cfRule type="expression" dxfId="2836" priority="13744">
      <formula>IF(RIGHT(TEXT(AU809,"0.#"),1)=".",TRUE,FALSE)</formula>
    </cfRule>
  </conditionalFormatting>
  <conditionalFormatting sqref="AU831 AU818 AU805">
    <cfRule type="expression" dxfId="2835" priority="13741">
      <formula>IF(RIGHT(TEXT(AU805,"0.#"),1)=".",FALSE,TRUE)</formula>
    </cfRule>
    <cfRule type="expression" dxfId="2834" priority="13742">
      <formula>IF(RIGHT(TEXT(AU805,"0.#"),1)=".",TRUE,FALSE)</formula>
    </cfRule>
  </conditionalFormatting>
  <conditionalFormatting sqref="AU823:AU830 AU821 AU810:AU817 AU808 AU797:AU798 AU795 AU803:AU804 AU800:AU801">
    <cfRule type="expression" dxfId="2833" priority="13739">
      <formula>IF(RIGHT(TEXT(AU795,"0.#"),1)=".",FALSE,TRUE)</formula>
    </cfRule>
    <cfRule type="expression" dxfId="2832" priority="13740">
      <formula>IF(RIGHT(TEXT(AU795,"0.#"),1)=".",TRUE,FALSE)</formula>
    </cfRule>
  </conditionalFormatting>
  <conditionalFormatting sqref="AM87">
    <cfRule type="expression" dxfId="2831" priority="13393">
      <formula>IF(RIGHT(TEXT(AM87,"0.#"),1)=".",FALSE,TRUE)</formula>
    </cfRule>
    <cfRule type="expression" dxfId="2830" priority="13394">
      <formula>IF(RIGHT(TEXT(AM87,"0.#"),1)=".",TRUE,FALSE)</formula>
    </cfRule>
  </conditionalFormatting>
  <conditionalFormatting sqref="AE55">
    <cfRule type="expression" dxfId="2829" priority="13461">
      <formula>IF(RIGHT(TEXT(AE55,"0.#"),1)=".",FALSE,TRUE)</formula>
    </cfRule>
    <cfRule type="expression" dxfId="2828" priority="13462">
      <formula>IF(RIGHT(TEXT(AE55,"0.#"),1)=".",TRUE,FALSE)</formula>
    </cfRule>
  </conditionalFormatting>
  <conditionalFormatting sqref="AI55">
    <cfRule type="expression" dxfId="2827" priority="13459">
      <formula>IF(RIGHT(TEXT(AI55,"0.#"),1)=".",FALSE,TRUE)</formula>
    </cfRule>
    <cfRule type="expression" dxfId="2826" priority="13460">
      <formula>IF(RIGHT(TEXT(AI55,"0.#"),1)=".",TRUE,FALSE)</formula>
    </cfRule>
  </conditionalFormatting>
  <conditionalFormatting sqref="AM34">
    <cfRule type="expression" dxfId="2825" priority="13539">
      <formula>IF(RIGHT(TEXT(AM34,"0.#"),1)=".",FALSE,TRUE)</formula>
    </cfRule>
    <cfRule type="expression" dxfId="2824" priority="13540">
      <formula>IF(RIGHT(TEXT(AM34,"0.#"),1)=".",TRUE,FALSE)</formula>
    </cfRule>
  </conditionalFormatting>
  <conditionalFormatting sqref="AE33">
    <cfRule type="expression" dxfId="2823" priority="13553">
      <formula>IF(RIGHT(TEXT(AE33,"0.#"),1)=".",FALSE,TRUE)</formula>
    </cfRule>
    <cfRule type="expression" dxfId="2822" priority="13554">
      <formula>IF(RIGHT(TEXT(AE33,"0.#"),1)=".",TRUE,FALSE)</formula>
    </cfRule>
  </conditionalFormatting>
  <conditionalFormatting sqref="AE34">
    <cfRule type="expression" dxfId="2821" priority="13551">
      <formula>IF(RIGHT(TEXT(AE34,"0.#"),1)=".",FALSE,TRUE)</formula>
    </cfRule>
    <cfRule type="expression" dxfId="2820" priority="13552">
      <formula>IF(RIGHT(TEXT(AE34,"0.#"),1)=".",TRUE,FALSE)</formula>
    </cfRule>
  </conditionalFormatting>
  <conditionalFormatting sqref="AI34">
    <cfRule type="expression" dxfId="2819" priority="13549">
      <formula>IF(RIGHT(TEXT(AI34,"0.#"),1)=".",FALSE,TRUE)</formula>
    </cfRule>
    <cfRule type="expression" dxfId="2818" priority="13550">
      <formula>IF(RIGHT(TEXT(AI34,"0.#"),1)=".",TRUE,FALSE)</formula>
    </cfRule>
  </conditionalFormatting>
  <conditionalFormatting sqref="AI33">
    <cfRule type="expression" dxfId="2817" priority="13547">
      <formula>IF(RIGHT(TEXT(AI33,"0.#"),1)=".",FALSE,TRUE)</formula>
    </cfRule>
    <cfRule type="expression" dxfId="2816" priority="13548">
      <formula>IF(RIGHT(TEXT(AI33,"0.#"),1)=".",TRUE,FALSE)</formula>
    </cfRule>
  </conditionalFormatting>
  <conditionalFormatting sqref="AI32">
    <cfRule type="expression" dxfId="2815" priority="13545">
      <formula>IF(RIGHT(TEXT(AI32,"0.#"),1)=".",FALSE,TRUE)</formula>
    </cfRule>
    <cfRule type="expression" dxfId="2814" priority="13546">
      <formula>IF(RIGHT(TEXT(AI32,"0.#"),1)=".",TRUE,FALSE)</formula>
    </cfRule>
  </conditionalFormatting>
  <conditionalFormatting sqref="AM32">
    <cfRule type="expression" dxfId="2813" priority="13543">
      <formula>IF(RIGHT(TEXT(AM32,"0.#"),1)=".",FALSE,TRUE)</formula>
    </cfRule>
    <cfRule type="expression" dxfId="2812" priority="13544">
      <formula>IF(RIGHT(TEXT(AM32,"0.#"),1)=".",TRUE,FALSE)</formula>
    </cfRule>
  </conditionalFormatting>
  <conditionalFormatting sqref="AM33">
    <cfRule type="expression" dxfId="2811" priority="13541">
      <formula>IF(RIGHT(TEXT(AM33,"0.#"),1)=".",FALSE,TRUE)</formula>
    </cfRule>
    <cfRule type="expression" dxfId="2810" priority="13542">
      <formula>IF(RIGHT(TEXT(AM33,"0.#"),1)=".",TRUE,FALSE)</formula>
    </cfRule>
  </conditionalFormatting>
  <conditionalFormatting sqref="AQ32:AQ34">
    <cfRule type="expression" dxfId="2809" priority="13533">
      <formula>IF(RIGHT(TEXT(AQ32,"0.#"),1)=".",FALSE,TRUE)</formula>
    </cfRule>
    <cfRule type="expression" dxfId="2808" priority="13534">
      <formula>IF(RIGHT(TEXT(AQ32,"0.#"),1)=".",TRUE,FALSE)</formula>
    </cfRule>
  </conditionalFormatting>
  <conditionalFormatting sqref="AU32:AU34">
    <cfRule type="expression" dxfId="2807" priority="13531">
      <formula>IF(RIGHT(TEXT(AU32,"0.#"),1)=".",FALSE,TRUE)</formula>
    </cfRule>
    <cfRule type="expression" dxfId="2806" priority="13532">
      <formula>IF(RIGHT(TEXT(AU32,"0.#"),1)=".",TRUE,FALSE)</formula>
    </cfRule>
  </conditionalFormatting>
  <conditionalFormatting sqref="AE53">
    <cfRule type="expression" dxfId="2805" priority="13465">
      <formula>IF(RIGHT(TEXT(AE53,"0.#"),1)=".",FALSE,TRUE)</formula>
    </cfRule>
    <cfRule type="expression" dxfId="2804" priority="13466">
      <formula>IF(RIGHT(TEXT(AE53,"0.#"),1)=".",TRUE,FALSE)</formula>
    </cfRule>
  </conditionalFormatting>
  <conditionalFormatting sqref="AE54">
    <cfRule type="expression" dxfId="2803" priority="13463">
      <formula>IF(RIGHT(TEXT(AE54,"0.#"),1)=".",FALSE,TRUE)</formula>
    </cfRule>
    <cfRule type="expression" dxfId="2802" priority="13464">
      <formula>IF(RIGHT(TEXT(AE54,"0.#"),1)=".",TRUE,FALSE)</formula>
    </cfRule>
  </conditionalFormatting>
  <conditionalFormatting sqref="AI54">
    <cfRule type="expression" dxfId="2801" priority="13457">
      <formula>IF(RIGHT(TEXT(AI54,"0.#"),1)=".",FALSE,TRUE)</formula>
    </cfRule>
    <cfRule type="expression" dxfId="2800" priority="13458">
      <formula>IF(RIGHT(TEXT(AI54,"0.#"),1)=".",TRUE,FALSE)</formula>
    </cfRule>
  </conditionalFormatting>
  <conditionalFormatting sqref="AI53">
    <cfRule type="expression" dxfId="2799" priority="13455">
      <formula>IF(RIGHT(TEXT(AI53,"0.#"),1)=".",FALSE,TRUE)</formula>
    </cfRule>
    <cfRule type="expression" dxfId="2798" priority="13456">
      <formula>IF(RIGHT(TEXT(AI53,"0.#"),1)=".",TRUE,FALSE)</formula>
    </cfRule>
  </conditionalFormatting>
  <conditionalFormatting sqref="AM53">
    <cfRule type="expression" dxfId="2797" priority="13453">
      <formula>IF(RIGHT(TEXT(AM53,"0.#"),1)=".",FALSE,TRUE)</formula>
    </cfRule>
    <cfRule type="expression" dxfId="2796" priority="13454">
      <formula>IF(RIGHT(TEXT(AM53,"0.#"),1)=".",TRUE,FALSE)</formula>
    </cfRule>
  </conditionalFormatting>
  <conditionalFormatting sqref="AM54">
    <cfRule type="expression" dxfId="2795" priority="13451">
      <formula>IF(RIGHT(TEXT(AM54,"0.#"),1)=".",FALSE,TRUE)</formula>
    </cfRule>
    <cfRule type="expression" dxfId="2794" priority="13452">
      <formula>IF(RIGHT(TEXT(AM54,"0.#"),1)=".",TRUE,FALSE)</formula>
    </cfRule>
  </conditionalFormatting>
  <conditionalFormatting sqref="AM55">
    <cfRule type="expression" dxfId="2793" priority="13449">
      <formula>IF(RIGHT(TEXT(AM55,"0.#"),1)=".",FALSE,TRUE)</formula>
    </cfRule>
    <cfRule type="expression" dxfId="2792" priority="13450">
      <formula>IF(RIGHT(TEXT(AM55,"0.#"),1)=".",TRUE,FALSE)</formula>
    </cfRule>
  </conditionalFormatting>
  <conditionalFormatting sqref="AE60">
    <cfRule type="expression" dxfId="2791" priority="13435">
      <formula>IF(RIGHT(TEXT(AE60,"0.#"),1)=".",FALSE,TRUE)</formula>
    </cfRule>
    <cfRule type="expression" dxfId="2790" priority="13436">
      <formula>IF(RIGHT(TEXT(AE60,"0.#"),1)=".",TRUE,FALSE)</formula>
    </cfRule>
  </conditionalFormatting>
  <conditionalFormatting sqref="AE61">
    <cfRule type="expression" dxfId="2789" priority="13433">
      <formula>IF(RIGHT(TEXT(AE61,"0.#"),1)=".",FALSE,TRUE)</formula>
    </cfRule>
    <cfRule type="expression" dxfId="2788" priority="13434">
      <formula>IF(RIGHT(TEXT(AE61,"0.#"),1)=".",TRUE,FALSE)</formula>
    </cfRule>
  </conditionalFormatting>
  <conditionalFormatting sqref="AE62">
    <cfRule type="expression" dxfId="2787" priority="13431">
      <formula>IF(RIGHT(TEXT(AE62,"0.#"),1)=".",FALSE,TRUE)</formula>
    </cfRule>
    <cfRule type="expression" dxfId="2786" priority="13432">
      <formula>IF(RIGHT(TEXT(AE62,"0.#"),1)=".",TRUE,FALSE)</formula>
    </cfRule>
  </conditionalFormatting>
  <conditionalFormatting sqref="AI62">
    <cfRule type="expression" dxfId="2785" priority="13429">
      <formula>IF(RIGHT(TEXT(AI62,"0.#"),1)=".",FALSE,TRUE)</formula>
    </cfRule>
    <cfRule type="expression" dxfId="2784" priority="13430">
      <formula>IF(RIGHT(TEXT(AI62,"0.#"),1)=".",TRUE,FALSE)</formula>
    </cfRule>
  </conditionalFormatting>
  <conditionalFormatting sqref="AI61">
    <cfRule type="expression" dxfId="2783" priority="13427">
      <formula>IF(RIGHT(TEXT(AI61,"0.#"),1)=".",FALSE,TRUE)</formula>
    </cfRule>
    <cfRule type="expression" dxfId="2782" priority="13428">
      <formula>IF(RIGHT(TEXT(AI61,"0.#"),1)=".",TRUE,FALSE)</formula>
    </cfRule>
  </conditionalFormatting>
  <conditionalFormatting sqref="AI60">
    <cfRule type="expression" dxfId="2781" priority="13425">
      <formula>IF(RIGHT(TEXT(AI60,"0.#"),1)=".",FALSE,TRUE)</formula>
    </cfRule>
    <cfRule type="expression" dxfId="2780" priority="13426">
      <formula>IF(RIGHT(TEXT(AI60,"0.#"),1)=".",TRUE,FALSE)</formula>
    </cfRule>
  </conditionalFormatting>
  <conditionalFormatting sqref="AM60">
    <cfRule type="expression" dxfId="2779" priority="13423">
      <formula>IF(RIGHT(TEXT(AM60,"0.#"),1)=".",FALSE,TRUE)</formula>
    </cfRule>
    <cfRule type="expression" dxfId="2778" priority="13424">
      <formula>IF(RIGHT(TEXT(AM60,"0.#"),1)=".",TRUE,FALSE)</formula>
    </cfRule>
  </conditionalFormatting>
  <conditionalFormatting sqref="AM61">
    <cfRule type="expression" dxfId="2777" priority="13421">
      <formula>IF(RIGHT(TEXT(AM61,"0.#"),1)=".",FALSE,TRUE)</formula>
    </cfRule>
    <cfRule type="expression" dxfId="2776" priority="13422">
      <formula>IF(RIGHT(TEXT(AM61,"0.#"),1)=".",TRUE,FALSE)</formula>
    </cfRule>
  </conditionalFormatting>
  <conditionalFormatting sqref="AM62">
    <cfRule type="expression" dxfId="2775" priority="13419">
      <formula>IF(RIGHT(TEXT(AM62,"0.#"),1)=".",FALSE,TRUE)</formula>
    </cfRule>
    <cfRule type="expression" dxfId="2774" priority="13420">
      <formula>IF(RIGHT(TEXT(AM62,"0.#"),1)=".",TRUE,FALSE)</formula>
    </cfRule>
  </conditionalFormatting>
  <conditionalFormatting sqref="AE87">
    <cfRule type="expression" dxfId="2773" priority="13405">
      <formula>IF(RIGHT(TEXT(AE87,"0.#"),1)=".",FALSE,TRUE)</formula>
    </cfRule>
    <cfRule type="expression" dxfId="2772" priority="13406">
      <formula>IF(RIGHT(TEXT(AE87,"0.#"),1)=".",TRUE,FALSE)</formula>
    </cfRule>
  </conditionalFormatting>
  <conditionalFormatting sqref="AE88">
    <cfRule type="expression" dxfId="2771" priority="13403">
      <formula>IF(RIGHT(TEXT(AE88,"0.#"),1)=".",FALSE,TRUE)</formula>
    </cfRule>
    <cfRule type="expression" dxfId="2770" priority="13404">
      <formula>IF(RIGHT(TEXT(AE88,"0.#"),1)=".",TRUE,FALSE)</formula>
    </cfRule>
  </conditionalFormatting>
  <conditionalFormatting sqref="AE89">
    <cfRule type="expression" dxfId="2769" priority="13401">
      <formula>IF(RIGHT(TEXT(AE89,"0.#"),1)=".",FALSE,TRUE)</formula>
    </cfRule>
    <cfRule type="expression" dxfId="2768" priority="13402">
      <formula>IF(RIGHT(TEXT(AE89,"0.#"),1)=".",TRUE,FALSE)</formula>
    </cfRule>
  </conditionalFormatting>
  <conditionalFormatting sqref="AI89">
    <cfRule type="expression" dxfId="2767" priority="13399">
      <formula>IF(RIGHT(TEXT(AI89,"0.#"),1)=".",FALSE,TRUE)</formula>
    </cfRule>
    <cfRule type="expression" dxfId="2766" priority="13400">
      <formula>IF(RIGHT(TEXT(AI89,"0.#"),1)=".",TRUE,FALSE)</formula>
    </cfRule>
  </conditionalFormatting>
  <conditionalFormatting sqref="AI88">
    <cfRule type="expression" dxfId="2765" priority="13397">
      <formula>IF(RIGHT(TEXT(AI88,"0.#"),1)=".",FALSE,TRUE)</formula>
    </cfRule>
    <cfRule type="expression" dxfId="2764" priority="13398">
      <formula>IF(RIGHT(TEXT(AI88,"0.#"),1)=".",TRUE,FALSE)</formula>
    </cfRule>
  </conditionalFormatting>
  <conditionalFormatting sqref="AI87">
    <cfRule type="expression" dxfId="2763" priority="13395">
      <formula>IF(RIGHT(TEXT(AI87,"0.#"),1)=".",FALSE,TRUE)</formula>
    </cfRule>
    <cfRule type="expression" dxfId="2762" priority="13396">
      <formula>IF(RIGHT(TEXT(AI87,"0.#"),1)=".",TRUE,FALSE)</formula>
    </cfRule>
  </conditionalFormatting>
  <conditionalFormatting sqref="AM88">
    <cfRule type="expression" dxfId="2761" priority="13391">
      <formula>IF(RIGHT(TEXT(AM88,"0.#"),1)=".",FALSE,TRUE)</formula>
    </cfRule>
    <cfRule type="expression" dxfId="2760" priority="13392">
      <formula>IF(RIGHT(TEXT(AM88,"0.#"),1)=".",TRUE,FALSE)</formula>
    </cfRule>
  </conditionalFormatting>
  <conditionalFormatting sqref="AM89">
    <cfRule type="expression" dxfId="2759" priority="13389">
      <formula>IF(RIGHT(TEXT(AM89,"0.#"),1)=".",FALSE,TRUE)</formula>
    </cfRule>
    <cfRule type="expression" dxfId="2758" priority="13390">
      <formula>IF(RIGHT(TEXT(AM89,"0.#"),1)=".",TRUE,FALSE)</formula>
    </cfRule>
  </conditionalFormatting>
  <conditionalFormatting sqref="AE92">
    <cfRule type="expression" dxfId="2757" priority="13375">
      <formula>IF(RIGHT(TEXT(AE92,"0.#"),1)=".",FALSE,TRUE)</formula>
    </cfRule>
    <cfRule type="expression" dxfId="2756" priority="13376">
      <formula>IF(RIGHT(TEXT(AE92,"0.#"),1)=".",TRUE,FALSE)</formula>
    </cfRule>
  </conditionalFormatting>
  <conditionalFormatting sqref="AE93">
    <cfRule type="expression" dxfId="2755" priority="13373">
      <formula>IF(RIGHT(TEXT(AE93,"0.#"),1)=".",FALSE,TRUE)</formula>
    </cfRule>
    <cfRule type="expression" dxfId="2754" priority="13374">
      <formula>IF(RIGHT(TEXT(AE93,"0.#"),1)=".",TRUE,FALSE)</formula>
    </cfRule>
  </conditionalFormatting>
  <conditionalFormatting sqref="AE94">
    <cfRule type="expression" dxfId="2753" priority="13371">
      <formula>IF(RIGHT(TEXT(AE94,"0.#"),1)=".",FALSE,TRUE)</formula>
    </cfRule>
    <cfRule type="expression" dxfId="2752" priority="13372">
      <formula>IF(RIGHT(TEXT(AE94,"0.#"),1)=".",TRUE,FALSE)</formula>
    </cfRule>
  </conditionalFormatting>
  <conditionalFormatting sqref="AI94">
    <cfRule type="expression" dxfId="2751" priority="13369">
      <formula>IF(RIGHT(TEXT(AI94,"0.#"),1)=".",FALSE,TRUE)</formula>
    </cfRule>
    <cfRule type="expression" dxfId="2750" priority="13370">
      <formula>IF(RIGHT(TEXT(AI94,"0.#"),1)=".",TRUE,FALSE)</formula>
    </cfRule>
  </conditionalFormatting>
  <conditionalFormatting sqref="AI93">
    <cfRule type="expression" dxfId="2749" priority="13367">
      <formula>IF(RIGHT(TEXT(AI93,"0.#"),1)=".",FALSE,TRUE)</formula>
    </cfRule>
    <cfRule type="expression" dxfId="2748" priority="13368">
      <formula>IF(RIGHT(TEXT(AI93,"0.#"),1)=".",TRUE,FALSE)</formula>
    </cfRule>
  </conditionalFormatting>
  <conditionalFormatting sqref="AI92">
    <cfRule type="expression" dxfId="2747" priority="13365">
      <formula>IF(RIGHT(TEXT(AI92,"0.#"),1)=".",FALSE,TRUE)</formula>
    </cfRule>
    <cfRule type="expression" dxfId="2746" priority="13366">
      <formula>IF(RIGHT(TEXT(AI92,"0.#"),1)=".",TRUE,FALSE)</formula>
    </cfRule>
  </conditionalFormatting>
  <conditionalFormatting sqref="AM92">
    <cfRule type="expression" dxfId="2745" priority="13363">
      <formula>IF(RIGHT(TEXT(AM92,"0.#"),1)=".",FALSE,TRUE)</formula>
    </cfRule>
    <cfRule type="expression" dxfId="2744" priority="13364">
      <formula>IF(RIGHT(TEXT(AM92,"0.#"),1)=".",TRUE,FALSE)</formula>
    </cfRule>
  </conditionalFormatting>
  <conditionalFormatting sqref="AM93">
    <cfRule type="expression" dxfId="2743" priority="13361">
      <formula>IF(RIGHT(TEXT(AM93,"0.#"),1)=".",FALSE,TRUE)</formula>
    </cfRule>
    <cfRule type="expression" dxfId="2742" priority="13362">
      <formula>IF(RIGHT(TEXT(AM93,"0.#"),1)=".",TRUE,FALSE)</formula>
    </cfRule>
  </conditionalFormatting>
  <conditionalFormatting sqref="AM94">
    <cfRule type="expression" dxfId="2741" priority="13359">
      <formula>IF(RIGHT(TEXT(AM94,"0.#"),1)=".",FALSE,TRUE)</formula>
    </cfRule>
    <cfRule type="expression" dxfId="2740" priority="13360">
      <formula>IF(RIGHT(TEXT(AM94,"0.#"),1)=".",TRUE,FALSE)</formula>
    </cfRule>
  </conditionalFormatting>
  <conditionalFormatting sqref="AE97">
    <cfRule type="expression" dxfId="2739" priority="13345">
      <formula>IF(RIGHT(TEXT(AE97,"0.#"),1)=".",FALSE,TRUE)</formula>
    </cfRule>
    <cfRule type="expression" dxfId="2738" priority="13346">
      <formula>IF(RIGHT(TEXT(AE97,"0.#"),1)=".",TRUE,FALSE)</formula>
    </cfRule>
  </conditionalFormatting>
  <conditionalFormatting sqref="AE98">
    <cfRule type="expression" dxfId="2737" priority="13343">
      <formula>IF(RIGHT(TEXT(AE98,"0.#"),1)=".",FALSE,TRUE)</formula>
    </cfRule>
    <cfRule type="expression" dxfId="2736" priority="13344">
      <formula>IF(RIGHT(TEXT(AE98,"0.#"),1)=".",TRUE,FALSE)</formula>
    </cfRule>
  </conditionalFormatting>
  <conditionalFormatting sqref="AE99">
    <cfRule type="expression" dxfId="2735" priority="13341">
      <formula>IF(RIGHT(TEXT(AE99,"0.#"),1)=".",FALSE,TRUE)</formula>
    </cfRule>
    <cfRule type="expression" dxfId="2734" priority="13342">
      <formula>IF(RIGHT(TEXT(AE99,"0.#"),1)=".",TRUE,FALSE)</formula>
    </cfRule>
  </conditionalFormatting>
  <conditionalFormatting sqref="AI99">
    <cfRule type="expression" dxfId="2733" priority="13339">
      <formula>IF(RIGHT(TEXT(AI99,"0.#"),1)=".",FALSE,TRUE)</formula>
    </cfRule>
    <cfRule type="expression" dxfId="2732" priority="13340">
      <formula>IF(RIGHT(TEXT(AI99,"0.#"),1)=".",TRUE,FALSE)</formula>
    </cfRule>
  </conditionalFormatting>
  <conditionalFormatting sqref="AI98">
    <cfRule type="expression" dxfId="2731" priority="13337">
      <formula>IF(RIGHT(TEXT(AI98,"0.#"),1)=".",FALSE,TRUE)</formula>
    </cfRule>
    <cfRule type="expression" dxfId="2730" priority="13338">
      <formula>IF(RIGHT(TEXT(AI98,"0.#"),1)=".",TRUE,FALSE)</formula>
    </cfRule>
  </conditionalFormatting>
  <conditionalFormatting sqref="AI97">
    <cfRule type="expression" dxfId="2729" priority="13335">
      <formula>IF(RIGHT(TEXT(AI97,"0.#"),1)=".",FALSE,TRUE)</formula>
    </cfRule>
    <cfRule type="expression" dxfId="2728" priority="13336">
      <formula>IF(RIGHT(TEXT(AI97,"0.#"),1)=".",TRUE,FALSE)</formula>
    </cfRule>
  </conditionalFormatting>
  <conditionalFormatting sqref="AM97">
    <cfRule type="expression" dxfId="2727" priority="13333">
      <formula>IF(RIGHT(TEXT(AM97,"0.#"),1)=".",FALSE,TRUE)</formula>
    </cfRule>
    <cfRule type="expression" dxfId="2726" priority="13334">
      <formula>IF(RIGHT(TEXT(AM97,"0.#"),1)=".",TRUE,FALSE)</formula>
    </cfRule>
  </conditionalFormatting>
  <conditionalFormatting sqref="AM98">
    <cfRule type="expression" dxfId="2725" priority="13331">
      <formula>IF(RIGHT(TEXT(AM98,"0.#"),1)=".",FALSE,TRUE)</formula>
    </cfRule>
    <cfRule type="expression" dxfId="2724" priority="13332">
      <formula>IF(RIGHT(TEXT(AM98,"0.#"),1)=".",TRUE,FALSE)</formula>
    </cfRule>
  </conditionalFormatting>
  <conditionalFormatting sqref="AM99">
    <cfRule type="expression" dxfId="2723" priority="13329">
      <formula>IF(RIGHT(TEXT(AM99,"0.#"),1)=".",FALSE,TRUE)</formula>
    </cfRule>
    <cfRule type="expression" dxfId="2722" priority="13330">
      <formula>IF(RIGHT(TEXT(AM99,"0.#"),1)=".",TRUE,FALSE)</formula>
    </cfRule>
  </conditionalFormatting>
  <conditionalFormatting sqref="AM101">
    <cfRule type="expression" dxfId="2721" priority="13313">
      <formula>IF(RIGHT(TEXT(AM101,"0.#"),1)=".",FALSE,TRUE)</formula>
    </cfRule>
    <cfRule type="expression" dxfId="2720" priority="13314">
      <formula>IF(RIGHT(TEXT(AM101,"0.#"),1)=".",TRUE,FALSE)</formula>
    </cfRule>
  </conditionalFormatting>
  <conditionalFormatting sqref="AE104">
    <cfRule type="expression" dxfId="2719" priority="13303">
      <formula>IF(RIGHT(TEXT(AE104,"0.#"),1)=".",FALSE,TRUE)</formula>
    </cfRule>
    <cfRule type="expression" dxfId="2718" priority="13304">
      <formula>IF(RIGHT(TEXT(AE104,"0.#"),1)=".",TRUE,FALSE)</formula>
    </cfRule>
  </conditionalFormatting>
  <conditionalFormatting sqref="AI104">
    <cfRule type="expression" dxfId="2717" priority="13301">
      <formula>IF(RIGHT(TEXT(AI104,"0.#"),1)=".",FALSE,TRUE)</formula>
    </cfRule>
    <cfRule type="expression" dxfId="2716" priority="13302">
      <formula>IF(RIGHT(TEXT(AI104,"0.#"),1)=".",TRUE,FALSE)</formula>
    </cfRule>
  </conditionalFormatting>
  <conditionalFormatting sqref="AM104">
    <cfRule type="expression" dxfId="2715" priority="13299">
      <formula>IF(RIGHT(TEXT(AM104,"0.#"),1)=".",FALSE,TRUE)</formula>
    </cfRule>
    <cfRule type="expression" dxfId="2714" priority="13300">
      <formula>IF(RIGHT(TEXT(AM104,"0.#"),1)=".",TRUE,FALSE)</formula>
    </cfRule>
  </conditionalFormatting>
  <conditionalFormatting sqref="AE105">
    <cfRule type="expression" dxfId="2713" priority="13297">
      <formula>IF(RIGHT(TEXT(AE105,"0.#"),1)=".",FALSE,TRUE)</formula>
    </cfRule>
    <cfRule type="expression" dxfId="2712" priority="13298">
      <formula>IF(RIGHT(TEXT(AE105,"0.#"),1)=".",TRUE,FALSE)</formula>
    </cfRule>
  </conditionalFormatting>
  <conditionalFormatting sqref="AI105">
    <cfRule type="expression" dxfId="2711" priority="13295">
      <formula>IF(RIGHT(TEXT(AI105,"0.#"),1)=".",FALSE,TRUE)</formula>
    </cfRule>
    <cfRule type="expression" dxfId="2710" priority="13296">
      <formula>IF(RIGHT(TEXT(AI105,"0.#"),1)=".",TRUE,FALSE)</formula>
    </cfRule>
  </conditionalFormatting>
  <conditionalFormatting sqref="AM105">
    <cfRule type="expression" dxfId="2709" priority="13293">
      <formula>IF(RIGHT(TEXT(AM105,"0.#"),1)=".",FALSE,TRUE)</formula>
    </cfRule>
    <cfRule type="expression" dxfId="2708" priority="13294">
      <formula>IF(RIGHT(TEXT(AM105,"0.#"),1)=".",TRUE,FALSE)</formula>
    </cfRule>
  </conditionalFormatting>
  <conditionalFormatting sqref="AE107">
    <cfRule type="expression" dxfId="2707" priority="13289">
      <formula>IF(RIGHT(TEXT(AE107,"0.#"),1)=".",FALSE,TRUE)</formula>
    </cfRule>
    <cfRule type="expression" dxfId="2706" priority="13290">
      <formula>IF(RIGHT(TEXT(AE107,"0.#"),1)=".",TRUE,FALSE)</formula>
    </cfRule>
  </conditionalFormatting>
  <conditionalFormatting sqref="AI107">
    <cfRule type="expression" dxfId="2705" priority="13287">
      <formula>IF(RIGHT(TEXT(AI107,"0.#"),1)=".",FALSE,TRUE)</formula>
    </cfRule>
    <cfRule type="expression" dxfId="2704" priority="13288">
      <formula>IF(RIGHT(TEXT(AI107,"0.#"),1)=".",TRUE,FALSE)</formula>
    </cfRule>
  </conditionalFormatting>
  <conditionalFormatting sqref="AM107">
    <cfRule type="expression" dxfId="2703" priority="13285">
      <formula>IF(RIGHT(TEXT(AM107,"0.#"),1)=".",FALSE,TRUE)</formula>
    </cfRule>
    <cfRule type="expression" dxfId="2702" priority="13286">
      <formula>IF(RIGHT(TEXT(AM107,"0.#"),1)=".",TRUE,FALSE)</formula>
    </cfRule>
  </conditionalFormatting>
  <conditionalFormatting sqref="AE108">
    <cfRule type="expression" dxfId="2701" priority="13283">
      <formula>IF(RIGHT(TEXT(AE108,"0.#"),1)=".",FALSE,TRUE)</formula>
    </cfRule>
    <cfRule type="expression" dxfId="2700" priority="13284">
      <formula>IF(RIGHT(TEXT(AE108,"0.#"),1)=".",TRUE,FALSE)</formula>
    </cfRule>
  </conditionalFormatting>
  <conditionalFormatting sqref="AI108">
    <cfRule type="expression" dxfId="2699" priority="13281">
      <formula>IF(RIGHT(TEXT(AI108,"0.#"),1)=".",FALSE,TRUE)</formula>
    </cfRule>
    <cfRule type="expression" dxfId="2698" priority="13282">
      <formula>IF(RIGHT(TEXT(AI108,"0.#"),1)=".",TRUE,FALSE)</formula>
    </cfRule>
  </conditionalFormatting>
  <conditionalFormatting sqref="AM108">
    <cfRule type="expression" dxfId="2697" priority="13279">
      <formula>IF(RIGHT(TEXT(AM108,"0.#"),1)=".",FALSE,TRUE)</formula>
    </cfRule>
    <cfRule type="expression" dxfId="2696" priority="13280">
      <formula>IF(RIGHT(TEXT(AM108,"0.#"),1)=".",TRUE,FALSE)</formula>
    </cfRule>
  </conditionalFormatting>
  <conditionalFormatting sqref="AE110">
    <cfRule type="expression" dxfId="2695" priority="13275">
      <formula>IF(RIGHT(TEXT(AE110,"0.#"),1)=".",FALSE,TRUE)</formula>
    </cfRule>
    <cfRule type="expression" dxfId="2694" priority="13276">
      <formula>IF(RIGHT(TEXT(AE110,"0.#"),1)=".",TRUE,FALSE)</formula>
    </cfRule>
  </conditionalFormatting>
  <conditionalFormatting sqref="AI110">
    <cfRule type="expression" dxfId="2693" priority="13273">
      <formula>IF(RIGHT(TEXT(AI110,"0.#"),1)=".",FALSE,TRUE)</formula>
    </cfRule>
    <cfRule type="expression" dxfId="2692" priority="13274">
      <formula>IF(RIGHT(TEXT(AI110,"0.#"),1)=".",TRUE,FALSE)</formula>
    </cfRule>
  </conditionalFormatting>
  <conditionalFormatting sqref="AM110">
    <cfRule type="expression" dxfId="2691" priority="13271">
      <formula>IF(RIGHT(TEXT(AM110,"0.#"),1)=".",FALSE,TRUE)</formula>
    </cfRule>
    <cfRule type="expression" dxfId="2690" priority="13272">
      <formula>IF(RIGHT(TEXT(AM110,"0.#"),1)=".",TRUE,FALSE)</formula>
    </cfRule>
  </conditionalFormatting>
  <conditionalFormatting sqref="AE111">
    <cfRule type="expression" dxfId="2689" priority="13269">
      <formula>IF(RIGHT(TEXT(AE111,"0.#"),1)=".",FALSE,TRUE)</formula>
    </cfRule>
    <cfRule type="expression" dxfId="2688" priority="13270">
      <formula>IF(RIGHT(TEXT(AE111,"0.#"),1)=".",TRUE,FALSE)</formula>
    </cfRule>
  </conditionalFormatting>
  <conditionalFormatting sqref="AI111">
    <cfRule type="expression" dxfId="2687" priority="13267">
      <formula>IF(RIGHT(TEXT(AI111,"0.#"),1)=".",FALSE,TRUE)</formula>
    </cfRule>
    <cfRule type="expression" dxfId="2686" priority="13268">
      <formula>IF(RIGHT(TEXT(AI111,"0.#"),1)=".",TRUE,FALSE)</formula>
    </cfRule>
  </conditionalFormatting>
  <conditionalFormatting sqref="AM111">
    <cfRule type="expression" dxfId="2685" priority="13265">
      <formula>IF(RIGHT(TEXT(AM111,"0.#"),1)=".",FALSE,TRUE)</formula>
    </cfRule>
    <cfRule type="expression" dxfId="2684" priority="13266">
      <formula>IF(RIGHT(TEXT(AM111,"0.#"),1)=".",TRUE,FALSE)</formula>
    </cfRule>
  </conditionalFormatting>
  <conditionalFormatting sqref="AE113">
    <cfRule type="expression" dxfId="2683" priority="13261">
      <formula>IF(RIGHT(TEXT(AE113,"0.#"),1)=".",FALSE,TRUE)</formula>
    </cfRule>
    <cfRule type="expression" dxfId="2682" priority="13262">
      <formula>IF(RIGHT(TEXT(AE113,"0.#"),1)=".",TRUE,FALSE)</formula>
    </cfRule>
  </conditionalFormatting>
  <conditionalFormatting sqref="AI113">
    <cfRule type="expression" dxfId="2681" priority="13259">
      <formula>IF(RIGHT(TEXT(AI113,"0.#"),1)=".",FALSE,TRUE)</formula>
    </cfRule>
    <cfRule type="expression" dxfId="2680" priority="13260">
      <formula>IF(RIGHT(TEXT(AI113,"0.#"),1)=".",TRUE,FALSE)</formula>
    </cfRule>
  </conditionalFormatting>
  <conditionalFormatting sqref="AM113">
    <cfRule type="expression" dxfId="2679" priority="13257">
      <formula>IF(RIGHT(TEXT(AM113,"0.#"),1)=".",FALSE,TRUE)</formula>
    </cfRule>
    <cfRule type="expression" dxfId="2678" priority="13258">
      <formula>IF(RIGHT(TEXT(AM113,"0.#"),1)=".",TRUE,FALSE)</formula>
    </cfRule>
  </conditionalFormatting>
  <conditionalFormatting sqref="AE114">
    <cfRule type="expression" dxfId="2677" priority="13255">
      <formula>IF(RIGHT(TEXT(AE114,"0.#"),1)=".",FALSE,TRUE)</formula>
    </cfRule>
    <cfRule type="expression" dxfId="2676" priority="13256">
      <formula>IF(RIGHT(TEXT(AE114,"0.#"),1)=".",TRUE,FALSE)</formula>
    </cfRule>
  </conditionalFormatting>
  <conditionalFormatting sqref="AI114">
    <cfRule type="expression" dxfId="2675" priority="13253">
      <formula>IF(RIGHT(TEXT(AI114,"0.#"),1)=".",FALSE,TRUE)</formula>
    </cfRule>
    <cfRule type="expression" dxfId="2674" priority="13254">
      <formula>IF(RIGHT(TEXT(AI114,"0.#"),1)=".",TRUE,FALSE)</formula>
    </cfRule>
  </conditionalFormatting>
  <conditionalFormatting sqref="AM114">
    <cfRule type="expression" dxfId="2673" priority="13251">
      <formula>IF(RIGHT(TEXT(AM114,"0.#"),1)=".",FALSE,TRUE)</formula>
    </cfRule>
    <cfRule type="expression" dxfId="2672" priority="13252">
      <formula>IF(RIGHT(TEXT(AM114,"0.#"),1)=".",TRUE,FALSE)</formula>
    </cfRule>
  </conditionalFormatting>
  <conditionalFormatting sqref="AQ116">
    <cfRule type="expression" dxfId="2671" priority="13247">
      <formula>IF(RIGHT(TEXT(AQ116,"0.#"),1)=".",FALSE,TRUE)</formula>
    </cfRule>
    <cfRule type="expression" dxfId="2670" priority="13248">
      <formula>IF(RIGHT(TEXT(AQ116,"0.#"),1)=".",TRUE,FALSE)</formula>
    </cfRule>
  </conditionalFormatting>
  <conditionalFormatting sqref="AM116">
    <cfRule type="expression" dxfId="2669" priority="13243">
      <formula>IF(RIGHT(TEXT(AM116,"0.#"),1)=".",FALSE,TRUE)</formula>
    </cfRule>
    <cfRule type="expression" dxfId="2668" priority="13244">
      <formula>IF(RIGHT(TEXT(AM116,"0.#"),1)=".",TRUE,FALSE)</formula>
    </cfRule>
  </conditionalFormatting>
  <conditionalFormatting sqref="AM117">
    <cfRule type="expression" dxfId="2667" priority="13241">
      <formula>IF(RIGHT(TEXT(AM117,"0.#"),1)=".",FALSE,TRUE)</formula>
    </cfRule>
    <cfRule type="expression" dxfId="2666" priority="13242">
      <formula>IF(RIGHT(TEXT(AM117,"0.#"),1)=".",TRUE,FALSE)</formula>
    </cfRule>
  </conditionalFormatting>
  <conditionalFormatting sqref="AQ117">
    <cfRule type="expression" dxfId="2665" priority="13235">
      <formula>IF(RIGHT(TEXT(AQ117,"0.#"),1)=".",FALSE,TRUE)</formula>
    </cfRule>
    <cfRule type="expression" dxfId="2664" priority="13236">
      <formula>IF(RIGHT(TEXT(AQ117,"0.#"),1)=".",TRUE,FALSE)</formula>
    </cfRule>
  </conditionalFormatting>
  <conditionalFormatting sqref="AQ119">
    <cfRule type="expression" dxfId="2663" priority="13233">
      <formula>IF(RIGHT(TEXT(AQ119,"0.#"),1)=".",FALSE,TRUE)</formula>
    </cfRule>
    <cfRule type="expression" dxfId="2662" priority="13234">
      <formula>IF(RIGHT(TEXT(AQ119,"0.#"),1)=".",TRUE,FALSE)</formula>
    </cfRule>
  </conditionalFormatting>
  <conditionalFormatting sqref="AM119">
    <cfRule type="expression" dxfId="2661" priority="13229">
      <formula>IF(RIGHT(TEXT(AM119,"0.#"),1)=".",FALSE,TRUE)</formula>
    </cfRule>
    <cfRule type="expression" dxfId="2660" priority="13230">
      <formula>IF(RIGHT(TEXT(AM119,"0.#"),1)=".",TRUE,FALSE)</formula>
    </cfRule>
  </conditionalFormatting>
  <conditionalFormatting sqref="AQ120">
    <cfRule type="expression" dxfId="2659" priority="13221">
      <formula>IF(RIGHT(TEXT(AQ120,"0.#"),1)=".",FALSE,TRUE)</formula>
    </cfRule>
    <cfRule type="expression" dxfId="2658" priority="13222">
      <formula>IF(RIGHT(TEXT(AQ120,"0.#"),1)=".",TRUE,FALSE)</formula>
    </cfRule>
  </conditionalFormatting>
  <conditionalFormatting sqref="AE122 AQ122">
    <cfRule type="expression" dxfId="2657" priority="13219">
      <formula>IF(RIGHT(TEXT(AE122,"0.#"),1)=".",FALSE,TRUE)</formula>
    </cfRule>
    <cfRule type="expression" dxfId="2656" priority="13220">
      <formula>IF(RIGHT(TEXT(AE122,"0.#"),1)=".",TRUE,FALSE)</formula>
    </cfRule>
  </conditionalFormatting>
  <conditionalFormatting sqref="AI122">
    <cfRule type="expression" dxfId="2655" priority="13217">
      <formula>IF(RIGHT(TEXT(AI122,"0.#"),1)=".",FALSE,TRUE)</formula>
    </cfRule>
    <cfRule type="expression" dxfId="2654" priority="13218">
      <formula>IF(RIGHT(TEXT(AI122,"0.#"),1)=".",TRUE,FALSE)</formula>
    </cfRule>
  </conditionalFormatting>
  <conditionalFormatting sqref="AM122">
    <cfRule type="expression" dxfId="2653" priority="13215">
      <formula>IF(RIGHT(TEXT(AM122,"0.#"),1)=".",FALSE,TRUE)</formula>
    </cfRule>
    <cfRule type="expression" dxfId="2652" priority="13216">
      <formula>IF(RIGHT(TEXT(AM122,"0.#"),1)=".",TRUE,FALSE)</formula>
    </cfRule>
  </conditionalFormatting>
  <conditionalFormatting sqref="AQ123">
    <cfRule type="expression" dxfId="2651" priority="13207">
      <formula>IF(RIGHT(TEXT(AQ123,"0.#"),1)=".",FALSE,TRUE)</formula>
    </cfRule>
    <cfRule type="expression" dxfId="2650" priority="13208">
      <formula>IF(RIGHT(TEXT(AQ123,"0.#"),1)=".",TRUE,FALSE)</formula>
    </cfRule>
  </conditionalFormatting>
  <conditionalFormatting sqref="AE125 AQ125">
    <cfRule type="expression" dxfId="2649" priority="13205">
      <formula>IF(RIGHT(TEXT(AE125,"0.#"),1)=".",FALSE,TRUE)</formula>
    </cfRule>
    <cfRule type="expression" dxfId="2648" priority="13206">
      <formula>IF(RIGHT(TEXT(AE125,"0.#"),1)=".",TRUE,FALSE)</formula>
    </cfRule>
  </conditionalFormatting>
  <conditionalFormatting sqref="AI125">
    <cfRule type="expression" dxfId="2647" priority="13203">
      <formula>IF(RIGHT(TEXT(AI125,"0.#"),1)=".",FALSE,TRUE)</formula>
    </cfRule>
    <cfRule type="expression" dxfId="2646" priority="13204">
      <formula>IF(RIGHT(TEXT(AI125,"0.#"),1)=".",TRUE,FALSE)</formula>
    </cfRule>
  </conditionalFormatting>
  <conditionalFormatting sqref="AM125">
    <cfRule type="expression" dxfId="2645" priority="13201">
      <formula>IF(RIGHT(TEXT(AM125,"0.#"),1)=".",FALSE,TRUE)</formula>
    </cfRule>
    <cfRule type="expression" dxfId="2644" priority="13202">
      <formula>IF(RIGHT(TEXT(AM125,"0.#"),1)=".",TRUE,FALSE)</formula>
    </cfRule>
  </conditionalFormatting>
  <conditionalFormatting sqref="AQ126">
    <cfRule type="expression" dxfId="2643" priority="13193">
      <formula>IF(RIGHT(TEXT(AQ126,"0.#"),1)=".",FALSE,TRUE)</formula>
    </cfRule>
    <cfRule type="expression" dxfId="2642" priority="13194">
      <formula>IF(RIGHT(TEXT(AQ126,"0.#"),1)=".",TRUE,FALSE)</formula>
    </cfRule>
  </conditionalFormatting>
  <conditionalFormatting sqref="AE128 AQ128">
    <cfRule type="expression" dxfId="2641" priority="13191">
      <formula>IF(RIGHT(TEXT(AE128,"0.#"),1)=".",FALSE,TRUE)</formula>
    </cfRule>
    <cfRule type="expression" dxfId="2640" priority="13192">
      <formula>IF(RIGHT(TEXT(AE128,"0.#"),1)=".",TRUE,FALSE)</formula>
    </cfRule>
  </conditionalFormatting>
  <conditionalFormatting sqref="AI128">
    <cfRule type="expression" dxfId="2639" priority="13189">
      <formula>IF(RIGHT(TEXT(AI128,"0.#"),1)=".",FALSE,TRUE)</formula>
    </cfRule>
    <cfRule type="expression" dxfId="2638" priority="13190">
      <formula>IF(RIGHT(TEXT(AI128,"0.#"),1)=".",TRUE,FALSE)</formula>
    </cfRule>
  </conditionalFormatting>
  <conditionalFormatting sqref="AM128">
    <cfRule type="expression" dxfId="2637" priority="13187">
      <formula>IF(RIGHT(TEXT(AM128,"0.#"),1)=".",FALSE,TRUE)</formula>
    </cfRule>
    <cfRule type="expression" dxfId="2636" priority="13188">
      <formula>IF(RIGHT(TEXT(AM128,"0.#"),1)=".",TRUE,FALSE)</formula>
    </cfRule>
  </conditionalFormatting>
  <conditionalFormatting sqref="AQ129">
    <cfRule type="expression" dxfId="2635" priority="13179">
      <formula>IF(RIGHT(TEXT(AQ129,"0.#"),1)=".",FALSE,TRUE)</formula>
    </cfRule>
    <cfRule type="expression" dxfId="2634" priority="13180">
      <formula>IF(RIGHT(TEXT(AQ129,"0.#"),1)=".",TRUE,FALSE)</formula>
    </cfRule>
  </conditionalFormatting>
  <conditionalFormatting sqref="AE75">
    <cfRule type="expression" dxfId="2633" priority="13177">
      <formula>IF(RIGHT(TEXT(AE75,"0.#"),1)=".",FALSE,TRUE)</formula>
    </cfRule>
    <cfRule type="expression" dxfId="2632" priority="13178">
      <formula>IF(RIGHT(TEXT(AE75,"0.#"),1)=".",TRUE,FALSE)</formula>
    </cfRule>
  </conditionalFormatting>
  <conditionalFormatting sqref="AE76">
    <cfRule type="expression" dxfId="2631" priority="13175">
      <formula>IF(RIGHT(TEXT(AE76,"0.#"),1)=".",FALSE,TRUE)</formula>
    </cfRule>
    <cfRule type="expression" dxfId="2630" priority="13176">
      <formula>IF(RIGHT(TEXT(AE76,"0.#"),1)=".",TRUE,FALSE)</formula>
    </cfRule>
  </conditionalFormatting>
  <conditionalFormatting sqref="AE77">
    <cfRule type="expression" dxfId="2629" priority="13173">
      <formula>IF(RIGHT(TEXT(AE77,"0.#"),1)=".",FALSE,TRUE)</formula>
    </cfRule>
    <cfRule type="expression" dxfId="2628" priority="13174">
      <formula>IF(RIGHT(TEXT(AE77,"0.#"),1)=".",TRUE,FALSE)</formula>
    </cfRule>
  </conditionalFormatting>
  <conditionalFormatting sqref="AI77">
    <cfRule type="expression" dxfId="2627" priority="13171">
      <formula>IF(RIGHT(TEXT(AI77,"0.#"),1)=".",FALSE,TRUE)</formula>
    </cfRule>
    <cfRule type="expression" dxfId="2626" priority="13172">
      <formula>IF(RIGHT(TEXT(AI77,"0.#"),1)=".",TRUE,FALSE)</formula>
    </cfRule>
  </conditionalFormatting>
  <conditionalFormatting sqref="AI76">
    <cfRule type="expression" dxfId="2625" priority="13169">
      <formula>IF(RIGHT(TEXT(AI76,"0.#"),1)=".",FALSE,TRUE)</formula>
    </cfRule>
    <cfRule type="expression" dxfId="2624" priority="13170">
      <formula>IF(RIGHT(TEXT(AI76,"0.#"),1)=".",TRUE,FALSE)</formula>
    </cfRule>
  </conditionalFormatting>
  <conditionalFormatting sqref="AI75">
    <cfRule type="expression" dxfId="2623" priority="13167">
      <formula>IF(RIGHT(TEXT(AI75,"0.#"),1)=".",FALSE,TRUE)</formula>
    </cfRule>
    <cfRule type="expression" dxfId="2622" priority="13168">
      <formula>IF(RIGHT(TEXT(AI75,"0.#"),1)=".",TRUE,FALSE)</formula>
    </cfRule>
  </conditionalFormatting>
  <conditionalFormatting sqref="AM75">
    <cfRule type="expression" dxfId="2621" priority="13165">
      <formula>IF(RIGHT(TEXT(AM75,"0.#"),1)=".",FALSE,TRUE)</formula>
    </cfRule>
    <cfRule type="expression" dxfId="2620" priority="13166">
      <formula>IF(RIGHT(TEXT(AM75,"0.#"),1)=".",TRUE,FALSE)</formula>
    </cfRule>
  </conditionalFormatting>
  <conditionalFormatting sqref="AM76">
    <cfRule type="expression" dxfId="2619" priority="13163">
      <formula>IF(RIGHT(TEXT(AM76,"0.#"),1)=".",FALSE,TRUE)</formula>
    </cfRule>
    <cfRule type="expression" dxfId="2618" priority="13164">
      <formula>IF(RIGHT(TEXT(AM76,"0.#"),1)=".",TRUE,FALSE)</formula>
    </cfRule>
  </conditionalFormatting>
  <conditionalFormatting sqref="AM77">
    <cfRule type="expression" dxfId="2617" priority="13161">
      <formula>IF(RIGHT(TEXT(AM77,"0.#"),1)=".",FALSE,TRUE)</formula>
    </cfRule>
    <cfRule type="expression" dxfId="2616" priority="13162">
      <formula>IF(RIGHT(TEXT(AM77,"0.#"),1)=".",TRUE,FALSE)</formula>
    </cfRule>
  </conditionalFormatting>
  <conditionalFormatting sqref="AE134:AE135 AI134:AI135 AM134:AM135 AQ134:AQ135 AU134:AU135">
    <cfRule type="expression" dxfId="2615" priority="13147">
      <formula>IF(RIGHT(TEXT(AE134,"0.#"),1)=".",FALSE,TRUE)</formula>
    </cfRule>
    <cfRule type="expression" dxfId="2614" priority="13148">
      <formula>IF(RIGHT(TEXT(AE134,"0.#"),1)=".",TRUE,FALSE)</formula>
    </cfRule>
  </conditionalFormatting>
  <conditionalFormatting sqref="AE433">
    <cfRule type="expression" dxfId="2613" priority="13117">
      <formula>IF(RIGHT(TEXT(AE433,"0.#"),1)=".",FALSE,TRUE)</formula>
    </cfRule>
    <cfRule type="expression" dxfId="2612" priority="13118">
      <formula>IF(RIGHT(TEXT(AE433,"0.#"),1)=".",TRUE,FALSE)</formula>
    </cfRule>
  </conditionalFormatting>
  <conditionalFormatting sqref="AM435">
    <cfRule type="expression" dxfId="2611" priority="13101">
      <formula>IF(RIGHT(TEXT(AM435,"0.#"),1)=".",FALSE,TRUE)</formula>
    </cfRule>
    <cfRule type="expression" dxfId="2610" priority="13102">
      <formula>IF(RIGHT(TEXT(AM435,"0.#"),1)=".",TRUE,FALSE)</formula>
    </cfRule>
  </conditionalFormatting>
  <conditionalFormatting sqref="AE434">
    <cfRule type="expression" dxfId="2609" priority="13115">
      <formula>IF(RIGHT(TEXT(AE434,"0.#"),1)=".",FALSE,TRUE)</formula>
    </cfRule>
    <cfRule type="expression" dxfId="2608" priority="13116">
      <formula>IF(RIGHT(TEXT(AE434,"0.#"),1)=".",TRUE,FALSE)</formula>
    </cfRule>
  </conditionalFormatting>
  <conditionalFormatting sqref="AE435">
    <cfRule type="expression" dxfId="2607" priority="13113">
      <formula>IF(RIGHT(TEXT(AE435,"0.#"),1)=".",FALSE,TRUE)</formula>
    </cfRule>
    <cfRule type="expression" dxfId="2606" priority="13114">
      <formula>IF(RIGHT(TEXT(AE435,"0.#"),1)=".",TRUE,FALSE)</formula>
    </cfRule>
  </conditionalFormatting>
  <conditionalFormatting sqref="AM433">
    <cfRule type="expression" dxfId="2605" priority="13105">
      <formula>IF(RIGHT(TEXT(AM433,"0.#"),1)=".",FALSE,TRUE)</formula>
    </cfRule>
    <cfRule type="expression" dxfId="2604" priority="13106">
      <formula>IF(RIGHT(TEXT(AM433,"0.#"),1)=".",TRUE,FALSE)</formula>
    </cfRule>
  </conditionalFormatting>
  <conditionalFormatting sqref="AM434">
    <cfRule type="expression" dxfId="2603" priority="13103">
      <formula>IF(RIGHT(TEXT(AM434,"0.#"),1)=".",FALSE,TRUE)</formula>
    </cfRule>
    <cfRule type="expression" dxfId="2602" priority="13104">
      <formula>IF(RIGHT(TEXT(AM434,"0.#"),1)=".",TRUE,FALSE)</formula>
    </cfRule>
  </conditionalFormatting>
  <conditionalFormatting sqref="AU433">
    <cfRule type="expression" dxfId="2601" priority="13093">
      <formula>IF(RIGHT(TEXT(AU433,"0.#"),1)=".",FALSE,TRUE)</formula>
    </cfRule>
    <cfRule type="expression" dxfId="2600" priority="13094">
      <formula>IF(RIGHT(TEXT(AU433,"0.#"),1)=".",TRUE,FALSE)</formula>
    </cfRule>
  </conditionalFormatting>
  <conditionalFormatting sqref="AU434">
    <cfRule type="expression" dxfId="2599" priority="13091">
      <formula>IF(RIGHT(TEXT(AU434,"0.#"),1)=".",FALSE,TRUE)</formula>
    </cfRule>
    <cfRule type="expression" dxfId="2598" priority="13092">
      <formula>IF(RIGHT(TEXT(AU434,"0.#"),1)=".",TRUE,FALSE)</formula>
    </cfRule>
  </conditionalFormatting>
  <conditionalFormatting sqref="AU435">
    <cfRule type="expression" dxfId="2597" priority="13089">
      <formula>IF(RIGHT(TEXT(AU435,"0.#"),1)=".",FALSE,TRUE)</formula>
    </cfRule>
    <cfRule type="expression" dxfId="2596" priority="13090">
      <formula>IF(RIGHT(TEXT(AU435,"0.#"),1)=".",TRUE,FALSE)</formula>
    </cfRule>
  </conditionalFormatting>
  <conditionalFormatting sqref="AI435">
    <cfRule type="expression" dxfId="2595" priority="13023">
      <formula>IF(RIGHT(TEXT(AI435,"0.#"),1)=".",FALSE,TRUE)</formula>
    </cfRule>
    <cfRule type="expression" dxfId="2594" priority="13024">
      <formula>IF(RIGHT(TEXT(AI435,"0.#"),1)=".",TRUE,FALSE)</formula>
    </cfRule>
  </conditionalFormatting>
  <conditionalFormatting sqref="AI433">
    <cfRule type="expression" dxfId="2593" priority="13027">
      <formula>IF(RIGHT(TEXT(AI433,"0.#"),1)=".",FALSE,TRUE)</formula>
    </cfRule>
    <cfRule type="expression" dxfId="2592" priority="13028">
      <formula>IF(RIGHT(TEXT(AI433,"0.#"),1)=".",TRUE,FALSE)</formula>
    </cfRule>
  </conditionalFormatting>
  <conditionalFormatting sqref="AI434">
    <cfRule type="expression" dxfId="2591" priority="13025">
      <formula>IF(RIGHT(TEXT(AI434,"0.#"),1)=".",FALSE,TRUE)</formula>
    </cfRule>
    <cfRule type="expression" dxfId="2590" priority="13026">
      <formula>IF(RIGHT(TEXT(AI434,"0.#"),1)=".",TRUE,FALSE)</formula>
    </cfRule>
  </conditionalFormatting>
  <conditionalFormatting sqref="AQ434">
    <cfRule type="expression" dxfId="2589" priority="13009">
      <formula>IF(RIGHT(TEXT(AQ434,"0.#"),1)=".",FALSE,TRUE)</formula>
    </cfRule>
    <cfRule type="expression" dxfId="2588" priority="13010">
      <formula>IF(RIGHT(TEXT(AQ434,"0.#"),1)=".",TRUE,FALSE)</formula>
    </cfRule>
  </conditionalFormatting>
  <conditionalFormatting sqref="AQ435">
    <cfRule type="expression" dxfId="2587" priority="12995">
      <formula>IF(RIGHT(TEXT(AQ435,"0.#"),1)=".",FALSE,TRUE)</formula>
    </cfRule>
    <cfRule type="expression" dxfId="2586" priority="12996">
      <formula>IF(RIGHT(TEXT(AQ435,"0.#"),1)=".",TRUE,FALSE)</formula>
    </cfRule>
  </conditionalFormatting>
  <conditionalFormatting sqref="AQ433">
    <cfRule type="expression" dxfId="2585" priority="12993">
      <formula>IF(RIGHT(TEXT(AQ433,"0.#"),1)=".",FALSE,TRUE)</formula>
    </cfRule>
    <cfRule type="expression" dxfId="2584" priority="12994">
      <formula>IF(RIGHT(TEXT(AQ433,"0.#"),1)=".",TRUE,FALSE)</formula>
    </cfRule>
  </conditionalFormatting>
  <conditionalFormatting sqref="AL848:AO867">
    <cfRule type="expression" dxfId="2583" priority="6717">
      <formula>IF(AND(AL848&gt;=0, RIGHT(TEXT(AL848,"0.#"),1)&lt;&gt;"."),TRUE,FALSE)</formula>
    </cfRule>
    <cfRule type="expression" dxfId="2582" priority="6718">
      <formula>IF(AND(AL848&gt;=0, RIGHT(TEXT(AL848,"0.#"),1)="."),TRUE,FALSE)</formula>
    </cfRule>
    <cfRule type="expression" dxfId="2581" priority="6719">
      <formula>IF(AND(AL848&lt;0, RIGHT(TEXT(AL848,"0.#"),1)&lt;&gt;"."),TRUE,FALSE)</formula>
    </cfRule>
    <cfRule type="expression" dxfId="2580" priority="6720">
      <formula>IF(AND(AL848&lt;0, RIGHT(TEXT(AL848,"0.#"),1)="."),TRUE,FALSE)</formula>
    </cfRule>
  </conditionalFormatting>
  <conditionalFormatting sqref="AQ53:AQ55">
    <cfRule type="expression" dxfId="2579" priority="4739">
      <formula>IF(RIGHT(TEXT(AQ53,"0.#"),1)=".",FALSE,TRUE)</formula>
    </cfRule>
    <cfRule type="expression" dxfId="2578" priority="4740">
      <formula>IF(RIGHT(TEXT(AQ53,"0.#"),1)=".",TRUE,FALSE)</formula>
    </cfRule>
  </conditionalFormatting>
  <conditionalFormatting sqref="AU53:AU55">
    <cfRule type="expression" dxfId="2577" priority="4737">
      <formula>IF(RIGHT(TEXT(AU53,"0.#"),1)=".",FALSE,TRUE)</formula>
    </cfRule>
    <cfRule type="expression" dxfId="2576" priority="4738">
      <formula>IF(RIGHT(TEXT(AU53,"0.#"),1)=".",TRUE,FALSE)</formula>
    </cfRule>
  </conditionalFormatting>
  <conditionalFormatting sqref="AQ60:AQ62">
    <cfRule type="expression" dxfId="2575" priority="4735">
      <formula>IF(RIGHT(TEXT(AQ60,"0.#"),1)=".",FALSE,TRUE)</formula>
    </cfRule>
    <cfRule type="expression" dxfId="2574" priority="4736">
      <formula>IF(RIGHT(TEXT(AQ60,"0.#"),1)=".",TRUE,FALSE)</formula>
    </cfRule>
  </conditionalFormatting>
  <conditionalFormatting sqref="AU60:AU62">
    <cfRule type="expression" dxfId="2573" priority="4733">
      <formula>IF(RIGHT(TEXT(AU60,"0.#"),1)=".",FALSE,TRUE)</formula>
    </cfRule>
    <cfRule type="expression" dxfId="2572" priority="4734">
      <formula>IF(RIGHT(TEXT(AU60,"0.#"),1)=".",TRUE,FALSE)</formula>
    </cfRule>
  </conditionalFormatting>
  <conditionalFormatting sqref="AQ75:AQ77">
    <cfRule type="expression" dxfId="2571" priority="4731">
      <formula>IF(RIGHT(TEXT(AQ75,"0.#"),1)=".",FALSE,TRUE)</formula>
    </cfRule>
    <cfRule type="expression" dxfId="2570" priority="4732">
      <formula>IF(RIGHT(TEXT(AQ75,"0.#"),1)=".",TRUE,FALSE)</formula>
    </cfRule>
  </conditionalFormatting>
  <conditionalFormatting sqref="AU75:AU77">
    <cfRule type="expression" dxfId="2569" priority="4729">
      <formula>IF(RIGHT(TEXT(AU75,"0.#"),1)=".",FALSE,TRUE)</formula>
    </cfRule>
    <cfRule type="expression" dxfId="2568" priority="4730">
      <formula>IF(RIGHT(TEXT(AU75,"0.#"),1)=".",TRUE,FALSE)</formula>
    </cfRule>
  </conditionalFormatting>
  <conditionalFormatting sqref="AQ87:AQ89">
    <cfRule type="expression" dxfId="2567" priority="4727">
      <formula>IF(RIGHT(TEXT(AQ87,"0.#"),1)=".",FALSE,TRUE)</formula>
    </cfRule>
    <cfRule type="expression" dxfId="2566" priority="4728">
      <formula>IF(RIGHT(TEXT(AQ87,"0.#"),1)=".",TRUE,FALSE)</formula>
    </cfRule>
  </conditionalFormatting>
  <conditionalFormatting sqref="AU87:AU89">
    <cfRule type="expression" dxfId="2565" priority="4725">
      <formula>IF(RIGHT(TEXT(AU87,"0.#"),1)=".",FALSE,TRUE)</formula>
    </cfRule>
    <cfRule type="expression" dxfId="2564" priority="4726">
      <formula>IF(RIGHT(TEXT(AU87,"0.#"),1)=".",TRUE,FALSE)</formula>
    </cfRule>
  </conditionalFormatting>
  <conditionalFormatting sqref="AQ92:AQ94">
    <cfRule type="expression" dxfId="2563" priority="4723">
      <formula>IF(RIGHT(TEXT(AQ92,"0.#"),1)=".",FALSE,TRUE)</formula>
    </cfRule>
    <cfRule type="expression" dxfId="2562" priority="4724">
      <formula>IF(RIGHT(TEXT(AQ92,"0.#"),1)=".",TRUE,FALSE)</formula>
    </cfRule>
  </conditionalFormatting>
  <conditionalFormatting sqref="AU92:AU94">
    <cfRule type="expression" dxfId="2561" priority="4721">
      <formula>IF(RIGHT(TEXT(AU92,"0.#"),1)=".",FALSE,TRUE)</formula>
    </cfRule>
    <cfRule type="expression" dxfId="2560" priority="4722">
      <formula>IF(RIGHT(TEXT(AU92,"0.#"),1)=".",TRUE,FALSE)</formula>
    </cfRule>
  </conditionalFormatting>
  <conditionalFormatting sqref="AQ97:AQ99">
    <cfRule type="expression" dxfId="2559" priority="4719">
      <formula>IF(RIGHT(TEXT(AQ97,"0.#"),1)=".",FALSE,TRUE)</formula>
    </cfRule>
    <cfRule type="expression" dxfId="2558" priority="4720">
      <formula>IF(RIGHT(TEXT(AQ97,"0.#"),1)=".",TRUE,FALSE)</formula>
    </cfRule>
  </conditionalFormatting>
  <conditionalFormatting sqref="AU97:AU99">
    <cfRule type="expression" dxfId="2557" priority="4717">
      <formula>IF(RIGHT(TEXT(AU97,"0.#"),1)=".",FALSE,TRUE)</formula>
    </cfRule>
    <cfRule type="expression" dxfId="2556" priority="4718">
      <formula>IF(RIGHT(TEXT(AU97,"0.#"),1)=".",TRUE,FALSE)</formula>
    </cfRule>
  </conditionalFormatting>
  <conditionalFormatting sqref="AE458">
    <cfRule type="expression" dxfId="2555" priority="4411">
      <formula>IF(RIGHT(TEXT(AE458,"0.#"),1)=".",FALSE,TRUE)</formula>
    </cfRule>
    <cfRule type="expression" dxfId="2554" priority="4412">
      <formula>IF(RIGHT(TEXT(AE458,"0.#"),1)=".",TRUE,FALSE)</formula>
    </cfRule>
  </conditionalFormatting>
  <conditionalFormatting sqref="AM460">
    <cfRule type="expression" dxfId="2553" priority="4401">
      <formula>IF(RIGHT(TEXT(AM460,"0.#"),1)=".",FALSE,TRUE)</formula>
    </cfRule>
    <cfRule type="expression" dxfId="2552" priority="4402">
      <formula>IF(RIGHT(TEXT(AM460,"0.#"),1)=".",TRUE,FALSE)</formula>
    </cfRule>
  </conditionalFormatting>
  <conditionalFormatting sqref="AE459">
    <cfRule type="expression" dxfId="2551" priority="4409">
      <formula>IF(RIGHT(TEXT(AE459,"0.#"),1)=".",FALSE,TRUE)</formula>
    </cfRule>
    <cfRule type="expression" dxfId="2550" priority="4410">
      <formula>IF(RIGHT(TEXT(AE459,"0.#"),1)=".",TRUE,FALSE)</formula>
    </cfRule>
  </conditionalFormatting>
  <conditionalFormatting sqref="AE460">
    <cfRule type="expression" dxfId="2549" priority="4407">
      <formula>IF(RIGHT(TEXT(AE460,"0.#"),1)=".",FALSE,TRUE)</formula>
    </cfRule>
    <cfRule type="expression" dxfId="2548" priority="4408">
      <formula>IF(RIGHT(TEXT(AE460,"0.#"),1)=".",TRUE,FALSE)</formula>
    </cfRule>
  </conditionalFormatting>
  <conditionalFormatting sqref="AM458">
    <cfRule type="expression" dxfId="2547" priority="4405">
      <formula>IF(RIGHT(TEXT(AM458,"0.#"),1)=".",FALSE,TRUE)</formula>
    </cfRule>
    <cfRule type="expression" dxfId="2546" priority="4406">
      <formula>IF(RIGHT(TEXT(AM458,"0.#"),1)=".",TRUE,FALSE)</formula>
    </cfRule>
  </conditionalFormatting>
  <conditionalFormatting sqref="AM459">
    <cfRule type="expression" dxfId="2545" priority="4403">
      <formula>IF(RIGHT(TEXT(AM459,"0.#"),1)=".",FALSE,TRUE)</formula>
    </cfRule>
    <cfRule type="expression" dxfId="2544" priority="4404">
      <formula>IF(RIGHT(TEXT(AM459,"0.#"),1)=".",TRUE,FALSE)</formula>
    </cfRule>
  </conditionalFormatting>
  <conditionalFormatting sqref="AU458">
    <cfRule type="expression" dxfId="2543" priority="4399">
      <formula>IF(RIGHT(TEXT(AU458,"0.#"),1)=".",FALSE,TRUE)</formula>
    </cfRule>
    <cfRule type="expression" dxfId="2542" priority="4400">
      <formula>IF(RIGHT(TEXT(AU458,"0.#"),1)=".",TRUE,FALSE)</formula>
    </cfRule>
  </conditionalFormatting>
  <conditionalFormatting sqref="AU459">
    <cfRule type="expression" dxfId="2541" priority="4397">
      <formula>IF(RIGHT(TEXT(AU459,"0.#"),1)=".",FALSE,TRUE)</formula>
    </cfRule>
    <cfRule type="expression" dxfId="2540" priority="4398">
      <formula>IF(RIGHT(TEXT(AU459,"0.#"),1)=".",TRUE,FALSE)</formula>
    </cfRule>
  </conditionalFormatting>
  <conditionalFormatting sqref="AU460">
    <cfRule type="expression" dxfId="2539" priority="4395">
      <formula>IF(RIGHT(TEXT(AU460,"0.#"),1)=".",FALSE,TRUE)</formula>
    </cfRule>
    <cfRule type="expression" dxfId="2538" priority="4396">
      <formula>IF(RIGHT(TEXT(AU460,"0.#"),1)=".",TRUE,FALSE)</formula>
    </cfRule>
  </conditionalFormatting>
  <conditionalFormatting sqref="AI460">
    <cfRule type="expression" dxfId="2537" priority="4389">
      <formula>IF(RIGHT(TEXT(AI460,"0.#"),1)=".",FALSE,TRUE)</formula>
    </cfRule>
    <cfRule type="expression" dxfId="2536" priority="4390">
      <formula>IF(RIGHT(TEXT(AI460,"0.#"),1)=".",TRUE,FALSE)</formula>
    </cfRule>
  </conditionalFormatting>
  <conditionalFormatting sqref="AI458">
    <cfRule type="expression" dxfId="2535" priority="4393">
      <formula>IF(RIGHT(TEXT(AI458,"0.#"),1)=".",FALSE,TRUE)</formula>
    </cfRule>
    <cfRule type="expression" dxfId="2534" priority="4394">
      <formula>IF(RIGHT(TEXT(AI458,"0.#"),1)=".",TRUE,FALSE)</formula>
    </cfRule>
  </conditionalFormatting>
  <conditionalFormatting sqref="AI459">
    <cfRule type="expression" dxfId="2533" priority="4391">
      <formula>IF(RIGHT(TEXT(AI459,"0.#"),1)=".",FALSE,TRUE)</formula>
    </cfRule>
    <cfRule type="expression" dxfId="2532" priority="4392">
      <formula>IF(RIGHT(TEXT(AI459,"0.#"),1)=".",TRUE,FALSE)</formula>
    </cfRule>
  </conditionalFormatting>
  <conditionalFormatting sqref="AQ459">
    <cfRule type="expression" dxfId="2531" priority="4387">
      <formula>IF(RIGHT(TEXT(AQ459,"0.#"),1)=".",FALSE,TRUE)</formula>
    </cfRule>
    <cfRule type="expression" dxfId="2530" priority="4388">
      <formula>IF(RIGHT(TEXT(AQ459,"0.#"),1)=".",TRUE,FALSE)</formula>
    </cfRule>
  </conditionalFormatting>
  <conditionalFormatting sqref="AQ460">
    <cfRule type="expression" dxfId="2529" priority="4385">
      <formula>IF(RIGHT(TEXT(AQ460,"0.#"),1)=".",FALSE,TRUE)</formula>
    </cfRule>
    <cfRule type="expression" dxfId="2528" priority="4386">
      <formula>IF(RIGHT(TEXT(AQ460,"0.#"),1)=".",TRUE,FALSE)</formula>
    </cfRule>
  </conditionalFormatting>
  <conditionalFormatting sqref="AQ458">
    <cfRule type="expression" dxfId="2527" priority="4383">
      <formula>IF(RIGHT(TEXT(AQ458,"0.#"),1)=".",FALSE,TRUE)</formula>
    </cfRule>
    <cfRule type="expression" dxfId="2526" priority="4384">
      <formula>IF(RIGHT(TEXT(AQ458,"0.#"),1)=".",TRUE,FALSE)</formula>
    </cfRule>
  </conditionalFormatting>
  <conditionalFormatting sqref="AM120">
    <cfRule type="expression" dxfId="2525" priority="3061">
      <formula>IF(RIGHT(TEXT(AM120,"0.#"),1)=".",FALSE,TRUE)</formula>
    </cfRule>
    <cfRule type="expression" dxfId="2524" priority="3062">
      <formula>IF(RIGHT(TEXT(AM120,"0.#"),1)=".",TRUE,FALSE)</formula>
    </cfRule>
  </conditionalFormatting>
  <conditionalFormatting sqref="AI126">
    <cfRule type="expression" dxfId="2523" priority="3051">
      <formula>IF(RIGHT(TEXT(AI126,"0.#"),1)=".",FALSE,TRUE)</formula>
    </cfRule>
    <cfRule type="expression" dxfId="2522" priority="3052">
      <formula>IF(RIGHT(TEXT(AI126,"0.#"),1)=".",TRUE,FALSE)</formula>
    </cfRule>
  </conditionalFormatting>
  <conditionalFormatting sqref="AE123 AM123">
    <cfRule type="expression" dxfId="2521" priority="3057">
      <formula>IF(RIGHT(TEXT(AE123,"0.#"),1)=".",FALSE,TRUE)</formula>
    </cfRule>
    <cfRule type="expression" dxfId="2520" priority="3058">
      <formula>IF(RIGHT(TEXT(AE123,"0.#"),1)=".",TRUE,FALSE)</formula>
    </cfRule>
  </conditionalFormatting>
  <conditionalFormatting sqref="AI123">
    <cfRule type="expression" dxfId="2519" priority="3055">
      <formula>IF(RIGHT(TEXT(AI123,"0.#"),1)=".",FALSE,TRUE)</formula>
    </cfRule>
    <cfRule type="expression" dxfId="2518" priority="3056">
      <formula>IF(RIGHT(TEXT(AI123,"0.#"),1)=".",TRUE,FALSE)</formula>
    </cfRule>
  </conditionalFormatting>
  <conditionalFormatting sqref="AE126 AM126">
    <cfRule type="expression" dxfId="2517" priority="3053">
      <formula>IF(RIGHT(TEXT(AE126,"0.#"),1)=".",FALSE,TRUE)</formula>
    </cfRule>
    <cfRule type="expression" dxfId="2516" priority="3054">
      <formula>IF(RIGHT(TEXT(AE126,"0.#"),1)=".",TRUE,FALSE)</formula>
    </cfRule>
  </conditionalFormatting>
  <conditionalFormatting sqref="AE129 AM129">
    <cfRule type="expression" dxfId="2515" priority="3049">
      <formula>IF(RIGHT(TEXT(AE129,"0.#"),1)=".",FALSE,TRUE)</formula>
    </cfRule>
    <cfRule type="expression" dxfId="2514" priority="3050">
      <formula>IF(RIGHT(TEXT(AE129,"0.#"),1)=".",TRUE,FALSE)</formula>
    </cfRule>
  </conditionalFormatting>
  <conditionalFormatting sqref="AI129">
    <cfRule type="expression" dxfId="2513" priority="3047">
      <formula>IF(RIGHT(TEXT(AI129,"0.#"),1)=".",FALSE,TRUE)</formula>
    </cfRule>
    <cfRule type="expression" dxfId="2512" priority="3048">
      <formula>IF(RIGHT(TEXT(AI129,"0.#"),1)=".",TRUE,FALSE)</formula>
    </cfRule>
  </conditionalFormatting>
  <conditionalFormatting sqref="Y840:Y867">
    <cfRule type="expression" dxfId="2511" priority="3045">
      <formula>IF(RIGHT(TEXT(Y840,"0.#"),1)=".",FALSE,TRUE)</formula>
    </cfRule>
    <cfRule type="expression" dxfId="2510" priority="3046">
      <formula>IF(RIGHT(TEXT(Y840,"0.#"),1)=".",TRUE,FALSE)</formula>
    </cfRule>
  </conditionalFormatting>
  <conditionalFormatting sqref="AU518">
    <cfRule type="expression" dxfId="2509" priority="1555">
      <formula>IF(RIGHT(TEXT(AU518,"0.#"),1)=".",FALSE,TRUE)</formula>
    </cfRule>
    <cfRule type="expression" dxfId="2508" priority="1556">
      <formula>IF(RIGHT(TEXT(AU518,"0.#"),1)=".",TRUE,FALSE)</formula>
    </cfRule>
  </conditionalFormatting>
  <conditionalFormatting sqref="AQ551">
    <cfRule type="expression" dxfId="2507" priority="1331">
      <formula>IF(RIGHT(TEXT(AQ551,"0.#"),1)=".",FALSE,TRUE)</formula>
    </cfRule>
    <cfRule type="expression" dxfId="2506" priority="1332">
      <formula>IF(RIGHT(TEXT(AQ551,"0.#"),1)=".",TRUE,FALSE)</formula>
    </cfRule>
  </conditionalFormatting>
  <conditionalFormatting sqref="AE556">
    <cfRule type="expression" dxfId="2505" priority="1329">
      <formula>IF(RIGHT(TEXT(AE556,"0.#"),1)=".",FALSE,TRUE)</formula>
    </cfRule>
    <cfRule type="expression" dxfId="2504" priority="1330">
      <formula>IF(RIGHT(TEXT(AE556,"0.#"),1)=".",TRUE,FALSE)</formula>
    </cfRule>
  </conditionalFormatting>
  <conditionalFormatting sqref="AE557">
    <cfRule type="expression" dxfId="2503" priority="1327">
      <formula>IF(RIGHT(TEXT(AE557,"0.#"),1)=".",FALSE,TRUE)</formula>
    </cfRule>
    <cfRule type="expression" dxfId="2502" priority="1328">
      <formula>IF(RIGHT(TEXT(AE557,"0.#"),1)=".",TRUE,FALSE)</formula>
    </cfRule>
  </conditionalFormatting>
  <conditionalFormatting sqref="AE558">
    <cfRule type="expression" dxfId="2501" priority="1325">
      <formula>IF(RIGHT(TEXT(AE558,"0.#"),1)=".",FALSE,TRUE)</formula>
    </cfRule>
    <cfRule type="expression" dxfId="2500" priority="1326">
      <formula>IF(RIGHT(TEXT(AE558,"0.#"),1)=".",TRUE,FALSE)</formula>
    </cfRule>
  </conditionalFormatting>
  <conditionalFormatting sqref="AU556">
    <cfRule type="expression" dxfId="2499" priority="1317">
      <formula>IF(RIGHT(TEXT(AU556,"0.#"),1)=".",FALSE,TRUE)</formula>
    </cfRule>
    <cfRule type="expression" dxfId="2498" priority="1318">
      <formula>IF(RIGHT(TEXT(AU556,"0.#"),1)=".",TRUE,FALSE)</formula>
    </cfRule>
  </conditionalFormatting>
  <conditionalFormatting sqref="AU557">
    <cfRule type="expression" dxfId="2497" priority="1315">
      <formula>IF(RIGHT(TEXT(AU557,"0.#"),1)=".",FALSE,TRUE)</formula>
    </cfRule>
    <cfRule type="expression" dxfId="2496" priority="1316">
      <formula>IF(RIGHT(TEXT(AU557,"0.#"),1)=".",TRUE,FALSE)</formula>
    </cfRule>
  </conditionalFormatting>
  <conditionalFormatting sqref="AU558">
    <cfRule type="expression" dxfId="2495" priority="1313">
      <formula>IF(RIGHT(TEXT(AU558,"0.#"),1)=".",FALSE,TRUE)</formula>
    </cfRule>
    <cfRule type="expression" dxfId="2494" priority="1314">
      <formula>IF(RIGHT(TEXT(AU558,"0.#"),1)=".",TRUE,FALSE)</formula>
    </cfRule>
  </conditionalFormatting>
  <conditionalFormatting sqref="AQ557">
    <cfRule type="expression" dxfId="2493" priority="1305">
      <formula>IF(RIGHT(TEXT(AQ557,"0.#"),1)=".",FALSE,TRUE)</formula>
    </cfRule>
    <cfRule type="expression" dxfId="2492" priority="1306">
      <formula>IF(RIGHT(TEXT(AQ557,"0.#"),1)=".",TRUE,FALSE)</formula>
    </cfRule>
  </conditionalFormatting>
  <conditionalFormatting sqref="AQ558">
    <cfRule type="expression" dxfId="2491" priority="1303">
      <formula>IF(RIGHT(TEXT(AQ558,"0.#"),1)=".",FALSE,TRUE)</formula>
    </cfRule>
    <cfRule type="expression" dxfId="2490" priority="1304">
      <formula>IF(RIGHT(TEXT(AQ558,"0.#"),1)=".",TRUE,FALSE)</formula>
    </cfRule>
  </conditionalFormatting>
  <conditionalFormatting sqref="AQ556">
    <cfRule type="expression" dxfId="2489" priority="1301">
      <formula>IF(RIGHT(TEXT(AQ556,"0.#"),1)=".",FALSE,TRUE)</formula>
    </cfRule>
    <cfRule type="expression" dxfId="2488" priority="1302">
      <formula>IF(RIGHT(TEXT(AQ556,"0.#"),1)=".",TRUE,FALSE)</formula>
    </cfRule>
  </conditionalFormatting>
  <conditionalFormatting sqref="AE561">
    <cfRule type="expression" dxfId="2487" priority="1299">
      <formula>IF(RIGHT(TEXT(AE561,"0.#"),1)=".",FALSE,TRUE)</formula>
    </cfRule>
    <cfRule type="expression" dxfId="2486" priority="1300">
      <formula>IF(RIGHT(TEXT(AE561,"0.#"),1)=".",TRUE,FALSE)</formula>
    </cfRule>
  </conditionalFormatting>
  <conditionalFormatting sqref="AE562">
    <cfRule type="expression" dxfId="2485" priority="1297">
      <formula>IF(RIGHT(TEXT(AE562,"0.#"),1)=".",FALSE,TRUE)</formula>
    </cfRule>
    <cfRule type="expression" dxfId="2484" priority="1298">
      <formula>IF(RIGHT(TEXT(AE562,"0.#"),1)=".",TRUE,FALSE)</formula>
    </cfRule>
  </conditionalFormatting>
  <conditionalFormatting sqref="AE563">
    <cfRule type="expression" dxfId="2483" priority="1295">
      <formula>IF(RIGHT(TEXT(AE563,"0.#"),1)=".",FALSE,TRUE)</formula>
    </cfRule>
    <cfRule type="expression" dxfId="2482" priority="1296">
      <formula>IF(RIGHT(TEXT(AE563,"0.#"),1)=".",TRUE,FALSE)</formula>
    </cfRule>
  </conditionalFormatting>
  <conditionalFormatting sqref="AL1103:AO1132">
    <cfRule type="expression" dxfId="2481" priority="2951">
      <formula>IF(AND(AL1103&gt;=0, RIGHT(TEXT(AL1103,"0.#"),1)&lt;&gt;"."),TRUE,FALSE)</formula>
    </cfRule>
    <cfRule type="expression" dxfId="2480" priority="2952">
      <formula>IF(AND(AL1103&gt;=0, RIGHT(TEXT(AL1103,"0.#"),1)="."),TRUE,FALSE)</formula>
    </cfRule>
    <cfRule type="expression" dxfId="2479" priority="2953">
      <formula>IF(AND(AL1103&lt;0, RIGHT(TEXT(AL1103,"0.#"),1)&lt;&gt;"."),TRUE,FALSE)</formula>
    </cfRule>
    <cfRule type="expression" dxfId="2478" priority="2954">
      <formula>IF(AND(AL1103&lt;0, RIGHT(TEXT(AL1103,"0.#"),1)="."),TRUE,FALSE)</formula>
    </cfRule>
  </conditionalFormatting>
  <conditionalFormatting sqref="Y1103:Y1132">
    <cfRule type="expression" dxfId="2477" priority="2949">
      <formula>IF(RIGHT(TEXT(Y1103,"0.#"),1)=".",FALSE,TRUE)</formula>
    </cfRule>
    <cfRule type="expression" dxfId="2476" priority="2950">
      <formula>IF(RIGHT(TEXT(Y1103,"0.#"),1)=".",TRUE,FALSE)</formula>
    </cfRule>
  </conditionalFormatting>
  <conditionalFormatting sqref="AQ553">
    <cfRule type="expression" dxfId="2475" priority="1333">
      <formula>IF(RIGHT(TEXT(AQ553,"0.#"),1)=".",FALSE,TRUE)</formula>
    </cfRule>
    <cfRule type="expression" dxfId="2474" priority="1334">
      <formula>IF(RIGHT(TEXT(AQ553,"0.#"),1)=".",TRUE,FALSE)</formula>
    </cfRule>
  </conditionalFormatting>
  <conditionalFormatting sqref="AU552">
    <cfRule type="expression" dxfId="2473" priority="1345">
      <formula>IF(RIGHT(TEXT(AU552,"0.#"),1)=".",FALSE,TRUE)</formula>
    </cfRule>
    <cfRule type="expression" dxfId="2472" priority="1346">
      <formula>IF(RIGHT(TEXT(AU552,"0.#"),1)=".",TRUE,FALSE)</formula>
    </cfRule>
  </conditionalFormatting>
  <conditionalFormatting sqref="AE552">
    <cfRule type="expression" dxfId="2471" priority="1357">
      <formula>IF(RIGHT(TEXT(AE552,"0.#"),1)=".",FALSE,TRUE)</formula>
    </cfRule>
    <cfRule type="expression" dxfId="2470" priority="1358">
      <formula>IF(RIGHT(TEXT(AE552,"0.#"),1)=".",TRUE,FALSE)</formula>
    </cfRule>
  </conditionalFormatting>
  <conditionalFormatting sqref="AQ548">
    <cfRule type="expression" dxfId="2469" priority="1363">
      <formula>IF(RIGHT(TEXT(AQ548,"0.#"),1)=".",FALSE,TRUE)</formula>
    </cfRule>
    <cfRule type="expression" dxfId="2468" priority="1364">
      <formula>IF(RIGHT(TEXT(AQ548,"0.#"),1)=".",TRUE,FALSE)</formula>
    </cfRule>
  </conditionalFormatting>
  <conditionalFormatting sqref="AL838:AO838">
    <cfRule type="expression" dxfId="2467" priority="2903">
      <formula>IF(AND(AL838&gt;=0, RIGHT(TEXT(AL838,"0.#"),1)&lt;&gt;"."),TRUE,FALSE)</formula>
    </cfRule>
    <cfRule type="expression" dxfId="2466" priority="2904">
      <formula>IF(AND(AL838&gt;=0, RIGHT(TEXT(AL838,"0.#"),1)="."),TRUE,FALSE)</formula>
    </cfRule>
    <cfRule type="expression" dxfId="2465" priority="2905">
      <formula>IF(AND(AL838&lt;0, RIGHT(TEXT(AL838,"0.#"),1)&lt;&gt;"."),TRUE,FALSE)</formula>
    </cfRule>
    <cfRule type="expression" dxfId="2464" priority="2906">
      <formula>IF(AND(AL838&lt;0, RIGHT(TEXT(AL838,"0.#"),1)="."),TRUE,FALSE)</formula>
    </cfRule>
  </conditionalFormatting>
  <conditionalFormatting sqref="Y838:Y839">
    <cfRule type="expression" dxfId="2463" priority="2901">
      <formula>IF(RIGHT(TEXT(Y838,"0.#"),1)=".",FALSE,TRUE)</formula>
    </cfRule>
    <cfRule type="expression" dxfId="2462" priority="2902">
      <formula>IF(RIGHT(TEXT(Y838,"0.#"),1)=".",TRUE,FALSE)</formula>
    </cfRule>
  </conditionalFormatting>
  <conditionalFormatting sqref="AE492">
    <cfRule type="expression" dxfId="2461" priority="1689">
      <formula>IF(RIGHT(TEXT(AE492,"0.#"),1)=".",FALSE,TRUE)</formula>
    </cfRule>
    <cfRule type="expression" dxfId="2460" priority="1690">
      <formula>IF(RIGHT(TEXT(AE492,"0.#"),1)=".",TRUE,FALSE)</formula>
    </cfRule>
  </conditionalFormatting>
  <conditionalFormatting sqref="AE493">
    <cfRule type="expression" dxfId="2459" priority="1687">
      <formula>IF(RIGHT(TEXT(AE493,"0.#"),1)=".",FALSE,TRUE)</formula>
    </cfRule>
    <cfRule type="expression" dxfId="2458" priority="1688">
      <formula>IF(RIGHT(TEXT(AE493,"0.#"),1)=".",TRUE,FALSE)</formula>
    </cfRule>
  </conditionalFormatting>
  <conditionalFormatting sqref="AE494">
    <cfRule type="expression" dxfId="2457" priority="1685">
      <formula>IF(RIGHT(TEXT(AE494,"0.#"),1)=".",FALSE,TRUE)</formula>
    </cfRule>
    <cfRule type="expression" dxfId="2456" priority="1686">
      <formula>IF(RIGHT(TEXT(AE494,"0.#"),1)=".",TRUE,FALSE)</formula>
    </cfRule>
  </conditionalFormatting>
  <conditionalFormatting sqref="AQ493">
    <cfRule type="expression" dxfId="2455" priority="1665">
      <formula>IF(RIGHT(TEXT(AQ493,"0.#"),1)=".",FALSE,TRUE)</formula>
    </cfRule>
    <cfRule type="expression" dxfId="2454" priority="1666">
      <formula>IF(RIGHT(TEXT(AQ493,"0.#"),1)=".",TRUE,FALSE)</formula>
    </cfRule>
  </conditionalFormatting>
  <conditionalFormatting sqref="AQ494">
    <cfRule type="expression" dxfId="2453" priority="1663">
      <formula>IF(RIGHT(TEXT(AQ494,"0.#"),1)=".",FALSE,TRUE)</formula>
    </cfRule>
    <cfRule type="expression" dxfId="2452" priority="1664">
      <formula>IF(RIGHT(TEXT(AQ494,"0.#"),1)=".",TRUE,FALSE)</formula>
    </cfRule>
  </conditionalFormatting>
  <conditionalFormatting sqref="AQ492">
    <cfRule type="expression" dxfId="2451" priority="1661">
      <formula>IF(RIGHT(TEXT(AQ492,"0.#"),1)=".",FALSE,TRUE)</formula>
    </cfRule>
    <cfRule type="expression" dxfId="2450" priority="1662">
      <formula>IF(RIGHT(TEXT(AQ492,"0.#"),1)=".",TRUE,FALSE)</formula>
    </cfRule>
  </conditionalFormatting>
  <conditionalFormatting sqref="AU494">
    <cfRule type="expression" dxfId="2449" priority="1673">
      <formula>IF(RIGHT(TEXT(AU494,"0.#"),1)=".",FALSE,TRUE)</formula>
    </cfRule>
    <cfRule type="expression" dxfId="2448" priority="1674">
      <formula>IF(RIGHT(TEXT(AU494,"0.#"),1)=".",TRUE,FALSE)</formula>
    </cfRule>
  </conditionalFormatting>
  <conditionalFormatting sqref="AU492">
    <cfRule type="expression" dxfId="2447" priority="1677">
      <formula>IF(RIGHT(TEXT(AU492,"0.#"),1)=".",FALSE,TRUE)</formula>
    </cfRule>
    <cfRule type="expression" dxfId="2446" priority="1678">
      <formula>IF(RIGHT(TEXT(AU492,"0.#"),1)=".",TRUE,FALSE)</formula>
    </cfRule>
  </conditionalFormatting>
  <conditionalFormatting sqref="AU493">
    <cfRule type="expression" dxfId="2445" priority="1675">
      <formula>IF(RIGHT(TEXT(AU493,"0.#"),1)=".",FALSE,TRUE)</formula>
    </cfRule>
    <cfRule type="expression" dxfId="2444" priority="1676">
      <formula>IF(RIGHT(TEXT(AU493,"0.#"),1)=".",TRUE,FALSE)</formula>
    </cfRule>
  </conditionalFormatting>
  <conditionalFormatting sqref="AU583">
    <cfRule type="expression" dxfId="2443" priority="1193">
      <formula>IF(RIGHT(TEXT(AU583,"0.#"),1)=".",FALSE,TRUE)</formula>
    </cfRule>
    <cfRule type="expression" dxfId="2442" priority="1194">
      <formula>IF(RIGHT(TEXT(AU583,"0.#"),1)=".",TRUE,FALSE)</formula>
    </cfRule>
  </conditionalFormatting>
  <conditionalFormatting sqref="AU582">
    <cfRule type="expression" dxfId="2441" priority="1195">
      <formula>IF(RIGHT(TEXT(AU582,"0.#"),1)=".",FALSE,TRUE)</formula>
    </cfRule>
    <cfRule type="expression" dxfId="2440" priority="1196">
      <formula>IF(RIGHT(TEXT(AU582,"0.#"),1)=".",TRUE,FALSE)</formula>
    </cfRule>
  </conditionalFormatting>
  <conditionalFormatting sqref="AE499">
    <cfRule type="expression" dxfId="2439" priority="1655">
      <formula>IF(RIGHT(TEXT(AE499,"0.#"),1)=".",FALSE,TRUE)</formula>
    </cfRule>
    <cfRule type="expression" dxfId="2438" priority="1656">
      <formula>IF(RIGHT(TEXT(AE499,"0.#"),1)=".",TRUE,FALSE)</formula>
    </cfRule>
  </conditionalFormatting>
  <conditionalFormatting sqref="AE497">
    <cfRule type="expression" dxfId="2437" priority="1659">
      <formula>IF(RIGHT(TEXT(AE497,"0.#"),1)=".",FALSE,TRUE)</formula>
    </cfRule>
    <cfRule type="expression" dxfId="2436" priority="1660">
      <formula>IF(RIGHT(TEXT(AE497,"0.#"),1)=".",TRUE,FALSE)</formula>
    </cfRule>
  </conditionalFormatting>
  <conditionalFormatting sqref="AE498">
    <cfRule type="expression" dxfId="2435" priority="1657">
      <formula>IF(RIGHT(TEXT(AE498,"0.#"),1)=".",FALSE,TRUE)</formula>
    </cfRule>
    <cfRule type="expression" dxfId="2434" priority="1658">
      <formula>IF(RIGHT(TEXT(AE498,"0.#"),1)=".",TRUE,FALSE)</formula>
    </cfRule>
  </conditionalFormatting>
  <conditionalFormatting sqref="AU499">
    <cfRule type="expression" dxfId="2433" priority="1643">
      <formula>IF(RIGHT(TEXT(AU499,"0.#"),1)=".",FALSE,TRUE)</formula>
    </cfRule>
    <cfRule type="expression" dxfId="2432" priority="1644">
      <formula>IF(RIGHT(TEXT(AU499,"0.#"),1)=".",TRUE,FALSE)</formula>
    </cfRule>
  </conditionalFormatting>
  <conditionalFormatting sqref="AU497">
    <cfRule type="expression" dxfId="2431" priority="1647">
      <formula>IF(RIGHT(TEXT(AU497,"0.#"),1)=".",FALSE,TRUE)</formula>
    </cfRule>
    <cfRule type="expression" dxfId="2430" priority="1648">
      <formula>IF(RIGHT(TEXT(AU497,"0.#"),1)=".",TRUE,FALSE)</formula>
    </cfRule>
  </conditionalFormatting>
  <conditionalFormatting sqref="AU498">
    <cfRule type="expression" dxfId="2429" priority="1645">
      <formula>IF(RIGHT(TEXT(AU498,"0.#"),1)=".",FALSE,TRUE)</formula>
    </cfRule>
    <cfRule type="expression" dxfId="2428" priority="1646">
      <formula>IF(RIGHT(TEXT(AU498,"0.#"),1)=".",TRUE,FALSE)</formula>
    </cfRule>
  </conditionalFormatting>
  <conditionalFormatting sqref="AQ497">
    <cfRule type="expression" dxfId="2427" priority="1631">
      <formula>IF(RIGHT(TEXT(AQ497,"0.#"),1)=".",FALSE,TRUE)</formula>
    </cfRule>
    <cfRule type="expression" dxfId="2426" priority="1632">
      <formula>IF(RIGHT(TEXT(AQ497,"0.#"),1)=".",TRUE,FALSE)</formula>
    </cfRule>
  </conditionalFormatting>
  <conditionalFormatting sqref="AQ498">
    <cfRule type="expression" dxfId="2425" priority="1635">
      <formula>IF(RIGHT(TEXT(AQ498,"0.#"),1)=".",FALSE,TRUE)</formula>
    </cfRule>
    <cfRule type="expression" dxfId="2424" priority="1636">
      <formula>IF(RIGHT(TEXT(AQ498,"0.#"),1)=".",TRUE,FALSE)</formula>
    </cfRule>
  </conditionalFormatting>
  <conditionalFormatting sqref="AQ499">
    <cfRule type="expression" dxfId="2423" priority="1633">
      <formula>IF(RIGHT(TEXT(AQ499,"0.#"),1)=".",FALSE,TRUE)</formula>
    </cfRule>
    <cfRule type="expression" dxfId="2422" priority="1634">
      <formula>IF(RIGHT(TEXT(AQ499,"0.#"),1)=".",TRUE,FALSE)</formula>
    </cfRule>
  </conditionalFormatting>
  <conditionalFormatting sqref="AE504">
    <cfRule type="expression" dxfId="2421" priority="1625">
      <formula>IF(RIGHT(TEXT(AE504,"0.#"),1)=".",FALSE,TRUE)</formula>
    </cfRule>
    <cfRule type="expression" dxfId="2420" priority="1626">
      <formula>IF(RIGHT(TEXT(AE504,"0.#"),1)=".",TRUE,FALSE)</formula>
    </cfRule>
  </conditionalFormatting>
  <conditionalFormatting sqref="AE502">
    <cfRule type="expression" dxfId="2419" priority="1629">
      <formula>IF(RIGHT(TEXT(AE502,"0.#"),1)=".",FALSE,TRUE)</formula>
    </cfRule>
    <cfRule type="expression" dxfId="2418" priority="1630">
      <formula>IF(RIGHT(TEXT(AE502,"0.#"),1)=".",TRUE,FALSE)</formula>
    </cfRule>
  </conditionalFormatting>
  <conditionalFormatting sqref="AE503">
    <cfRule type="expression" dxfId="2417" priority="1627">
      <formula>IF(RIGHT(TEXT(AE503,"0.#"),1)=".",FALSE,TRUE)</formula>
    </cfRule>
    <cfRule type="expression" dxfId="2416" priority="1628">
      <formula>IF(RIGHT(TEXT(AE503,"0.#"),1)=".",TRUE,FALSE)</formula>
    </cfRule>
  </conditionalFormatting>
  <conditionalFormatting sqref="AU504">
    <cfRule type="expression" dxfId="2415" priority="1613">
      <formula>IF(RIGHT(TEXT(AU504,"0.#"),1)=".",FALSE,TRUE)</formula>
    </cfRule>
    <cfRule type="expression" dxfId="2414" priority="1614">
      <formula>IF(RIGHT(TEXT(AU504,"0.#"),1)=".",TRUE,FALSE)</formula>
    </cfRule>
  </conditionalFormatting>
  <conditionalFormatting sqref="AU502">
    <cfRule type="expression" dxfId="2413" priority="1617">
      <formula>IF(RIGHT(TEXT(AU502,"0.#"),1)=".",FALSE,TRUE)</formula>
    </cfRule>
    <cfRule type="expression" dxfId="2412" priority="1618">
      <formula>IF(RIGHT(TEXT(AU502,"0.#"),1)=".",TRUE,FALSE)</formula>
    </cfRule>
  </conditionalFormatting>
  <conditionalFormatting sqref="AU503">
    <cfRule type="expression" dxfId="2411" priority="1615">
      <formula>IF(RIGHT(TEXT(AU503,"0.#"),1)=".",FALSE,TRUE)</formula>
    </cfRule>
    <cfRule type="expression" dxfId="2410" priority="1616">
      <formula>IF(RIGHT(TEXT(AU503,"0.#"),1)=".",TRUE,FALSE)</formula>
    </cfRule>
  </conditionalFormatting>
  <conditionalFormatting sqref="AQ502">
    <cfRule type="expression" dxfId="2409" priority="1601">
      <formula>IF(RIGHT(TEXT(AQ502,"0.#"),1)=".",FALSE,TRUE)</formula>
    </cfRule>
    <cfRule type="expression" dxfId="2408" priority="1602">
      <formula>IF(RIGHT(TEXT(AQ502,"0.#"),1)=".",TRUE,FALSE)</formula>
    </cfRule>
  </conditionalFormatting>
  <conditionalFormatting sqref="AQ503">
    <cfRule type="expression" dxfId="2407" priority="1605">
      <formula>IF(RIGHT(TEXT(AQ503,"0.#"),1)=".",FALSE,TRUE)</formula>
    </cfRule>
    <cfRule type="expression" dxfId="2406" priority="1606">
      <formula>IF(RIGHT(TEXT(AQ503,"0.#"),1)=".",TRUE,FALSE)</formula>
    </cfRule>
  </conditionalFormatting>
  <conditionalFormatting sqref="AQ504">
    <cfRule type="expression" dxfId="2405" priority="1603">
      <formula>IF(RIGHT(TEXT(AQ504,"0.#"),1)=".",FALSE,TRUE)</formula>
    </cfRule>
    <cfRule type="expression" dxfId="2404" priority="1604">
      <formula>IF(RIGHT(TEXT(AQ504,"0.#"),1)=".",TRUE,FALSE)</formula>
    </cfRule>
  </conditionalFormatting>
  <conditionalFormatting sqref="AE509">
    <cfRule type="expression" dxfId="2403" priority="1595">
      <formula>IF(RIGHT(TEXT(AE509,"0.#"),1)=".",FALSE,TRUE)</formula>
    </cfRule>
    <cfRule type="expression" dxfId="2402" priority="1596">
      <formula>IF(RIGHT(TEXT(AE509,"0.#"),1)=".",TRUE,FALSE)</formula>
    </cfRule>
  </conditionalFormatting>
  <conditionalFormatting sqref="AE507">
    <cfRule type="expression" dxfId="2401" priority="1599">
      <formula>IF(RIGHT(TEXT(AE507,"0.#"),1)=".",FALSE,TRUE)</formula>
    </cfRule>
    <cfRule type="expression" dxfId="2400" priority="1600">
      <formula>IF(RIGHT(TEXT(AE507,"0.#"),1)=".",TRUE,FALSE)</formula>
    </cfRule>
  </conditionalFormatting>
  <conditionalFormatting sqref="AE508">
    <cfRule type="expression" dxfId="2399" priority="1597">
      <formula>IF(RIGHT(TEXT(AE508,"0.#"),1)=".",FALSE,TRUE)</formula>
    </cfRule>
    <cfRule type="expression" dxfId="2398" priority="1598">
      <formula>IF(RIGHT(TEXT(AE508,"0.#"),1)=".",TRUE,FALSE)</formula>
    </cfRule>
  </conditionalFormatting>
  <conditionalFormatting sqref="AU509">
    <cfRule type="expression" dxfId="2397" priority="1583">
      <formula>IF(RIGHT(TEXT(AU509,"0.#"),1)=".",FALSE,TRUE)</formula>
    </cfRule>
    <cfRule type="expression" dxfId="2396" priority="1584">
      <formula>IF(RIGHT(TEXT(AU509,"0.#"),1)=".",TRUE,FALSE)</formula>
    </cfRule>
  </conditionalFormatting>
  <conditionalFormatting sqref="AU507">
    <cfRule type="expression" dxfId="2395" priority="1587">
      <formula>IF(RIGHT(TEXT(AU507,"0.#"),1)=".",FALSE,TRUE)</formula>
    </cfRule>
    <cfRule type="expression" dxfId="2394" priority="1588">
      <formula>IF(RIGHT(TEXT(AU507,"0.#"),1)=".",TRUE,FALSE)</formula>
    </cfRule>
  </conditionalFormatting>
  <conditionalFormatting sqref="AU508">
    <cfRule type="expression" dxfId="2393" priority="1585">
      <formula>IF(RIGHT(TEXT(AU508,"0.#"),1)=".",FALSE,TRUE)</formula>
    </cfRule>
    <cfRule type="expression" dxfId="2392" priority="1586">
      <formula>IF(RIGHT(TEXT(AU508,"0.#"),1)=".",TRUE,FALSE)</formula>
    </cfRule>
  </conditionalFormatting>
  <conditionalFormatting sqref="AQ507">
    <cfRule type="expression" dxfId="2391" priority="1571">
      <formula>IF(RIGHT(TEXT(AQ507,"0.#"),1)=".",FALSE,TRUE)</formula>
    </cfRule>
    <cfRule type="expression" dxfId="2390" priority="1572">
      <formula>IF(RIGHT(TEXT(AQ507,"0.#"),1)=".",TRUE,FALSE)</formula>
    </cfRule>
  </conditionalFormatting>
  <conditionalFormatting sqref="AQ508">
    <cfRule type="expression" dxfId="2389" priority="1575">
      <formula>IF(RIGHT(TEXT(AQ508,"0.#"),1)=".",FALSE,TRUE)</formula>
    </cfRule>
    <cfRule type="expression" dxfId="2388" priority="1576">
      <formula>IF(RIGHT(TEXT(AQ508,"0.#"),1)=".",TRUE,FALSE)</formula>
    </cfRule>
  </conditionalFormatting>
  <conditionalFormatting sqref="AQ509">
    <cfRule type="expression" dxfId="2387" priority="1573">
      <formula>IF(RIGHT(TEXT(AQ509,"0.#"),1)=".",FALSE,TRUE)</formula>
    </cfRule>
    <cfRule type="expression" dxfId="2386" priority="1574">
      <formula>IF(RIGHT(TEXT(AQ509,"0.#"),1)=".",TRUE,FALSE)</formula>
    </cfRule>
  </conditionalFormatting>
  <conditionalFormatting sqref="AE465">
    <cfRule type="expression" dxfId="2385" priority="1865">
      <formula>IF(RIGHT(TEXT(AE465,"0.#"),1)=".",FALSE,TRUE)</formula>
    </cfRule>
    <cfRule type="expression" dxfId="2384" priority="1866">
      <formula>IF(RIGHT(TEXT(AE465,"0.#"),1)=".",TRUE,FALSE)</formula>
    </cfRule>
  </conditionalFormatting>
  <conditionalFormatting sqref="AE463">
    <cfRule type="expression" dxfId="2383" priority="1869">
      <formula>IF(RIGHT(TEXT(AE463,"0.#"),1)=".",FALSE,TRUE)</formula>
    </cfRule>
    <cfRule type="expression" dxfId="2382" priority="1870">
      <formula>IF(RIGHT(TEXT(AE463,"0.#"),1)=".",TRUE,FALSE)</formula>
    </cfRule>
  </conditionalFormatting>
  <conditionalFormatting sqref="AE464">
    <cfRule type="expression" dxfId="2381" priority="1867">
      <formula>IF(RIGHT(TEXT(AE464,"0.#"),1)=".",FALSE,TRUE)</formula>
    </cfRule>
    <cfRule type="expression" dxfId="2380" priority="1868">
      <formula>IF(RIGHT(TEXT(AE464,"0.#"),1)=".",TRUE,FALSE)</formula>
    </cfRule>
  </conditionalFormatting>
  <conditionalFormatting sqref="AM465">
    <cfRule type="expression" dxfId="2379" priority="1859">
      <formula>IF(RIGHT(TEXT(AM465,"0.#"),1)=".",FALSE,TRUE)</formula>
    </cfRule>
    <cfRule type="expression" dxfId="2378" priority="1860">
      <formula>IF(RIGHT(TEXT(AM465,"0.#"),1)=".",TRUE,FALSE)</formula>
    </cfRule>
  </conditionalFormatting>
  <conditionalFormatting sqref="AM463">
    <cfRule type="expression" dxfId="2377" priority="1863">
      <formula>IF(RIGHT(TEXT(AM463,"0.#"),1)=".",FALSE,TRUE)</formula>
    </cfRule>
    <cfRule type="expression" dxfId="2376" priority="1864">
      <formula>IF(RIGHT(TEXT(AM463,"0.#"),1)=".",TRUE,FALSE)</formula>
    </cfRule>
  </conditionalFormatting>
  <conditionalFormatting sqref="AM464">
    <cfRule type="expression" dxfId="2375" priority="1861">
      <formula>IF(RIGHT(TEXT(AM464,"0.#"),1)=".",FALSE,TRUE)</formula>
    </cfRule>
    <cfRule type="expression" dxfId="2374" priority="1862">
      <formula>IF(RIGHT(TEXT(AM464,"0.#"),1)=".",TRUE,FALSE)</formula>
    </cfRule>
  </conditionalFormatting>
  <conditionalFormatting sqref="AU465">
    <cfRule type="expression" dxfId="2373" priority="1853">
      <formula>IF(RIGHT(TEXT(AU465,"0.#"),1)=".",FALSE,TRUE)</formula>
    </cfRule>
    <cfRule type="expression" dxfId="2372" priority="1854">
      <formula>IF(RIGHT(TEXT(AU465,"0.#"),1)=".",TRUE,FALSE)</formula>
    </cfRule>
  </conditionalFormatting>
  <conditionalFormatting sqref="AU463">
    <cfRule type="expression" dxfId="2371" priority="1857">
      <formula>IF(RIGHT(TEXT(AU463,"0.#"),1)=".",FALSE,TRUE)</formula>
    </cfRule>
    <cfRule type="expression" dxfId="2370" priority="1858">
      <formula>IF(RIGHT(TEXT(AU463,"0.#"),1)=".",TRUE,FALSE)</formula>
    </cfRule>
  </conditionalFormatting>
  <conditionalFormatting sqref="AU464">
    <cfRule type="expression" dxfId="2369" priority="1855">
      <formula>IF(RIGHT(TEXT(AU464,"0.#"),1)=".",FALSE,TRUE)</formula>
    </cfRule>
    <cfRule type="expression" dxfId="2368" priority="1856">
      <formula>IF(RIGHT(TEXT(AU464,"0.#"),1)=".",TRUE,FALSE)</formula>
    </cfRule>
  </conditionalFormatting>
  <conditionalFormatting sqref="AI465">
    <cfRule type="expression" dxfId="2367" priority="1847">
      <formula>IF(RIGHT(TEXT(AI465,"0.#"),1)=".",FALSE,TRUE)</formula>
    </cfRule>
    <cfRule type="expression" dxfId="2366" priority="1848">
      <formula>IF(RIGHT(TEXT(AI465,"0.#"),1)=".",TRUE,FALSE)</formula>
    </cfRule>
  </conditionalFormatting>
  <conditionalFormatting sqref="AI463">
    <cfRule type="expression" dxfId="2365" priority="1851">
      <formula>IF(RIGHT(TEXT(AI463,"0.#"),1)=".",FALSE,TRUE)</formula>
    </cfRule>
    <cfRule type="expression" dxfId="2364" priority="1852">
      <formula>IF(RIGHT(TEXT(AI463,"0.#"),1)=".",TRUE,FALSE)</formula>
    </cfRule>
  </conditionalFormatting>
  <conditionalFormatting sqref="AI464">
    <cfRule type="expression" dxfId="2363" priority="1849">
      <formula>IF(RIGHT(TEXT(AI464,"0.#"),1)=".",FALSE,TRUE)</formula>
    </cfRule>
    <cfRule type="expression" dxfId="2362" priority="1850">
      <formula>IF(RIGHT(TEXT(AI464,"0.#"),1)=".",TRUE,FALSE)</formula>
    </cfRule>
  </conditionalFormatting>
  <conditionalFormatting sqref="AQ463">
    <cfRule type="expression" dxfId="2361" priority="1841">
      <formula>IF(RIGHT(TEXT(AQ463,"0.#"),1)=".",FALSE,TRUE)</formula>
    </cfRule>
    <cfRule type="expression" dxfId="2360" priority="1842">
      <formula>IF(RIGHT(TEXT(AQ463,"0.#"),1)=".",TRUE,FALSE)</formula>
    </cfRule>
  </conditionalFormatting>
  <conditionalFormatting sqref="AQ464">
    <cfRule type="expression" dxfId="2359" priority="1845">
      <formula>IF(RIGHT(TEXT(AQ464,"0.#"),1)=".",FALSE,TRUE)</formula>
    </cfRule>
    <cfRule type="expression" dxfId="2358" priority="1846">
      <formula>IF(RIGHT(TEXT(AQ464,"0.#"),1)=".",TRUE,FALSE)</formula>
    </cfRule>
  </conditionalFormatting>
  <conditionalFormatting sqref="AQ465">
    <cfRule type="expression" dxfId="2357" priority="1843">
      <formula>IF(RIGHT(TEXT(AQ465,"0.#"),1)=".",FALSE,TRUE)</formula>
    </cfRule>
    <cfRule type="expression" dxfId="2356" priority="1844">
      <formula>IF(RIGHT(TEXT(AQ465,"0.#"),1)=".",TRUE,FALSE)</formula>
    </cfRule>
  </conditionalFormatting>
  <conditionalFormatting sqref="AE470">
    <cfRule type="expression" dxfId="2355" priority="1835">
      <formula>IF(RIGHT(TEXT(AE470,"0.#"),1)=".",FALSE,TRUE)</formula>
    </cfRule>
    <cfRule type="expression" dxfId="2354" priority="1836">
      <formula>IF(RIGHT(TEXT(AE470,"0.#"),1)=".",TRUE,FALSE)</formula>
    </cfRule>
  </conditionalFormatting>
  <conditionalFormatting sqref="AE468">
    <cfRule type="expression" dxfId="2353" priority="1839">
      <formula>IF(RIGHT(TEXT(AE468,"0.#"),1)=".",FALSE,TRUE)</formula>
    </cfRule>
    <cfRule type="expression" dxfId="2352" priority="1840">
      <formula>IF(RIGHT(TEXT(AE468,"0.#"),1)=".",TRUE,FALSE)</formula>
    </cfRule>
  </conditionalFormatting>
  <conditionalFormatting sqref="AE469">
    <cfRule type="expression" dxfId="2351" priority="1837">
      <formula>IF(RIGHT(TEXT(AE469,"0.#"),1)=".",FALSE,TRUE)</formula>
    </cfRule>
    <cfRule type="expression" dxfId="2350" priority="1838">
      <formula>IF(RIGHT(TEXT(AE469,"0.#"),1)=".",TRUE,FALSE)</formula>
    </cfRule>
  </conditionalFormatting>
  <conditionalFormatting sqref="AM470">
    <cfRule type="expression" dxfId="2349" priority="1829">
      <formula>IF(RIGHT(TEXT(AM470,"0.#"),1)=".",FALSE,TRUE)</formula>
    </cfRule>
    <cfRule type="expression" dxfId="2348" priority="1830">
      <formula>IF(RIGHT(TEXT(AM470,"0.#"),1)=".",TRUE,FALSE)</formula>
    </cfRule>
  </conditionalFormatting>
  <conditionalFormatting sqref="AM468">
    <cfRule type="expression" dxfId="2347" priority="1833">
      <formula>IF(RIGHT(TEXT(AM468,"0.#"),1)=".",FALSE,TRUE)</formula>
    </cfRule>
    <cfRule type="expression" dxfId="2346" priority="1834">
      <formula>IF(RIGHT(TEXT(AM468,"0.#"),1)=".",TRUE,FALSE)</formula>
    </cfRule>
  </conditionalFormatting>
  <conditionalFormatting sqref="AM469">
    <cfRule type="expression" dxfId="2345" priority="1831">
      <formula>IF(RIGHT(TEXT(AM469,"0.#"),1)=".",FALSE,TRUE)</formula>
    </cfRule>
    <cfRule type="expression" dxfId="2344" priority="1832">
      <formula>IF(RIGHT(TEXT(AM469,"0.#"),1)=".",TRUE,FALSE)</formula>
    </cfRule>
  </conditionalFormatting>
  <conditionalFormatting sqref="AU470">
    <cfRule type="expression" dxfId="2343" priority="1823">
      <formula>IF(RIGHT(TEXT(AU470,"0.#"),1)=".",FALSE,TRUE)</formula>
    </cfRule>
    <cfRule type="expression" dxfId="2342" priority="1824">
      <formula>IF(RIGHT(TEXT(AU470,"0.#"),1)=".",TRUE,FALSE)</formula>
    </cfRule>
  </conditionalFormatting>
  <conditionalFormatting sqref="AU468">
    <cfRule type="expression" dxfId="2341" priority="1827">
      <formula>IF(RIGHT(TEXT(AU468,"0.#"),1)=".",FALSE,TRUE)</formula>
    </cfRule>
    <cfRule type="expression" dxfId="2340" priority="1828">
      <formula>IF(RIGHT(TEXT(AU468,"0.#"),1)=".",TRUE,FALSE)</formula>
    </cfRule>
  </conditionalFormatting>
  <conditionalFormatting sqref="AU469">
    <cfRule type="expression" dxfId="2339" priority="1825">
      <formula>IF(RIGHT(TEXT(AU469,"0.#"),1)=".",FALSE,TRUE)</formula>
    </cfRule>
    <cfRule type="expression" dxfId="2338" priority="1826">
      <formula>IF(RIGHT(TEXT(AU469,"0.#"),1)=".",TRUE,FALSE)</formula>
    </cfRule>
  </conditionalFormatting>
  <conditionalFormatting sqref="AI470">
    <cfRule type="expression" dxfId="2337" priority="1817">
      <formula>IF(RIGHT(TEXT(AI470,"0.#"),1)=".",FALSE,TRUE)</formula>
    </cfRule>
    <cfRule type="expression" dxfId="2336" priority="1818">
      <formula>IF(RIGHT(TEXT(AI470,"0.#"),1)=".",TRUE,FALSE)</formula>
    </cfRule>
  </conditionalFormatting>
  <conditionalFormatting sqref="AI468">
    <cfRule type="expression" dxfId="2335" priority="1821">
      <formula>IF(RIGHT(TEXT(AI468,"0.#"),1)=".",FALSE,TRUE)</formula>
    </cfRule>
    <cfRule type="expression" dxfId="2334" priority="1822">
      <formula>IF(RIGHT(TEXT(AI468,"0.#"),1)=".",TRUE,FALSE)</formula>
    </cfRule>
  </conditionalFormatting>
  <conditionalFormatting sqref="AI469">
    <cfRule type="expression" dxfId="2333" priority="1819">
      <formula>IF(RIGHT(TEXT(AI469,"0.#"),1)=".",FALSE,TRUE)</formula>
    </cfRule>
    <cfRule type="expression" dxfId="2332" priority="1820">
      <formula>IF(RIGHT(TEXT(AI469,"0.#"),1)=".",TRUE,FALSE)</formula>
    </cfRule>
  </conditionalFormatting>
  <conditionalFormatting sqref="AQ468">
    <cfRule type="expression" dxfId="2331" priority="1811">
      <formula>IF(RIGHT(TEXT(AQ468,"0.#"),1)=".",FALSE,TRUE)</formula>
    </cfRule>
    <cfRule type="expression" dxfId="2330" priority="1812">
      <formula>IF(RIGHT(TEXT(AQ468,"0.#"),1)=".",TRUE,FALSE)</formula>
    </cfRule>
  </conditionalFormatting>
  <conditionalFormatting sqref="AQ469">
    <cfRule type="expression" dxfId="2329" priority="1815">
      <formula>IF(RIGHT(TEXT(AQ469,"0.#"),1)=".",FALSE,TRUE)</formula>
    </cfRule>
    <cfRule type="expression" dxfId="2328" priority="1816">
      <formula>IF(RIGHT(TEXT(AQ469,"0.#"),1)=".",TRUE,FALSE)</formula>
    </cfRule>
  </conditionalFormatting>
  <conditionalFormatting sqref="AQ470">
    <cfRule type="expression" dxfId="2327" priority="1813">
      <formula>IF(RIGHT(TEXT(AQ470,"0.#"),1)=".",FALSE,TRUE)</formula>
    </cfRule>
    <cfRule type="expression" dxfId="2326" priority="1814">
      <formula>IF(RIGHT(TEXT(AQ470,"0.#"),1)=".",TRUE,FALSE)</formula>
    </cfRule>
  </conditionalFormatting>
  <conditionalFormatting sqref="AE475">
    <cfRule type="expression" dxfId="2325" priority="1805">
      <formula>IF(RIGHT(TEXT(AE475,"0.#"),1)=".",FALSE,TRUE)</formula>
    </cfRule>
    <cfRule type="expression" dxfId="2324" priority="1806">
      <formula>IF(RIGHT(TEXT(AE475,"0.#"),1)=".",TRUE,FALSE)</formula>
    </cfRule>
  </conditionalFormatting>
  <conditionalFormatting sqref="AE473">
    <cfRule type="expression" dxfId="2323" priority="1809">
      <formula>IF(RIGHT(TEXT(AE473,"0.#"),1)=".",FALSE,TRUE)</formula>
    </cfRule>
    <cfRule type="expression" dxfId="2322" priority="1810">
      <formula>IF(RIGHT(TEXT(AE473,"0.#"),1)=".",TRUE,FALSE)</formula>
    </cfRule>
  </conditionalFormatting>
  <conditionalFormatting sqref="AE474">
    <cfRule type="expression" dxfId="2321" priority="1807">
      <formula>IF(RIGHT(TEXT(AE474,"0.#"),1)=".",FALSE,TRUE)</formula>
    </cfRule>
    <cfRule type="expression" dxfId="2320" priority="1808">
      <formula>IF(RIGHT(TEXT(AE474,"0.#"),1)=".",TRUE,FALSE)</formula>
    </cfRule>
  </conditionalFormatting>
  <conditionalFormatting sqref="AM475">
    <cfRule type="expression" dxfId="2319" priority="1799">
      <formula>IF(RIGHT(TEXT(AM475,"0.#"),1)=".",FALSE,TRUE)</formula>
    </cfRule>
    <cfRule type="expression" dxfId="2318" priority="1800">
      <formula>IF(RIGHT(TEXT(AM475,"0.#"),1)=".",TRUE,FALSE)</formula>
    </cfRule>
  </conditionalFormatting>
  <conditionalFormatting sqref="AM473">
    <cfRule type="expression" dxfId="2317" priority="1803">
      <formula>IF(RIGHT(TEXT(AM473,"0.#"),1)=".",FALSE,TRUE)</formula>
    </cfRule>
    <cfRule type="expression" dxfId="2316" priority="1804">
      <formula>IF(RIGHT(TEXT(AM473,"0.#"),1)=".",TRUE,FALSE)</formula>
    </cfRule>
  </conditionalFormatting>
  <conditionalFormatting sqref="AM474">
    <cfRule type="expression" dxfId="2315" priority="1801">
      <formula>IF(RIGHT(TEXT(AM474,"0.#"),1)=".",FALSE,TRUE)</formula>
    </cfRule>
    <cfRule type="expression" dxfId="2314" priority="1802">
      <formula>IF(RIGHT(TEXT(AM474,"0.#"),1)=".",TRUE,FALSE)</formula>
    </cfRule>
  </conditionalFormatting>
  <conditionalFormatting sqref="AU475">
    <cfRule type="expression" dxfId="2313" priority="1793">
      <formula>IF(RIGHT(TEXT(AU475,"0.#"),1)=".",FALSE,TRUE)</formula>
    </cfRule>
    <cfRule type="expression" dxfId="2312" priority="1794">
      <formula>IF(RIGHT(TEXT(AU475,"0.#"),1)=".",TRUE,FALSE)</formula>
    </cfRule>
  </conditionalFormatting>
  <conditionalFormatting sqref="AU473">
    <cfRule type="expression" dxfId="2311" priority="1797">
      <formula>IF(RIGHT(TEXT(AU473,"0.#"),1)=".",FALSE,TRUE)</formula>
    </cfRule>
    <cfRule type="expression" dxfId="2310" priority="1798">
      <formula>IF(RIGHT(TEXT(AU473,"0.#"),1)=".",TRUE,FALSE)</formula>
    </cfRule>
  </conditionalFormatting>
  <conditionalFormatting sqref="AU474">
    <cfRule type="expression" dxfId="2309" priority="1795">
      <formula>IF(RIGHT(TEXT(AU474,"0.#"),1)=".",FALSE,TRUE)</formula>
    </cfRule>
    <cfRule type="expression" dxfId="2308" priority="1796">
      <formula>IF(RIGHT(TEXT(AU474,"0.#"),1)=".",TRUE,FALSE)</formula>
    </cfRule>
  </conditionalFormatting>
  <conditionalFormatting sqref="AI475">
    <cfRule type="expression" dxfId="2307" priority="1787">
      <formula>IF(RIGHT(TEXT(AI475,"0.#"),1)=".",FALSE,TRUE)</formula>
    </cfRule>
    <cfRule type="expression" dxfId="2306" priority="1788">
      <formula>IF(RIGHT(TEXT(AI475,"0.#"),1)=".",TRUE,FALSE)</formula>
    </cfRule>
  </conditionalFormatting>
  <conditionalFormatting sqref="AI473">
    <cfRule type="expression" dxfId="2305" priority="1791">
      <formula>IF(RIGHT(TEXT(AI473,"0.#"),1)=".",FALSE,TRUE)</formula>
    </cfRule>
    <cfRule type="expression" dxfId="2304" priority="1792">
      <formula>IF(RIGHT(TEXT(AI473,"0.#"),1)=".",TRUE,FALSE)</formula>
    </cfRule>
  </conditionalFormatting>
  <conditionalFormatting sqref="AI474">
    <cfRule type="expression" dxfId="2303" priority="1789">
      <formula>IF(RIGHT(TEXT(AI474,"0.#"),1)=".",FALSE,TRUE)</formula>
    </cfRule>
    <cfRule type="expression" dxfId="2302" priority="1790">
      <formula>IF(RIGHT(TEXT(AI474,"0.#"),1)=".",TRUE,FALSE)</formula>
    </cfRule>
  </conditionalFormatting>
  <conditionalFormatting sqref="AQ473">
    <cfRule type="expression" dxfId="2301" priority="1781">
      <formula>IF(RIGHT(TEXT(AQ473,"0.#"),1)=".",FALSE,TRUE)</formula>
    </cfRule>
    <cfRule type="expression" dxfId="2300" priority="1782">
      <formula>IF(RIGHT(TEXT(AQ473,"0.#"),1)=".",TRUE,FALSE)</formula>
    </cfRule>
  </conditionalFormatting>
  <conditionalFormatting sqref="AQ474">
    <cfRule type="expression" dxfId="2299" priority="1785">
      <formula>IF(RIGHT(TEXT(AQ474,"0.#"),1)=".",FALSE,TRUE)</formula>
    </cfRule>
    <cfRule type="expression" dxfId="2298" priority="1786">
      <formula>IF(RIGHT(TEXT(AQ474,"0.#"),1)=".",TRUE,FALSE)</formula>
    </cfRule>
  </conditionalFormatting>
  <conditionalFormatting sqref="AQ475">
    <cfRule type="expression" dxfId="2297" priority="1783">
      <formula>IF(RIGHT(TEXT(AQ475,"0.#"),1)=".",FALSE,TRUE)</formula>
    </cfRule>
    <cfRule type="expression" dxfId="2296" priority="1784">
      <formula>IF(RIGHT(TEXT(AQ475,"0.#"),1)=".",TRUE,FALSE)</formula>
    </cfRule>
  </conditionalFormatting>
  <conditionalFormatting sqref="AE480">
    <cfRule type="expression" dxfId="2295" priority="1775">
      <formula>IF(RIGHT(TEXT(AE480,"0.#"),1)=".",FALSE,TRUE)</formula>
    </cfRule>
    <cfRule type="expression" dxfId="2294" priority="1776">
      <formula>IF(RIGHT(TEXT(AE480,"0.#"),1)=".",TRUE,FALSE)</formula>
    </cfRule>
  </conditionalFormatting>
  <conditionalFormatting sqref="AE478">
    <cfRule type="expression" dxfId="2293" priority="1779">
      <formula>IF(RIGHT(TEXT(AE478,"0.#"),1)=".",FALSE,TRUE)</formula>
    </cfRule>
    <cfRule type="expression" dxfId="2292" priority="1780">
      <formula>IF(RIGHT(TEXT(AE478,"0.#"),1)=".",TRUE,FALSE)</formula>
    </cfRule>
  </conditionalFormatting>
  <conditionalFormatting sqref="AE479">
    <cfRule type="expression" dxfId="2291" priority="1777">
      <formula>IF(RIGHT(TEXT(AE479,"0.#"),1)=".",FALSE,TRUE)</formula>
    </cfRule>
    <cfRule type="expression" dxfId="2290" priority="1778">
      <formula>IF(RIGHT(TEXT(AE479,"0.#"),1)=".",TRUE,FALSE)</formula>
    </cfRule>
  </conditionalFormatting>
  <conditionalFormatting sqref="AM480">
    <cfRule type="expression" dxfId="2289" priority="1769">
      <formula>IF(RIGHT(TEXT(AM480,"0.#"),1)=".",FALSE,TRUE)</formula>
    </cfRule>
    <cfRule type="expression" dxfId="2288" priority="1770">
      <formula>IF(RIGHT(TEXT(AM480,"0.#"),1)=".",TRUE,FALSE)</formula>
    </cfRule>
  </conditionalFormatting>
  <conditionalFormatting sqref="AM478">
    <cfRule type="expression" dxfId="2287" priority="1773">
      <formula>IF(RIGHT(TEXT(AM478,"0.#"),1)=".",FALSE,TRUE)</formula>
    </cfRule>
    <cfRule type="expression" dxfId="2286" priority="1774">
      <formula>IF(RIGHT(TEXT(AM478,"0.#"),1)=".",TRUE,FALSE)</formula>
    </cfRule>
  </conditionalFormatting>
  <conditionalFormatting sqref="AM479">
    <cfRule type="expression" dxfId="2285" priority="1771">
      <formula>IF(RIGHT(TEXT(AM479,"0.#"),1)=".",FALSE,TRUE)</formula>
    </cfRule>
    <cfRule type="expression" dxfId="2284" priority="1772">
      <formula>IF(RIGHT(TEXT(AM479,"0.#"),1)=".",TRUE,FALSE)</formula>
    </cfRule>
  </conditionalFormatting>
  <conditionalFormatting sqref="AU480">
    <cfRule type="expression" dxfId="2283" priority="1763">
      <formula>IF(RIGHT(TEXT(AU480,"0.#"),1)=".",FALSE,TRUE)</formula>
    </cfRule>
    <cfRule type="expression" dxfId="2282" priority="1764">
      <formula>IF(RIGHT(TEXT(AU480,"0.#"),1)=".",TRUE,FALSE)</formula>
    </cfRule>
  </conditionalFormatting>
  <conditionalFormatting sqref="AU478">
    <cfRule type="expression" dxfId="2281" priority="1767">
      <formula>IF(RIGHT(TEXT(AU478,"0.#"),1)=".",FALSE,TRUE)</formula>
    </cfRule>
    <cfRule type="expression" dxfId="2280" priority="1768">
      <formula>IF(RIGHT(TEXT(AU478,"0.#"),1)=".",TRUE,FALSE)</formula>
    </cfRule>
  </conditionalFormatting>
  <conditionalFormatting sqref="AU479">
    <cfRule type="expression" dxfId="2279" priority="1765">
      <formula>IF(RIGHT(TEXT(AU479,"0.#"),1)=".",FALSE,TRUE)</formula>
    </cfRule>
    <cfRule type="expression" dxfId="2278" priority="1766">
      <formula>IF(RIGHT(TEXT(AU479,"0.#"),1)=".",TRUE,FALSE)</formula>
    </cfRule>
  </conditionalFormatting>
  <conditionalFormatting sqref="AI480">
    <cfRule type="expression" dxfId="2277" priority="1757">
      <formula>IF(RIGHT(TEXT(AI480,"0.#"),1)=".",FALSE,TRUE)</formula>
    </cfRule>
    <cfRule type="expression" dxfId="2276" priority="1758">
      <formula>IF(RIGHT(TEXT(AI480,"0.#"),1)=".",TRUE,FALSE)</formula>
    </cfRule>
  </conditionalFormatting>
  <conditionalFormatting sqref="AI478">
    <cfRule type="expression" dxfId="2275" priority="1761">
      <formula>IF(RIGHT(TEXT(AI478,"0.#"),1)=".",FALSE,TRUE)</formula>
    </cfRule>
    <cfRule type="expression" dxfId="2274" priority="1762">
      <formula>IF(RIGHT(TEXT(AI478,"0.#"),1)=".",TRUE,FALSE)</formula>
    </cfRule>
  </conditionalFormatting>
  <conditionalFormatting sqref="AI479">
    <cfRule type="expression" dxfId="2273" priority="1759">
      <formula>IF(RIGHT(TEXT(AI479,"0.#"),1)=".",FALSE,TRUE)</formula>
    </cfRule>
    <cfRule type="expression" dxfId="2272" priority="1760">
      <formula>IF(RIGHT(TEXT(AI479,"0.#"),1)=".",TRUE,FALSE)</formula>
    </cfRule>
  </conditionalFormatting>
  <conditionalFormatting sqref="AQ478">
    <cfRule type="expression" dxfId="2271" priority="1751">
      <formula>IF(RIGHT(TEXT(AQ478,"0.#"),1)=".",FALSE,TRUE)</formula>
    </cfRule>
    <cfRule type="expression" dxfId="2270" priority="1752">
      <formula>IF(RIGHT(TEXT(AQ478,"0.#"),1)=".",TRUE,FALSE)</formula>
    </cfRule>
  </conditionalFormatting>
  <conditionalFormatting sqref="AQ479">
    <cfRule type="expression" dxfId="2269" priority="1755">
      <formula>IF(RIGHT(TEXT(AQ479,"0.#"),1)=".",FALSE,TRUE)</formula>
    </cfRule>
    <cfRule type="expression" dxfId="2268" priority="1756">
      <formula>IF(RIGHT(TEXT(AQ479,"0.#"),1)=".",TRUE,FALSE)</formula>
    </cfRule>
  </conditionalFormatting>
  <conditionalFormatting sqref="AQ480">
    <cfRule type="expression" dxfId="2267" priority="1753">
      <formula>IF(RIGHT(TEXT(AQ480,"0.#"),1)=".",FALSE,TRUE)</formula>
    </cfRule>
    <cfRule type="expression" dxfId="2266" priority="1754">
      <formula>IF(RIGHT(TEXT(AQ480,"0.#"),1)=".",TRUE,FALSE)</formula>
    </cfRule>
  </conditionalFormatting>
  <conditionalFormatting sqref="AM47">
    <cfRule type="expression" dxfId="2265" priority="2045">
      <formula>IF(RIGHT(TEXT(AM47,"0.#"),1)=".",FALSE,TRUE)</formula>
    </cfRule>
    <cfRule type="expression" dxfId="2264" priority="2046">
      <formula>IF(RIGHT(TEXT(AM47,"0.#"),1)=".",TRUE,FALSE)</formula>
    </cfRule>
  </conditionalFormatting>
  <conditionalFormatting sqref="AI46">
    <cfRule type="expression" dxfId="2263" priority="2049">
      <formula>IF(RIGHT(TEXT(AI46,"0.#"),1)=".",FALSE,TRUE)</formula>
    </cfRule>
    <cfRule type="expression" dxfId="2262" priority="2050">
      <formula>IF(RIGHT(TEXT(AI46,"0.#"),1)=".",TRUE,FALSE)</formula>
    </cfRule>
  </conditionalFormatting>
  <conditionalFormatting sqref="AM46">
    <cfRule type="expression" dxfId="2261" priority="2047">
      <formula>IF(RIGHT(TEXT(AM46,"0.#"),1)=".",FALSE,TRUE)</formula>
    </cfRule>
    <cfRule type="expression" dxfId="2260" priority="2048">
      <formula>IF(RIGHT(TEXT(AM46,"0.#"),1)=".",TRUE,FALSE)</formula>
    </cfRule>
  </conditionalFormatting>
  <conditionalFormatting sqref="AU46:AU48">
    <cfRule type="expression" dxfId="2259" priority="2039">
      <formula>IF(RIGHT(TEXT(AU46,"0.#"),1)=".",FALSE,TRUE)</formula>
    </cfRule>
    <cfRule type="expression" dxfId="2258" priority="2040">
      <formula>IF(RIGHT(TEXT(AU46,"0.#"),1)=".",TRUE,FALSE)</formula>
    </cfRule>
  </conditionalFormatting>
  <conditionalFormatting sqref="AM48">
    <cfRule type="expression" dxfId="2257" priority="2043">
      <formula>IF(RIGHT(TEXT(AM48,"0.#"),1)=".",FALSE,TRUE)</formula>
    </cfRule>
    <cfRule type="expression" dxfId="2256" priority="2044">
      <formula>IF(RIGHT(TEXT(AM48,"0.#"),1)=".",TRUE,FALSE)</formula>
    </cfRule>
  </conditionalFormatting>
  <conditionalFormatting sqref="AQ46:AQ48">
    <cfRule type="expression" dxfId="2255" priority="2041">
      <formula>IF(RIGHT(TEXT(AQ46,"0.#"),1)=".",FALSE,TRUE)</formula>
    </cfRule>
    <cfRule type="expression" dxfId="2254" priority="2042">
      <formula>IF(RIGHT(TEXT(AQ46,"0.#"),1)=".",TRUE,FALSE)</formula>
    </cfRule>
  </conditionalFormatting>
  <conditionalFormatting sqref="AE146:AE147 AI146:AI147 AM146:AM147 AQ146:AQ147 AU146:AU147">
    <cfRule type="expression" dxfId="2253" priority="2033">
      <formula>IF(RIGHT(TEXT(AE146,"0.#"),1)=".",FALSE,TRUE)</formula>
    </cfRule>
    <cfRule type="expression" dxfId="2252" priority="2034">
      <formula>IF(RIGHT(TEXT(AE146,"0.#"),1)=".",TRUE,FALSE)</formula>
    </cfRule>
  </conditionalFormatting>
  <conditionalFormatting sqref="AE138:AE139 AI138:AI139 AM138:AM139 AQ138:AQ139 AU138:AU139">
    <cfRule type="expression" dxfId="2251" priority="2037">
      <formula>IF(RIGHT(TEXT(AE138,"0.#"),1)=".",FALSE,TRUE)</formula>
    </cfRule>
    <cfRule type="expression" dxfId="2250" priority="2038">
      <formula>IF(RIGHT(TEXT(AE138,"0.#"),1)=".",TRUE,FALSE)</formula>
    </cfRule>
  </conditionalFormatting>
  <conditionalFormatting sqref="AE142:AE143 AI142:AI143 AM142:AM143 AQ142:AQ143 AU142:AU143">
    <cfRule type="expression" dxfId="2249" priority="2035">
      <formula>IF(RIGHT(TEXT(AE142,"0.#"),1)=".",FALSE,TRUE)</formula>
    </cfRule>
    <cfRule type="expression" dxfId="2248" priority="2036">
      <formula>IF(RIGHT(TEXT(AE142,"0.#"),1)=".",TRUE,FALSE)</formula>
    </cfRule>
  </conditionalFormatting>
  <conditionalFormatting sqref="AE198:AE199 AI198:AI199 AM198:AM199 AQ198:AQ199 AU198:AU199">
    <cfRule type="expression" dxfId="2247" priority="2027">
      <formula>IF(RIGHT(TEXT(AE198,"0.#"),1)=".",FALSE,TRUE)</formula>
    </cfRule>
    <cfRule type="expression" dxfId="2246" priority="2028">
      <formula>IF(RIGHT(TEXT(AE198,"0.#"),1)=".",TRUE,FALSE)</formula>
    </cfRule>
  </conditionalFormatting>
  <conditionalFormatting sqref="AE150:AE151 AI150:AI151 AM150:AM151 AQ150:AQ151 AU150:AU151">
    <cfRule type="expression" dxfId="2245" priority="2031">
      <formula>IF(RIGHT(TEXT(AE150,"0.#"),1)=".",FALSE,TRUE)</formula>
    </cfRule>
    <cfRule type="expression" dxfId="2244" priority="2032">
      <formula>IF(RIGHT(TEXT(AE150,"0.#"),1)=".",TRUE,FALSE)</formula>
    </cfRule>
  </conditionalFormatting>
  <conditionalFormatting sqref="AE194:AE195 AI194:AI195 AM194:AM195 AQ194:AQ195 AU194:AU195">
    <cfRule type="expression" dxfId="2243" priority="2029">
      <formula>IF(RIGHT(TEXT(AE194,"0.#"),1)=".",FALSE,TRUE)</formula>
    </cfRule>
    <cfRule type="expression" dxfId="2242" priority="2030">
      <formula>IF(RIGHT(TEXT(AE194,"0.#"),1)=".",TRUE,FALSE)</formula>
    </cfRule>
  </conditionalFormatting>
  <conditionalFormatting sqref="AE210:AE211 AI210:AI211 AM210:AM211 AQ210:AQ211 AU210:AU211">
    <cfRule type="expression" dxfId="2241" priority="2021">
      <formula>IF(RIGHT(TEXT(AE210,"0.#"),1)=".",FALSE,TRUE)</formula>
    </cfRule>
    <cfRule type="expression" dxfId="2240" priority="2022">
      <formula>IF(RIGHT(TEXT(AE210,"0.#"),1)=".",TRUE,FALSE)</formula>
    </cfRule>
  </conditionalFormatting>
  <conditionalFormatting sqref="AE202:AE203 AI202:AI203 AM202:AM203 AQ202:AQ203 AU202:AU203">
    <cfRule type="expression" dxfId="2239" priority="2025">
      <formula>IF(RIGHT(TEXT(AE202,"0.#"),1)=".",FALSE,TRUE)</formula>
    </cfRule>
    <cfRule type="expression" dxfId="2238" priority="2026">
      <formula>IF(RIGHT(TEXT(AE202,"0.#"),1)=".",TRUE,FALSE)</formula>
    </cfRule>
  </conditionalFormatting>
  <conditionalFormatting sqref="AE206:AE207 AI206:AI207 AM206:AM207 AQ206:AQ207 AU206:AU207">
    <cfRule type="expression" dxfId="2237" priority="2023">
      <formula>IF(RIGHT(TEXT(AE206,"0.#"),1)=".",FALSE,TRUE)</formula>
    </cfRule>
    <cfRule type="expression" dxfId="2236" priority="2024">
      <formula>IF(RIGHT(TEXT(AE206,"0.#"),1)=".",TRUE,FALSE)</formula>
    </cfRule>
  </conditionalFormatting>
  <conditionalFormatting sqref="AE262:AE263 AI262:AI263 AM262:AM263 AQ262:AQ263 AU262:AU263">
    <cfRule type="expression" dxfId="2235" priority="2015">
      <formula>IF(RIGHT(TEXT(AE262,"0.#"),1)=".",FALSE,TRUE)</formula>
    </cfRule>
    <cfRule type="expression" dxfId="2234" priority="2016">
      <formula>IF(RIGHT(TEXT(AE262,"0.#"),1)=".",TRUE,FALSE)</formula>
    </cfRule>
  </conditionalFormatting>
  <conditionalFormatting sqref="AE254:AE255 AI254:AI255 AM254:AM255 AQ254:AQ255 AU254:AU255">
    <cfRule type="expression" dxfId="2233" priority="2019">
      <formula>IF(RIGHT(TEXT(AE254,"0.#"),1)=".",FALSE,TRUE)</formula>
    </cfRule>
    <cfRule type="expression" dxfId="2232" priority="2020">
      <formula>IF(RIGHT(TEXT(AE254,"0.#"),1)=".",TRUE,FALSE)</formula>
    </cfRule>
  </conditionalFormatting>
  <conditionalFormatting sqref="AE258:AE259 AI258:AI259 AM258:AM259 AQ258:AQ259 AU258:AU259">
    <cfRule type="expression" dxfId="2231" priority="2017">
      <formula>IF(RIGHT(TEXT(AE258,"0.#"),1)=".",FALSE,TRUE)</formula>
    </cfRule>
    <cfRule type="expression" dxfId="2230" priority="2018">
      <formula>IF(RIGHT(TEXT(AE258,"0.#"),1)=".",TRUE,FALSE)</formula>
    </cfRule>
  </conditionalFormatting>
  <conditionalFormatting sqref="AE314:AE315 AI314:AI315 AM314:AM315 AQ314:AQ315 AU314:AU315">
    <cfRule type="expression" dxfId="2229" priority="2009">
      <formula>IF(RIGHT(TEXT(AE314,"0.#"),1)=".",FALSE,TRUE)</formula>
    </cfRule>
    <cfRule type="expression" dxfId="2228" priority="2010">
      <formula>IF(RIGHT(TEXT(AE314,"0.#"),1)=".",TRUE,FALSE)</formula>
    </cfRule>
  </conditionalFormatting>
  <conditionalFormatting sqref="AE266:AE267 AI266:AI267 AM266:AM267 AQ266:AQ267 AU266:AU267">
    <cfRule type="expression" dxfId="2227" priority="2013">
      <formula>IF(RIGHT(TEXT(AE266,"0.#"),1)=".",FALSE,TRUE)</formula>
    </cfRule>
    <cfRule type="expression" dxfId="2226" priority="2014">
      <formula>IF(RIGHT(TEXT(AE266,"0.#"),1)=".",TRUE,FALSE)</formula>
    </cfRule>
  </conditionalFormatting>
  <conditionalFormatting sqref="AE270:AE271 AI270:AI271 AM270:AM271 AQ270:AQ271 AU270:AU271">
    <cfRule type="expression" dxfId="2225" priority="2011">
      <formula>IF(RIGHT(TEXT(AE270,"0.#"),1)=".",FALSE,TRUE)</formula>
    </cfRule>
    <cfRule type="expression" dxfId="2224" priority="2012">
      <formula>IF(RIGHT(TEXT(AE270,"0.#"),1)=".",TRUE,FALSE)</formula>
    </cfRule>
  </conditionalFormatting>
  <conditionalFormatting sqref="AE326:AE327 AI326:AI327 AM326:AM327 AQ326:AQ327 AU326:AU327">
    <cfRule type="expression" dxfId="2223" priority="2003">
      <formula>IF(RIGHT(TEXT(AE326,"0.#"),1)=".",FALSE,TRUE)</formula>
    </cfRule>
    <cfRule type="expression" dxfId="2222" priority="2004">
      <formula>IF(RIGHT(TEXT(AE326,"0.#"),1)=".",TRUE,FALSE)</formula>
    </cfRule>
  </conditionalFormatting>
  <conditionalFormatting sqref="AE318:AE319 AI318:AI319 AM318:AM319 AQ318:AQ319 AU318:AU319">
    <cfRule type="expression" dxfId="2221" priority="2007">
      <formula>IF(RIGHT(TEXT(AE318,"0.#"),1)=".",FALSE,TRUE)</formula>
    </cfRule>
    <cfRule type="expression" dxfId="2220" priority="2008">
      <formula>IF(RIGHT(TEXT(AE318,"0.#"),1)=".",TRUE,FALSE)</formula>
    </cfRule>
  </conditionalFormatting>
  <conditionalFormatting sqref="AE322:AE323 AI322:AI323 AM322:AM323 AQ322:AQ323 AU322:AU323">
    <cfRule type="expression" dxfId="2219" priority="2005">
      <formula>IF(RIGHT(TEXT(AE322,"0.#"),1)=".",FALSE,TRUE)</formula>
    </cfRule>
    <cfRule type="expression" dxfId="2218" priority="2006">
      <formula>IF(RIGHT(TEXT(AE322,"0.#"),1)=".",TRUE,FALSE)</formula>
    </cfRule>
  </conditionalFormatting>
  <conditionalFormatting sqref="AE378:AE379 AI378:AI379 AM378:AM379 AQ378:AQ379 AU378:AU379">
    <cfRule type="expression" dxfId="2217" priority="1997">
      <formula>IF(RIGHT(TEXT(AE378,"0.#"),1)=".",FALSE,TRUE)</formula>
    </cfRule>
    <cfRule type="expression" dxfId="2216" priority="1998">
      <formula>IF(RIGHT(TEXT(AE378,"0.#"),1)=".",TRUE,FALSE)</formula>
    </cfRule>
  </conditionalFormatting>
  <conditionalFormatting sqref="AE330:AE331 AI330:AI331 AM330:AM331 AQ330:AQ331 AU330:AU331">
    <cfRule type="expression" dxfId="2215" priority="2001">
      <formula>IF(RIGHT(TEXT(AE330,"0.#"),1)=".",FALSE,TRUE)</formula>
    </cfRule>
    <cfRule type="expression" dxfId="2214" priority="2002">
      <formula>IF(RIGHT(TEXT(AE330,"0.#"),1)=".",TRUE,FALSE)</formula>
    </cfRule>
  </conditionalFormatting>
  <conditionalFormatting sqref="AE374:AE375 AI374:AI375 AM374:AM375 AQ374:AQ375 AU374:AU375">
    <cfRule type="expression" dxfId="2213" priority="1999">
      <formula>IF(RIGHT(TEXT(AE374,"0.#"),1)=".",FALSE,TRUE)</formula>
    </cfRule>
    <cfRule type="expression" dxfId="2212" priority="2000">
      <formula>IF(RIGHT(TEXT(AE374,"0.#"),1)=".",TRUE,FALSE)</formula>
    </cfRule>
  </conditionalFormatting>
  <conditionalFormatting sqref="AE390:AE391 AI390:AI391 AM390:AM391 AQ390:AQ391 AU390:AU391">
    <cfRule type="expression" dxfId="2211" priority="1991">
      <formula>IF(RIGHT(TEXT(AE390,"0.#"),1)=".",FALSE,TRUE)</formula>
    </cfRule>
    <cfRule type="expression" dxfId="2210" priority="1992">
      <formula>IF(RIGHT(TEXT(AE390,"0.#"),1)=".",TRUE,FALSE)</formula>
    </cfRule>
  </conditionalFormatting>
  <conditionalFormatting sqref="AE382:AE383 AI382:AI383 AM382:AM383 AQ382:AQ383 AU382:AU383">
    <cfRule type="expression" dxfId="2209" priority="1995">
      <formula>IF(RIGHT(TEXT(AE382,"0.#"),1)=".",FALSE,TRUE)</formula>
    </cfRule>
    <cfRule type="expression" dxfId="2208" priority="1996">
      <formula>IF(RIGHT(TEXT(AE382,"0.#"),1)=".",TRUE,FALSE)</formula>
    </cfRule>
  </conditionalFormatting>
  <conditionalFormatting sqref="AE386:AE387 AI386:AI387 AM386:AM387 AQ386:AQ387 AU386:AU387">
    <cfRule type="expression" dxfId="2207" priority="1993">
      <formula>IF(RIGHT(TEXT(AE386,"0.#"),1)=".",FALSE,TRUE)</formula>
    </cfRule>
    <cfRule type="expression" dxfId="2206" priority="1994">
      <formula>IF(RIGHT(TEXT(AE386,"0.#"),1)=".",TRUE,FALSE)</formula>
    </cfRule>
  </conditionalFormatting>
  <conditionalFormatting sqref="AE440">
    <cfRule type="expression" dxfId="2205" priority="1985">
      <formula>IF(RIGHT(TEXT(AE440,"0.#"),1)=".",FALSE,TRUE)</formula>
    </cfRule>
    <cfRule type="expression" dxfId="2204" priority="1986">
      <formula>IF(RIGHT(TEXT(AE440,"0.#"),1)=".",TRUE,FALSE)</formula>
    </cfRule>
  </conditionalFormatting>
  <conditionalFormatting sqref="AE438">
    <cfRule type="expression" dxfId="2203" priority="1989">
      <formula>IF(RIGHT(TEXT(AE438,"0.#"),1)=".",FALSE,TRUE)</formula>
    </cfRule>
    <cfRule type="expression" dxfId="2202" priority="1990">
      <formula>IF(RIGHT(TEXT(AE438,"0.#"),1)=".",TRUE,FALSE)</formula>
    </cfRule>
  </conditionalFormatting>
  <conditionalFormatting sqref="AE439">
    <cfRule type="expression" dxfId="2201" priority="1987">
      <formula>IF(RIGHT(TEXT(AE439,"0.#"),1)=".",FALSE,TRUE)</formula>
    </cfRule>
    <cfRule type="expression" dxfId="2200" priority="1988">
      <formula>IF(RIGHT(TEXT(AE439,"0.#"),1)=".",TRUE,FALSE)</formula>
    </cfRule>
  </conditionalFormatting>
  <conditionalFormatting sqref="AM440">
    <cfRule type="expression" dxfId="2199" priority="1979">
      <formula>IF(RIGHT(TEXT(AM440,"0.#"),1)=".",FALSE,TRUE)</formula>
    </cfRule>
    <cfRule type="expression" dxfId="2198" priority="1980">
      <formula>IF(RIGHT(TEXT(AM440,"0.#"),1)=".",TRUE,FALSE)</formula>
    </cfRule>
  </conditionalFormatting>
  <conditionalFormatting sqref="AM438">
    <cfRule type="expression" dxfId="2197" priority="1983">
      <formula>IF(RIGHT(TEXT(AM438,"0.#"),1)=".",FALSE,TRUE)</formula>
    </cfRule>
    <cfRule type="expression" dxfId="2196" priority="1984">
      <formula>IF(RIGHT(TEXT(AM438,"0.#"),1)=".",TRUE,FALSE)</formula>
    </cfRule>
  </conditionalFormatting>
  <conditionalFormatting sqref="AM439">
    <cfRule type="expression" dxfId="2195" priority="1981">
      <formula>IF(RIGHT(TEXT(AM439,"0.#"),1)=".",FALSE,TRUE)</formula>
    </cfRule>
    <cfRule type="expression" dxfId="2194" priority="1982">
      <formula>IF(RIGHT(TEXT(AM439,"0.#"),1)=".",TRUE,FALSE)</formula>
    </cfRule>
  </conditionalFormatting>
  <conditionalFormatting sqref="AU440">
    <cfRule type="expression" dxfId="2193" priority="1973">
      <formula>IF(RIGHT(TEXT(AU440,"0.#"),1)=".",FALSE,TRUE)</formula>
    </cfRule>
    <cfRule type="expression" dxfId="2192" priority="1974">
      <formula>IF(RIGHT(TEXT(AU440,"0.#"),1)=".",TRUE,FALSE)</formula>
    </cfRule>
  </conditionalFormatting>
  <conditionalFormatting sqref="AU438">
    <cfRule type="expression" dxfId="2191" priority="1977">
      <formula>IF(RIGHT(TEXT(AU438,"0.#"),1)=".",FALSE,TRUE)</formula>
    </cfRule>
    <cfRule type="expression" dxfId="2190" priority="1978">
      <formula>IF(RIGHT(TEXT(AU438,"0.#"),1)=".",TRUE,FALSE)</formula>
    </cfRule>
  </conditionalFormatting>
  <conditionalFormatting sqref="AU439">
    <cfRule type="expression" dxfId="2189" priority="1975">
      <formula>IF(RIGHT(TEXT(AU439,"0.#"),1)=".",FALSE,TRUE)</formula>
    </cfRule>
    <cfRule type="expression" dxfId="2188" priority="1976">
      <formula>IF(RIGHT(TEXT(AU439,"0.#"),1)=".",TRUE,FALSE)</formula>
    </cfRule>
  </conditionalFormatting>
  <conditionalFormatting sqref="AI440">
    <cfRule type="expression" dxfId="2187" priority="1967">
      <formula>IF(RIGHT(TEXT(AI440,"0.#"),1)=".",FALSE,TRUE)</formula>
    </cfRule>
    <cfRule type="expression" dxfId="2186" priority="1968">
      <formula>IF(RIGHT(TEXT(AI440,"0.#"),1)=".",TRUE,FALSE)</formula>
    </cfRule>
  </conditionalFormatting>
  <conditionalFormatting sqref="AI438">
    <cfRule type="expression" dxfId="2185" priority="1971">
      <formula>IF(RIGHT(TEXT(AI438,"0.#"),1)=".",FALSE,TRUE)</formula>
    </cfRule>
    <cfRule type="expression" dxfId="2184" priority="1972">
      <formula>IF(RIGHT(TEXT(AI438,"0.#"),1)=".",TRUE,FALSE)</formula>
    </cfRule>
  </conditionalFormatting>
  <conditionalFormatting sqref="AI439">
    <cfRule type="expression" dxfId="2183" priority="1969">
      <formula>IF(RIGHT(TEXT(AI439,"0.#"),1)=".",FALSE,TRUE)</formula>
    </cfRule>
    <cfRule type="expression" dxfId="2182" priority="1970">
      <formula>IF(RIGHT(TEXT(AI439,"0.#"),1)=".",TRUE,FALSE)</formula>
    </cfRule>
  </conditionalFormatting>
  <conditionalFormatting sqref="AQ438">
    <cfRule type="expression" dxfId="2181" priority="1961">
      <formula>IF(RIGHT(TEXT(AQ438,"0.#"),1)=".",FALSE,TRUE)</formula>
    </cfRule>
    <cfRule type="expression" dxfId="2180" priority="1962">
      <formula>IF(RIGHT(TEXT(AQ438,"0.#"),1)=".",TRUE,FALSE)</formula>
    </cfRule>
  </conditionalFormatting>
  <conditionalFormatting sqref="AQ439">
    <cfRule type="expression" dxfId="2179" priority="1965">
      <formula>IF(RIGHT(TEXT(AQ439,"0.#"),1)=".",FALSE,TRUE)</formula>
    </cfRule>
    <cfRule type="expression" dxfId="2178" priority="1966">
      <formula>IF(RIGHT(TEXT(AQ439,"0.#"),1)=".",TRUE,FALSE)</formula>
    </cfRule>
  </conditionalFormatting>
  <conditionalFormatting sqref="AQ440">
    <cfRule type="expression" dxfId="2177" priority="1963">
      <formula>IF(RIGHT(TEXT(AQ440,"0.#"),1)=".",FALSE,TRUE)</formula>
    </cfRule>
    <cfRule type="expression" dxfId="2176" priority="1964">
      <formula>IF(RIGHT(TEXT(AQ440,"0.#"),1)=".",TRUE,FALSE)</formula>
    </cfRule>
  </conditionalFormatting>
  <conditionalFormatting sqref="AE445">
    <cfRule type="expression" dxfId="2175" priority="1955">
      <formula>IF(RIGHT(TEXT(AE445,"0.#"),1)=".",FALSE,TRUE)</formula>
    </cfRule>
    <cfRule type="expression" dxfId="2174" priority="1956">
      <formula>IF(RIGHT(TEXT(AE445,"0.#"),1)=".",TRUE,FALSE)</formula>
    </cfRule>
  </conditionalFormatting>
  <conditionalFormatting sqref="AE443">
    <cfRule type="expression" dxfId="2173" priority="1959">
      <formula>IF(RIGHT(TEXT(AE443,"0.#"),1)=".",FALSE,TRUE)</formula>
    </cfRule>
    <cfRule type="expression" dxfId="2172" priority="1960">
      <formula>IF(RIGHT(TEXT(AE443,"0.#"),1)=".",TRUE,FALSE)</formula>
    </cfRule>
  </conditionalFormatting>
  <conditionalFormatting sqref="AE444">
    <cfRule type="expression" dxfId="2171" priority="1957">
      <formula>IF(RIGHT(TEXT(AE444,"0.#"),1)=".",FALSE,TRUE)</formula>
    </cfRule>
    <cfRule type="expression" dxfId="2170" priority="1958">
      <formula>IF(RIGHT(TEXT(AE444,"0.#"),1)=".",TRUE,FALSE)</formula>
    </cfRule>
  </conditionalFormatting>
  <conditionalFormatting sqref="AM445">
    <cfRule type="expression" dxfId="2169" priority="1949">
      <formula>IF(RIGHT(TEXT(AM445,"0.#"),1)=".",FALSE,TRUE)</formula>
    </cfRule>
    <cfRule type="expression" dxfId="2168" priority="1950">
      <formula>IF(RIGHT(TEXT(AM445,"0.#"),1)=".",TRUE,FALSE)</formula>
    </cfRule>
  </conditionalFormatting>
  <conditionalFormatting sqref="AM443">
    <cfRule type="expression" dxfId="2167" priority="1953">
      <formula>IF(RIGHT(TEXT(AM443,"0.#"),1)=".",FALSE,TRUE)</formula>
    </cfRule>
    <cfRule type="expression" dxfId="2166" priority="1954">
      <formula>IF(RIGHT(TEXT(AM443,"0.#"),1)=".",TRUE,FALSE)</formula>
    </cfRule>
  </conditionalFormatting>
  <conditionalFormatting sqref="AM444">
    <cfRule type="expression" dxfId="2165" priority="1951">
      <formula>IF(RIGHT(TEXT(AM444,"0.#"),1)=".",FALSE,TRUE)</formula>
    </cfRule>
    <cfRule type="expression" dxfId="2164" priority="1952">
      <formula>IF(RIGHT(TEXT(AM444,"0.#"),1)=".",TRUE,FALSE)</formula>
    </cfRule>
  </conditionalFormatting>
  <conditionalFormatting sqref="AU445">
    <cfRule type="expression" dxfId="2163" priority="1943">
      <formula>IF(RIGHT(TEXT(AU445,"0.#"),1)=".",FALSE,TRUE)</formula>
    </cfRule>
    <cfRule type="expression" dxfId="2162" priority="1944">
      <formula>IF(RIGHT(TEXT(AU445,"0.#"),1)=".",TRUE,FALSE)</formula>
    </cfRule>
  </conditionalFormatting>
  <conditionalFormatting sqref="AU443">
    <cfRule type="expression" dxfId="2161" priority="1947">
      <formula>IF(RIGHT(TEXT(AU443,"0.#"),1)=".",FALSE,TRUE)</formula>
    </cfRule>
    <cfRule type="expression" dxfId="2160" priority="1948">
      <formula>IF(RIGHT(TEXT(AU443,"0.#"),1)=".",TRUE,FALSE)</formula>
    </cfRule>
  </conditionalFormatting>
  <conditionalFormatting sqref="AU444">
    <cfRule type="expression" dxfId="2159" priority="1945">
      <formula>IF(RIGHT(TEXT(AU444,"0.#"),1)=".",FALSE,TRUE)</formula>
    </cfRule>
    <cfRule type="expression" dxfId="2158" priority="1946">
      <formula>IF(RIGHT(TEXT(AU444,"0.#"),1)=".",TRUE,FALSE)</formula>
    </cfRule>
  </conditionalFormatting>
  <conditionalFormatting sqref="AI445">
    <cfRule type="expression" dxfId="2157" priority="1937">
      <formula>IF(RIGHT(TEXT(AI445,"0.#"),1)=".",FALSE,TRUE)</formula>
    </cfRule>
    <cfRule type="expression" dxfId="2156" priority="1938">
      <formula>IF(RIGHT(TEXT(AI445,"0.#"),1)=".",TRUE,FALSE)</formula>
    </cfRule>
  </conditionalFormatting>
  <conditionalFormatting sqref="AI443">
    <cfRule type="expression" dxfId="2155" priority="1941">
      <formula>IF(RIGHT(TEXT(AI443,"0.#"),1)=".",FALSE,TRUE)</formula>
    </cfRule>
    <cfRule type="expression" dxfId="2154" priority="1942">
      <formula>IF(RIGHT(TEXT(AI443,"0.#"),1)=".",TRUE,FALSE)</formula>
    </cfRule>
  </conditionalFormatting>
  <conditionalFormatting sqref="AI444">
    <cfRule type="expression" dxfId="2153" priority="1939">
      <formula>IF(RIGHT(TEXT(AI444,"0.#"),1)=".",FALSE,TRUE)</formula>
    </cfRule>
    <cfRule type="expression" dxfId="2152" priority="1940">
      <formula>IF(RIGHT(TEXT(AI444,"0.#"),1)=".",TRUE,FALSE)</formula>
    </cfRule>
  </conditionalFormatting>
  <conditionalFormatting sqref="AQ443">
    <cfRule type="expression" dxfId="2151" priority="1931">
      <formula>IF(RIGHT(TEXT(AQ443,"0.#"),1)=".",FALSE,TRUE)</formula>
    </cfRule>
    <cfRule type="expression" dxfId="2150" priority="1932">
      <formula>IF(RIGHT(TEXT(AQ443,"0.#"),1)=".",TRUE,FALSE)</formula>
    </cfRule>
  </conditionalFormatting>
  <conditionalFormatting sqref="AQ444">
    <cfRule type="expression" dxfId="2149" priority="1935">
      <formula>IF(RIGHT(TEXT(AQ444,"0.#"),1)=".",FALSE,TRUE)</formula>
    </cfRule>
    <cfRule type="expression" dxfId="2148" priority="1936">
      <formula>IF(RIGHT(TEXT(AQ444,"0.#"),1)=".",TRUE,FALSE)</formula>
    </cfRule>
  </conditionalFormatting>
  <conditionalFormatting sqref="AQ445">
    <cfRule type="expression" dxfId="2147" priority="1933">
      <formula>IF(RIGHT(TEXT(AQ445,"0.#"),1)=".",FALSE,TRUE)</formula>
    </cfRule>
    <cfRule type="expression" dxfId="2146" priority="1934">
      <formula>IF(RIGHT(TEXT(AQ445,"0.#"),1)=".",TRUE,FALSE)</formula>
    </cfRule>
  </conditionalFormatting>
  <conditionalFormatting sqref="Y873:Y900">
    <cfRule type="expression" dxfId="2145" priority="2161">
      <formula>IF(RIGHT(TEXT(Y873,"0.#"),1)=".",FALSE,TRUE)</formula>
    </cfRule>
    <cfRule type="expression" dxfId="2144" priority="2162">
      <formula>IF(RIGHT(TEXT(Y873,"0.#"),1)=".",TRUE,FALSE)</formula>
    </cfRule>
  </conditionalFormatting>
  <conditionalFormatting sqref="Y871:Y872">
    <cfRule type="expression" dxfId="2143" priority="2155">
      <formula>IF(RIGHT(TEXT(Y871,"0.#"),1)=".",FALSE,TRUE)</formula>
    </cfRule>
    <cfRule type="expression" dxfId="2142" priority="2156">
      <formula>IF(RIGHT(TEXT(Y871,"0.#"),1)=".",TRUE,FALSE)</formula>
    </cfRule>
  </conditionalFormatting>
  <conditionalFormatting sqref="Y906:Y933">
    <cfRule type="expression" dxfId="2141" priority="2149">
      <formula>IF(RIGHT(TEXT(Y906,"0.#"),1)=".",FALSE,TRUE)</formula>
    </cfRule>
    <cfRule type="expression" dxfId="2140" priority="2150">
      <formula>IF(RIGHT(TEXT(Y906,"0.#"),1)=".",TRUE,FALSE)</formula>
    </cfRule>
  </conditionalFormatting>
  <conditionalFormatting sqref="Y904:Y905">
    <cfRule type="expression" dxfId="2139" priority="2143">
      <formula>IF(RIGHT(TEXT(Y904,"0.#"),1)=".",FALSE,TRUE)</formula>
    </cfRule>
    <cfRule type="expression" dxfId="2138" priority="2144">
      <formula>IF(RIGHT(TEXT(Y904,"0.#"),1)=".",TRUE,FALSE)</formula>
    </cfRule>
  </conditionalFormatting>
  <conditionalFormatting sqref="Y939:Y966">
    <cfRule type="expression" dxfId="2137" priority="2137">
      <formula>IF(RIGHT(TEXT(Y939,"0.#"),1)=".",FALSE,TRUE)</formula>
    </cfRule>
    <cfRule type="expression" dxfId="2136" priority="2138">
      <formula>IF(RIGHT(TEXT(Y939,"0.#"),1)=".",TRUE,FALSE)</formula>
    </cfRule>
  </conditionalFormatting>
  <conditionalFormatting sqref="Y937:Y938">
    <cfRule type="expression" dxfId="2135" priority="2131">
      <formula>IF(RIGHT(TEXT(Y937,"0.#"),1)=".",FALSE,TRUE)</formula>
    </cfRule>
    <cfRule type="expression" dxfId="2134" priority="2132">
      <formula>IF(RIGHT(TEXT(Y937,"0.#"),1)=".",TRUE,FALSE)</formula>
    </cfRule>
  </conditionalFormatting>
  <conditionalFormatting sqref="Y972:Y999">
    <cfRule type="expression" dxfId="2133" priority="2125">
      <formula>IF(RIGHT(TEXT(Y972,"0.#"),1)=".",FALSE,TRUE)</formula>
    </cfRule>
    <cfRule type="expression" dxfId="2132" priority="2126">
      <formula>IF(RIGHT(TEXT(Y972,"0.#"),1)=".",TRUE,FALSE)</formula>
    </cfRule>
  </conditionalFormatting>
  <conditionalFormatting sqref="Y970:Y971">
    <cfRule type="expression" dxfId="2131" priority="2119">
      <formula>IF(RIGHT(TEXT(Y970,"0.#"),1)=".",FALSE,TRUE)</formula>
    </cfRule>
    <cfRule type="expression" dxfId="2130" priority="2120">
      <formula>IF(RIGHT(TEXT(Y970,"0.#"),1)=".",TRUE,FALSE)</formula>
    </cfRule>
  </conditionalFormatting>
  <conditionalFormatting sqref="Y1005:Y1032">
    <cfRule type="expression" dxfId="2129" priority="2113">
      <formula>IF(RIGHT(TEXT(Y1005,"0.#"),1)=".",FALSE,TRUE)</formula>
    </cfRule>
    <cfRule type="expression" dxfId="2128" priority="2114">
      <formula>IF(RIGHT(TEXT(Y1005,"0.#"),1)=".",TRUE,FALSE)</formula>
    </cfRule>
  </conditionalFormatting>
  <conditionalFormatting sqref="W23">
    <cfRule type="expression" dxfId="2127" priority="2397">
      <formula>IF(RIGHT(TEXT(W23,"0.#"),1)=".",FALSE,TRUE)</formula>
    </cfRule>
    <cfRule type="expression" dxfId="2126" priority="2398">
      <formula>IF(RIGHT(TEXT(W23,"0.#"),1)=".",TRUE,FALSE)</formula>
    </cfRule>
  </conditionalFormatting>
  <conditionalFormatting sqref="W24:W27">
    <cfRule type="expression" dxfId="2125" priority="2395">
      <formula>IF(RIGHT(TEXT(W24,"0.#"),1)=".",FALSE,TRUE)</formula>
    </cfRule>
    <cfRule type="expression" dxfId="2124" priority="2396">
      <formula>IF(RIGHT(TEXT(W24,"0.#"),1)=".",TRUE,FALSE)</formula>
    </cfRule>
  </conditionalFormatting>
  <conditionalFormatting sqref="W28">
    <cfRule type="expression" dxfId="2123" priority="2387">
      <formula>IF(RIGHT(TEXT(W28,"0.#"),1)=".",FALSE,TRUE)</formula>
    </cfRule>
    <cfRule type="expression" dxfId="2122" priority="2388">
      <formula>IF(RIGHT(TEXT(W28,"0.#"),1)=".",TRUE,FALSE)</formula>
    </cfRule>
  </conditionalFormatting>
  <conditionalFormatting sqref="P23">
    <cfRule type="expression" dxfId="2121" priority="2385">
      <formula>IF(RIGHT(TEXT(P23,"0.#"),1)=".",FALSE,TRUE)</formula>
    </cfRule>
    <cfRule type="expression" dxfId="2120" priority="2386">
      <formula>IF(RIGHT(TEXT(P23,"0.#"),1)=".",TRUE,FALSE)</formula>
    </cfRule>
  </conditionalFormatting>
  <conditionalFormatting sqref="P24:P27">
    <cfRule type="expression" dxfId="2119" priority="2383">
      <formula>IF(RIGHT(TEXT(P24,"0.#"),1)=".",FALSE,TRUE)</formula>
    </cfRule>
    <cfRule type="expression" dxfId="2118" priority="2384">
      <formula>IF(RIGHT(TEXT(P24,"0.#"),1)=".",TRUE,FALSE)</formula>
    </cfRule>
  </conditionalFormatting>
  <conditionalFormatting sqref="P28">
    <cfRule type="expression" dxfId="2117" priority="2381">
      <formula>IF(RIGHT(TEXT(P28,"0.#"),1)=".",FALSE,TRUE)</formula>
    </cfRule>
    <cfRule type="expression" dxfId="2116" priority="2382">
      <formula>IF(RIGHT(TEXT(P28,"0.#"),1)=".",TRUE,FALSE)</formula>
    </cfRule>
  </conditionalFormatting>
  <conditionalFormatting sqref="AQ114">
    <cfRule type="expression" dxfId="2115" priority="2365">
      <formula>IF(RIGHT(TEXT(AQ114,"0.#"),1)=".",FALSE,TRUE)</formula>
    </cfRule>
    <cfRule type="expression" dxfId="2114" priority="2366">
      <formula>IF(RIGHT(TEXT(AQ114,"0.#"),1)=".",TRUE,FALSE)</formula>
    </cfRule>
  </conditionalFormatting>
  <conditionalFormatting sqref="AQ104">
    <cfRule type="expression" dxfId="2113" priority="2379">
      <formula>IF(RIGHT(TEXT(AQ104,"0.#"),1)=".",FALSE,TRUE)</formula>
    </cfRule>
    <cfRule type="expression" dxfId="2112" priority="2380">
      <formula>IF(RIGHT(TEXT(AQ104,"0.#"),1)=".",TRUE,FALSE)</formula>
    </cfRule>
  </conditionalFormatting>
  <conditionalFormatting sqref="AQ105">
    <cfRule type="expression" dxfId="2111" priority="2377">
      <formula>IF(RIGHT(TEXT(AQ105,"0.#"),1)=".",FALSE,TRUE)</formula>
    </cfRule>
    <cfRule type="expression" dxfId="2110" priority="2378">
      <formula>IF(RIGHT(TEXT(AQ105,"0.#"),1)=".",TRUE,FALSE)</formula>
    </cfRule>
  </conditionalFormatting>
  <conditionalFormatting sqref="AQ107">
    <cfRule type="expression" dxfId="2109" priority="2375">
      <formula>IF(RIGHT(TEXT(AQ107,"0.#"),1)=".",FALSE,TRUE)</formula>
    </cfRule>
    <cfRule type="expression" dxfId="2108" priority="2376">
      <formula>IF(RIGHT(TEXT(AQ107,"0.#"),1)=".",TRUE,FALSE)</formula>
    </cfRule>
  </conditionalFormatting>
  <conditionalFormatting sqref="AQ108">
    <cfRule type="expression" dxfId="2107" priority="2373">
      <formula>IF(RIGHT(TEXT(AQ108,"0.#"),1)=".",FALSE,TRUE)</formula>
    </cfRule>
    <cfRule type="expression" dxfId="2106" priority="2374">
      <formula>IF(RIGHT(TEXT(AQ108,"0.#"),1)=".",TRUE,FALSE)</formula>
    </cfRule>
  </conditionalFormatting>
  <conditionalFormatting sqref="AQ110">
    <cfRule type="expression" dxfId="2105" priority="2371">
      <formula>IF(RIGHT(TEXT(AQ110,"0.#"),1)=".",FALSE,TRUE)</formula>
    </cfRule>
    <cfRule type="expression" dxfId="2104" priority="2372">
      <formula>IF(RIGHT(TEXT(AQ110,"0.#"),1)=".",TRUE,FALSE)</formula>
    </cfRule>
  </conditionalFormatting>
  <conditionalFormatting sqref="AQ111">
    <cfRule type="expression" dxfId="2103" priority="2369">
      <formula>IF(RIGHT(TEXT(AQ111,"0.#"),1)=".",FALSE,TRUE)</formula>
    </cfRule>
    <cfRule type="expression" dxfId="2102" priority="2370">
      <formula>IF(RIGHT(TEXT(AQ111,"0.#"),1)=".",TRUE,FALSE)</formula>
    </cfRule>
  </conditionalFormatting>
  <conditionalFormatting sqref="AQ113">
    <cfRule type="expression" dxfId="2101" priority="2367">
      <formula>IF(RIGHT(TEXT(AQ113,"0.#"),1)=".",FALSE,TRUE)</formula>
    </cfRule>
    <cfRule type="expression" dxfId="2100" priority="2368">
      <formula>IF(RIGHT(TEXT(AQ113,"0.#"),1)=".",TRUE,FALSE)</formula>
    </cfRule>
  </conditionalFormatting>
  <conditionalFormatting sqref="AE67">
    <cfRule type="expression" dxfId="2099" priority="2297">
      <formula>IF(RIGHT(TEXT(AE67,"0.#"),1)=".",FALSE,TRUE)</formula>
    </cfRule>
    <cfRule type="expression" dxfId="2098" priority="2298">
      <formula>IF(RIGHT(TEXT(AE67,"0.#"),1)=".",TRUE,FALSE)</formula>
    </cfRule>
  </conditionalFormatting>
  <conditionalFormatting sqref="AE68">
    <cfRule type="expression" dxfId="2097" priority="2295">
      <formula>IF(RIGHT(TEXT(AE68,"0.#"),1)=".",FALSE,TRUE)</formula>
    </cfRule>
    <cfRule type="expression" dxfId="2096" priority="2296">
      <formula>IF(RIGHT(TEXT(AE68,"0.#"),1)=".",TRUE,FALSE)</formula>
    </cfRule>
  </conditionalFormatting>
  <conditionalFormatting sqref="AE69">
    <cfRule type="expression" dxfId="2095" priority="2293">
      <formula>IF(RIGHT(TEXT(AE69,"0.#"),1)=".",FALSE,TRUE)</formula>
    </cfRule>
    <cfRule type="expression" dxfId="2094" priority="2294">
      <formula>IF(RIGHT(TEXT(AE69,"0.#"),1)=".",TRUE,FALSE)</formula>
    </cfRule>
  </conditionalFormatting>
  <conditionalFormatting sqref="AI69">
    <cfRule type="expression" dxfId="2093" priority="2291">
      <formula>IF(RIGHT(TEXT(AI69,"0.#"),1)=".",FALSE,TRUE)</formula>
    </cfRule>
    <cfRule type="expression" dxfId="2092" priority="2292">
      <formula>IF(RIGHT(TEXT(AI69,"0.#"),1)=".",TRUE,FALSE)</formula>
    </cfRule>
  </conditionalFormatting>
  <conditionalFormatting sqref="AI68">
    <cfRule type="expression" dxfId="2091" priority="2289">
      <formula>IF(RIGHT(TEXT(AI68,"0.#"),1)=".",FALSE,TRUE)</formula>
    </cfRule>
    <cfRule type="expression" dxfId="2090" priority="2290">
      <formula>IF(RIGHT(TEXT(AI68,"0.#"),1)=".",TRUE,FALSE)</formula>
    </cfRule>
  </conditionalFormatting>
  <conditionalFormatting sqref="AI67">
    <cfRule type="expression" dxfId="2089" priority="2287">
      <formula>IF(RIGHT(TEXT(AI67,"0.#"),1)=".",FALSE,TRUE)</formula>
    </cfRule>
    <cfRule type="expression" dxfId="2088" priority="2288">
      <formula>IF(RIGHT(TEXT(AI67,"0.#"),1)=".",TRUE,FALSE)</formula>
    </cfRule>
  </conditionalFormatting>
  <conditionalFormatting sqref="AM67">
    <cfRule type="expression" dxfId="2087" priority="2285">
      <formula>IF(RIGHT(TEXT(AM67,"0.#"),1)=".",FALSE,TRUE)</formula>
    </cfRule>
    <cfRule type="expression" dxfId="2086" priority="2286">
      <formula>IF(RIGHT(TEXT(AM67,"0.#"),1)=".",TRUE,FALSE)</formula>
    </cfRule>
  </conditionalFormatting>
  <conditionalFormatting sqref="AM68">
    <cfRule type="expression" dxfId="2085" priority="2283">
      <formula>IF(RIGHT(TEXT(AM68,"0.#"),1)=".",FALSE,TRUE)</formula>
    </cfRule>
    <cfRule type="expression" dxfId="2084" priority="2284">
      <formula>IF(RIGHT(TEXT(AM68,"0.#"),1)=".",TRUE,FALSE)</formula>
    </cfRule>
  </conditionalFormatting>
  <conditionalFormatting sqref="AM69">
    <cfRule type="expression" dxfId="2083" priority="2281">
      <formula>IF(RIGHT(TEXT(AM69,"0.#"),1)=".",FALSE,TRUE)</formula>
    </cfRule>
    <cfRule type="expression" dxfId="2082" priority="2282">
      <formula>IF(RIGHT(TEXT(AM69,"0.#"),1)=".",TRUE,FALSE)</formula>
    </cfRule>
  </conditionalFormatting>
  <conditionalFormatting sqref="AQ67:AQ69">
    <cfRule type="expression" dxfId="2081" priority="2279">
      <formula>IF(RIGHT(TEXT(AQ67,"0.#"),1)=".",FALSE,TRUE)</formula>
    </cfRule>
    <cfRule type="expression" dxfId="2080" priority="2280">
      <formula>IF(RIGHT(TEXT(AQ67,"0.#"),1)=".",TRUE,FALSE)</formula>
    </cfRule>
  </conditionalFormatting>
  <conditionalFormatting sqref="AU67:AU69">
    <cfRule type="expression" dxfId="2079" priority="2277">
      <formula>IF(RIGHT(TEXT(AU67,"0.#"),1)=".",FALSE,TRUE)</formula>
    </cfRule>
    <cfRule type="expression" dxfId="2078" priority="2278">
      <formula>IF(RIGHT(TEXT(AU67,"0.#"),1)=".",TRUE,FALSE)</formula>
    </cfRule>
  </conditionalFormatting>
  <conditionalFormatting sqref="AE70">
    <cfRule type="expression" dxfId="2077" priority="2275">
      <formula>IF(RIGHT(TEXT(AE70,"0.#"),1)=".",FALSE,TRUE)</formula>
    </cfRule>
    <cfRule type="expression" dxfId="2076" priority="2276">
      <formula>IF(RIGHT(TEXT(AE70,"0.#"),1)=".",TRUE,FALSE)</formula>
    </cfRule>
  </conditionalFormatting>
  <conditionalFormatting sqref="AE71">
    <cfRule type="expression" dxfId="2075" priority="2273">
      <formula>IF(RIGHT(TEXT(AE71,"0.#"),1)=".",FALSE,TRUE)</formula>
    </cfRule>
    <cfRule type="expression" dxfId="2074" priority="2274">
      <formula>IF(RIGHT(TEXT(AE71,"0.#"),1)=".",TRUE,FALSE)</formula>
    </cfRule>
  </conditionalFormatting>
  <conditionalFormatting sqref="AE72">
    <cfRule type="expression" dxfId="2073" priority="2271">
      <formula>IF(RIGHT(TEXT(AE72,"0.#"),1)=".",FALSE,TRUE)</formula>
    </cfRule>
    <cfRule type="expression" dxfId="2072" priority="2272">
      <formula>IF(RIGHT(TEXT(AE72,"0.#"),1)=".",TRUE,FALSE)</formula>
    </cfRule>
  </conditionalFormatting>
  <conditionalFormatting sqref="AI72">
    <cfRule type="expression" dxfId="2071" priority="2269">
      <formula>IF(RIGHT(TEXT(AI72,"0.#"),1)=".",FALSE,TRUE)</formula>
    </cfRule>
    <cfRule type="expression" dxfId="2070" priority="2270">
      <formula>IF(RIGHT(TEXT(AI72,"0.#"),1)=".",TRUE,FALSE)</formula>
    </cfRule>
  </conditionalFormatting>
  <conditionalFormatting sqref="AI71">
    <cfRule type="expression" dxfId="2069" priority="2267">
      <formula>IF(RIGHT(TEXT(AI71,"0.#"),1)=".",FALSE,TRUE)</formula>
    </cfRule>
    <cfRule type="expression" dxfId="2068" priority="2268">
      <formula>IF(RIGHT(TEXT(AI71,"0.#"),1)=".",TRUE,FALSE)</formula>
    </cfRule>
  </conditionalFormatting>
  <conditionalFormatting sqref="AI70">
    <cfRule type="expression" dxfId="2067" priority="2265">
      <formula>IF(RIGHT(TEXT(AI70,"0.#"),1)=".",FALSE,TRUE)</formula>
    </cfRule>
    <cfRule type="expression" dxfId="2066" priority="2266">
      <formula>IF(RIGHT(TEXT(AI70,"0.#"),1)=".",TRUE,FALSE)</formula>
    </cfRule>
  </conditionalFormatting>
  <conditionalFormatting sqref="AM70">
    <cfRule type="expression" dxfId="2065" priority="2263">
      <formula>IF(RIGHT(TEXT(AM70,"0.#"),1)=".",FALSE,TRUE)</formula>
    </cfRule>
    <cfRule type="expression" dxfId="2064" priority="2264">
      <formula>IF(RIGHT(TEXT(AM70,"0.#"),1)=".",TRUE,FALSE)</formula>
    </cfRule>
  </conditionalFormatting>
  <conditionalFormatting sqref="AM71">
    <cfRule type="expression" dxfId="2063" priority="2261">
      <formula>IF(RIGHT(TEXT(AM71,"0.#"),1)=".",FALSE,TRUE)</formula>
    </cfRule>
    <cfRule type="expression" dxfId="2062" priority="2262">
      <formula>IF(RIGHT(TEXT(AM71,"0.#"),1)=".",TRUE,FALSE)</formula>
    </cfRule>
  </conditionalFormatting>
  <conditionalFormatting sqref="AM72">
    <cfRule type="expression" dxfId="2061" priority="2259">
      <formula>IF(RIGHT(TEXT(AM72,"0.#"),1)=".",FALSE,TRUE)</formula>
    </cfRule>
    <cfRule type="expression" dxfId="2060" priority="2260">
      <formula>IF(RIGHT(TEXT(AM72,"0.#"),1)=".",TRUE,FALSE)</formula>
    </cfRule>
  </conditionalFormatting>
  <conditionalFormatting sqref="AQ70:AQ72">
    <cfRule type="expression" dxfId="2059" priority="2257">
      <formula>IF(RIGHT(TEXT(AQ70,"0.#"),1)=".",FALSE,TRUE)</formula>
    </cfRule>
    <cfRule type="expression" dxfId="2058" priority="2258">
      <formula>IF(RIGHT(TEXT(AQ70,"0.#"),1)=".",TRUE,FALSE)</formula>
    </cfRule>
  </conditionalFormatting>
  <conditionalFormatting sqref="AU70:AU72">
    <cfRule type="expression" dxfId="2057" priority="2255">
      <formula>IF(RIGHT(TEXT(AU70,"0.#"),1)=".",FALSE,TRUE)</formula>
    </cfRule>
    <cfRule type="expression" dxfId="2056" priority="2256">
      <formula>IF(RIGHT(TEXT(AU70,"0.#"),1)=".",TRUE,FALSE)</formula>
    </cfRule>
  </conditionalFormatting>
  <conditionalFormatting sqref="AU656">
    <cfRule type="expression" dxfId="2055" priority="773">
      <formula>IF(RIGHT(TEXT(AU656,"0.#"),1)=".",FALSE,TRUE)</formula>
    </cfRule>
    <cfRule type="expression" dxfId="2054" priority="774">
      <formula>IF(RIGHT(TEXT(AU656,"0.#"),1)=".",TRUE,FALSE)</formula>
    </cfRule>
  </conditionalFormatting>
  <conditionalFormatting sqref="AQ655">
    <cfRule type="expression" dxfId="2053" priority="765">
      <formula>IF(RIGHT(TEXT(AQ655,"0.#"),1)=".",FALSE,TRUE)</formula>
    </cfRule>
    <cfRule type="expression" dxfId="2052" priority="766">
      <formula>IF(RIGHT(TEXT(AQ655,"0.#"),1)=".",TRUE,FALSE)</formula>
    </cfRule>
  </conditionalFormatting>
  <conditionalFormatting sqref="AI696">
    <cfRule type="expression" dxfId="2051" priority="557">
      <formula>IF(RIGHT(TEXT(AI696,"0.#"),1)=".",FALSE,TRUE)</formula>
    </cfRule>
    <cfRule type="expression" dxfId="2050" priority="558">
      <formula>IF(RIGHT(TEXT(AI696,"0.#"),1)=".",TRUE,FALSE)</formula>
    </cfRule>
  </conditionalFormatting>
  <conditionalFormatting sqref="AQ694">
    <cfRule type="expression" dxfId="2049" priority="551">
      <formula>IF(RIGHT(TEXT(AQ694,"0.#"),1)=".",FALSE,TRUE)</formula>
    </cfRule>
    <cfRule type="expression" dxfId="2048" priority="552">
      <formula>IF(RIGHT(TEXT(AQ694,"0.#"),1)=".",TRUE,FALSE)</formula>
    </cfRule>
  </conditionalFormatting>
  <conditionalFormatting sqref="AL881:AO900">
    <cfRule type="expression" dxfId="2047" priority="2163">
      <formula>IF(AND(AL881&gt;=0, RIGHT(TEXT(AL881,"0.#"),1)&lt;&gt;"."),TRUE,FALSE)</formula>
    </cfRule>
    <cfRule type="expression" dxfId="2046" priority="2164">
      <formula>IF(AND(AL881&gt;=0, RIGHT(TEXT(AL881,"0.#"),1)="."),TRUE,FALSE)</formula>
    </cfRule>
    <cfRule type="expression" dxfId="2045" priority="2165">
      <formula>IF(AND(AL881&lt;0, RIGHT(TEXT(AL881,"0.#"),1)&lt;&gt;"."),TRUE,FALSE)</formula>
    </cfRule>
    <cfRule type="expression" dxfId="2044" priority="2166">
      <formula>IF(AND(AL881&lt;0, RIGHT(TEXT(AL881,"0.#"),1)="."),TRUE,FALSE)</formula>
    </cfRule>
  </conditionalFormatting>
  <conditionalFormatting sqref="AL914:AO933">
    <cfRule type="expression" dxfId="2043" priority="2151">
      <formula>IF(AND(AL914&gt;=0, RIGHT(TEXT(AL914,"0.#"),1)&lt;&gt;"."),TRUE,FALSE)</formula>
    </cfRule>
    <cfRule type="expression" dxfId="2042" priority="2152">
      <formula>IF(AND(AL914&gt;=0, RIGHT(TEXT(AL914,"0.#"),1)="."),TRUE,FALSE)</formula>
    </cfRule>
    <cfRule type="expression" dxfId="2041" priority="2153">
      <formula>IF(AND(AL914&lt;0, RIGHT(TEXT(AL914,"0.#"),1)&lt;&gt;"."),TRUE,FALSE)</formula>
    </cfRule>
    <cfRule type="expression" dxfId="2040" priority="2154">
      <formula>IF(AND(AL914&lt;0, RIGHT(TEXT(AL914,"0.#"),1)="."),TRUE,FALSE)</formula>
    </cfRule>
  </conditionalFormatting>
  <conditionalFormatting sqref="AL904:AO904">
    <cfRule type="expression" dxfId="2039" priority="2145">
      <formula>IF(AND(AL904&gt;=0, RIGHT(TEXT(AL904,"0.#"),1)&lt;&gt;"."),TRUE,FALSE)</formula>
    </cfRule>
    <cfRule type="expression" dxfId="2038" priority="2146">
      <formula>IF(AND(AL904&gt;=0, RIGHT(TEXT(AL904,"0.#"),1)="."),TRUE,FALSE)</formula>
    </cfRule>
    <cfRule type="expression" dxfId="2037" priority="2147">
      <formula>IF(AND(AL904&lt;0, RIGHT(TEXT(AL904,"0.#"),1)&lt;&gt;"."),TRUE,FALSE)</formula>
    </cfRule>
    <cfRule type="expression" dxfId="2036" priority="2148">
      <formula>IF(AND(AL904&lt;0, RIGHT(TEXT(AL904,"0.#"),1)="."),TRUE,FALSE)</formula>
    </cfRule>
  </conditionalFormatting>
  <conditionalFormatting sqref="AL939:AO966">
    <cfRule type="expression" dxfId="2035" priority="2139">
      <formula>IF(AND(AL939&gt;=0, RIGHT(TEXT(AL939,"0.#"),1)&lt;&gt;"."),TRUE,FALSE)</formula>
    </cfRule>
    <cfRule type="expression" dxfId="2034" priority="2140">
      <formula>IF(AND(AL939&gt;=0, RIGHT(TEXT(AL939,"0.#"),1)="."),TRUE,FALSE)</formula>
    </cfRule>
    <cfRule type="expression" dxfId="2033" priority="2141">
      <formula>IF(AND(AL939&lt;0, RIGHT(TEXT(AL939,"0.#"),1)&lt;&gt;"."),TRUE,FALSE)</formula>
    </cfRule>
    <cfRule type="expression" dxfId="2032" priority="2142">
      <formula>IF(AND(AL939&lt;0, RIGHT(TEXT(AL939,"0.#"),1)="."),TRUE,FALSE)</formula>
    </cfRule>
  </conditionalFormatting>
  <conditionalFormatting sqref="AL937:AO938">
    <cfRule type="expression" dxfId="2031" priority="2133">
      <formula>IF(AND(AL937&gt;=0, RIGHT(TEXT(AL937,"0.#"),1)&lt;&gt;"."),TRUE,FALSE)</formula>
    </cfRule>
    <cfRule type="expression" dxfId="2030" priority="2134">
      <formula>IF(AND(AL937&gt;=0, RIGHT(TEXT(AL937,"0.#"),1)="."),TRUE,FALSE)</formula>
    </cfRule>
    <cfRule type="expression" dxfId="2029" priority="2135">
      <formula>IF(AND(AL937&lt;0, RIGHT(TEXT(AL937,"0.#"),1)&lt;&gt;"."),TRUE,FALSE)</formula>
    </cfRule>
    <cfRule type="expression" dxfId="2028" priority="2136">
      <formula>IF(AND(AL937&lt;0, RIGHT(TEXT(AL937,"0.#"),1)="."),TRUE,FALSE)</formula>
    </cfRule>
  </conditionalFormatting>
  <conditionalFormatting sqref="AL972:AO999">
    <cfRule type="expression" dxfId="2027" priority="2127">
      <formula>IF(AND(AL972&gt;=0, RIGHT(TEXT(AL972,"0.#"),1)&lt;&gt;"."),TRUE,FALSE)</formula>
    </cfRule>
    <cfRule type="expression" dxfId="2026" priority="2128">
      <formula>IF(AND(AL972&gt;=0, RIGHT(TEXT(AL972,"0.#"),1)="."),TRUE,FALSE)</formula>
    </cfRule>
    <cfRule type="expression" dxfId="2025" priority="2129">
      <formula>IF(AND(AL972&lt;0, RIGHT(TEXT(AL972,"0.#"),1)&lt;&gt;"."),TRUE,FALSE)</formula>
    </cfRule>
    <cfRule type="expression" dxfId="2024" priority="2130">
      <formula>IF(AND(AL972&lt;0, RIGHT(TEXT(AL972,"0.#"),1)="."),TRUE,FALSE)</formula>
    </cfRule>
  </conditionalFormatting>
  <conditionalFormatting sqref="AL970:AO971">
    <cfRule type="expression" dxfId="2023" priority="2121">
      <formula>IF(AND(AL970&gt;=0, RIGHT(TEXT(AL970,"0.#"),1)&lt;&gt;"."),TRUE,FALSE)</formula>
    </cfRule>
    <cfRule type="expression" dxfId="2022" priority="2122">
      <formula>IF(AND(AL970&gt;=0, RIGHT(TEXT(AL970,"0.#"),1)="."),TRUE,FALSE)</formula>
    </cfRule>
    <cfRule type="expression" dxfId="2021" priority="2123">
      <formula>IF(AND(AL970&lt;0, RIGHT(TEXT(AL970,"0.#"),1)&lt;&gt;"."),TRUE,FALSE)</formula>
    </cfRule>
    <cfRule type="expression" dxfId="2020" priority="2124">
      <formula>IF(AND(AL970&lt;0, RIGHT(TEXT(AL970,"0.#"),1)="."),TRUE,FALSE)</formula>
    </cfRule>
  </conditionalFormatting>
  <conditionalFormatting sqref="AL1005:AO1032">
    <cfRule type="expression" dxfId="2019" priority="2115">
      <formula>IF(AND(AL1005&gt;=0, RIGHT(TEXT(AL1005,"0.#"),1)&lt;&gt;"."),TRUE,FALSE)</formula>
    </cfRule>
    <cfRule type="expression" dxfId="2018" priority="2116">
      <formula>IF(AND(AL1005&gt;=0, RIGHT(TEXT(AL1005,"0.#"),1)="."),TRUE,FALSE)</formula>
    </cfRule>
    <cfRule type="expression" dxfId="2017" priority="2117">
      <formula>IF(AND(AL1005&lt;0, RIGHT(TEXT(AL1005,"0.#"),1)&lt;&gt;"."),TRUE,FALSE)</formula>
    </cfRule>
    <cfRule type="expression" dxfId="2016" priority="2118">
      <formula>IF(AND(AL1005&lt;0, RIGHT(TEXT(AL1005,"0.#"),1)="."),TRUE,FALSE)</formula>
    </cfRule>
  </conditionalFormatting>
  <conditionalFormatting sqref="AL1003:AO1004">
    <cfRule type="expression" dxfId="2015" priority="2109">
      <formula>IF(AND(AL1003&gt;=0, RIGHT(TEXT(AL1003,"0.#"),1)&lt;&gt;"."),TRUE,FALSE)</formula>
    </cfRule>
    <cfRule type="expression" dxfId="2014" priority="2110">
      <formula>IF(AND(AL1003&gt;=0, RIGHT(TEXT(AL1003,"0.#"),1)="."),TRUE,FALSE)</formula>
    </cfRule>
    <cfRule type="expression" dxfId="2013" priority="2111">
      <formula>IF(AND(AL1003&lt;0, RIGHT(TEXT(AL1003,"0.#"),1)&lt;&gt;"."),TRUE,FALSE)</formula>
    </cfRule>
    <cfRule type="expression" dxfId="2012" priority="2112">
      <formula>IF(AND(AL1003&lt;0, RIGHT(TEXT(AL1003,"0.#"),1)="."),TRUE,FALSE)</formula>
    </cfRule>
  </conditionalFormatting>
  <conditionalFormatting sqref="Y1003:Y1004">
    <cfRule type="expression" dxfId="2011" priority="2107">
      <formula>IF(RIGHT(TEXT(Y1003,"0.#"),1)=".",FALSE,TRUE)</formula>
    </cfRule>
    <cfRule type="expression" dxfId="2010" priority="2108">
      <formula>IF(RIGHT(TEXT(Y1003,"0.#"),1)=".",TRUE,FALSE)</formula>
    </cfRule>
  </conditionalFormatting>
  <conditionalFormatting sqref="AL1039:AO1039 AL1046:AO1065">
    <cfRule type="expression" dxfId="2009" priority="2103">
      <formula>IF(AND(AL1039&gt;=0, RIGHT(TEXT(AL1039,"0.#"),1)&lt;&gt;"."),TRUE,FALSE)</formula>
    </cfRule>
    <cfRule type="expression" dxfId="2008" priority="2104">
      <formula>IF(AND(AL1039&gt;=0, RIGHT(TEXT(AL1039,"0.#"),1)="."),TRUE,FALSE)</formula>
    </cfRule>
    <cfRule type="expression" dxfId="2007" priority="2105">
      <formula>IF(AND(AL1039&lt;0, RIGHT(TEXT(AL1039,"0.#"),1)&lt;&gt;"."),TRUE,FALSE)</formula>
    </cfRule>
    <cfRule type="expression" dxfId="2006" priority="2106">
      <formula>IF(AND(AL1039&lt;0, RIGHT(TEXT(AL1039,"0.#"),1)="."),TRUE,FALSE)</formula>
    </cfRule>
  </conditionalFormatting>
  <conditionalFormatting sqref="Y1039 Y1043:Y1044 Y1046:Y1065">
    <cfRule type="expression" dxfId="2005" priority="2101">
      <formula>IF(RIGHT(TEXT(Y1039,"0.#"),1)=".",FALSE,TRUE)</formula>
    </cfRule>
    <cfRule type="expression" dxfId="2004" priority="2102">
      <formula>IF(RIGHT(TEXT(Y1039,"0.#"),1)=".",TRUE,FALSE)</formula>
    </cfRule>
  </conditionalFormatting>
  <conditionalFormatting sqref="AL1036:AO1036">
    <cfRule type="expression" dxfId="2003" priority="2097">
      <formula>IF(AND(AL1036&gt;=0, RIGHT(TEXT(AL1036,"0.#"),1)&lt;&gt;"."),TRUE,FALSE)</formula>
    </cfRule>
    <cfRule type="expression" dxfId="2002" priority="2098">
      <formula>IF(AND(AL1036&gt;=0, RIGHT(TEXT(AL1036,"0.#"),1)="."),TRUE,FALSE)</formula>
    </cfRule>
    <cfRule type="expression" dxfId="2001" priority="2099">
      <formula>IF(AND(AL1036&lt;0, RIGHT(TEXT(AL1036,"0.#"),1)&lt;&gt;"."),TRUE,FALSE)</formula>
    </cfRule>
    <cfRule type="expression" dxfId="2000" priority="2100">
      <formula>IF(AND(AL1036&lt;0, RIGHT(TEXT(AL1036,"0.#"),1)="."),TRUE,FALSE)</formula>
    </cfRule>
  </conditionalFormatting>
  <conditionalFormatting sqref="Y1036:Y1037">
    <cfRule type="expression" dxfId="1999" priority="2095">
      <formula>IF(RIGHT(TEXT(Y1036,"0.#"),1)=".",FALSE,TRUE)</formula>
    </cfRule>
    <cfRule type="expression" dxfId="1998" priority="2096">
      <formula>IF(RIGHT(TEXT(Y1036,"0.#"),1)=".",TRUE,FALSE)</formula>
    </cfRule>
  </conditionalFormatting>
  <conditionalFormatting sqref="AL1071:AO1098">
    <cfRule type="expression" dxfId="1997" priority="2091">
      <formula>IF(AND(AL1071&gt;=0, RIGHT(TEXT(AL1071,"0.#"),1)&lt;&gt;"."),TRUE,FALSE)</formula>
    </cfRule>
    <cfRule type="expression" dxfId="1996" priority="2092">
      <formula>IF(AND(AL1071&gt;=0, RIGHT(TEXT(AL1071,"0.#"),1)="."),TRUE,FALSE)</formula>
    </cfRule>
    <cfRule type="expression" dxfId="1995" priority="2093">
      <formula>IF(AND(AL1071&lt;0, RIGHT(TEXT(AL1071,"0.#"),1)&lt;&gt;"."),TRUE,FALSE)</formula>
    </cfRule>
    <cfRule type="expression" dxfId="1994" priority="2094">
      <formula>IF(AND(AL1071&lt;0, RIGHT(TEXT(AL1071,"0.#"),1)="."),TRUE,FALSE)</formula>
    </cfRule>
  </conditionalFormatting>
  <conditionalFormatting sqref="Y1071:Y1098">
    <cfRule type="expression" dxfId="1993" priority="2089">
      <formula>IF(RIGHT(TEXT(Y1071,"0.#"),1)=".",FALSE,TRUE)</formula>
    </cfRule>
    <cfRule type="expression" dxfId="1992" priority="2090">
      <formula>IF(RIGHT(TEXT(Y1071,"0.#"),1)=".",TRUE,FALSE)</formula>
    </cfRule>
  </conditionalFormatting>
  <conditionalFormatting sqref="AL1069:AO1070">
    <cfRule type="expression" dxfId="1991" priority="2085">
      <formula>IF(AND(AL1069&gt;=0, RIGHT(TEXT(AL1069,"0.#"),1)&lt;&gt;"."),TRUE,FALSE)</formula>
    </cfRule>
    <cfRule type="expression" dxfId="1990" priority="2086">
      <formula>IF(AND(AL1069&gt;=0, RIGHT(TEXT(AL1069,"0.#"),1)="."),TRUE,FALSE)</formula>
    </cfRule>
    <cfRule type="expression" dxfId="1989" priority="2087">
      <formula>IF(AND(AL1069&lt;0, RIGHT(TEXT(AL1069,"0.#"),1)&lt;&gt;"."),TRUE,FALSE)</formula>
    </cfRule>
    <cfRule type="expression" dxfId="1988" priority="2088">
      <formula>IF(AND(AL1069&lt;0, RIGHT(TEXT(AL1069,"0.#"),1)="."),TRUE,FALSE)</formula>
    </cfRule>
  </conditionalFormatting>
  <conditionalFormatting sqref="Y1069:Y1070">
    <cfRule type="expression" dxfId="1987" priority="2083">
      <formula>IF(RIGHT(TEXT(Y1069,"0.#"),1)=".",FALSE,TRUE)</formula>
    </cfRule>
    <cfRule type="expression" dxfId="1986" priority="2084">
      <formula>IF(RIGHT(TEXT(Y1069,"0.#"),1)=".",TRUE,FALSE)</formula>
    </cfRule>
  </conditionalFormatting>
  <conditionalFormatting sqref="AE39">
    <cfRule type="expression" dxfId="1985" priority="2081">
      <formula>IF(RIGHT(TEXT(AE39,"0.#"),1)=".",FALSE,TRUE)</formula>
    </cfRule>
    <cfRule type="expression" dxfId="1984" priority="2082">
      <formula>IF(RIGHT(TEXT(AE39,"0.#"),1)=".",TRUE,FALSE)</formula>
    </cfRule>
  </conditionalFormatting>
  <conditionalFormatting sqref="AM41">
    <cfRule type="expression" dxfId="1983" priority="2065">
      <formula>IF(RIGHT(TEXT(AM41,"0.#"),1)=".",FALSE,TRUE)</formula>
    </cfRule>
    <cfRule type="expression" dxfId="1982" priority="2066">
      <formula>IF(RIGHT(TEXT(AM41,"0.#"),1)=".",TRUE,FALSE)</formula>
    </cfRule>
  </conditionalFormatting>
  <conditionalFormatting sqref="AE40">
    <cfRule type="expression" dxfId="1981" priority="2079">
      <formula>IF(RIGHT(TEXT(AE40,"0.#"),1)=".",FALSE,TRUE)</formula>
    </cfRule>
    <cfRule type="expression" dxfId="1980" priority="2080">
      <formula>IF(RIGHT(TEXT(AE40,"0.#"),1)=".",TRUE,FALSE)</formula>
    </cfRule>
  </conditionalFormatting>
  <conditionalFormatting sqref="AE41">
    <cfRule type="expression" dxfId="1979" priority="2077">
      <formula>IF(RIGHT(TEXT(AE41,"0.#"),1)=".",FALSE,TRUE)</formula>
    </cfRule>
    <cfRule type="expression" dxfId="1978" priority="2078">
      <formula>IF(RIGHT(TEXT(AE41,"0.#"),1)=".",TRUE,FALSE)</formula>
    </cfRule>
  </conditionalFormatting>
  <conditionalFormatting sqref="AI41">
    <cfRule type="expression" dxfId="1977" priority="2075">
      <formula>IF(RIGHT(TEXT(AI41,"0.#"),1)=".",FALSE,TRUE)</formula>
    </cfRule>
    <cfRule type="expression" dxfId="1976" priority="2076">
      <formula>IF(RIGHT(TEXT(AI41,"0.#"),1)=".",TRUE,FALSE)</formula>
    </cfRule>
  </conditionalFormatting>
  <conditionalFormatting sqref="AI40">
    <cfRule type="expression" dxfId="1975" priority="2073">
      <formula>IF(RIGHT(TEXT(AI40,"0.#"),1)=".",FALSE,TRUE)</formula>
    </cfRule>
    <cfRule type="expression" dxfId="1974" priority="2074">
      <formula>IF(RIGHT(TEXT(AI40,"0.#"),1)=".",TRUE,FALSE)</formula>
    </cfRule>
  </conditionalFormatting>
  <conditionalFormatting sqref="AI39">
    <cfRule type="expression" dxfId="1973" priority="2071">
      <formula>IF(RIGHT(TEXT(AI39,"0.#"),1)=".",FALSE,TRUE)</formula>
    </cfRule>
    <cfRule type="expression" dxfId="1972" priority="2072">
      <formula>IF(RIGHT(TEXT(AI39,"0.#"),1)=".",TRUE,FALSE)</formula>
    </cfRule>
  </conditionalFormatting>
  <conditionalFormatting sqref="AM39">
    <cfRule type="expression" dxfId="1971" priority="2069">
      <formula>IF(RIGHT(TEXT(AM39,"0.#"),1)=".",FALSE,TRUE)</formula>
    </cfRule>
    <cfRule type="expression" dxfId="1970" priority="2070">
      <formula>IF(RIGHT(TEXT(AM39,"0.#"),1)=".",TRUE,FALSE)</formula>
    </cfRule>
  </conditionalFormatting>
  <conditionalFormatting sqref="AM40">
    <cfRule type="expression" dxfId="1969" priority="2067">
      <formula>IF(RIGHT(TEXT(AM40,"0.#"),1)=".",FALSE,TRUE)</formula>
    </cfRule>
    <cfRule type="expression" dxfId="1968" priority="2068">
      <formula>IF(RIGHT(TEXT(AM40,"0.#"),1)=".",TRUE,FALSE)</formula>
    </cfRule>
  </conditionalFormatting>
  <conditionalFormatting sqref="AQ39:AQ41">
    <cfRule type="expression" dxfId="1967" priority="2063">
      <formula>IF(RIGHT(TEXT(AQ39,"0.#"),1)=".",FALSE,TRUE)</formula>
    </cfRule>
    <cfRule type="expression" dxfId="1966" priority="2064">
      <formula>IF(RIGHT(TEXT(AQ39,"0.#"),1)=".",TRUE,FALSE)</formula>
    </cfRule>
  </conditionalFormatting>
  <conditionalFormatting sqref="AU39:AU41">
    <cfRule type="expression" dxfId="1965" priority="2061">
      <formula>IF(RIGHT(TEXT(AU39,"0.#"),1)=".",FALSE,TRUE)</formula>
    </cfRule>
    <cfRule type="expression" dxfId="1964" priority="2062">
      <formula>IF(RIGHT(TEXT(AU39,"0.#"),1)=".",TRUE,FALSE)</formula>
    </cfRule>
  </conditionalFormatting>
  <conditionalFormatting sqref="AE46">
    <cfRule type="expression" dxfId="1963" priority="2059">
      <formula>IF(RIGHT(TEXT(AE46,"0.#"),1)=".",FALSE,TRUE)</formula>
    </cfRule>
    <cfRule type="expression" dxfId="1962" priority="2060">
      <formula>IF(RIGHT(TEXT(AE46,"0.#"),1)=".",TRUE,FALSE)</formula>
    </cfRule>
  </conditionalFormatting>
  <conditionalFormatting sqref="AE47">
    <cfRule type="expression" dxfId="1961" priority="2057">
      <formula>IF(RIGHT(TEXT(AE47,"0.#"),1)=".",FALSE,TRUE)</formula>
    </cfRule>
    <cfRule type="expression" dxfId="1960" priority="2058">
      <formula>IF(RIGHT(TEXT(AE47,"0.#"),1)=".",TRUE,FALSE)</formula>
    </cfRule>
  </conditionalFormatting>
  <conditionalFormatting sqref="AE48">
    <cfRule type="expression" dxfId="1959" priority="2055">
      <formula>IF(RIGHT(TEXT(AE48,"0.#"),1)=".",FALSE,TRUE)</formula>
    </cfRule>
    <cfRule type="expression" dxfId="1958" priority="2056">
      <formula>IF(RIGHT(TEXT(AE48,"0.#"),1)=".",TRUE,FALSE)</formula>
    </cfRule>
  </conditionalFormatting>
  <conditionalFormatting sqref="AI48">
    <cfRule type="expression" dxfId="1957" priority="2053">
      <formula>IF(RIGHT(TEXT(AI48,"0.#"),1)=".",FALSE,TRUE)</formula>
    </cfRule>
    <cfRule type="expression" dxfId="1956" priority="2054">
      <formula>IF(RIGHT(TEXT(AI48,"0.#"),1)=".",TRUE,FALSE)</formula>
    </cfRule>
  </conditionalFormatting>
  <conditionalFormatting sqref="AI47">
    <cfRule type="expression" dxfId="1955" priority="2051">
      <formula>IF(RIGHT(TEXT(AI47,"0.#"),1)=".",FALSE,TRUE)</formula>
    </cfRule>
    <cfRule type="expression" dxfId="1954" priority="2052">
      <formula>IF(RIGHT(TEXT(AI47,"0.#"),1)=".",TRUE,FALSE)</formula>
    </cfRule>
  </conditionalFormatting>
  <conditionalFormatting sqref="AE448">
    <cfRule type="expression" dxfId="1953" priority="1929">
      <formula>IF(RIGHT(TEXT(AE448,"0.#"),1)=".",FALSE,TRUE)</formula>
    </cfRule>
    <cfRule type="expression" dxfId="1952" priority="1930">
      <formula>IF(RIGHT(TEXT(AE448,"0.#"),1)=".",TRUE,FALSE)</formula>
    </cfRule>
  </conditionalFormatting>
  <conditionalFormatting sqref="AM450">
    <cfRule type="expression" dxfId="1951" priority="1919">
      <formula>IF(RIGHT(TEXT(AM450,"0.#"),1)=".",FALSE,TRUE)</formula>
    </cfRule>
    <cfRule type="expression" dxfId="1950" priority="1920">
      <formula>IF(RIGHT(TEXT(AM450,"0.#"),1)=".",TRUE,FALSE)</formula>
    </cfRule>
  </conditionalFormatting>
  <conditionalFormatting sqref="AE449">
    <cfRule type="expression" dxfId="1949" priority="1927">
      <formula>IF(RIGHT(TEXT(AE449,"0.#"),1)=".",FALSE,TRUE)</formula>
    </cfRule>
    <cfRule type="expression" dxfId="1948" priority="1928">
      <formula>IF(RIGHT(TEXT(AE449,"0.#"),1)=".",TRUE,FALSE)</formula>
    </cfRule>
  </conditionalFormatting>
  <conditionalFormatting sqref="AE450">
    <cfRule type="expression" dxfId="1947" priority="1925">
      <formula>IF(RIGHT(TEXT(AE450,"0.#"),1)=".",FALSE,TRUE)</formula>
    </cfRule>
    <cfRule type="expression" dxfId="1946" priority="1926">
      <formula>IF(RIGHT(TEXT(AE450,"0.#"),1)=".",TRUE,FALSE)</formula>
    </cfRule>
  </conditionalFormatting>
  <conditionalFormatting sqref="AM448">
    <cfRule type="expression" dxfId="1945" priority="1923">
      <formula>IF(RIGHT(TEXT(AM448,"0.#"),1)=".",FALSE,TRUE)</formula>
    </cfRule>
    <cfRule type="expression" dxfId="1944" priority="1924">
      <formula>IF(RIGHT(TEXT(AM448,"0.#"),1)=".",TRUE,FALSE)</formula>
    </cfRule>
  </conditionalFormatting>
  <conditionalFormatting sqref="AM449">
    <cfRule type="expression" dxfId="1943" priority="1921">
      <formula>IF(RIGHT(TEXT(AM449,"0.#"),1)=".",FALSE,TRUE)</formula>
    </cfRule>
    <cfRule type="expression" dxfId="1942" priority="1922">
      <formula>IF(RIGHT(TEXT(AM449,"0.#"),1)=".",TRUE,FALSE)</formula>
    </cfRule>
  </conditionalFormatting>
  <conditionalFormatting sqref="AU448">
    <cfRule type="expression" dxfId="1941" priority="1917">
      <formula>IF(RIGHT(TEXT(AU448,"0.#"),1)=".",FALSE,TRUE)</formula>
    </cfRule>
    <cfRule type="expression" dxfId="1940" priority="1918">
      <formula>IF(RIGHT(TEXT(AU448,"0.#"),1)=".",TRUE,FALSE)</formula>
    </cfRule>
  </conditionalFormatting>
  <conditionalFormatting sqref="AU449">
    <cfRule type="expression" dxfId="1939" priority="1915">
      <formula>IF(RIGHT(TEXT(AU449,"0.#"),1)=".",FALSE,TRUE)</formula>
    </cfRule>
    <cfRule type="expression" dxfId="1938" priority="1916">
      <formula>IF(RIGHT(TEXT(AU449,"0.#"),1)=".",TRUE,FALSE)</formula>
    </cfRule>
  </conditionalFormatting>
  <conditionalFormatting sqref="AU450">
    <cfRule type="expression" dxfId="1937" priority="1913">
      <formula>IF(RIGHT(TEXT(AU450,"0.#"),1)=".",FALSE,TRUE)</formula>
    </cfRule>
    <cfRule type="expression" dxfId="1936" priority="1914">
      <formula>IF(RIGHT(TEXT(AU450,"0.#"),1)=".",TRUE,FALSE)</formula>
    </cfRule>
  </conditionalFormatting>
  <conditionalFormatting sqref="AI450">
    <cfRule type="expression" dxfId="1935" priority="1907">
      <formula>IF(RIGHT(TEXT(AI450,"0.#"),1)=".",FALSE,TRUE)</formula>
    </cfRule>
    <cfRule type="expression" dxfId="1934" priority="1908">
      <formula>IF(RIGHT(TEXT(AI450,"0.#"),1)=".",TRUE,FALSE)</formula>
    </cfRule>
  </conditionalFormatting>
  <conditionalFormatting sqref="AI448">
    <cfRule type="expression" dxfId="1933" priority="1911">
      <formula>IF(RIGHT(TEXT(AI448,"0.#"),1)=".",FALSE,TRUE)</formula>
    </cfRule>
    <cfRule type="expression" dxfId="1932" priority="1912">
      <formula>IF(RIGHT(TEXT(AI448,"0.#"),1)=".",TRUE,FALSE)</formula>
    </cfRule>
  </conditionalFormatting>
  <conditionalFormatting sqref="AI449">
    <cfRule type="expression" dxfId="1931" priority="1909">
      <formula>IF(RIGHT(TEXT(AI449,"0.#"),1)=".",FALSE,TRUE)</formula>
    </cfRule>
    <cfRule type="expression" dxfId="1930" priority="1910">
      <formula>IF(RIGHT(TEXT(AI449,"0.#"),1)=".",TRUE,FALSE)</formula>
    </cfRule>
  </conditionalFormatting>
  <conditionalFormatting sqref="AQ449">
    <cfRule type="expression" dxfId="1929" priority="1905">
      <formula>IF(RIGHT(TEXT(AQ449,"0.#"),1)=".",FALSE,TRUE)</formula>
    </cfRule>
    <cfRule type="expression" dxfId="1928" priority="1906">
      <formula>IF(RIGHT(TEXT(AQ449,"0.#"),1)=".",TRUE,FALSE)</formula>
    </cfRule>
  </conditionalFormatting>
  <conditionalFormatting sqref="AQ450">
    <cfRule type="expression" dxfId="1927" priority="1903">
      <formula>IF(RIGHT(TEXT(AQ450,"0.#"),1)=".",FALSE,TRUE)</formula>
    </cfRule>
    <cfRule type="expression" dxfId="1926" priority="1904">
      <formula>IF(RIGHT(TEXT(AQ450,"0.#"),1)=".",TRUE,FALSE)</formula>
    </cfRule>
  </conditionalFormatting>
  <conditionalFormatting sqref="AQ448">
    <cfRule type="expression" dxfId="1925" priority="1901">
      <formula>IF(RIGHT(TEXT(AQ448,"0.#"),1)=".",FALSE,TRUE)</formula>
    </cfRule>
    <cfRule type="expression" dxfId="1924" priority="1902">
      <formula>IF(RIGHT(TEXT(AQ448,"0.#"),1)=".",TRUE,FALSE)</formula>
    </cfRule>
  </conditionalFormatting>
  <conditionalFormatting sqref="AE453">
    <cfRule type="expression" dxfId="1923" priority="1899">
      <formula>IF(RIGHT(TEXT(AE453,"0.#"),1)=".",FALSE,TRUE)</formula>
    </cfRule>
    <cfRule type="expression" dxfId="1922" priority="1900">
      <formula>IF(RIGHT(TEXT(AE453,"0.#"),1)=".",TRUE,FALSE)</formula>
    </cfRule>
  </conditionalFormatting>
  <conditionalFormatting sqref="AM455">
    <cfRule type="expression" dxfId="1921" priority="1889">
      <formula>IF(RIGHT(TEXT(AM455,"0.#"),1)=".",FALSE,TRUE)</formula>
    </cfRule>
    <cfRule type="expression" dxfId="1920" priority="1890">
      <formula>IF(RIGHT(TEXT(AM455,"0.#"),1)=".",TRUE,FALSE)</formula>
    </cfRule>
  </conditionalFormatting>
  <conditionalFormatting sqref="AE454">
    <cfRule type="expression" dxfId="1919" priority="1897">
      <formula>IF(RIGHT(TEXT(AE454,"0.#"),1)=".",FALSE,TRUE)</formula>
    </cfRule>
    <cfRule type="expression" dxfId="1918" priority="1898">
      <formula>IF(RIGHT(TEXT(AE454,"0.#"),1)=".",TRUE,FALSE)</formula>
    </cfRule>
  </conditionalFormatting>
  <conditionalFormatting sqref="AE455">
    <cfRule type="expression" dxfId="1917" priority="1895">
      <formula>IF(RIGHT(TEXT(AE455,"0.#"),1)=".",FALSE,TRUE)</formula>
    </cfRule>
    <cfRule type="expression" dxfId="1916" priority="1896">
      <formula>IF(RIGHT(TEXT(AE455,"0.#"),1)=".",TRUE,FALSE)</formula>
    </cfRule>
  </conditionalFormatting>
  <conditionalFormatting sqref="AM453">
    <cfRule type="expression" dxfId="1915" priority="1893">
      <formula>IF(RIGHT(TEXT(AM453,"0.#"),1)=".",FALSE,TRUE)</formula>
    </cfRule>
    <cfRule type="expression" dxfId="1914" priority="1894">
      <formula>IF(RIGHT(TEXT(AM453,"0.#"),1)=".",TRUE,FALSE)</formula>
    </cfRule>
  </conditionalFormatting>
  <conditionalFormatting sqref="AM454">
    <cfRule type="expression" dxfId="1913" priority="1891">
      <formula>IF(RIGHT(TEXT(AM454,"0.#"),1)=".",FALSE,TRUE)</formula>
    </cfRule>
    <cfRule type="expression" dxfId="1912" priority="1892">
      <formula>IF(RIGHT(TEXT(AM454,"0.#"),1)=".",TRUE,FALSE)</formula>
    </cfRule>
  </conditionalFormatting>
  <conditionalFormatting sqref="AU453">
    <cfRule type="expression" dxfId="1911" priority="1887">
      <formula>IF(RIGHT(TEXT(AU453,"0.#"),1)=".",FALSE,TRUE)</formula>
    </cfRule>
    <cfRule type="expression" dxfId="1910" priority="1888">
      <formula>IF(RIGHT(TEXT(AU453,"0.#"),1)=".",TRUE,FALSE)</formula>
    </cfRule>
  </conditionalFormatting>
  <conditionalFormatting sqref="AU454">
    <cfRule type="expression" dxfId="1909" priority="1885">
      <formula>IF(RIGHT(TEXT(AU454,"0.#"),1)=".",FALSE,TRUE)</formula>
    </cfRule>
    <cfRule type="expression" dxfId="1908" priority="1886">
      <formula>IF(RIGHT(TEXT(AU454,"0.#"),1)=".",TRUE,FALSE)</formula>
    </cfRule>
  </conditionalFormatting>
  <conditionalFormatting sqref="AU455">
    <cfRule type="expression" dxfId="1907" priority="1883">
      <formula>IF(RIGHT(TEXT(AU455,"0.#"),1)=".",FALSE,TRUE)</formula>
    </cfRule>
    <cfRule type="expression" dxfId="1906" priority="1884">
      <formula>IF(RIGHT(TEXT(AU455,"0.#"),1)=".",TRUE,FALSE)</formula>
    </cfRule>
  </conditionalFormatting>
  <conditionalFormatting sqref="AI455">
    <cfRule type="expression" dxfId="1905" priority="1877">
      <formula>IF(RIGHT(TEXT(AI455,"0.#"),1)=".",FALSE,TRUE)</formula>
    </cfRule>
    <cfRule type="expression" dxfId="1904" priority="1878">
      <formula>IF(RIGHT(TEXT(AI455,"0.#"),1)=".",TRUE,FALSE)</formula>
    </cfRule>
  </conditionalFormatting>
  <conditionalFormatting sqref="AI453">
    <cfRule type="expression" dxfId="1903" priority="1881">
      <formula>IF(RIGHT(TEXT(AI453,"0.#"),1)=".",FALSE,TRUE)</formula>
    </cfRule>
    <cfRule type="expression" dxfId="1902" priority="1882">
      <formula>IF(RIGHT(TEXT(AI453,"0.#"),1)=".",TRUE,FALSE)</formula>
    </cfRule>
  </conditionalFormatting>
  <conditionalFormatting sqref="AI454">
    <cfRule type="expression" dxfId="1901" priority="1879">
      <formula>IF(RIGHT(TEXT(AI454,"0.#"),1)=".",FALSE,TRUE)</formula>
    </cfRule>
    <cfRule type="expression" dxfId="1900" priority="1880">
      <formula>IF(RIGHT(TEXT(AI454,"0.#"),1)=".",TRUE,FALSE)</formula>
    </cfRule>
  </conditionalFormatting>
  <conditionalFormatting sqref="AQ454">
    <cfRule type="expression" dxfId="1899" priority="1875">
      <formula>IF(RIGHT(TEXT(AQ454,"0.#"),1)=".",FALSE,TRUE)</formula>
    </cfRule>
    <cfRule type="expression" dxfId="1898" priority="1876">
      <formula>IF(RIGHT(TEXT(AQ454,"0.#"),1)=".",TRUE,FALSE)</formula>
    </cfRule>
  </conditionalFormatting>
  <conditionalFormatting sqref="AQ455">
    <cfRule type="expression" dxfId="1897" priority="1873">
      <formula>IF(RIGHT(TEXT(AQ455,"0.#"),1)=".",FALSE,TRUE)</formula>
    </cfRule>
    <cfRule type="expression" dxfId="1896" priority="1874">
      <formula>IF(RIGHT(TEXT(AQ455,"0.#"),1)=".",TRUE,FALSE)</formula>
    </cfRule>
  </conditionalFormatting>
  <conditionalFormatting sqref="AQ453">
    <cfRule type="expression" dxfId="1895" priority="1871">
      <formula>IF(RIGHT(TEXT(AQ453,"0.#"),1)=".",FALSE,TRUE)</formula>
    </cfRule>
    <cfRule type="expression" dxfId="1894" priority="1872">
      <formula>IF(RIGHT(TEXT(AQ453,"0.#"),1)=".",TRUE,FALSE)</formula>
    </cfRule>
  </conditionalFormatting>
  <conditionalFormatting sqref="AE487">
    <cfRule type="expression" dxfId="1893" priority="1749">
      <formula>IF(RIGHT(TEXT(AE487,"0.#"),1)=".",FALSE,TRUE)</formula>
    </cfRule>
    <cfRule type="expression" dxfId="1892" priority="1750">
      <formula>IF(RIGHT(TEXT(AE487,"0.#"),1)=".",TRUE,FALSE)</formula>
    </cfRule>
  </conditionalFormatting>
  <conditionalFormatting sqref="AE488">
    <cfRule type="expression" dxfId="1891" priority="1747">
      <formula>IF(RIGHT(TEXT(AE488,"0.#"),1)=".",FALSE,TRUE)</formula>
    </cfRule>
    <cfRule type="expression" dxfId="1890" priority="1748">
      <formula>IF(RIGHT(TEXT(AE488,"0.#"),1)=".",TRUE,FALSE)</formula>
    </cfRule>
  </conditionalFormatting>
  <conditionalFormatting sqref="AE489">
    <cfRule type="expression" dxfId="1889" priority="1745">
      <formula>IF(RIGHT(TEXT(AE489,"0.#"),1)=".",FALSE,TRUE)</formula>
    </cfRule>
    <cfRule type="expression" dxfId="1888" priority="1746">
      <formula>IF(RIGHT(TEXT(AE489,"0.#"),1)=".",TRUE,FALSE)</formula>
    </cfRule>
  </conditionalFormatting>
  <conditionalFormatting sqref="AU487">
    <cfRule type="expression" dxfId="1887" priority="1737">
      <formula>IF(RIGHT(TEXT(AU487,"0.#"),1)=".",FALSE,TRUE)</formula>
    </cfRule>
    <cfRule type="expression" dxfId="1886" priority="1738">
      <formula>IF(RIGHT(TEXT(AU487,"0.#"),1)=".",TRUE,FALSE)</formula>
    </cfRule>
  </conditionalFormatting>
  <conditionalFormatting sqref="AU488">
    <cfRule type="expression" dxfId="1885" priority="1735">
      <formula>IF(RIGHT(TEXT(AU488,"0.#"),1)=".",FALSE,TRUE)</formula>
    </cfRule>
    <cfRule type="expression" dxfId="1884" priority="1736">
      <formula>IF(RIGHT(TEXT(AU488,"0.#"),1)=".",TRUE,FALSE)</formula>
    </cfRule>
  </conditionalFormatting>
  <conditionalFormatting sqref="AU489">
    <cfRule type="expression" dxfId="1883" priority="1733">
      <formula>IF(RIGHT(TEXT(AU489,"0.#"),1)=".",FALSE,TRUE)</formula>
    </cfRule>
    <cfRule type="expression" dxfId="1882" priority="1734">
      <formula>IF(RIGHT(TEXT(AU489,"0.#"),1)=".",TRUE,FALSE)</formula>
    </cfRule>
  </conditionalFormatting>
  <conditionalFormatting sqref="AQ488">
    <cfRule type="expression" dxfId="1881" priority="1725">
      <formula>IF(RIGHT(TEXT(AQ488,"0.#"),1)=".",FALSE,TRUE)</formula>
    </cfRule>
    <cfRule type="expression" dxfId="1880" priority="1726">
      <formula>IF(RIGHT(TEXT(AQ488,"0.#"),1)=".",TRUE,FALSE)</formula>
    </cfRule>
  </conditionalFormatting>
  <conditionalFormatting sqref="AQ489">
    <cfRule type="expression" dxfId="1879" priority="1723">
      <formula>IF(RIGHT(TEXT(AQ489,"0.#"),1)=".",FALSE,TRUE)</formula>
    </cfRule>
    <cfRule type="expression" dxfId="1878" priority="1724">
      <formula>IF(RIGHT(TEXT(AQ489,"0.#"),1)=".",TRUE,FALSE)</formula>
    </cfRule>
  </conditionalFormatting>
  <conditionalFormatting sqref="AQ487">
    <cfRule type="expression" dxfId="1877" priority="1721">
      <formula>IF(RIGHT(TEXT(AQ487,"0.#"),1)=".",FALSE,TRUE)</formula>
    </cfRule>
    <cfRule type="expression" dxfId="1876" priority="1722">
      <formula>IF(RIGHT(TEXT(AQ487,"0.#"),1)=".",TRUE,FALSE)</formula>
    </cfRule>
  </conditionalFormatting>
  <conditionalFormatting sqref="AE512">
    <cfRule type="expression" dxfId="1875" priority="1719">
      <formula>IF(RIGHT(TEXT(AE512,"0.#"),1)=".",FALSE,TRUE)</formula>
    </cfRule>
    <cfRule type="expression" dxfId="1874" priority="1720">
      <formula>IF(RIGHT(TEXT(AE512,"0.#"),1)=".",TRUE,FALSE)</formula>
    </cfRule>
  </conditionalFormatting>
  <conditionalFormatting sqref="AE513">
    <cfRule type="expression" dxfId="1873" priority="1717">
      <formula>IF(RIGHT(TEXT(AE513,"0.#"),1)=".",FALSE,TRUE)</formula>
    </cfRule>
    <cfRule type="expression" dxfId="1872" priority="1718">
      <formula>IF(RIGHT(TEXT(AE513,"0.#"),1)=".",TRUE,FALSE)</formula>
    </cfRule>
  </conditionalFormatting>
  <conditionalFormatting sqref="AE514">
    <cfRule type="expression" dxfId="1871" priority="1715">
      <formula>IF(RIGHT(TEXT(AE514,"0.#"),1)=".",FALSE,TRUE)</formula>
    </cfRule>
    <cfRule type="expression" dxfId="1870" priority="1716">
      <formula>IF(RIGHT(TEXT(AE514,"0.#"),1)=".",TRUE,FALSE)</formula>
    </cfRule>
  </conditionalFormatting>
  <conditionalFormatting sqref="AU512">
    <cfRule type="expression" dxfId="1869" priority="1707">
      <formula>IF(RIGHT(TEXT(AU512,"0.#"),1)=".",FALSE,TRUE)</formula>
    </cfRule>
    <cfRule type="expression" dxfId="1868" priority="1708">
      <formula>IF(RIGHT(TEXT(AU512,"0.#"),1)=".",TRUE,FALSE)</formula>
    </cfRule>
  </conditionalFormatting>
  <conditionalFormatting sqref="AU513">
    <cfRule type="expression" dxfId="1867" priority="1705">
      <formula>IF(RIGHT(TEXT(AU513,"0.#"),1)=".",FALSE,TRUE)</formula>
    </cfRule>
    <cfRule type="expression" dxfId="1866" priority="1706">
      <formula>IF(RIGHT(TEXT(AU513,"0.#"),1)=".",TRUE,FALSE)</formula>
    </cfRule>
  </conditionalFormatting>
  <conditionalFormatting sqref="AU514">
    <cfRule type="expression" dxfId="1865" priority="1703">
      <formula>IF(RIGHT(TEXT(AU514,"0.#"),1)=".",FALSE,TRUE)</formula>
    </cfRule>
    <cfRule type="expression" dxfId="1864" priority="1704">
      <formula>IF(RIGHT(TEXT(AU514,"0.#"),1)=".",TRUE,FALSE)</formula>
    </cfRule>
  </conditionalFormatting>
  <conditionalFormatting sqref="AQ513">
    <cfRule type="expression" dxfId="1863" priority="1695">
      <formula>IF(RIGHT(TEXT(AQ513,"0.#"),1)=".",FALSE,TRUE)</formula>
    </cfRule>
    <cfRule type="expression" dxfId="1862" priority="1696">
      <formula>IF(RIGHT(TEXT(AQ513,"0.#"),1)=".",TRUE,FALSE)</formula>
    </cfRule>
  </conditionalFormatting>
  <conditionalFormatting sqref="AQ514">
    <cfRule type="expression" dxfId="1861" priority="1693">
      <formula>IF(RIGHT(TEXT(AQ514,"0.#"),1)=".",FALSE,TRUE)</formula>
    </cfRule>
    <cfRule type="expression" dxfId="1860" priority="1694">
      <formula>IF(RIGHT(TEXT(AQ514,"0.#"),1)=".",TRUE,FALSE)</formula>
    </cfRule>
  </conditionalFormatting>
  <conditionalFormatting sqref="AQ512">
    <cfRule type="expression" dxfId="1859" priority="1691">
      <formula>IF(RIGHT(TEXT(AQ512,"0.#"),1)=".",FALSE,TRUE)</formula>
    </cfRule>
    <cfRule type="expression" dxfId="1858" priority="1692">
      <formula>IF(RIGHT(TEXT(AQ512,"0.#"),1)=".",TRUE,FALSE)</formula>
    </cfRule>
  </conditionalFormatting>
  <conditionalFormatting sqref="AE517">
    <cfRule type="expression" dxfId="1857" priority="1569">
      <formula>IF(RIGHT(TEXT(AE517,"0.#"),1)=".",FALSE,TRUE)</formula>
    </cfRule>
    <cfRule type="expression" dxfId="1856" priority="1570">
      <formula>IF(RIGHT(TEXT(AE517,"0.#"),1)=".",TRUE,FALSE)</formula>
    </cfRule>
  </conditionalFormatting>
  <conditionalFormatting sqref="AE518">
    <cfRule type="expression" dxfId="1855" priority="1567">
      <formula>IF(RIGHT(TEXT(AE518,"0.#"),1)=".",FALSE,TRUE)</formula>
    </cfRule>
    <cfRule type="expression" dxfId="1854" priority="1568">
      <formula>IF(RIGHT(TEXT(AE518,"0.#"),1)=".",TRUE,FALSE)</formula>
    </cfRule>
  </conditionalFormatting>
  <conditionalFormatting sqref="AE519">
    <cfRule type="expression" dxfId="1853" priority="1565">
      <formula>IF(RIGHT(TEXT(AE519,"0.#"),1)=".",FALSE,TRUE)</formula>
    </cfRule>
    <cfRule type="expression" dxfId="1852" priority="1566">
      <formula>IF(RIGHT(TEXT(AE519,"0.#"),1)=".",TRUE,FALSE)</formula>
    </cfRule>
  </conditionalFormatting>
  <conditionalFormatting sqref="AU517">
    <cfRule type="expression" dxfId="1851" priority="1557">
      <formula>IF(RIGHT(TEXT(AU517,"0.#"),1)=".",FALSE,TRUE)</formula>
    </cfRule>
    <cfRule type="expression" dxfId="1850" priority="1558">
      <formula>IF(RIGHT(TEXT(AU517,"0.#"),1)=".",TRUE,FALSE)</formula>
    </cfRule>
  </conditionalFormatting>
  <conditionalFormatting sqref="AU519">
    <cfRule type="expression" dxfId="1849" priority="1553">
      <formula>IF(RIGHT(TEXT(AU519,"0.#"),1)=".",FALSE,TRUE)</formula>
    </cfRule>
    <cfRule type="expression" dxfId="1848" priority="1554">
      <formula>IF(RIGHT(TEXT(AU519,"0.#"),1)=".",TRUE,FALSE)</formula>
    </cfRule>
  </conditionalFormatting>
  <conditionalFormatting sqref="AQ518">
    <cfRule type="expression" dxfId="1847" priority="1545">
      <formula>IF(RIGHT(TEXT(AQ518,"0.#"),1)=".",FALSE,TRUE)</formula>
    </cfRule>
    <cfRule type="expression" dxfId="1846" priority="1546">
      <formula>IF(RIGHT(TEXT(AQ518,"0.#"),1)=".",TRUE,FALSE)</formula>
    </cfRule>
  </conditionalFormatting>
  <conditionalFormatting sqref="AQ519">
    <cfRule type="expression" dxfId="1845" priority="1543">
      <formula>IF(RIGHT(TEXT(AQ519,"0.#"),1)=".",FALSE,TRUE)</formula>
    </cfRule>
    <cfRule type="expression" dxfId="1844" priority="1544">
      <formula>IF(RIGHT(TEXT(AQ519,"0.#"),1)=".",TRUE,FALSE)</formula>
    </cfRule>
  </conditionalFormatting>
  <conditionalFormatting sqref="AQ517">
    <cfRule type="expression" dxfId="1843" priority="1541">
      <formula>IF(RIGHT(TEXT(AQ517,"0.#"),1)=".",FALSE,TRUE)</formula>
    </cfRule>
    <cfRule type="expression" dxfId="1842" priority="1542">
      <formula>IF(RIGHT(TEXT(AQ517,"0.#"),1)=".",TRUE,FALSE)</formula>
    </cfRule>
  </conditionalFormatting>
  <conditionalFormatting sqref="AE522">
    <cfRule type="expression" dxfId="1841" priority="1539">
      <formula>IF(RIGHT(TEXT(AE522,"0.#"),1)=".",FALSE,TRUE)</formula>
    </cfRule>
    <cfRule type="expression" dxfId="1840" priority="1540">
      <formula>IF(RIGHT(TEXT(AE522,"0.#"),1)=".",TRUE,FALSE)</formula>
    </cfRule>
  </conditionalFormatting>
  <conditionalFormatting sqref="AE523">
    <cfRule type="expression" dxfId="1839" priority="1537">
      <formula>IF(RIGHT(TEXT(AE523,"0.#"),1)=".",FALSE,TRUE)</formula>
    </cfRule>
    <cfRule type="expression" dxfId="1838" priority="1538">
      <formula>IF(RIGHT(TEXT(AE523,"0.#"),1)=".",TRUE,FALSE)</formula>
    </cfRule>
  </conditionalFormatting>
  <conditionalFormatting sqref="AE524">
    <cfRule type="expression" dxfId="1837" priority="1535">
      <formula>IF(RIGHT(TEXT(AE524,"0.#"),1)=".",FALSE,TRUE)</formula>
    </cfRule>
    <cfRule type="expression" dxfId="1836" priority="1536">
      <formula>IF(RIGHT(TEXT(AE524,"0.#"),1)=".",TRUE,FALSE)</formula>
    </cfRule>
  </conditionalFormatting>
  <conditionalFormatting sqref="AU522">
    <cfRule type="expression" dxfId="1835" priority="1527">
      <formula>IF(RIGHT(TEXT(AU522,"0.#"),1)=".",FALSE,TRUE)</formula>
    </cfRule>
    <cfRule type="expression" dxfId="1834" priority="1528">
      <formula>IF(RIGHT(TEXT(AU522,"0.#"),1)=".",TRUE,FALSE)</formula>
    </cfRule>
  </conditionalFormatting>
  <conditionalFormatting sqref="AU523">
    <cfRule type="expression" dxfId="1833" priority="1525">
      <formula>IF(RIGHT(TEXT(AU523,"0.#"),1)=".",FALSE,TRUE)</formula>
    </cfRule>
    <cfRule type="expression" dxfId="1832" priority="1526">
      <formula>IF(RIGHT(TEXT(AU523,"0.#"),1)=".",TRUE,FALSE)</formula>
    </cfRule>
  </conditionalFormatting>
  <conditionalFormatting sqref="AU524">
    <cfRule type="expression" dxfId="1831" priority="1523">
      <formula>IF(RIGHT(TEXT(AU524,"0.#"),1)=".",FALSE,TRUE)</formula>
    </cfRule>
    <cfRule type="expression" dxfId="1830" priority="1524">
      <formula>IF(RIGHT(TEXT(AU524,"0.#"),1)=".",TRUE,FALSE)</formula>
    </cfRule>
  </conditionalFormatting>
  <conditionalFormatting sqref="AQ523">
    <cfRule type="expression" dxfId="1829" priority="1515">
      <formula>IF(RIGHT(TEXT(AQ523,"0.#"),1)=".",FALSE,TRUE)</formula>
    </cfRule>
    <cfRule type="expression" dxfId="1828" priority="1516">
      <formula>IF(RIGHT(TEXT(AQ523,"0.#"),1)=".",TRUE,FALSE)</formula>
    </cfRule>
  </conditionalFormatting>
  <conditionalFormatting sqref="AQ524">
    <cfRule type="expression" dxfId="1827" priority="1513">
      <formula>IF(RIGHT(TEXT(AQ524,"0.#"),1)=".",FALSE,TRUE)</formula>
    </cfRule>
    <cfRule type="expression" dxfId="1826" priority="1514">
      <formula>IF(RIGHT(TEXT(AQ524,"0.#"),1)=".",TRUE,FALSE)</formula>
    </cfRule>
  </conditionalFormatting>
  <conditionalFormatting sqref="AQ522">
    <cfRule type="expression" dxfId="1825" priority="1511">
      <formula>IF(RIGHT(TEXT(AQ522,"0.#"),1)=".",FALSE,TRUE)</formula>
    </cfRule>
    <cfRule type="expression" dxfId="1824" priority="1512">
      <formula>IF(RIGHT(TEXT(AQ522,"0.#"),1)=".",TRUE,FALSE)</formula>
    </cfRule>
  </conditionalFormatting>
  <conditionalFormatting sqref="AE527">
    <cfRule type="expression" dxfId="1823" priority="1509">
      <formula>IF(RIGHT(TEXT(AE527,"0.#"),1)=".",FALSE,TRUE)</formula>
    </cfRule>
    <cfRule type="expression" dxfId="1822" priority="1510">
      <formula>IF(RIGHT(TEXT(AE527,"0.#"),1)=".",TRUE,FALSE)</formula>
    </cfRule>
  </conditionalFormatting>
  <conditionalFormatting sqref="AE528">
    <cfRule type="expression" dxfId="1821" priority="1507">
      <formula>IF(RIGHT(TEXT(AE528,"0.#"),1)=".",FALSE,TRUE)</formula>
    </cfRule>
    <cfRule type="expression" dxfId="1820" priority="1508">
      <formula>IF(RIGHT(TEXT(AE528,"0.#"),1)=".",TRUE,FALSE)</formula>
    </cfRule>
  </conditionalFormatting>
  <conditionalFormatting sqref="AE529">
    <cfRule type="expression" dxfId="1819" priority="1505">
      <formula>IF(RIGHT(TEXT(AE529,"0.#"),1)=".",FALSE,TRUE)</formula>
    </cfRule>
    <cfRule type="expression" dxfId="1818" priority="1506">
      <formula>IF(RIGHT(TEXT(AE529,"0.#"),1)=".",TRUE,FALSE)</formula>
    </cfRule>
  </conditionalFormatting>
  <conditionalFormatting sqref="AU527">
    <cfRule type="expression" dxfId="1817" priority="1497">
      <formula>IF(RIGHT(TEXT(AU527,"0.#"),1)=".",FALSE,TRUE)</formula>
    </cfRule>
    <cfRule type="expression" dxfId="1816" priority="1498">
      <formula>IF(RIGHT(TEXT(AU527,"0.#"),1)=".",TRUE,FALSE)</formula>
    </cfRule>
  </conditionalFormatting>
  <conditionalFormatting sqref="AU528">
    <cfRule type="expression" dxfId="1815" priority="1495">
      <formula>IF(RIGHT(TEXT(AU528,"0.#"),1)=".",FALSE,TRUE)</formula>
    </cfRule>
    <cfRule type="expression" dxfId="1814" priority="1496">
      <formula>IF(RIGHT(TEXT(AU528,"0.#"),1)=".",TRUE,FALSE)</formula>
    </cfRule>
  </conditionalFormatting>
  <conditionalFormatting sqref="AU529">
    <cfRule type="expression" dxfId="1813" priority="1493">
      <formula>IF(RIGHT(TEXT(AU529,"0.#"),1)=".",FALSE,TRUE)</formula>
    </cfRule>
    <cfRule type="expression" dxfId="1812" priority="1494">
      <formula>IF(RIGHT(TEXT(AU529,"0.#"),1)=".",TRUE,FALSE)</formula>
    </cfRule>
  </conditionalFormatting>
  <conditionalFormatting sqref="AQ528">
    <cfRule type="expression" dxfId="1811" priority="1485">
      <formula>IF(RIGHT(TEXT(AQ528,"0.#"),1)=".",FALSE,TRUE)</formula>
    </cfRule>
    <cfRule type="expression" dxfId="1810" priority="1486">
      <formula>IF(RIGHT(TEXT(AQ528,"0.#"),1)=".",TRUE,FALSE)</formula>
    </cfRule>
  </conditionalFormatting>
  <conditionalFormatting sqref="AQ529">
    <cfRule type="expression" dxfId="1809" priority="1483">
      <formula>IF(RIGHT(TEXT(AQ529,"0.#"),1)=".",FALSE,TRUE)</formula>
    </cfRule>
    <cfRule type="expression" dxfId="1808" priority="1484">
      <formula>IF(RIGHT(TEXT(AQ529,"0.#"),1)=".",TRUE,FALSE)</formula>
    </cfRule>
  </conditionalFormatting>
  <conditionalFormatting sqref="AQ527">
    <cfRule type="expression" dxfId="1807" priority="1481">
      <formula>IF(RIGHT(TEXT(AQ527,"0.#"),1)=".",FALSE,TRUE)</formula>
    </cfRule>
    <cfRule type="expression" dxfId="1806" priority="1482">
      <formula>IF(RIGHT(TEXT(AQ527,"0.#"),1)=".",TRUE,FALSE)</formula>
    </cfRule>
  </conditionalFormatting>
  <conditionalFormatting sqref="AE532">
    <cfRule type="expression" dxfId="1805" priority="1479">
      <formula>IF(RIGHT(TEXT(AE532,"0.#"),1)=".",FALSE,TRUE)</formula>
    </cfRule>
    <cfRule type="expression" dxfId="1804" priority="1480">
      <formula>IF(RIGHT(TEXT(AE532,"0.#"),1)=".",TRUE,FALSE)</formula>
    </cfRule>
  </conditionalFormatting>
  <conditionalFormatting sqref="AM534">
    <cfRule type="expression" dxfId="1803" priority="1469">
      <formula>IF(RIGHT(TEXT(AM534,"0.#"),1)=".",FALSE,TRUE)</formula>
    </cfRule>
    <cfRule type="expression" dxfId="1802" priority="1470">
      <formula>IF(RIGHT(TEXT(AM534,"0.#"),1)=".",TRUE,FALSE)</formula>
    </cfRule>
  </conditionalFormatting>
  <conditionalFormatting sqref="AE533">
    <cfRule type="expression" dxfId="1801" priority="1477">
      <formula>IF(RIGHT(TEXT(AE533,"0.#"),1)=".",FALSE,TRUE)</formula>
    </cfRule>
    <cfRule type="expression" dxfId="1800" priority="1478">
      <formula>IF(RIGHT(TEXT(AE533,"0.#"),1)=".",TRUE,FALSE)</formula>
    </cfRule>
  </conditionalFormatting>
  <conditionalFormatting sqref="AE534">
    <cfRule type="expression" dxfId="1799" priority="1475">
      <formula>IF(RIGHT(TEXT(AE534,"0.#"),1)=".",FALSE,TRUE)</formula>
    </cfRule>
    <cfRule type="expression" dxfId="1798" priority="1476">
      <formula>IF(RIGHT(TEXT(AE534,"0.#"),1)=".",TRUE,FALSE)</formula>
    </cfRule>
  </conditionalFormatting>
  <conditionalFormatting sqref="AM532">
    <cfRule type="expression" dxfId="1797" priority="1473">
      <formula>IF(RIGHT(TEXT(AM532,"0.#"),1)=".",FALSE,TRUE)</formula>
    </cfRule>
    <cfRule type="expression" dxfId="1796" priority="1474">
      <formula>IF(RIGHT(TEXT(AM532,"0.#"),1)=".",TRUE,FALSE)</formula>
    </cfRule>
  </conditionalFormatting>
  <conditionalFormatting sqref="AM533">
    <cfRule type="expression" dxfId="1795" priority="1471">
      <formula>IF(RIGHT(TEXT(AM533,"0.#"),1)=".",FALSE,TRUE)</formula>
    </cfRule>
    <cfRule type="expression" dxfId="1794" priority="1472">
      <formula>IF(RIGHT(TEXT(AM533,"0.#"),1)=".",TRUE,FALSE)</formula>
    </cfRule>
  </conditionalFormatting>
  <conditionalFormatting sqref="AU532">
    <cfRule type="expression" dxfId="1793" priority="1467">
      <formula>IF(RIGHT(TEXT(AU532,"0.#"),1)=".",FALSE,TRUE)</formula>
    </cfRule>
    <cfRule type="expression" dxfId="1792" priority="1468">
      <formula>IF(RIGHT(TEXT(AU532,"0.#"),1)=".",TRUE,FALSE)</formula>
    </cfRule>
  </conditionalFormatting>
  <conditionalFormatting sqref="AU533">
    <cfRule type="expression" dxfId="1791" priority="1465">
      <formula>IF(RIGHT(TEXT(AU533,"0.#"),1)=".",FALSE,TRUE)</formula>
    </cfRule>
    <cfRule type="expression" dxfId="1790" priority="1466">
      <formula>IF(RIGHT(TEXT(AU533,"0.#"),1)=".",TRUE,FALSE)</formula>
    </cfRule>
  </conditionalFormatting>
  <conditionalFormatting sqref="AU534">
    <cfRule type="expression" dxfId="1789" priority="1463">
      <formula>IF(RIGHT(TEXT(AU534,"0.#"),1)=".",FALSE,TRUE)</formula>
    </cfRule>
    <cfRule type="expression" dxfId="1788" priority="1464">
      <formula>IF(RIGHT(TEXT(AU534,"0.#"),1)=".",TRUE,FALSE)</formula>
    </cfRule>
  </conditionalFormatting>
  <conditionalFormatting sqref="AI534">
    <cfRule type="expression" dxfId="1787" priority="1457">
      <formula>IF(RIGHT(TEXT(AI534,"0.#"),1)=".",FALSE,TRUE)</formula>
    </cfRule>
    <cfRule type="expression" dxfId="1786" priority="1458">
      <formula>IF(RIGHT(TEXT(AI534,"0.#"),1)=".",TRUE,FALSE)</formula>
    </cfRule>
  </conditionalFormatting>
  <conditionalFormatting sqref="AI532">
    <cfRule type="expression" dxfId="1785" priority="1461">
      <formula>IF(RIGHT(TEXT(AI532,"0.#"),1)=".",FALSE,TRUE)</formula>
    </cfRule>
    <cfRule type="expression" dxfId="1784" priority="1462">
      <formula>IF(RIGHT(TEXT(AI532,"0.#"),1)=".",TRUE,FALSE)</formula>
    </cfRule>
  </conditionalFormatting>
  <conditionalFormatting sqref="AI533">
    <cfRule type="expression" dxfId="1783" priority="1459">
      <formula>IF(RIGHT(TEXT(AI533,"0.#"),1)=".",FALSE,TRUE)</formula>
    </cfRule>
    <cfRule type="expression" dxfId="1782" priority="1460">
      <formula>IF(RIGHT(TEXT(AI533,"0.#"),1)=".",TRUE,FALSE)</formula>
    </cfRule>
  </conditionalFormatting>
  <conditionalFormatting sqref="AQ533">
    <cfRule type="expression" dxfId="1781" priority="1455">
      <formula>IF(RIGHT(TEXT(AQ533,"0.#"),1)=".",FALSE,TRUE)</formula>
    </cfRule>
    <cfRule type="expression" dxfId="1780" priority="1456">
      <formula>IF(RIGHT(TEXT(AQ533,"0.#"),1)=".",TRUE,FALSE)</formula>
    </cfRule>
  </conditionalFormatting>
  <conditionalFormatting sqref="AQ534">
    <cfRule type="expression" dxfId="1779" priority="1453">
      <formula>IF(RIGHT(TEXT(AQ534,"0.#"),1)=".",FALSE,TRUE)</formula>
    </cfRule>
    <cfRule type="expression" dxfId="1778" priority="1454">
      <formula>IF(RIGHT(TEXT(AQ534,"0.#"),1)=".",TRUE,FALSE)</formula>
    </cfRule>
  </conditionalFormatting>
  <conditionalFormatting sqref="AQ532">
    <cfRule type="expression" dxfId="1777" priority="1451">
      <formula>IF(RIGHT(TEXT(AQ532,"0.#"),1)=".",FALSE,TRUE)</formula>
    </cfRule>
    <cfRule type="expression" dxfId="1776" priority="1452">
      <formula>IF(RIGHT(TEXT(AQ532,"0.#"),1)=".",TRUE,FALSE)</formula>
    </cfRule>
  </conditionalFormatting>
  <conditionalFormatting sqref="AE541">
    <cfRule type="expression" dxfId="1775" priority="1449">
      <formula>IF(RIGHT(TEXT(AE541,"0.#"),1)=".",FALSE,TRUE)</formula>
    </cfRule>
    <cfRule type="expression" dxfId="1774" priority="1450">
      <formula>IF(RIGHT(TEXT(AE541,"0.#"),1)=".",TRUE,FALSE)</formula>
    </cfRule>
  </conditionalFormatting>
  <conditionalFormatting sqref="AE542">
    <cfRule type="expression" dxfId="1773" priority="1447">
      <formula>IF(RIGHT(TEXT(AE542,"0.#"),1)=".",FALSE,TRUE)</formula>
    </cfRule>
    <cfRule type="expression" dxfId="1772" priority="1448">
      <formula>IF(RIGHT(TEXT(AE542,"0.#"),1)=".",TRUE,FALSE)</formula>
    </cfRule>
  </conditionalFormatting>
  <conditionalFormatting sqref="AE543">
    <cfRule type="expression" dxfId="1771" priority="1445">
      <formula>IF(RIGHT(TEXT(AE543,"0.#"),1)=".",FALSE,TRUE)</formula>
    </cfRule>
    <cfRule type="expression" dxfId="1770" priority="1446">
      <formula>IF(RIGHT(TEXT(AE543,"0.#"),1)=".",TRUE,FALSE)</formula>
    </cfRule>
  </conditionalFormatting>
  <conditionalFormatting sqref="AU541">
    <cfRule type="expression" dxfId="1769" priority="1437">
      <formula>IF(RIGHT(TEXT(AU541,"0.#"),1)=".",FALSE,TRUE)</formula>
    </cfRule>
    <cfRule type="expression" dxfId="1768" priority="1438">
      <formula>IF(RIGHT(TEXT(AU541,"0.#"),1)=".",TRUE,FALSE)</formula>
    </cfRule>
  </conditionalFormatting>
  <conditionalFormatting sqref="AU542">
    <cfRule type="expression" dxfId="1767" priority="1435">
      <formula>IF(RIGHT(TEXT(AU542,"0.#"),1)=".",FALSE,TRUE)</formula>
    </cfRule>
    <cfRule type="expression" dxfId="1766" priority="1436">
      <formula>IF(RIGHT(TEXT(AU542,"0.#"),1)=".",TRUE,FALSE)</formula>
    </cfRule>
  </conditionalFormatting>
  <conditionalFormatting sqref="AU543">
    <cfRule type="expression" dxfId="1765" priority="1433">
      <formula>IF(RIGHT(TEXT(AU543,"0.#"),1)=".",FALSE,TRUE)</formula>
    </cfRule>
    <cfRule type="expression" dxfId="1764" priority="1434">
      <formula>IF(RIGHT(TEXT(AU543,"0.#"),1)=".",TRUE,FALSE)</formula>
    </cfRule>
  </conditionalFormatting>
  <conditionalFormatting sqref="AQ542">
    <cfRule type="expression" dxfId="1763" priority="1425">
      <formula>IF(RIGHT(TEXT(AQ542,"0.#"),1)=".",FALSE,TRUE)</formula>
    </cfRule>
    <cfRule type="expression" dxfId="1762" priority="1426">
      <formula>IF(RIGHT(TEXT(AQ542,"0.#"),1)=".",TRUE,FALSE)</formula>
    </cfRule>
  </conditionalFormatting>
  <conditionalFormatting sqref="AQ543">
    <cfRule type="expression" dxfId="1761" priority="1423">
      <formula>IF(RIGHT(TEXT(AQ543,"0.#"),1)=".",FALSE,TRUE)</formula>
    </cfRule>
    <cfRule type="expression" dxfId="1760" priority="1424">
      <formula>IF(RIGHT(TEXT(AQ543,"0.#"),1)=".",TRUE,FALSE)</formula>
    </cfRule>
  </conditionalFormatting>
  <conditionalFormatting sqref="AQ541">
    <cfRule type="expression" dxfId="1759" priority="1421">
      <formula>IF(RIGHT(TEXT(AQ541,"0.#"),1)=".",FALSE,TRUE)</formula>
    </cfRule>
    <cfRule type="expression" dxfId="1758" priority="1422">
      <formula>IF(RIGHT(TEXT(AQ541,"0.#"),1)=".",TRUE,FALSE)</formula>
    </cfRule>
  </conditionalFormatting>
  <conditionalFormatting sqref="AE566">
    <cfRule type="expression" dxfId="1757" priority="1419">
      <formula>IF(RIGHT(TEXT(AE566,"0.#"),1)=".",FALSE,TRUE)</formula>
    </cfRule>
    <cfRule type="expression" dxfId="1756" priority="1420">
      <formula>IF(RIGHT(TEXT(AE566,"0.#"),1)=".",TRUE,FALSE)</formula>
    </cfRule>
  </conditionalFormatting>
  <conditionalFormatting sqref="AE567">
    <cfRule type="expression" dxfId="1755" priority="1417">
      <formula>IF(RIGHT(TEXT(AE567,"0.#"),1)=".",FALSE,TRUE)</formula>
    </cfRule>
    <cfRule type="expression" dxfId="1754" priority="1418">
      <formula>IF(RIGHT(TEXT(AE567,"0.#"),1)=".",TRUE,FALSE)</formula>
    </cfRule>
  </conditionalFormatting>
  <conditionalFormatting sqref="AE568">
    <cfRule type="expression" dxfId="1753" priority="1415">
      <formula>IF(RIGHT(TEXT(AE568,"0.#"),1)=".",FALSE,TRUE)</formula>
    </cfRule>
    <cfRule type="expression" dxfId="1752" priority="1416">
      <formula>IF(RIGHT(TEXT(AE568,"0.#"),1)=".",TRUE,FALSE)</formula>
    </cfRule>
  </conditionalFormatting>
  <conditionalFormatting sqref="AU566">
    <cfRule type="expression" dxfId="1751" priority="1407">
      <formula>IF(RIGHT(TEXT(AU566,"0.#"),1)=".",FALSE,TRUE)</formula>
    </cfRule>
    <cfRule type="expression" dxfId="1750" priority="1408">
      <formula>IF(RIGHT(TEXT(AU566,"0.#"),1)=".",TRUE,FALSE)</formula>
    </cfRule>
  </conditionalFormatting>
  <conditionalFormatting sqref="AU567">
    <cfRule type="expression" dxfId="1749" priority="1405">
      <formula>IF(RIGHT(TEXT(AU567,"0.#"),1)=".",FALSE,TRUE)</formula>
    </cfRule>
    <cfRule type="expression" dxfId="1748" priority="1406">
      <formula>IF(RIGHT(TEXT(AU567,"0.#"),1)=".",TRUE,FALSE)</formula>
    </cfRule>
  </conditionalFormatting>
  <conditionalFormatting sqref="AU568">
    <cfRule type="expression" dxfId="1747" priority="1403">
      <formula>IF(RIGHT(TEXT(AU568,"0.#"),1)=".",FALSE,TRUE)</formula>
    </cfRule>
    <cfRule type="expression" dxfId="1746" priority="1404">
      <formula>IF(RIGHT(TEXT(AU568,"0.#"),1)=".",TRUE,FALSE)</formula>
    </cfRule>
  </conditionalFormatting>
  <conditionalFormatting sqref="AQ567">
    <cfRule type="expression" dxfId="1745" priority="1395">
      <formula>IF(RIGHT(TEXT(AQ567,"0.#"),1)=".",FALSE,TRUE)</formula>
    </cfRule>
    <cfRule type="expression" dxfId="1744" priority="1396">
      <formula>IF(RIGHT(TEXT(AQ567,"0.#"),1)=".",TRUE,FALSE)</formula>
    </cfRule>
  </conditionalFormatting>
  <conditionalFormatting sqref="AQ568">
    <cfRule type="expression" dxfId="1743" priority="1393">
      <formula>IF(RIGHT(TEXT(AQ568,"0.#"),1)=".",FALSE,TRUE)</formula>
    </cfRule>
    <cfRule type="expression" dxfId="1742" priority="1394">
      <formula>IF(RIGHT(TEXT(AQ568,"0.#"),1)=".",TRUE,FALSE)</formula>
    </cfRule>
  </conditionalFormatting>
  <conditionalFormatting sqref="AQ566">
    <cfRule type="expression" dxfId="1741" priority="1391">
      <formula>IF(RIGHT(TEXT(AQ566,"0.#"),1)=".",FALSE,TRUE)</formula>
    </cfRule>
    <cfRule type="expression" dxfId="1740" priority="1392">
      <formula>IF(RIGHT(TEXT(AQ566,"0.#"),1)=".",TRUE,FALSE)</formula>
    </cfRule>
  </conditionalFormatting>
  <conditionalFormatting sqref="AE546">
    <cfRule type="expression" dxfId="1739" priority="1389">
      <formula>IF(RIGHT(TEXT(AE546,"0.#"),1)=".",FALSE,TRUE)</formula>
    </cfRule>
    <cfRule type="expression" dxfId="1738" priority="1390">
      <formula>IF(RIGHT(TEXT(AE546,"0.#"),1)=".",TRUE,FALSE)</formula>
    </cfRule>
  </conditionalFormatting>
  <conditionalFormatting sqref="AE547">
    <cfRule type="expression" dxfId="1737" priority="1387">
      <formula>IF(RIGHT(TEXT(AE547,"0.#"),1)=".",FALSE,TRUE)</formula>
    </cfRule>
    <cfRule type="expression" dxfId="1736" priority="1388">
      <formula>IF(RIGHT(TEXT(AE547,"0.#"),1)=".",TRUE,FALSE)</formula>
    </cfRule>
  </conditionalFormatting>
  <conditionalFormatting sqref="AE548">
    <cfRule type="expression" dxfId="1735" priority="1385">
      <formula>IF(RIGHT(TEXT(AE548,"0.#"),1)=".",FALSE,TRUE)</formula>
    </cfRule>
    <cfRule type="expression" dxfId="1734" priority="1386">
      <formula>IF(RIGHT(TEXT(AE548,"0.#"),1)=".",TRUE,FALSE)</formula>
    </cfRule>
  </conditionalFormatting>
  <conditionalFormatting sqref="AU546">
    <cfRule type="expression" dxfId="1733" priority="1377">
      <formula>IF(RIGHT(TEXT(AU546,"0.#"),1)=".",FALSE,TRUE)</formula>
    </cfRule>
    <cfRule type="expression" dxfId="1732" priority="1378">
      <formula>IF(RIGHT(TEXT(AU546,"0.#"),1)=".",TRUE,FALSE)</formula>
    </cfRule>
  </conditionalFormatting>
  <conditionalFormatting sqref="AU547">
    <cfRule type="expression" dxfId="1731" priority="1375">
      <formula>IF(RIGHT(TEXT(AU547,"0.#"),1)=".",FALSE,TRUE)</formula>
    </cfRule>
    <cfRule type="expression" dxfId="1730" priority="1376">
      <formula>IF(RIGHT(TEXT(AU547,"0.#"),1)=".",TRUE,FALSE)</formula>
    </cfRule>
  </conditionalFormatting>
  <conditionalFormatting sqref="AU548">
    <cfRule type="expression" dxfId="1729" priority="1373">
      <formula>IF(RIGHT(TEXT(AU548,"0.#"),1)=".",FALSE,TRUE)</formula>
    </cfRule>
    <cfRule type="expression" dxfId="1728" priority="1374">
      <formula>IF(RIGHT(TEXT(AU548,"0.#"),1)=".",TRUE,FALSE)</formula>
    </cfRule>
  </conditionalFormatting>
  <conditionalFormatting sqref="AQ547">
    <cfRule type="expression" dxfId="1727" priority="1365">
      <formula>IF(RIGHT(TEXT(AQ547,"0.#"),1)=".",FALSE,TRUE)</formula>
    </cfRule>
    <cfRule type="expression" dxfId="1726" priority="1366">
      <formula>IF(RIGHT(TEXT(AQ547,"0.#"),1)=".",TRUE,FALSE)</formula>
    </cfRule>
  </conditionalFormatting>
  <conditionalFormatting sqref="AQ546">
    <cfRule type="expression" dxfId="1725" priority="1361">
      <formula>IF(RIGHT(TEXT(AQ546,"0.#"),1)=".",FALSE,TRUE)</formula>
    </cfRule>
    <cfRule type="expression" dxfId="1724" priority="1362">
      <formula>IF(RIGHT(TEXT(AQ546,"0.#"),1)=".",TRUE,FALSE)</formula>
    </cfRule>
  </conditionalFormatting>
  <conditionalFormatting sqref="AE551">
    <cfRule type="expression" dxfId="1723" priority="1359">
      <formula>IF(RIGHT(TEXT(AE551,"0.#"),1)=".",FALSE,TRUE)</formula>
    </cfRule>
    <cfRule type="expression" dxfId="1722" priority="1360">
      <formula>IF(RIGHT(TEXT(AE551,"0.#"),1)=".",TRUE,FALSE)</formula>
    </cfRule>
  </conditionalFormatting>
  <conditionalFormatting sqref="AE553">
    <cfRule type="expression" dxfId="1721" priority="1355">
      <formula>IF(RIGHT(TEXT(AE553,"0.#"),1)=".",FALSE,TRUE)</formula>
    </cfRule>
    <cfRule type="expression" dxfId="1720" priority="1356">
      <formula>IF(RIGHT(TEXT(AE553,"0.#"),1)=".",TRUE,FALSE)</formula>
    </cfRule>
  </conditionalFormatting>
  <conditionalFormatting sqref="AU551">
    <cfRule type="expression" dxfId="1719" priority="1347">
      <formula>IF(RIGHT(TEXT(AU551,"0.#"),1)=".",FALSE,TRUE)</formula>
    </cfRule>
    <cfRule type="expression" dxfId="1718" priority="1348">
      <formula>IF(RIGHT(TEXT(AU551,"0.#"),1)=".",TRUE,FALSE)</formula>
    </cfRule>
  </conditionalFormatting>
  <conditionalFormatting sqref="AU553">
    <cfRule type="expression" dxfId="1717" priority="1343">
      <formula>IF(RIGHT(TEXT(AU553,"0.#"),1)=".",FALSE,TRUE)</formula>
    </cfRule>
    <cfRule type="expression" dxfId="1716" priority="1344">
      <formula>IF(RIGHT(TEXT(AU553,"0.#"),1)=".",TRUE,FALSE)</formula>
    </cfRule>
  </conditionalFormatting>
  <conditionalFormatting sqref="AQ552">
    <cfRule type="expression" dxfId="1715" priority="1335">
      <formula>IF(RIGHT(TEXT(AQ552,"0.#"),1)=".",FALSE,TRUE)</formula>
    </cfRule>
    <cfRule type="expression" dxfId="1714" priority="1336">
      <formula>IF(RIGHT(TEXT(AQ552,"0.#"),1)=".",TRUE,FALSE)</formula>
    </cfRule>
  </conditionalFormatting>
  <conditionalFormatting sqref="AU561">
    <cfRule type="expression" dxfId="1713" priority="1287">
      <formula>IF(RIGHT(TEXT(AU561,"0.#"),1)=".",FALSE,TRUE)</formula>
    </cfRule>
    <cfRule type="expression" dxfId="1712" priority="1288">
      <formula>IF(RIGHT(TEXT(AU561,"0.#"),1)=".",TRUE,FALSE)</formula>
    </cfRule>
  </conditionalFormatting>
  <conditionalFormatting sqref="AU562">
    <cfRule type="expression" dxfId="1711" priority="1285">
      <formula>IF(RIGHT(TEXT(AU562,"0.#"),1)=".",FALSE,TRUE)</formula>
    </cfRule>
    <cfRule type="expression" dxfId="1710" priority="1286">
      <formula>IF(RIGHT(TEXT(AU562,"0.#"),1)=".",TRUE,FALSE)</formula>
    </cfRule>
  </conditionalFormatting>
  <conditionalFormatting sqref="AU563">
    <cfRule type="expression" dxfId="1709" priority="1283">
      <formula>IF(RIGHT(TEXT(AU563,"0.#"),1)=".",FALSE,TRUE)</formula>
    </cfRule>
    <cfRule type="expression" dxfId="1708" priority="1284">
      <formula>IF(RIGHT(TEXT(AU563,"0.#"),1)=".",TRUE,FALSE)</formula>
    </cfRule>
  </conditionalFormatting>
  <conditionalFormatting sqref="AQ562">
    <cfRule type="expression" dxfId="1707" priority="1275">
      <formula>IF(RIGHT(TEXT(AQ562,"0.#"),1)=".",FALSE,TRUE)</formula>
    </cfRule>
    <cfRule type="expression" dxfId="1706" priority="1276">
      <formula>IF(RIGHT(TEXT(AQ562,"0.#"),1)=".",TRUE,FALSE)</formula>
    </cfRule>
  </conditionalFormatting>
  <conditionalFormatting sqref="AQ563">
    <cfRule type="expression" dxfId="1705" priority="1273">
      <formula>IF(RIGHT(TEXT(AQ563,"0.#"),1)=".",FALSE,TRUE)</formula>
    </cfRule>
    <cfRule type="expression" dxfId="1704" priority="1274">
      <formula>IF(RIGHT(TEXT(AQ563,"0.#"),1)=".",TRUE,FALSE)</formula>
    </cfRule>
  </conditionalFormatting>
  <conditionalFormatting sqref="AQ561">
    <cfRule type="expression" dxfId="1703" priority="1271">
      <formula>IF(RIGHT(TEXT(AQ561,"0.#"),1)=".",FALSE,TRUE)</formula>
    </cfRule>
    <cfRule type="expression" dxfId="1702" priority="1272">
      <formula>IF(RIGHT(TEXT(AQ561,"0.#"),1)=".",TRUE,FALSE)</formula>
    </cfRule>
  </conditionalFormatting>
  <conditionalFormatting sqref="AE571">
    <cfRule type="expression" dxfId="1701" priority="1269">
      <formula>IF(RIGHT(TEXT(AE571,"0.#"),1)=".",FALSE,TRUE)</formula>
    </cfRule>
    <cfRule type="expression" dxfId="1700" priority="1270">
      <formula>IF(RIGHT(TEXT(AE571,"0.#"),1)=".",TRUE,FALSE)</formula>
    </cfRule>
  </conditionalFormatting>
  <conditionalFormatting sqref="AE572">
    <cfRule type="expression" dxfId="1699" priority="1267">
      <formula>IF(RIGHT(TEXT(AE572,"0.#"),1)=".",FALSE,TRUE)</formula>
    </cfRule>
    <cfRule type="expression" dxfId="1698" priority="1268">
      <formula>IF(RIGHT(TEXT(AE572,"0.#"),1)=".",TRUE,FALSE)</formula>
    </cfRule>
  </conditionalFormatting>
  <conditionalFormatting sqref="AE573">
    <cfRule type="expression" dxfId="1697" priority="1265">
      <formula>IF(RIGHT(TEXT(AE573,"0.#"),1)=".",FALSE,TRUE)</formula>
    </cfRule>
    <cfRule type="expression" dxfId="1696" priority="1266">
      <formula>IF(RIGHT(TEXT(AE573,"0.#"),1)=".",TRUE,FALSE)</formula>
    </cfRule>
  </conditionalFormatting>
  <conditionalFormatting sqref="AU571">
    <cfRule type="expression" dxfId="1695" priority="1257">
      <formula>IF(RIGHT(TEXT(AU571,"0.#"),1)=".",FALSE,TRUE)</formula>
    </cfRule>
    <cfRule type="expression" dxfId="1694" priority="1258">
      <formula>IF(RIGHT(TEXT(AU571,"0.#"),1)=".",TRUE,FALSE)</formula>
    </cfRule>
  </conditionalFormatting>
  <conditionalFormatting sqref="AU572">
    <cfRule type="expression" dxfId="1693" priority="1255">
      <formula>IF(RIGHT(TEXT(AU572,"0.#"),1)=".",FALSE,TRUE)</formula>
    </cfRule>
    <cfRule type="expression" dxfId="1692" priority="1256">
      <formula>IF(RIGHT(TEXT(AU572,"0.#"),1)=".",TRUE,FALSE)</formula>
    </cfRule>
  </conditionalFormatting>
  <conditionalFormatting sqref="AU573">
    <cfRule type="expression" dxfId="1691" priority="1253">
      <formula>IF(RIGHT(TEXT(AU573,"0.#"),1)=".",FALSE,TRUE)</formula>
    </cfRule>
    <cfRule type="expression" dxfId="1690" priority="1254">
      <formula>IF(RIGHT(TEXT(AU573,"0.#"),1)=".",TRUE,FALSE)</formula>
    </cfRule>
  </conditionalFormatting>
  <conditionalFormatting sqref="AQ572">
    <cfRule type="expression" dxfId="1689" priority="1245">
      <formula>IF(RIGHT(TEXT(AQ572,"0.#"),1)=".",FALSE,TRUE)</formula>
    </cfRule>
    <cfRule type="expression" dxfId="1688" priority="1246">
      <formula>IF(RIGHT(TEXT(AQ572,"0.#"),1)=".",TRUE,FALSE)</formula>
    </cfRule>
  </conditionalFormatting>
  <conditionalFormatting sqref="AQ573">
    <cfRule type="expression" dxfId="1687" priority="1243">
      <formula>IF(RIGHT(TEXT(AQ573,"0.#"),1)=".",FALSE,TRUE)</formula>
    </cfRule>
    <cfRule type="expression" dxfId="1686" priority="1244">
      <formula>IF(RIGHT(TEXT(AQ573,"0.#"),1)=".",TRUE,FALSE)</formula>
    </cfRule>
  </conditionalFormatting>
  <conditionalFormatting sqref="AQ571">
    <cfRule type="expression" dxfId="1685" priority="1241">
      <formula>IF(RIGHT(TEXT(AQ571,"0.#"),1)=".",FALSE,TRUE)</formula>
    </cfRule>
    <cfRule type="expression" dxfId="1684" priority="1242">
      <formula>IF(RIGHT(TEXT(AQ571,"0.#"),1)=".",TRUE,FALSE)</formula>
    </cfRule>
  </conditionalFormatting>
  <conditionalFormatting sqref="AE576">
    <cfRule type="expression" dxfId="1683" priority="1239">
      <formula>IF(RIGHT(TEXT(AE576,"0.#"),1)=".",FALSE,TRUE)</formula>
    </cfRule>
    <cfRule type="expression" dxfId="1682" priority="1240">
      <formula>IF(RIGHT(TEXT(AE576,"0.#"),1)=".",TRUE,FALSE)</formula>
    </cfRule>
  </conditionalFormatting>
  <conditionalFormatting sqref="AE577">
    <cfRule type="expression" dxfId="1681" priority="1237">
      <formula>IF(RIGHT(TEXT(AE577,"0.#"),1)=".",FALSE,TRUE)</formula>
    </cfRule>
    <cfRule type="expression" dxfId="1680" priority="1238">
      <formula>IF(RIGHT(TEXT(AE577,"0.#"),1)=".",TRUE,FALSE)</formula>
    </cfRule>
  </conditionalFormatting>
  <conditionalFormatting sqref="AE578">
    <cfRule type="expression" dxfId="1679" priority="1235">
      <formula>IF(RIGHT(TEXT(AE578,"0.#"),1)=".",FALSE,TRUE)</formula>
    </cfRule>
    <cfRule type="expression" dxfId="1678" priority="1236">
      <formula>IF(RIGHT(TEXT(AE578,"0.#"),1)=".",TRUE,FALSE)</formula>
    </cfRule>
  </conditionalFormatting>
  <conditionalFormatting sqref="AU576">
    <cfRule type="expression" dxfId="1677" priority="1227">
      <formula>IF(RIGHT(TEXT(AU576,"0.#"),1)=".",FALSE,TRUE)</formula>
    </cfRule>
    <cfRule type="expression" dxfId="1676" priority="1228">
      <formula>IF(RIGHT(TEXT(AU576,"0.#"),1)=".",TRUE,FALSE)</formula>
    </cfRule>
  </conditionalFormatting>
  <conditionalFormatting sqref="AU577">
    <cfRule type="expression" dxfId="1675" priority="1225">
      <formula>IF(RIGHT(TEXT(AU577,"0.#"),1)=".",FALSE,TRUE)</formula>
    </cfRule>
    <cfRule type="expression" dxfId="1674" priority="1226">
      <formula>IF(RIGHT(TEXT(AU577,"0.#"),1)=".",TRUE,FALSE)</formula>
    </cfRule>
  </conditionalFormatting>
  <conditionalFormatting sqref="AU578">
    <cfRule type="expression" dxfId="1673" priority="1223">
      <formula>IF(RIGHT(TEXT(AU578,"0.#"),1)=".",FALSE,TRUE)</formula>
    </cfRule>
    <cfRule type="expression" dxfId="1672" priority="1224">
      <formula>IF(RIGHT(TEXT(AU578,"0.#"),1)=".",TRUE,FALSE)</formula>
    </cfRule>
  </conditionalFormatting>
  <conditionalFormatting sqref="AQ577">
    <cfRule type="expression" dxfId="1671" priority="1215">
      <formula>IF(RIGHT(TEXT(AQ577,"0.#"),1)=".",FALSE,TRUE)</formula>
    </cfRule>
    <cfRule type="expression" dxfId="1670" priority="1216">
      <formula>IF(RIGHT(TEXT(AQ577,"0.#"),1)=".",TRUE,FALSE)</formula>
    </cfRule>
  </conditionalFormatting>
  <conditionalFormatting sqref="AQ578">
    <cfRule type="expression" dxfId="1669" priority="1213">
      <formula>IF(RIGHT(TEXT(AQ578,"0.#"),1)=".",FALSE,TRUE)</formula>
    </cfRule>
    <cfRule type="expression" dxfId="1668" priority="1214">
      <formula>IF(RIGHT(TEXT(AQ578,"0.#"),1)=".",TRUE,FALSE)</formula>
    </cfRule>
  </conditionalFormatting>
  <conditionalFormatting sqref="AQ576">
    <cfRule type="expression" dxfId="1667" priority="1211">
      <formula>IF(RIGHT(TEXT(AQ576,"0.#"),1)=".",FALSE,TRUE)</formula>
    </cfRule>
    <cfRule type="expression" dxfId="1666" priority="1212">
      <formula>IF(RIGHT(TEXT(AQ576,"0.#"),1)=".",TRUE,FALSE)</formula>
    </cfRule>
  </conditionalFormatting>
  <conditionalFormatting sqref="AE581">
    <cfRule type="expression" dxfId="1665" priority="1209">
      <formula>IF(RIGHT(TEXT(AE581,"0.#"),1)=".",FALSE,TRUE)</formula>
    </cfRule>
    <cfRule type="expression" dxfId="1664" priority="1210">
      <formula>IF(RIGHT(TEXT(AE581,"0.#"),1)=".",TRUE,FALSE)</formula>
    </cfRule>
  </conditionalFormatting>
  <conditionalFormatting sqref="AE582">
    <cfRule type="expression" dxfId="1663" priority="1207">
      <formula>IF(RIGHT(TEXT(AE582,"0.#"),1)=".",FALSE,TRUE)</formula>
    </cfRule>
    <cfRule type="expression" dxfId="1662" priority="1208">
      <formula>IF(RIGHT(TEXT(AE582,"0.#"),1)=".",TRUE,FALSE)</formula>
    </cfRule>
  </conditionalFormatting>
  <conditionalFormatting sqref="AE583">
    <cfRule type="expression" dxfId="1661" priority="1205">
      <formula>IF(RIGHT(TEXT(AE583,"0.#"),1)=".",FALSE,TRUE)</formula>
    </cfRule>
    <cfRule type="expression" dxfId="1660" priority="1206">
      <formula>IF(RIGHT(TEXT(AE583,"0.#"),1)=".",TRUE,FALSE)</formula>
    </cfRule>
  </conditionalFormatting>
  <conditionalFormatting sqref="AU581">
    <cfRule type="expression" dxfId="1659" priority="1197">
      <formula>IF(RIGHT(TEXT(AU581,"0.#"),1)=".",FALSE,TRUE)</formula>
    </cfRule>
    <cfRule type="expression" dxfId="1658" priority="1198">
      <formula>IF(RIGHT(TEXT(AU581,"0.#"),1)=".",TRUE,FALSE)</formula>
    </cfRule>
  </conditionalFormatting>
  <conditionalFormatting sqref="AQ582">
    <cfRule type="expression" dxfId="1657" priority="1185">
      <formula>IF(RIGHT(TEXT(AQ582,"0.#"),1)=".",FALSE,TRUE)</formula>
    </cfRule>
    <cfRule type="expression" dxfId="1656" priority="1186">
      <formula>IF(RIGHT(TEXT(AQ582,"0.#"),1)=".",TRUE,FALSE)</formula>
    </cfRule>
  </conditionalFormatting>
  <conditionalFormatting sqref="AQ583">
    <cfRule type="expression" dxfId="1655" priority="1183">
      <formula>IF(RIGHT(TEXT(AQ583,"0.#"),1)=".",FALSE,TRUE)</formula>
    </cfRule>
    <cfRule type="expression" dxfId="1654" priority="1184">
      <formula>IF(RIGHT(TEXT(AQ583,"0.#"),1)=".",TRUE,FALSE)</formula>
    </cfRule>
  </conditionalFormatting>
  <conditionalFormatting sqref="AQ581">
    <cfRule type="expression" dxfId="1653" priority="1181">
      <formula>IF(RIGHT(TEXT(AQ581,"0.#"),1)=".",FALSE,TRUE)</formula>
    </cfRule>
    <cfRule type="expression" dxfId="1652" priority="1182">
      <formula>IF(RIGHT(TEXT(AQ581,"0.#"),1)=".",TRUE,FALSE)</formula>
    </cfRule>
  </conditionalFormatting>
  <conditionalFormatting sqref="AE586">
    <cfRule type="expression" dxfId="1651" priority="1179">
      <formula>IF(RIGHT(TEXT(AE586,"0.#"),1)=".",FALSE,TRUE)</formula>
    </cfRule>
    <cfRule type="expression" dxfId="1650" priority="1180">
      <formula>IF(RIGHT(TEXT(AE586,"0.#"),1)=".",TRUE,FALSE)</formula>
    </cfRule>
  </conditionalFormatting>
  <conditionalFormatting sqref="AM588">
    <cfRule type="expression" dxfId="1649" priority="1169">
      <formula>IF(RIGHT(TEXT(AM588,"0.#"),1)=".",FALSE,TRUE)</formula>
    </cfRule>
    <cfRule type="expression" dxfId="1648" priority="1170">
      <formula>IF(RIGHT(TEXT(AM588,"0.#"),1)=".",TRUE,FALSE)</formula>
    </cfRule>
  </conditionalFormatting>
  <conditionalFormatting sqref="AE587">
    <cfRule type="expression" dxfId="1647" priority="1177">
      <formula>IF(RIGHT(TEXT(AE587,"0.#"),1)=".",FALSE,TRUE)</formula>
    </cfRule>
    <cfRule type="expression" dxfId="1646" priority="1178">
      <formula>IF(RIGHT(TEXT(AE587,"0.#"),1)=".",TRUE,FALSE)</formula>
    </cfRule>
  </conditionalFormatting>
  <conditionalFormatting sqref="AE588">
    <cfRule type="expression" dxfId="1645" priority="1175">
      <formula>IF(RIGHT(TEXT(AE588,"0.#"),1)=".",FALSE,TRUE)</formula>
    </cfRule>
    <cfRule type="expression" dxfId="1644" priority="1176">
      <formula>IF(RIGHT(TEXT(AE588,"0.#"),1)=".",TRUE,FALSE)</formula>
    </cfRule>
  </conditionalFormatting>
  <conditionalFormatting sqref="AM586">
    <cfRule type="expression" dxfId="1643" priority="1173">
      <formula>IF(RIGHT(TEXT(AM586,"0.#"),1)=".",FALSE,TRUE)</formula>
    </cfRule>
    <cfRule type="expression" dxfId="1642" priority="1174">
      <formula>IF(RIGHT(TEXT(AM586,"0.#"),1)=".",TRUE,FALSE)</formula>
    </cfRule>
  </conditionalFormatting>
  <conditionalFormatting sqref="AM587">
    <cfRule type="expression" dxfId="1641" priority="1171">
      <formula>IF(RIGHT(TEXT(AM587,"0.#"),1)=".",FALSE,TRUE)</formula>
    </cfRule>
    <cfRule type="expression" dxfId="1640" priority="1172">
      <formula>IF(RIGHT(TEXT(AM587,"0.#"),1)=".",TRUE,FALSE)</formula>
    </cfRule>
  </conditionalFormatting>
  <conditionalFormatting sqref="AU586">
    <cfRule type="expression" dxfId="1639" priority="1167">
      <formula>IF(RIGHT(TEXT(AU586,"0.#"),1)=".",FALSE,TRUE)</formula>
    </cfRule>
    <cfRule type="expression" dxfId="1638" priority="1168">
      <formula>IF(RIGHT(TEXT(AU586,"0.#"),1)=".",TRUE,FALSE)</formula>
    </cfRule>
  </conditionalFormatting>
  <conditionalFormatting sqref="AU587">
    <cfRule type="expression" dxfId="1637" priority="1165">
      <formula>IF(RIGHT(TEXT(AU587,"0.#"),1)=".",FALSE,TRUE)</formula>
    </cfRule>
    <cfRule type="expression" dxfId="1636" priority="1166">
      <formula>IF(RIGHT(TEXT(AU587,"0.#"),1)=".",TRUE,FALSE)</formula>
    </cfRule>
  </conditionalFormatting>
  <conditionalFormatting sqref="AU588">
    <cfRule type="expression" dxfId="1635" priority="1163">
      <formula>IF(RIGHT(TEXT(AU588,"0.#"),1)=".",FALSE,TRUE)</formula>
    </cfRule>
    <cfRule type="expression" dxfId="1634" priority="1164">
      <formula>IF(RIGHT(TEXT(AU588,"0.#"),1)=".",TRUE,FALSE)</formula>
    </cfRule>
  </conditionalFormatting>
  <conditionalFormatting sqref="AI588">
    <cfRule type="expression" dxfId="1633" priority="1157">
      <formula>IF(RIGHT(TEXT(AI588,"0.#"),1)=".",FALSE,TRUE)</formula>
    </cfRule>
    <cfRule type="expression" dxfId="1632" priority="1158">
      <formula>IF(RIGHT(TEXT(AI588,"0.#"),1)=".",TRUE,FALSE)</formula>
    </cfRule>
  </conditionalFormatting>
  <conditionalFormatting sqref="AI586">
    <cfRule type="expression" dxfId="1631" priority="1161">
      <formula>IF(RIGHT(TEXT(AI586,"0.#"),1)=".",FALSE,TRUE)</formula>
    </cfRule>
    <cfRule type="expression" dxfId="1630" priority="1162">
      <formula>IF(RIGHT(TEXT(AI586,"0.#"),1)=".",TRUE,FALSE)</formula>
    </cfRule>
  </conditionalFormatting>
  <conditionalFormatting sqref="AI587">
    <cfRule type="expression" dxfId="1629" priority="1159">
      <formula>IF(RIGHT(TEXT(AI587,"0.#"),1)=".",FALSE,TRUE)</formula>
    </cfRule>
    <cfRule type="expression" dxfId="1628" priority="1160">
      <formula>IF(RIGHT(TEXT(AI587,"0.#"),1)=".",TRUE,FALSE)</formula>
    </cfRule>
  </conditionalFormatting>
  <conditionalFormatting sqref="AQ587">
    <cfRule type="expression" dxfId="1627" priority="1155">
      <formula>IF(RIGHT(TEXT(AQ587,"0.#"),1)=".",FALSE,TRUE)</formula>
    </cfRule>
    <cfRule type="expression" dxfId="1626" priority="1156">
      <formula>IF(RIGHT(TEXT(AQ587,"0.#"),1)=".",TRUE,FALSE)</formula>
    </cfRule>
  </conditionalFormatting>
  <conditionalFormatting sqref="AQ588">
    <cfRule type="expression" dxfId="1625" priority="1153">
      <formula>IF(RIGHT(TEXT(AQ588,"0.#"),1)=".",FALSE,TRUE)</formula>
    </cfRule>
    <cfRule type="expression" dxfId="1624" priority="1154">
      <formula>IF(RIGHT(TEXT(AQ588,"0.#"),1)=".",TRUE,FALSE)</formula>
    </cfRule>
  </conditionalFormatting>
  <conditionalFormatting sqref="AQ586">
    <cfRule type="expression" dxfId="1623" priority="1151">
      <formula>IF(RIGHT(TEXT(AQ586,"0.#"),1)=".",FALSE,TRUE)</formula>
    </cfRule>
    <cfRule type="expression" dxfId="1622" priority="1152">
      <formula>IF(RIGHT(TEXT(AQ586,"0.#"),1)=".",TRUE,FALSE)</formula>
    </cfRule>
  </conditionalFormatting>
  <conditionalFormatting sqref="AE595">
    <cfRule type="expression" dxfId="1621" priority="1149">
      <formula>IF(RIGHT(TEXT(AE595,"0.#"),1)=".",FALSE,TRUE)</formula>
    </cfRule>
    <cfRule type="expression" dxfId="1620" priority="1150">
      <formula>IF(RIGHT(TEXT(AE595,"0.#"),1)=".",TRUE,FALSE)</formula>
    </cfRule>
  </conditionalFormatting>
  <conditionalFormatting sqref="AE596">
    <cfRule type="expression" dxfId="1619" priority="1147">
      <formula>IF(RIGHT(TEXT(AE596,"0.#"),1)=".",FALSE,TRUE)</formula>
    </cfRule>
    <cfRule type="expression" dxfId="1618" priority="1148">
      <formula>IF(RIGHT(TEXT(AE596,"0.#"),1)=".",TRUE,FALSE)</formula>
    </cfRule>
  </conditionalFormatting>
  <conditionalFormatting sqref="AE597">
    <cfRule type="expression" dxfId="1617" priority="1145">
      <formula>IF(RIGHT(TEXT(AE597,"0.#"),1)=".",FALSE,TRUE)</formula>
    </cfRule>
    <cfRule type="expression" dxfId="1616" priority="1146">
      <formula>IF(RIGHT(TEXT(AE597,"0.#"),1)=".",TRUE,FALSE)</formula>
    </cfRule>
  </conditionalFormatting>
  <conditionalFormatting sqref="AU595">
    <cfRule type="expression" dxfId="1615" priority="1137">
      <formula>IF(RIGHT(TEXT(AU595,"0.#"),1)=".",FALSE,TRUE)</formula>
    </cfRule>
    <cfRule type="expression" dxfId="1614" priority="1138">
      <formula>IF(RIGHT(TEXT(AU595,"0.#"),1)=".",TRUE,FALSE)</formula>
    </cfRule>
  </conditionalFormatting>
  <conditionalFormatting sqref="AU596">
    <cfRule type="expression" dxfId="1613" priority="1135">
      <formula>IF(RIGHT(TEXT(AU596,"0.#"),1)=".",FALSE,TRUE)</formula>
    </cfRule>
    <cfRule type="expression" dxfId="1612" priority="1136">
      <formula>IF(RIGHT(TEXT(AU596,"0.#"),1)=".",TRUE,FALSE)</formula>
    </cfRule>
  </conditionalFormatting>
  <conditionalFormatting sqref="AU597">
    <cfRule type="expression" dxfId="1611" priority="1133">
      <formula>IF(RIGHT(TEXT(AU597,"0.#"),1)=".",FALSE,TRUE)</formula>
    </cfRule>
    <cfRule type="expression" dxfId="1610" priority="1134">
      <formula>IF(RIGHT(TEXT(AU597,"0.#"),1)=".",TRUE,FALSE)</formula>
    </cfRule>
  </conditionalFormatting>
  <conditionalFormatting sqref="AQ596">
    <cfRule type="expression" dxfId="1609" priority="1125">
      <formula>IF(RIGHT(TEXT(AQ596,"0.#"),1)=".",FALSE,TRUE)</formula>
    </cfRule>
    <cfRule type="expression" dxfId="1608" priority="1126">
      <formula>IF(RIGHT(TEXT(AQ596,"0.#"),1)=".",TRUE,FALSE)</formula>
    </cfRule>
  </conditionalFormatting>
  <conditionalFormatting sqref="AQ597">
    <cfRule type="expression" dxfId="1607" priority="1123">
      <formula>IF(RIGHT(TEXT(AQ597,"0.#"),1)=".",FALSE,TRUE)</formula>
    </cfRule>
    <cfRule type="expression" dxfId="1606" priority="1124">
      <formula>IF(RIGHT(TEXT(AQ597,"0.#"),1)=".",TRUE,FALSE)</formula>
    </cfRule>
  </conditionalFormatting>
  <conditionalFormatting sqref="AQ595">
    <cfRule type="expression" dxfId="1605" priority="1121">
      <formula>IF(RIGHT(TEXT(AQ595,"0.#"),1)=".",FALSE,TRUE)</formula>
    </cfRule>
    <cfRule type="expression" dxfId="1604" priority="1122">
      <formula>IF(RIGHT(TEXT(AQ595,"0.#"),1)=".",TRUE,FALSE)</formula>
    </cfRule>
  </conditionalFormatting>
  <conditionalFormatting sqref="AE620">
    <cfRule type="expression" dxfId="1603" priority="1119">
      <formula>IF(RIGHT(TEXT(AE620,"0.#"),1)=".",FALSE,TRUE)</formula>
    </cfRule>
    <cfRule type="expression" dxfId="1602" priority="1120">
      <formula>IF(RIGHT(TEXT(AE620,"0.#"),1)=".",TRUE,FALSE)</formula>
    </cfRule>
  </conditionalFormatting>
  <conditionalFormatting sqref="AE621">
    <cfRule type="expression" dxfId="1601" priority="1117">
      <formula>IF(RIGHT(TEXT(AE621,"0.#"),1)=".",FALSE,TRUE)</formula>
    </cfRule>
    <cfRule type="expression" dxfId="1600" priority="1118">
      <formula>IF(RIGHT(TEXT(AE621,"0.#"),1)=".",TRUE,FALSE)</formula>
    </cfRule>
  </conditionalFormatting>
  <conditionalFormatting sqref="AE622">
    <cfRule type="expression" dxfId="1599" priority="1115">
      <formula>IF(RIGHT(TEXT(AE622,"0.#"),1)=".",FALSE,TRUE)</formula>
    </cfRule>
    <cfRule type="expression" dxfId="1598" priority="1116">
      <formula>IF(RIGHT(TEXT(AE622,"0.#"),1)=".",TRUE,FALSE)</formula>
    </cfRule>
  </conditionalFormatting>
  <conditionalFormatting sqref="AU620">
    <cfRule type="expression" dxfId="1597" priority="1107">
      <formula>IF(RIGHT(TEXT(AU620,"0.#"),1)=".",FALSE,TRUE)</formula>
    </cfRule>
    <cfRule type="expression" dxfId="1596" priority="1108">
      <formula>IF(RIGHT(TEXT(AU620,"0.#"),1)=".",TRUE,FALSE)</formula>
    </cfRule>
  </conditionalFormatting>
  <conditionalFormatting sqref="AU621">
    <cfRule type="expression" dxfId="1595" priority="1105">
      <formula>IF(RIGHT(TEXT(AU621,"0.#"),1)=".",FALSE,TRUE)</formula>
    </cfRule>
    <cfRule type="expression" dxfId="1594" priority="1106">
      <formula>IF(RIGHT(TEXT(AU621,"0.#"),1)=".",TRUE,FALSE)</formula>
    </cfRule>
  </conditionalFormatting>
  <conditionalFormatting sqref="AU622">
    <cfRule type="expression" dxfId="1593" priority="1103">
      <formula>IF(RIGHT(TEXT(AU622,"0.#"),1)=".",FALSE,TRUE)</formula>
    </cfRule>
    <cfRule type="expression" dxfId="1592" priority="1104">
      <formula>IF(RIGHT(TEXT(AU622,"0.#"),1)=".",TRUE,FALSE)</formula>
    </cfRule>
  </conditionalFormatting>
  <conditionalFormatting sqref="AQ621">
    <cfRule type="expression" dxfId="1591" priority="1095">
      <formula>IF(RIGHT(TEXT(AQ621,"0.#"),1)=".",FALSE,TRUE)</formula>
    </cfRule>
    <cfRule type="expression" dxfId="1590" priority="1096">
      <formula>IF(RIGHT(TEXT(AQ621,"0.#"),1)=".",TRUE,FALSE)</formula>
    </cfRule>
  </conditionalFormatting>
  <conditionalFormatting sqref="AQ622">
    <cfRule type="expression" dxfId="1589" priority="1093">
      <formula>IF(RIGHT(TEXT(AQ622,"0.#"),1)=".",FALSE,TRUE)</formula>
    </cfRule>
    <cfRule type="expression" dxfId="1588" priority="1094">
      <formula>IF(RIGHT(TEXT(AQ622,"0.#"),1)=".",TRUE,FALSE)</formula>
    </cfRule>
  </conditionalFormatting>
  <conditionalFormatting sqref="AQ620">
    <cfRule type="expression" dxfId="1587" priority="1091">
      <formula>IF(RIGHT(TEXT(AQ620,"0.#"),1)=".",FALSE,TRUE)</formula>
    </cfRule>
    <cfRule type="expression" dxfId="1586" priority="1092">
      <formula>IF(RIGHT(TEXT(AQ620,"0.#"),1)=".",TRUE,FALSE)</formula>
    </cfRule>
  </conditionalFormatting>
  <conditionalFormatting sqref="AE600">
    <cfRule type="expression" dxfId="1585" priority="1089">
      <formula>IF(RIGHT(TEXT(AE600,"0.#"),1)=".",FALSE,TRUE)</formula>
    </cfRule>
    <cfRule type="expression" dxfId="1584" priority="1090">
      <formula>IF(RIGHT(TEXT(AE600,"0.#"),1)=".",TRUE,FALSE)</formula>
    </cfRule>
  </conditionalFormatting>
  <conditionalFormatting sqref="AE601">
    <cfRule type="expression" dxfId="1583" priority="1087">
      <formula>IF(RIGHT(TEXT(AE601,"0.#"),1)=".",FALSE,TRUE)</formula>
    </cfRule>
    <cfRule type="expression" dxfId="1582" priority="1088">
      <formula>IF(RIGHT(TEXT(AE601,"0.#"),1)=".",TRUE,FALSE)</formula>
    </cfRule>
  </conditionalFormatting>
  <conditionalFormatting sqref="AE602">
    <cfRule type="expression" dxfId="1581" priority="1085">
      <formula>IF(RIGHT(TEXT(AE602,"0.#"),1)=".",FALSE,TRUE)</formula>
    </cfRule>
    <cfRule type="expression" dxfId="1580" priority="1086">
      <formula>IF(RIGHT(TEXT(AE602,"0.#"),1)=".",TRUE,FALSE)</formula>
    </cfRule>
  </conditionalFormatting>
  <conditionalFormatting sqref="AU600">
    <cfRule type="expression" dxfId="1579" priority="1077">
      <formula>IF(RIGHT(TEXT(AU600,"0.#"),1)=".",FALSE,TRUE)</formula>
    </cfRule>
    <cfRule type="expression" dxfId="1578" priority="1078">
      <formula>IF(RIGHT(TEXT(AU600,"0.#"),1)=".",TRUE,FALSE)</formula>
    </cfRule>
  </conditionalFormatting>
  <conditionalFormatting sqref="AU601">
    <cfRule type="expression" dxfId="1577" priority="1075">
      <formula>IF(RIGHT(TEXT(AU601,"0.#"),1)=".",FALSE,TRUE)</formula>
    </cfRule>
    <cfRule type="expression" dxfId="1576" priority="1076">
      <formula>IF(RIGHT(TEXT(AU601,"0.#"),1)=".",TRUE,FALSE)</formula>
    </cfRule>
  </conditionalFormatting>
  <conditionalFormatting sqref="AU602">
    <cfRule type="expression" dxfId="1575" priority="1073">
      <formula>IF(RIGHT(TEXT(AU602,"0.#"),1)=".",FALSE,TRUE)</formula>
    </cfRule>
    <cfRule type="expression" dxfId="1574" priority="1074">
      <formula>IF(RIGHT(TEXT(AU602,"0.#"),1)=".",TRUE,FALSE)</formula>
    </cfRule>
  </conditionalFormatting>
  <conditionalFormatting sqref="AQ601">
    <cfRule type="expression" dxfId="1573" priority="1065">
      <formula>IF(RIGHT(TEXT(AQ601,"0.#"),1)=".",FALSE,TRUE)</formula>
    </cfRule>
    <cfRule type="expression" dxfId="1572" priority="1066">
      <formula>IF(RIGHT(TEXT(AQ601,"0.#"),1)=".",TRUE,FALSE)</formula>
    </cfRule>
  </conditionalFormatting>
  <conditionalFormatting sqref="AQ602">
    <cfRule type="expression" dxfId="1571" priority="1063">
      <formula>IF(RIGHT(TEXT(AQ602,"0.#"),1)=".",FALSE,TRUE)</formula>
    </cfRule>
    <cfRule type="expression" dxfId="1570" priority="1064">
      <formula>IF(RIGHT(TEXT(AQ602,"0.#"),1)=".",TRUE,FALSE)</formula>
    </cfRule>
  </conditionalFormatting>
  <conditionalFormatting sqref="AQ600">
    <cfRule type="expression" dxfId="1569" priority="1061">
      <formula>IF(RIGHT(TEXT(AQ600,"0.#"),1)=".",FALSE,TRUE)</formula>
    </cfRule>
    <cfRule type="expression" dxfId="1568" priority="1062">
      <formula>IF(RIGHT(TEXT(AQ600,"0.#"),1)=".",TRUE,FALSE)</formula>
    </cfRule>
  </conditionalFormatting>
  <conditionalFormatting sqref="AE605">
    <cfRule type="expression" dxfId="1567" priority="1059">
      <formula>IF(RIGHT(TEXT(AE605,"0.#"),1)=".",FALSE,TRUE)</formula>
    </cfRule>
    <cfRule type="expression" dxfId="1566" priority="1060">
      <formula>IF(RIGHT(TEXT(AE605,"0.#"),1)=".",TRUE,FALSE)</formula>
    </cfRule>
  </conditionalFormatting>
  <conditionalFormatting sqref="AE606">
    <cfRule type="expression" dxfId="1565" priority="1057">
      <formula>IF(RIGHT(TEXT(AE606,"0.#"),1)=".",FALSE,TRUE)</formula>
    </cfRule>
    <cfRule type="expression" dxfId="1564" priority="1058">
      <formula>IF(RIGHT(TEXT(AE606,"0.#"),1)=".",TRUE,FALSE)</formula>
    </cfRule>
  </conditionalFormatting>
  <conditionalFormatting sqref="AE607">
    <cfRule type="expression" dxfId="1563" priority="1055">
      <formula>IF(RIGHT(TEXT(AE607,"0.#"),1)=".",FALSE,TRUE)</formula>
    </cfRule>
    <cfRule type="expression" dxfId="1562" priority="1056">
      <formula>IF(RIGHT(TEXT(AE607,"0.#"),1)=".",TRUE,FALSE)</formula>
    </cfRule>
  </conditionalFormatting>
  <conditionalFormatting sqref="AU605">
    <cfRule type="expression" dxfId="1561" priority="1047">
      <formula>IF(RIGHT(TEXT(AU605,"0.#"),1)=".",FALSE,TRUE)</formula>
    </cfRule>
    <cfRule type="expression" dxfId="1560" priority="1048">
      <formula>IF(RIGHT(TEXT(AU605,"0.#"),1)=".",TRUE,FALSE)</formula>
    </cfRule>
  </conditionalFormatting>
  <conditionalFormatting sqref="AU606">
    <cfRule type="expression" dxfId="1559" priority="1045">
      <formula>IF(RIGHT(TEXT(AU606,"0.#"),1)=".",FALSE,TRUE)</formula>
    </cfRule>
    <cfRule type="expression" dxfId="1558" priority="1046">
      <formula>IF(RIGHT(TEXT(AU606,"0.#"),1)=".",TRUE,FALSE)</formula>
    </cfRule>
  </conditionalFormatting>
  <conditionalFormatting sqref="AU607">
    <cfRule type="expression" dxfId="1557" priority="1043">
      <formula>IF(RIGHT(TEXT(AU607,"0.#"),1)=".",FALSE,TRUE)</formula>
    </cfRule>
    <cfRule type="expression" dxfId="1556" priority="1044">
      <formula>IF(RIGHT(TEXT(AU607,"0.#"),1)=".",TRUE,FALSE)</formula>
    </cfRule>
  </conditionalFormatting>
  <conditionalFormatting sqref="AQ606">
    <cfRule type="expression" dxfId="1555" priority="1035">
      <formula>IF(RIGHT(TEXT(AQ606,"0.#"),1)=".",FALSE,TRUE)</formula>
    </cfRule>
    <cfRule type="expression" dxfId="1554" priority="1036">
      <formula>IF(RIGHT(TEXT(AQ606,"0.#"),1)=".",TRUE,FALSE)</formula>
    </cfRule>
  </conditionalFormatting>
  <conditionalFormatting sqref="AQ607">
    <cfRule type="expression" dxfId="1553" priority="1033">
      <formula>IF(RIGHT(TEXT(AQ607,"0.#"),1)=".",FALSE,TRUE)</formula>
    </cfRule>
    <cfRule type="expression" dxfId="1552" priority="1034">
      <formula>IF(RIGHT(TEXT(AQ607,"0.#"),1)=".",TRUE,FALSE)</formula>
    </cfRule>
  </conditionalFormatting>
  <conditionalFormatting sqref="AQ605">
    <cfRule type="expression" dxfId="1551" priority="1031">
      <formula>IF(RIGHT(TEXT(AQ605,"0.#"),1)=".",FALSE,TRUE)</formula>
    </cfRule>
    <cfRule type="expression" dxfId="1550" priority="1032">
      <formula>IF(RIGHT(TEXT(AQ605,"0.#"),1)=".",TRUE,FALSE)</formula>
    </cfRule>
  </conditionalFormatting>
  <conditionalFormatting sqref="AE610">
    <cfRule type="expression" dxfId="1549" priority="1029">
      <formula>IF(RIGHT(TEXT(AE610,"0.#"),1)=".",FALSE,TRUE)</formula>
    </cfRule>
    <cfRule type="expression" dxfId="1548" priority="1030">
      <formula>IF(RIGHT(TEXT(AE610,"0.#"),1)=".",TRUE,FALSE)</formula>
    </cfRule>
  </conditionalFormatting>
  <conditionalFormatting sqref="AE611">
    <cfRule type="expression" dxfId="1547" priority="1027">
      <formula>IF(RIGHT(TEXT(AE611,"0.#"),1)=".",FALSE,TRUE)</formula>
    </cfRule>
    <cfRule type="expression" dxfId="1546" priority="1028">
      <formula>IF(RIGHT(TEXT(AE611,"0.#"),1)=".",TRUE,FALSE)</formula>
    </cfRule>
  </conditionalFormatting>
  <conditionalFormatting sqref="AE612">
    <cfRule type="expression" dxfId="1545" priority="1025">
      <formula>IF(RIGHT(TEXT(AE612,"0.#"),1)=".",FALSE,TRUE)</formula>
    </cfRule>
    <cfRule type="expression" dxfId="1544" priority="1026">
      <formula>IF(RIGHT(TEXT(AE612,"0.#"),1)=".",TRUE,FALSE)</formula>
    </cfRule>
  </conditionalFormatting>
  <conditionalFormatting sqref="AU610">
    <cfRule type="expression" dxfId="1543" priority="1017">
      <formula>IF(RIGHT(TEXT(AU610,"0.#"),1)=".",FALSE,TRUE)</formula>
    </cfRule>
    <cfRule type="expression" dxfId="1542" priority="1018">
      <formula>IF(RIGHT(TEXT(AU610,"0.#"),1)=".",TRUE,FALSE)</formula>
    </cfRule>
  </conditionalFormatting>
  <conditionalFormatting sqref="AU611">
    <cfRule type="expression" dxfId="1541" priority="1015">
      <formula>IF(RIGHT(TEXT(AU611,"0.#"),1)=".",FALSE,TRUE)</formula>
    </cfRule>
    <cfRule type="expression" dxfId="1540" priority="1016">
      <formula>IF(RIGHT(TEXT(AU611,"0.#"),1)=".",TRUE,FALSE)</formula>
    </cfRule>
  </conditionalFormatting>
  <conditionalFormatting sqref="AU612">
    <cfRule type="expression" dxfId="1539" priority="1013">
      <formula>IF(RIGHT(TEXT(AU612,"0.#"),1)=".",FALSE,TRUE)</formula>
    </cfRule>
    <cfRule type="expression" dxfId="1538" priority="1014">
      <formula>IF(RIGHT(TEXT(AU612,"0.#"),1)=".",TRUE,FALSE)</formula>
    </cfRule>
  </conditionalFormatting>
  <conditionalFormatting sqref="AQ611">
    <cfRule type="expression" dxfId="1537" priority="1005">
      <formula>IF(RIGHT(TEXT(AQ611,"0.#"),1)=".",FALSE,TRUE)</formula>
    </cfRule>
    <cfRule type="expression" dxfId="1536" priority="1006">
      <formula>IF(RIGHT(TEXT(AQ611,"0.#"),1)=".",TRUE,FALSE)</formula>
    </cfRule>
  </conditionalFormatting>
  <conditionalFormatting sqref="AQ612">
    <cfRule type="expression" dxfId="1535" priority="1003">
      <formula>IF(RIGHT(TEXT(AQ612,"0.#"),1)=".",FALSE,TRUE)</formula>
    </cfRule>
    <cfRule type="expression" dxfId="1534" priority="1004">
      <formula>IF(RIGHT(TEXT(AQ612,"0.#"),1)=".",TRUE,FALSE)</formula>
    </cfRule>
  </conditionalFormatting>
  <conditionalFormatting sqref="AQ610">
    <cfRule type="expression" dxfId="1533" priority="1001">
      <formula>IF(RIGHT(TEXT(AQ610,"0.#"),1)=".",FALSE,TRUE)</formula>
    </cfRule>
    <cfRule type="expression" dxfId="1532" priority="1002">
      <formula>IF(RIGHT(TEXT(AQ610,"0.#"),1)=".",TRUE,FALSE)</formula>
    </cfRule>
  </conditionalFormatting>
  <conditionalFormatting sqref="AE615">
    <cfRule type="expression" dxfId="1531" priority="999">
      <formula>IF(RIGHT(TEXT(AE615,"0.#"),1)=".",FALSE,TRUE)</formula>
    </cfRule>
    <cfRule type="expression" dxfId="1530" priority="1000">
      <formula>IF(RIGHT(TEXT(AE615,"0.#"),1)=".",TRUE,FALSE)</formula>
    </cfRule>
  </conditionalFormatting>
  <conditionalFormatting sqref="AE616">
    <cfRule type="expression" dxfId="1529" priority="997">
      <formula>IF(RIGHT(TEXT(AE616,"0.#"),1)=".",FALSE,TRUE)</formula>
    </cfRule>
    <cfRule type="expression" dxfId="1528" priority="998">
      <formula>IF(RIGHT(TEXT(AE616,"0.#"),1)=".",TRUE,FALSE)</formula>
    </cfRule>
  </conditionalFormatting>
  <conditionalFormatting sqref="AE617">
    <cfRule type="expression" dxfId="1527" priority="995">
      <formula>IF(RIGHT(TEXT(AE617,"0.#"),1)=".",FALSE,TRUE)</formula>
    </cfRule>
    <cfRule type="expression" dxfId="1526" priority="996">
      <formula>IF(RIGHT(TEXT(AE617,"0.#"),1)=".",TRUE,FALSE)</formula>
    </cfRule>
  </conditionalFormatting>
  <conditionalFormatting sqref="AU615">
    <cfRule type="expression" dxfId="1525" priority="987">
      <formula>IF(RIGHT(TEXT(AU615,"0.#"),1)=".",FALSE,TRUE)</formula>
    </cfRule>
    <cfRule type="expression" dxfId="1524" priority="988">
      <formula>IF(RIGHT(TEXT(AU615,"0.#"),1)=".",TRUE,FALSE)</formula>
    </cfRule>
  </conditionalFormatting>
  <conditionalFormatting sqref="AU616">
    <cfRule type="expression" dxfId="1523" priority="985">
      <formula>IF(RIGHT(TEXT(AU616,"0.#"),1)=".",FALSE,TRUE)</formula>
    </cfRule>
    <cfRule type="expression" dxfId="1522" priority="986">
      <formula>IF(RIGHT(TEXT(AU616,"0.#"),1)=".",TRUE,FALSE)</formula>
    </cfRule>
  </conditionalFormatting>
  <conditionalFormatting sqref="AU617">
    <cfRule type="expression" dxfId="1521" priority="983">
      <formula>IF(RIGHT(TEXT(AU617,"0.#"),1)=".",FALSE,TRUE)</formula>
    </cfRule>
    <cfRule type="expression" dxfId="1520" priority="984">
      <formula>IF(RIGHT(TEXT(AU617,"0.#"),1)=".",TRUE,FALSE)</formula>
    </cfRule>
  </conditionalFormatting>
  <conditionalFormatting sqref="AQ616">
    <cfRule type="expression" dxfId="1519" priority="975">
      <formula>IF(RIGHT(TEXT(AQ616,"0.#"),1)=".",FALSE,TRUE)</formula>
    </cfRule>
    <cfRule type="expression" dxfId="1518" priority="976">
      <formula>IF(RIGHT(TEXT(AQ616,"0.#"),1)=".",TRUE,FALSE)</formula>
    </cfRule>
  </conditionalFormatting>
  <conditionalFormatting sqref="AQ617">
    <cfRule type="expression" dxfId="1517" priority="973">
      <formula>IF(RIGHT(TEXT(AQ617,"0.#"),1)=".",FALSE,TRUE)</formula>
    </cfRule>
    <cfRule type="expression" dxfId="1516" priority="974">
      <formula>IF(RIGHT(TEXT(AQ617,"0.#"),1)=".",TRUE,FALSE)</formula>
    </cfRule>
  </conditionalFormatting>
  <conditionalFormatting sqref="AQ615">
    <cfRule type="expression" dxfId="1515" priority="971">
      <formula>IF(RIGHT(TEXT(AQ615,"0.#"),1)=".",FALSE,TRUE)</formula>
    </cfRule>
    <cfRule type="expression" dxfId="1514" priority="972">
      <formula>IF(RIGHT(TEXT(AQ615,"0.#"),1)=".",TRUE,FALSE)</formula>
    </cfRule>
  </conditionalFormatting>
  <conditionalFormatting sqref="AE625">
    <cfRule type="expression" dxfId="1513" priority="969">
      <formula>IF(RIGHT(TEXT(AE625,"0.#"),1)=".",FALSE,TRUE)</formula>
    </cfRule>
    <cfRule type="expression" dxfId="1512" priority="970">
      <formula>IF(RIGHT(TEXT(AE625,"0.#"),1)=".",TRUE,FALSE)</formula>
    </cfRule>
  </conditionalFormatting>
  <conditionalFormatting sqref="AE626">
    <cfRule type="expression" dxfId="1511" priority="967">
      <formula>IF(RIGHT(TEXT(AE626,"0.#"),1)=".",FALSE,TRUE)</formula>
    </cfRule>
    <cfRule type="expression" dxfId="1510" priority="968">
      <formula>IF(RIGHT(TEXT(AE626,"0.#"),1)=".",TRUE,FALSE)</formula>
    </cfRule>
  </conditionalFormatting>
  <conditionalFormatting sqref="AE627">
    <cfRule type="expression" dxfId="1509" priority="965">
      <formula>IF(RIGHT(TEXT(AE627,"0.#"),1)=".",FALSE,TRUE)</formula>
    </cfRule>
    <cfRule type="expression" dxfId="1508" priority="966">
      <formula>IF(RIGHT(TEXT(AE627,"0.#"),1)=".",TRUE,FALSE)</formula>
    </cfRule>
  </conditionalFormatting>
  <conditionalFormatting sqref="AU625">
    <cfRule type="expression" dxfId="1507" priority="957">
      <formula>IF(RIGHT(TEXT(AU625,"0.#"),1)=".",FALSE,TRUE)</formula>
    </cfRule>
    <cfRule type="expression" dxfId="1506" priority="958">
      <formula>IF(RIGHT(TEXT(AU625,"0.#"),1)=".",TRUE,FALSE)</formula>
    </cfRule>
  </conditionalFormatting>
  <conditionalFormatting sqref="AU626">
    <cfRule type="expression" dxfId="1505" priority="955">
      <formula>IF(RIGHT(TEXT(AU626,"0.#"),1)=".",FALSE,TRUE)</formula>
    </cfRule>
    <cfRule type="expression" dxfId="1504" priority="956">
      <formula>IF(RIGHT(TEXT(AU626,"0.#"),1)=".",TRUE,FALSE)</formula>
    </cfRule>
  </conditionalFormatting>
  <conditionalFormatting sqref="AU627">
    <cfRule type="expression" dxfId="1503" priority="953">
      <formula>IF(RIGHT(TEXT(AU627,"0.#"),1)=".",FALSE,TRUE)</formula>
    </cfRule>
    <cfRule type="expression" dxfId="1502" priority="954">
      <formula>IF(RIGHT(TEXT(AU627,"0.#"),1)=".",TRUE,FALSE)</formula>
    </cfRule>
  </conditionalFormatting>
  <conditionalFormatting sqref="AQ626">
    <cfRule type="expression" dxfId="1501" priority="945">
      <formula>IF(RIGHT(TEXT(AQ626,"0.#"),1)=".",FALSE,TRUE)</formula>
    </cfRule>
    <cfRule type="expression" dxfId="1500" priority="946">
      <formula>IF(RIGHT(TEXT(AQ626,"0.#"),1)=".",TRUE,FALSE)</formula>
    </cfRule>
  </conditionalFormatting>
  <conditionalFormatting sqref="AQ627">
    <cfRule type="expression" dxfId="1499" priority="943">
      <formula>IF(RIGHT(TEXT(AQ627,"0.#"),1)=".",FALSE,TRUE)</formula>
    </cfRule>
    <cfRule type="expression" dxfId="1498" priority="944">
      <formula>IF(RIGHT(TEXT(AQ627,"0.#"),1)=".",TRUE,FALSE)</formula>
    </cfRule>
  </conditionalFormatting>
  <conditionalFormatting sqref="AQ625">
    <cfRule type="expression" dxfId="1497" priority="941">
      <formula>IF(RIGHT(TEXT(AQ625,"0.#"),1)=".",FALSE,TRUE)</formula>
    </cfRule>
    <cfRule type="expression" dxfId="1496" priority="942">
      <formula>IF(RIGHT(TEXT(AQ625,"0.#"),1)=".",TRUE,FALSE)</formula>
    </cfRule>
  </conditionalFormatting>
  <conditionalFormatting sqref="AE630">
    <cfRule type="expression" dxfId="1495" priority="939">
      <formula>IF(RIGHT(TEXT(AE630,"0.#"),1)=".",FALSE,TRUE)</formula>
    </cfRule>
    <cfRule type="expression" dxfId="1494" priority="940">
      <formula>IF(RIGHT(TEXT(AE630,"0.#"),1)=".",TRUE,FALSE)</formula>
    </cfRule>
  </conditionalFormatting>
  <conditionalFormatting sqref="AE631">
    <cfRule type="expression" dxfId="1493" priority="937">
      <formula>IF(RIGHT(TEXT(AE631,"0.#"),1)=".",FALSE,TRUE)</formula>
    </cfRule>
    <cfRule type="expression" dxfId="1492" priority="938">
      <formula>IF(RIGHT(TEXT(AE631,"0.#"),1)=".",TRUE,FALSE)</formula>
    </cfRule>
  </conditionalFormatting>
  <conditionalFormatting sqref="AE632">
    <cfRule type="expression" dxfId="1491" priority="935">
      <formula>IF(RIGHT(TEXT(AE632,"0.#"),1)=".",FALSE,TRUE)</formula>
    </cfRule>
    <cfRule type="expression" dxfId="1490" priority="936">
      <formula>IF(RIGHT(TEXT(AE632,"0.#"),1)=".",TRUE,FALSE)</formula>
    </cfRule>
  </conditionalFormatting>
  <conditionalFormatting sqref="AU630">
    <cfRule type="expression" dxfId="1489" priority="927">
      <formula>IF(RIGHT(TEXT(AU630,"0.#"),1)=".",FALSE,TRUE)</formula>
    </cfRule>
    <cfRule type="expression" dxfId="1488" priority="928">
      <formula>IF(RIGHT(TEXT(AU630,"0.#"),1)=".",TRUE,FALSE)</formula>
    </cfRule>
  </conditionalFormatting>
  <conditionalFormatting sqref="AU631">
    <cfRule type="expression" dxfId="1487" priority="925">
      <formula>IF(RIGHT(TEXT(AU631,"0.#"),1)=".",FALSE,TRUE)</formula>
    </cfRule>
    <cfRule type="expression" dxfId="1486" priority="926">
      <formula>IF(RIGHT(TEXT(AU631,"0.#"),1)=".",TRUE,FALSE)</formula>
    </cfRule>
  </conditionalFormatting>
  <conditionalFormatting sqref="AU632">
    <cfRule type="expression" dxfId="1485" priority="923">
      <formula>IF(RIGHT(TEXT(AU632,"0.#"),1)=".",FALSE,TRUE)</formula>
    </cfRule>
    <cfRule type="expression" dxfId="1484" priority="924">
      <formula>IF(RIGHT(TEXT(AU632,"0.#"),1)=".",TRUE,FALSE)</formula>
    </cfRule>
  </conditionalFormatting>
  <conditionalFormatting sqref="AQ631">
    <cfRule type="expression" dxfId="1483" priority="915">
      <formula>IF(RIGHT(TEXT(AQ631,"0.#"),1)=".",FALSE,TRUE)</formula>
    </cfRule>
    <cfRule type="expression" dxfId="1482" priority="916">
      <formula>IF(RIGHT(TEXT(AQ631,"0.#"),1)=".",TRUE,FALSE)</formula>
    </cfRule>
  </conditionalFormatting>
  <conditionalFormatting sqref="AQ632">
    <cfRule type="expression" dxfId="1481" priority="913">
      <formula>IF(RIGHT(TEXT(AQ632,"0.#"),1)=".",FALSE,TRUE)</formula>
    </cfRule>
    <cfRule type="expression" dxfId="1480" priority="914">
      <formula>IF(RIGHT(TEXT(AQ632,"0.#"),1)=".",TRUE,FALSE)</formula>
    </cfRule>
  </conditionalFormatting>
  <conditionalFormatting sqref="AQ630">
    <cfRule type="expression" dxfId="1479" priority="911">
      <formula>IF(RIGHT(TEXT(AQ630,"0.#"),1)=".",FALSE,TRUE)</formula>
    </cfRule>
    <cfRule type="expression" dxfId="1478" priority="912">
      <formula>IF(RIGHT(TEXT(AQ630,"0.#"),1)=".",TRUE,FALSE)</formula>
    </cfRule>
  </conditionalFormatting>
  <conditionalFormatting sqref="AE635">
    <cfRule type="expression" dxfId="1477" priority="909">
      <formula>IF(RIGHT(TEXT(AE635,"0.#"),1)=".",FALSE,TRUE)</formula>
    </cfRule>
    <cfRule type="expression" dxfId="1476" priority="910">
      <formula>IF(RIGHT(TEXT(AE635,"0.#"),1)=".",TRUE,FALSE)</formula>
    </cfRule>
  </conditionalFormatting>
  <conditionalFormatting sqref="AE636">
    <cfRule type="expression" dxfId="1475" priority="907">
      <formula>IF(RIGHT(TEXT(AE636,"0.#"),1)=".",FALSE,TRUE)</formula>
    </cfRule>
    <cfRule type="expression" dxfId="1474" priority="908">
      <formula>IF(RIGHT(TEXT(AE636,"0.#"),1)=".",TRUE,FALSE)</formula>
    </cfRule>
  </conditionalFormatting>
  <conditionalFormatting sqref="AE637">
    <cfRule type="expression" dxfId="1473" priority="905">
      <formula>IF(RIGHT(TEXT(AE637,"0.#"),1)=".",FALSE,TRUE)</formula>
    </cfRule>
    <cfRule type="expression" dxfId="1472" priority="906">
      <formula>IF(RIGHT(TEXT(AE637,"0.#"),1)=".",TRUE,FALSE)</formula>
    </cfRule>
  </conditionalFormatting>
  <conditionalFormatting sqref="AU635">
    <cfRule type="expression" dxfId="1471" priority="897">
      <formula>IF(RIGHT(TEXT(AU635,"0.#"),1)=".",FALSE,TRUE)</formula>
    </cfRule>
    <cfRule type="expression" dxfId="1470" priority="898">
      <formula>IF(RIGHT(TEXT(AU635,"0.#"),1)=".",TRUE,FALSE)</formula>
    </cfRule>
  </conditionalFormatting>
  <conditionalFormatting sqref="AU636">
    <cfRule type="expression" dxfId="1469" priority="895">
      <formula>IF(RIGHT(TEXT(AU636,"0.#"),1)=".",FALSE,TRUE)</formula>
    </cfRule>
    <cfRule type="expression" dxfId="1468" priority="896">
      <formula>IF(RIGHT(TEXT(AU636,"0.#"),1)=".",TRUE,FALSE)</formula>
    </cfRule>
  </conditionalFormatting>
  <conditionalFormatting sqref="AU637">
    <cfRule type="expression" dxfId="1467" priority="893">
      <formula>IF(RIGHT(TEXT(AU637,"0.#"),1)=".",FALSE,TRUE)</formula>
    </cfRule>
    <cfRule type="expression" dxfId="1466" priority="894">
      <formula>IF(RIGHT(TEXT(AU637,"0.#"),1)=".",TRUE,FALSE)</formula>
    </cfRule>
  </conditionalFormatting>
  <conditionalFormatting sqref="AQ636">
    <cfRule type="expression" dxfId="1465" priority="885">
      <formula>IF(RIGHT(TEXT(AQ636,"0.#"),1)=".",FALSE,TRUE)</formula>
    </cfRule>
    <cfRule type="expression" dxfId="1464" priority="886">
      <formula>IF(RIGHT(TEXT(AQ636,"0.#"),1)=".",TRUE,FALSE)</formula>
    </cfRule>
  </conditionalFormatting>
  <conditionalFormatting sqref="AQ637">
    <cfRule type="expression" dxfId="1463" priority="883">
      <formula>IF(RIGHT(TEXT(AQ637,"0.#"),1)=".",FALSE,TRUE)</formula>
    </cfRule>
    <cfRule type="expression" dxfId="1462" priority="884">
      <formula>IF(RIGHT(TEXT(AQ637,"0.#"),1)=".",TRUE,FALSE)</formula>
    </cfRule>
  </conditionalFormatting>
  <conditionalFormatting sqref="AQ635">
    <cfRule type="expression" dxfId="1461" priority="881">
      <formula>IF(RIGHT(TEXT(AQ635,"0.#"),1)=".",FALSE,TRUE)</formula>
    </cfRule>
    <cfRule type="expression" dxfId="1460" priority="882">
      <formula>IF(RIGHT(TEXT(AQ635,"0.#"),1)=".",TRUE,FALSE)</formula>
    </cfRule>
  </conditionalFormatting>
  <conditionalFormatting sqref="AE640">
    <cfRule type="expression" dxfId="1459" priority="879">
      <formula>IF(RIGHT(TEXT(AE640,"0.#"),1)=".",FALSE,TRUE)</formula>
    </cfRule>
    <cfRule type="expression" dxfId="1458" priority="880">
      <formula>IF(RIGHT(TEXT(AE640,"0.#"),1)=".",TRUE,FALSE)</formula>
    </cfRule>
  </conditionalFormatting>
  <conditionalFormatting sqref="AM642">
    <cfRule type="expression" dxfId="1457" priority="869">
      <formula>IF(RIGHT(TEXT(AM642,"0.#"),1)=".",FALSE,TRUE)</formula>
    </cfRule>
    <cfRule type="expression" dxfId="1456" priority="870">
      <formula>IF(RIGHT(TEXT(AM642,"0.#"),1)=".",TRUE,FALSE)</formula>
    </cfRule>
  </conditionalFormatting>
  <conditionalFormatting sqref="AE641">
    <cfRule type="expression" dxfId="1455" priority="877">
      <formula>IF(RIGHT(TEXT(AE641,"0.#"),1)=".",FALSE,TRUE)</formula>
    </cfRule>
    <cfRule type="expression" dxfId="1454" priority="878">
      <formula>IF(RIGHT(TEXT(AE641,"0.#"),1)=".",TRUE,FALSE)</formula>
    </cfRule>
  </conditionalFormatting>
  <conditionalFormatting sqref="AE642">
    <cfRule type="expression" dxfId="1453" priority="875">
      <formula>IF(RIGHT(TEXT(AE642,"0.#"),1)=".",FALSE,TRUE)</formula>
    </cfRule>
    <cfRule type="expression" dxfId="1452" priority="876">
      <formula>IF(RIGHT(TEXT(AE642,"0.#"),1)=".",TRUE,FALSE)</formula>
    </cfRule>
  </conditionalFormatting>
  <conditionalFormatting sqref="AM640">
    <cfRule type="expression" dxfId="1451" priority="873">
      <formula>IF(RIGHT(TEXT(AM640,"0.#"),1)=".",FALSE,TRUE)</formula>
    </cfRule>
    <cfRule type="expression" dxfId="1450" priority="874">
      <formula>IF(RIGHT(TEXT(AM640,"0.#"),1)=".",TRUE,FALSE)</formula>
    </cfRule>
  </conditionalFormatting>
  <conditionalFormatting sqref="AM641">
    <cfRule type="expression" dxfId="1449" priority="871">
      <formula>IF(RIGHT(TEXT(AM641,"0.#"),1)=".",FALSE,TRUE)</formula>
    </cfRule>
    <cfRule type="expression" dxfId="1448" priority="872">
      <formula>IF(RIGHT(TEXT(AM641,"0.#"),1)=".",TRUE,FALSE)</formula>
    </cfRule>
  </conditionalFormatting>
  <conditionalFormatting sqref="AU640">
    <cfRule type="expression" dxfId="1447" priority="867">
      <formula>IF(RIGHT(TEXT(AU640,"0.#"),1)=".",FALSE,TRUE)</formula>
    </cfRule>
    <cfRule type="expression" dxfId="1446" priority="868">
      <formula>IF(RIGHT(TEXT(AU640,"0.#"),1)=".",TRUE,FALSE)</formula>
    </cfRule>
  </conditionalFormatting>
  <conditionalFormatting sqref="AU641">
    <cfRule type="expression" dxfId="1445" priority="865">
      <formula>IF(RIGHT(TEXT(AU641,"0.#"),1)=".",FALSE,TRUE)</formula>
    </cfRule>
    <cfRule type="expression" dxfId="1444" priority="866">
      <formula>IF(RIGHT(TEXT(AU641,"0.#"),1)=".",TRUE,FALSE)</formula>
    </cfRule>
  </conditionalFormatting>
  <conditionalFormatting sqref="AU642">
    <cfRule type="expression" dxfId="1443" priority="863">
      <formula>IF(RIGHT(TEXT(AU642,"0.#"),1)=".",FALSE,TRUE)</formula>
    </cfRule>
    <cfRule type="expression" dxfId="1442" priority="864">
      <formula>IF(RIGHT(TEXT(AU642,"0.#"),1)=".",TRUE,FALSE)</formula>
    </cfRule>
  </conditionalFormatting>
  <conditionalFormatting sqref="AI642">
    <cfRule type="expression" dxfId="1441" priority="857">
      <formula>IF(RIGHT(TEXT(AI642,"0.#"),1)=".",FALSE,TRUE)</formula>
    </cfRule>
    <cfRule type="expression" dxfId="1440" priority="858">
      <formula>IF(RIGHT(TEXT(AI642,"0.#"),1)=".",TRUE,FALSE)</formula>
    </cfRule>
  </conditionalFormatting>
  <conditionalFormatting sqref="AI640">
    <cfRule type="expression" dxfId="1439" priority="861">
      <formula>IF(RIGHT(TEXT(AI640,"0.#"),1)=".",FALSE,TRUE)</formula>
    </cfRule>
    <cfRule type="expression" dxfId="1438" priority="862">
      <formula>IF(RIGHT(TEXT(AI640,"0.#"),1)=".",TRUE,FALSE)</formula>
    </cfRule>
  </conditionalFormatting>
  <conditionalFormatting sqref="AI641">
    <cfRule type="expression" dxfId="1437" priority="859">
      <formula>IF(RIGHT(TEXT(AI641,"0.#"),1)=".",FALSE,TRUE)</formula>
    </cfRule>
    <cfRule type="expression" dxfId="1436" priority="860">
      <formula>IF(RIGHT(TEXT(AI641,"0.#"),1)=".",TRUE,FALSE)</formula>
    </cfRule>
  </conditionalFormatting>
  <conditionalFormatting sqref="AQ641">
    <cfRule type="expression" dxfId="1435" priority="855">
      <formula>IF(RIGHT(TEXT(AQ641,"0.#"),1)=".",FALSE,TRUE)</formula>
    </cfRule>
    <cfRule type="expression" dxfId="1434" priority="856">
      <formula>IF(RIGHT(TEXT(AQ641,"0.#"),1)=".",TRUE,FALSE)</formula>
    </cfRule>
  </conditionalFormatting>
  <conditionalFormatting sqref="AQ642">
    <cfRule type="expression" dxfId="1433" priority="853">
      <formula>IF(RIGHT(TEXT(AQ642,"0.#"),1)=".",FALSE,TRUE)</formula>
    </cfRule>
    <cfRule type="expression" dxfId="1432" priority="854">
      <formula>IF(RIGHT(TEXT(AQ642,"0.#"),1)=".",TRUE,FALSE)</formula>
    </cfRule>
  </conditionalFormatting>
  <conditionalFormatting sqref="AQ640">
    <cfRule type="expression" dxfId="1431" priority="851">
      <formula>IF(RIGHT(TEXT(AQ640,"0.#"),1)=".",FALSE,TRUE)</formula>
    </cfRule>
    <cfRule type="expression" dxfId="1430" priority="852">
      <formula>IF(RIGHT(TEXT(AQ640,"0.#"),1)=".",TRUE,FALSE)</formula>
    </cfRule>
  </conditionalFormatting>
  <conditionalFormatting sqref="AE649">
    <cfRule type="expression" dxfId="1429" priority="849">
      <formula>IF(RIGHT(TEXT(AE649,"0.#"),1)=".",FALSE,TRUE)</formula>
    </cfRule>
    <cfRule type="expression" dxfId="1428" priority="850">
      <formula>IF(RIGHT(TEXT(AE649,"0.#"),1)=".",TRUE,FALSE)</formula>
    </cfRule>
  </conditionalFormatting>
  <conditionalFormatting sqref="AE650">
    <cfRule type="expression" dxfId="1427" priority="847">
      <formula>IF(RIGHT(TEXT(AE650,"0.#"),1)=".",FALSE,TRUE)</formula>
    </cfRule>
    <cfRule type="expression" dxfId="1426" priority="848">
      <formula>IF(RIGHT(TEXT(AE650,"0.#"),1)=".",TRUE,FALSE)</formula>
    </cfRule>
  </conditionalFormatting>
  <conditionalFormatting sqref="AE651">
    <cfRule type="expression" dxfId="1425" priority="845">
      <formula>IF(RIGHT(TEXT(AE651,"0.#"),1)=".",FALSE,TRUE)</formula>
    </cfRule>
    <cfRule type="expression" dxfId="1424" priority="846">
      <formula>IF(RIGHT(TEXT(AE651,"0.#"),1)=".",TRUE,FALSE)</formula>
    </cfRule>
  </conditionalFormatting>
  <conditionalFormatting sqref="AU649">
    <cfRule type="expression" dxfId="1423" priority="837">
      <formula>IF(RIGHT(TEXT(AU649,"0.#"),1)=".",FALSE,TRUE)</formula>
    </cfRule>
    <cfRule type="expression" dxfId="1422" priority="838">
      <formula>IF(RIGHT(TEXT(AU649,"0.#"),1)=".",TRUE,FALSE)</formula>
    </cfRule>
  </conditionalFormatting>
  <conditionalFormatting sqref="AU650">
    <cfRule type="expression" dxfId="1421" priority="835">
      <formula>IF(RIGHT(TEXT(AU650,"0.#"),1)=".",FALSE,TRUE)</formula>
    </cfRule>
    <cfRule type="expression" dxfId="1420" priority="836">
      <formula>IF(RIGHT(TEXT(AU650,"0.#"),1)=".",TRUE,FALSE)</formula>
    </cfRule>
  </conditionalFormatting>
  <conditionalFormatting sqref="AU651">
    <cfRule type="expression" dxfId="1419" priority="833">
      <formula>IF(RIGHT(TEXT(AU651,"0.#"),1)=".",FALSE,TRUE)</formula>
    </cfRule>
    <cfRule type="expression" dxfId="1418" priority="834">
      <formula>IF(RIGHT(TEXT(AU651,"0.#"),1)=".",TRUE,FALSE)</formula>
    </cfRule>
  </conditionalFormatting>
  <conditionalFormatting sqref="AQ650">
    <cfRule type="expression" dxfId="1417" priority="825">
      <formula>IF(RIGHT(TEXT(AQ650,"0.#"),1)=".",FALSE,TRUE)</formula>
    </cfRule>
    <cfRule type="expression" dxfId="1416" priority="826">
      <formula>IF(RIGHT(TEXT(AQ650,"0.#"),1)=".",TRUE,FALSE)</formula>
    </cfRule>
  </conditionalFormatting>
  <conditionalFormatting sqref="AQ651">
    <cfRule type="expression" dxfId="1415" priority="823">
      <formula>IF(RIGHT(TEXT(AQ651,"0.#"),1)=".",FALSE,TRUE)</formula>
    </cfRule>
    <cfRule type="expression" dxfId="1414" priority="824">
      <formula>IF(RIGHT(TEXT(AQ651,"0.#"),1)=".",TRUE,FALSE)</formula>
    </cfRule>
  </conditionalFormatting>
  <conditionalFormatting sqref="AQ649">
    <cfRule type="expression" dxfId="1413" priority="821">
      <formula>IF(RIGHT(TEXT(AQ649,"0.#"),1)=".",FALSE,TRUE)</formula>
    </cfRule>
    <cfRule type="expression" dxfId="1412" priority="822">
      <formula>IF(RIGHT(TEXT(AQ649,"0.#"),1)=".",TRUE,FALSE)</formula>
    </cfRule>
  </conditionalFormatting>
  <conditionalFormatting sqref="AE674">
    <cfRule type="expression" dxfId="1411" priority="819">
      <formula>IF(RIGHT(TEXT(AE674,"0.#"),1)=".",FALSE,TRUE)</formula>
    </cfRule>
    <cfRule type="expression" dxfId="1410" priority="820">
      <formula>IF(RIGHT(TEXT(AE674,"0.#"),1)=".",TRUE,FALSE)</formula>
    </cfRule>
  </conditionalFormatting>
  <conditionalFormatting sqref="AE675">
    <cfRule type="expression" dxfId="1409" priority="817">
      <formula>IF(RIGHT(TEXT(AE675,"0.#"),1)=".",FALSE,TRUE)</formula>
    </cfRule>
    <cfRule type="expression" dxfId="1408" priority="818">
      <formula>IF(RIGHT(TEXT(AE675,"0.#"),1)=".",TRUE,FALSE)</formula>
    </cfRule>
  </conditionalFormatting>
  <conditionalFormatting sqref="AE676">
    <cfRule type="expression" dxfId="1407" priority="815">
      <formula>IF(RIGHT(TEXT(AE676,"0.#"),1)=".",FALSE,TRUE)</formula>
    </cfRule>
    <cfRule type="expression" dxfId="1406" priority="816">
      <formula>IF(RIGHT(TEXT(AE676,"0.#"),1)=".",TRUE,FALSE)</formula>
    </cfRule>
  </conditionalFormatting>
  <conditionalFormatting sqref="AU674">
    <cfRule type="expression" dxfId="1405" priority="807">
      <formula>IF(RIGHT(TEXT(AU674,"0.#"),1)=".",FALSE,TRUE)</formula>
    </cfRule>
    <cfRule type="expression" dxfId="1404" priority="808">
      <formula>IF(RIGHT(TEXT(AU674,"0.#"),1)=".",TRUE,FALSE)</formula>
    </cfRule>
  </conditionalFormatting>
  <conditionalFormatting sqref="AU675">
    <cfRule type="expression" dxfId="1403" priority="805">
      <formula>IF(RIGHT(TEXT(AU675,"0.#"),1)=".",FALSE,TRUE)</formula>
    </cfRule>
    <cfRule type="expression" dxfId="1402" priority="806">
      <formula>IF(RIGHT(TEXT(AU675,"0.#"),1)=".",TRUE,FALSE)</formula>
    </cfRule>
  </conditionalFormatting>
  <conditionalFormatting sqref="AU676">
    <cfRule type="expression" dxfId="1401" priority="803">
      <formula>IF(RIGHT(TEXT(AU676,"0.#"),1)=".",FALSE,TRUE)</formula>
    </cfRule>
    <cfRule type="expression" dxfId="1400" priority="804">
      <formula>IF(RIGHT(TEXT(AU676,"0.#"),1)=".",TRUE,FALSE)</formula>
    </cfRule>
  </conditionalFormatting>
  <conditionalFormatting sqref="AQ675">
    <cfRule type="expression" dxfId="1399" priority="795">
      <formula>IF(RIGHT(TEXT(AQ675,"0.#"),1)=".",FALSE,TRUE)</formula>
    </cfRule>
    <cfRule type="expression" dxfId="1398" priority="796">
      <formula>IF(RIGHT(TEXT(AQ675,"0.#"),1)=".",TRUE,FALSE)</formula>
    </cfRule>
  </conditionalFormatting>
  <conditionalFormatting sqref="AQ676">
    <cfRule type="expression" dxfId="1397" priority="793">
      <formula>IF(RIGHT(TEXT(AQ676,"0.#"),1)=".",FALSE,TRUE)</formula>
    </cfRule>
    <cfRule type="expression" dxfId="1396" priority="794">
      <formula>IF(RIGHT(TEXT(AQ676,"0.#"),1)=".",TRUE,FALSE)</formula>
    </cfRule>
  </conditionalFormatting>
  <conditionalFormatting sqref="AQ674">
    <cfRule type="expression" dxfId="1395" priority="791">
      <formula>IF(RIGHT(TEXT(AQ674,"0.#"),1)=".",FALSE,TRUE)</formula>
    </cfRule>
    <cfRule type="expression" dxfId="1394" priority="792">
      <formula>IF(RIGHT(TEXT(AQ674,"0.#"),1)=".",TRUE,FALSE)</formula>
    </cfRule>
  </conditionalFormatting>
  <conditionalFormatting sqref="AE654">
    <cfRule type="expression" dxfId="1393" priority="789">
      <formula>IF(RIGHT(TEXT(AE654,"0.#"),1)=".",FALSE,TRUE)</formula>
    </cfRule>
    <cfRule type="expression" dxfId="1392" priority="790">
      <formula>IF(RIGHT(TEXT(AE654,"0.#"),1)=".",TRUE,FALSE)</formula>
    </cfRule>
  </conditionalFormatting>
  <conditionalFormatting sqref="AE655">
    <cfRule type="expression" dxfId="1391" priority="787">
      <formula>IF(RIGHT(TEXT(AE655,"0.#"),1)=".",FALSE,TRUE)</formula>
    </cfRule>
    <cfRule type="expression" dxfId="1390" priority="788">
      <formula>IF(RIGHT(TEXT(AE655,"0.#"),1)=".",TRUE,FALSE)</formula>
    </cfRule>
  </conditionalFormatting>
  <conditionalFormatting sqref="AE656">
    <cfRule type="expression" dxfId="1389" priority="785">
      <formula>IF(RIGHT(TEXT(AE656,"0.#"),1)=".",FALSE,TRUE)</formula>
    </cfRule>
    <cfRule type="expression" dxfId="1388" priority="786">
      <formula>IF(RIGHT(TEXT(AE656,"0.#"),1)=".",TRUE,FALSE)</formula>
    </cfRule>
  </conditionalFormatting>
  <conditionalFormatting sqref="AU654">
    <cfRule type="expression" dxfId="1387" priority="777">
      <formula>IF(RIGHT(TEXT(AU654,"0.#"),1)=".",FALSE,TRUE)</formula>
    </cfRule>
    <cfRule type="expression" dxfId="1386" priority="778">
      <formula>IF(RIGHT(TEXT(AU654,"0.#"),1)=".",TRUE,FALSE)</formula>
    </cfRule>
  </conditionalFormatting>
  <conditionalFormatting sqref="AU655">
    <cfRule type="expression" dxfId="1385" priority="775">
      <formula>IF(RIGHT(TEXT(AU655,"0.#"),1)=".",FALSE,TRUE)</formula>
    </cfRule>
    <cfRule type="expression" dxfId="1384" priority="776">
      <formula>IF(RIGHT(TEXT(AU655,"0.#"),1)=".",TRUE,FALSE)</formula>
    </cfRule>
  </conditionalFormatting>
  <conditionalFormatting sqref="AQ656">
    <cfRule type="expression" dxfId="1383" priority="763">
      <formula>IF(RIGHT(TEXT(AQ656,"0.#"),1)=".",FALSE,TRUE)</formula>
    </cfRule>
    <cfRule type="expression" dxfId="1382" priority="764">
      <formula>IF(RIGHT(TEXT(AQ656,"0.#"),1)=".",TRUE,FALSE)</formula>
    </cfRule>
  </conditionalFormatting>
  <conditionalFormatting sqref="AQ654">
    <cfRule type="expression" dxfId="1381" priority="761">
      <formula>IF(RIGHT(TEXT(AQ654,"0.#"),1)=".",FALSE,TRUE)</formula>
    </cfRule>
    <cfRule type="expression" dxfId="1380" priority="762">
      <formula>IF(RIGHT(TEXT(AQ654,"0.#"),1)=".",TRUE,FALSE)</formula>
    </cfRule>
  </conditionalFormatting>
  <conditionalFormatting sqref="AE659">
    <cfRule type="expression" dxfId="1379" priority="759">
      <formula>IF(RIGHT(TEXT(AE659,"0.#"),1)=".",FALSE,TRUE)</formula>
    </cfRule>
    <cfRule type="expression" dxfId="1378" priority="760">
      <formula>IF(RIGHT(TEXT(AE659,"0.#"),1)=".",TRUE,FALSE)</formula>
    </cfRule>
  </conditionalFormatting>
  <conditionalFormatting sqref="AE660">
    <cfRule type="expression" dxfId="1377" priority="757">
      <formula>IF(RIGHT(TEXT(AE660,"0.#"),1)=".",FALSE,TRUE)</formula>
    </cfRule>
    <cfRule type="expression" dxfId="1376" priority="758">
      <formula>IF(RIGHT(TEXT(AE660,"0.#"),1)=".",TRUE,FALSE)</formula>
    </cfRule>
  </conditionalFormatting>
  <conditionalFormatting sqref="AE661">
    <cfRule type="expression" dxfId="1375" priority="755">
      <formula>IF(RIGHT(TEXT(AE661,"0.#"),1)=".",FALSE,TRUE)</formula>
    </cfRule>
    <cfRule type="expression" dxfId="1374" priority="756">
      <formula>IF(RIGHT(TEXT(AE661,"0.#"),1)=".",TRUE,FALSE)</formula>
    </cfRule>
  </conditionalFormatting>
  <conditionalFormatting sqref="AU659">
    <cfRule type="expression" dxfId="1373" priority="747">
      <formula>IF(RIGHT(TEXT(AU659,"0.#"),1)=".",FALSE,TRUE)</formula>
    </cfRule>
    <cfRule type="expression" dxfId="1372" priority="748">
      <formula>IF(RIGHT(TEXT(AU659,"0.#"),1)=".",TRUE,FALSE)</formula>
    </cfRule>
  </conditionalFormatting>
  <conditionalFormatting sqref="AU660">
    <cfRule type="expression" dxfId="1371" priority="745">
      <formula>IF(RIGHT(TEXT(AU660,"0.#"),1)=".",FALSE,TRUE)</formula>
    </cfRule>
    <cfRule type="expression" dxfId="1370" priority="746">
      <formula>IF(RIGHT(TEXT(AU660,"0.#"),1)=".",TRUE,FALSE)</formula>
    </cfRule>
  </conditionalFormatting>
  <conditionalFormatting sqref="AU661">
    <cfRule type="expression" dxfId="1369" priority="743">
      <formula>IF(RIGHT(TEXT(AU661,"0.#"),1)=".",FALSE,TRUE)</formula>
    </cfRule>
    <cfRule type="expression" dxfId="1368" priority="744">
      <formula>IF(RIGHT(TEXT(AU661,"0.#"),1)=".",TRUE,FALSE)</formula>
    </cfRule>
  </conditionalFormatting>
  <conditionalFormatting sqref="AQ660">
    <cfRule type="expression" dxfId="1367" priority="735">
      <formula>IF(RIGHT(TEXT(AQ660,"0.#"),1)=".",FALSE,TRUE)</formula>
    </cfRule>
    <cfRule type="expression" dxfId="1366" priority="736">
      <formula>IF(RIGHT(TEXT(AQ660,"0.#"),1)=".",TRUE,FALSE)</formula>
    </cfRule>
  </conditionalFormatting>
  <conditionalFormatting sqref="AQ661">
    <cfRule type="expression" dxfId="1365" priority="733">
      <formula>IF(RIGHT(TEXT(AQ661,"0.#"),1)=".",FALSE,TRUE)</formula>
    </cfRule>
    <cfRule type="expression" dxfId="1364" priority="734">
      <formula>IF(RIGHT(TEXT(AQ661,"0.#"),1)=".",TRUE,FALSE)</formula>
    </cfRule>
  </conditionalFormatting>
  <conditionalFormatting sqref="AQ659">
    <cfRule type="expression" dxfId="1363" priority="731">
      <formula>IF(RIGHT(TEXT(AQ659,"0.#"),1)=".",FALSE,TRUE)</formula>
    </cfRule>
    <cfRule type="expression" dxfId="1362" priority="732">
      <formula>IF(RIGHT(TEXT(AQ659,"0.#"),1)=".",TRUE,FALSE)</formula>
    </cfRule>
  </conditionalFormatting>
  <conditionalFormatting sqref="AE664">
    <cfRule type="expression" dxfId="1361" priority="729">
      <formula>IF(RIGHT(TEXT(AE664,"0.#"),1)=".",FALSE,TRUE)</formula>
    </cfRule>
    <cfRule type="expression" dxfId="1360" priority="730">
      <formula>IF(RIGHT(TEXT(AE664,"0.#"),1)=".",TRUE,FALSE)</formula>
    </cfRule>
  </conditionalFormatting>
  <conditionalFormatting sqref="AE665">
    <cfRule type="expression" dxfId="1359" priority="727">
      <formula>IF(RIGHT(TEXT(AE665,"0.#"),1)=".",FALSE,TRUE)</formula>
    </cfRule>
    <cfRule type="expression" dxfId="1358" priority="728">
      <formula>IF(RIGHT(TEXT(AE665,"0.#"),1)=".",TRUE,FALSE)</formula>
    </cfRule>
  </conditionalFormatting>
  <conditionalFormatting sqref="AE666">
    <cfRule type="expression" dxfId="1357" priority="725">
      <formula>IF(RIGHT(TEXT(AE666,"0.#"),1)=".",FALSE,TRUE)</formula>
    </cfRule>
    <cfRule type="expression" dxfId="1356" priority="726">
      <formula>IF(RIGHT(TEXT(AE666,"0.#"),1)=".",TRUE,FALSE)</formula>
    </cfRule>
  </conditionalFormatting>
  <conditionalFormatting sqref="AU664">
    <cfRule type="expression" dxfId="1355" priority="717">
      <formula>IF(RIGHT(TEXT(AU664,"0.#"),1)=".",FALSE,TRUE)</formula>
    </cfRule>
    <cfRule type="expression" dxfId="1354" priority="718">
      <formula>IF(RIGHT(TEXT(AU664,"0.#"),1)=".",TRUE,FALSE)</formula>
    </cfRule>
  </conditionalFormatting>
  <conditionalFormatting sqref="AU665">
    <cfRule type="expression" dxfId="1353" priority="715">
      <formula>IF(RIGHT(TEXT(AU665,"0.#"),1)=".",FALSE,TRUE)</formula>
    </cfRule>
    <cfRule type="expression" dxfId="1352" priority="716">
      <formula>IF(RIGHT(TEXT(AU665,"0.#"),1)=".",TRUE,FALSE)</formula>
    </cfRule>
  </conditionalFormatting>
  <conditionalFormatting sqref="AU666">
    <cfRule type="expression" dxfId="1351" priority="713">
      <formula>IF(RIGHT(TEXT(AU666,"0.#"),1)=".",FALSE,TRUE)</formula>
    </cfRule>
    <cfRule type="expression" dxfId="1350" priority="714">
      <formula>IF(RIGHT(TEXT(AU666,"0.#"),1)=".",TRUE,FALSE)</formula>
    </cfRule>
  </conditionalFormatting>
  <conditionalFormatting sqref="AQ665">
    <cfRule type="expression" dxfId="1349" priority="705">
      <formula>IF(RIGHT(TEXT(AQ665,"0.#"),1)=".",FALSE,TRUE)</formula>
    </cfRule>
    <cfRule type="expression" dxfId="1348" priority="706">
      <formula>IF(RIGHT(TEXT(AQ665,"0.#"),1)=".",TRUE,FALSE)</formula>
    </cfRule>
  </conditionalFormatting>
  <conditionalFormatting sqref="AQ666">
    <cfRule type="expression" dxfId="1347" priority="703">
      <formula>IF(RIGHT(TEXT(AQ666,"0.#"),1)=".",FALSE,TRUE)</formula>
    </cfRule>
    <cfRule type="expression" dxfId="1346" priority="704">
      <formula>IF(RIGHT(TEXT(AQ666,"0.#"),1)=".",TRUE,FALSE)</formula>
    </cfRule>
  </conditionalFormatting>
  <conditionalFormatting sqref="AQ664">
    <cfRule type="expression" dxfId="1345" priority="701">
      <formula>IF(RIGHT(TEXT(AQ664,"0.#"),1)=".",FALSE,TRUE)</formula>
    </cfRule>
    <cfRule type="expression" dxfId="1344" priority="702">
      <formula>IF(RIGHT(TEXT(AQ664,"0.#"),1)=".",TRUE,FALSE)</formula>
    </cfRule>
  </conditionalFormatting>
  <conditionalFormatting sqref="AE669">
    <cfRule type="expression" dxfId="1343" priority="699">
      <formula>IF(RIGHT(TEXT(AE669,"0.#"),1)=".",FALSE,TRUE)</formula>
    </cfRule>
    <cfRule type="expression" dxfId="1342" priority="700">
      <formula>IF(RIGHT(TEXT(AE669,"0.#"),1)=".",TRUE,FALSE)</formula>
    </cfRule>
  </conditionalFormatting>
  <conditionalFormatting sqref="AE670">
    <cfRule type="expression" dxfId="1341" priority="697">
      <formula>IF(RIGHT(TEXT(AE670,"0.#"),1)=".",FALSE,TRUE)</formula>
    </cfRule>
    <cfRule type="expression" dxfId="1340" priority="698">
      <formula>IF(RIGHT(TEXT(AE670,"0.#"),1)=".",TRUE,FALSE)</formula>
    </cfRule>
  </conditionalFormatting>
  <conditionalFormatting sqref="AE671">
    <cfRule type="expression" dxfId="1339" priority="695">
      <formula>IF(RIGHT(TEXT(AE671,"0.#"),1)=".",FALSE,TRUE)</formula>
    </cfRule>
    <cfRule type="expression" dxfId="1338" priority="696">
      <formula>IF(RIGHT(TEXT(AE671,"0.#"),1)=".",TRUE,FALSE)</formula>
    </cfRule>
  </conditionalFormatting>
  <conditionalFormatting sqref="AU669">
    <cfRule type="expression" dxfId="1337" priority="687">
      <formula>IF(RIGHT(TEXT(AU669,"0.#"),1)=".",FALSE,TRUE)</formula>
    </cfRule>
    <cfRule type="expression" dxfId="1336" priority="688">
      <formula>IF(RIGHT(TEXT(AU669,"0.#"),1)=".",TRUE,FALSE)</formula>
    </cfRule>
  </conditionalFormatting>
  <conditionalFormatting sqref="AU670">
    <cfRule type="expression" dxfId="1335" priority="685">
      <formula>IF(RIGHT(TEXT(AU670,"0.#"),1)=".",FALSE,TRUE)</formula>
    </cfRule>
    <cfRule type="expression" dxfId="1334" priority="686">
      <formula>IF(RIGHT(TEXT(AU670,"0.#"),1)=".",TRUE,FALSE)</formula>
    </cfRule>
  </conditionalFormatting>
  <conditionalFormatting sqref="AU671">
    <cfRule type="expression" dxfId="1333" priority="683">
      <formula>IF(RIGHT(TEXT(AU671,"0.#"),1)=".",FALSE,TRUE)</formula>
    </cfRule>
    <cfRule type="expression" dxfId="1332" priority="684">
      <formula>IF(RIGHT(TEXT(AU671,"0.#"),1)=".",TRUE,FALSE)</formula>
    </cfRule>
  </conditionalFormatting>
  <conditionalFormatting sqref="AQ670">
    <cfRule type="expression" dxfId="1331" priority="675">
      <formula>IF(RIGHT(TEXT(AQ670,"0.#"),1)=".",FALSE,TRUE)</formula>
    </cfRule>
    <cfRule type="expression" dxfId="1330" priority="676">
      <formula>IF(RIGHT(TEXT(AQ670,"0.#"),1)=".",TRUE,FALSE)</formula>
    </cfRule>
  </conditionalFormatting>
  <conditionalFormatting sqref="AQ671">
    <cfRule type="expression" dxfId="1329" priority="673">
      <formula>IF(RIGHT(TEXT(AQ671,"0.#"),1)=".",FALSE,TRUE)</formula>
    </cfRule>
    <cfRule type="expression" dxfId="1328" priority="674">
      <formula>IF(RIGHT(TEXT(AQ671,"0.#"),1)=".",TRUE,FALSE)</formula>
    </cfRule>
  </conditionalFormatting>
  <conditionalFormatting sqref="AQ669">
    <cfRule type="expression" dxfId="1327" priority="671">
      <formula>IF(RIGHT(TEXT(AQ669,"0.#"),1)=".",FALSE,TRUE)</formula>
    </cfRule>
    <cfRule type="expression" dxfId="1326" priority="672">
      <formula>IF(RIGHT(TEXT(AQ669,"0.#"),1)=".",TRUE,FALSE)</formula>
    </cfRule>
  </conditionalFormatting>
  <conditionalFormatting sqref="AE679">
    <cfRule type="expression" dxfId="1325" priority="669">
      <formula>IF(RIGHT(TEXT(AE679,"0.#"),1)=".",FALSE,TRUE)</formula>
    </cfRule>
    <cfRule type="expression" dxfId="1324" priority="670">
      <formula>IF(RIGHT(TEXT(AE679,"0.#"),1)=".",TRUE,FALSE)</formula>
    </cfRule>
  </conditionalFormatting>
  <conditionalFormatting sqref="AE680">
    <cfRule type="expression" dxfId="1323" priority="667">
      <formula>IF(RIGHT(TEXT(AE680,"0.#"),1)=".",FALSE,TRUE)</formula>
    </cfRule>
    <cfRule type="expression" dxfId="1322" priority="668">
      <formula>IF(RIGHT(TEXT(AE680,"0.#"),1)=".",TRUE,FALSE)</formula>
    </cfRule>
  </conditionalFormatting>
  <conditionalFormatting sqref="AE681">
    <cfRule type="expression" dxfId="1321" priority="665">
      <formula>IF(RIGHT(TEXT(AE681,"0.#"),1)=".",FALSE,TRUE)</formula>
    </cfRule>
    <cfRule type="expression" dxfId="1320" priority="666">
      <formula>IF(RIGHT(TEXT(AE681,"0.#"),1)=".",TRUE,FALSE)</formula>
    </cfRule>
  </conditionalFormatting>
  <conditionalFormatting sqref="AU679">
    <cfRule type="expression" dxfId="1319" priority="657">
      <formula>IF(RIGHT(TEXT(AU679,"0.#"),1)=".",FALSE,TRUE)</formula>
    </cfRule>
    <cfRule type="expression" dxfId="1318" priority="658">
      <formula>IF(RIGHT(TEXT(AU679,"0.#"),1)=".",TRUE,FALSE)</formula>
    </cfRule>
  </conditionalFormatting>
  <conditionalFormatting sqref="AU680">
    <cfRule type="expression" dxfId="1317" priority="655">
      <formula>IF(RIGHT(TEXT(AU680,"0.#"),1)=".",FALSE,TRUE)</formula>
    </cfRule>
    <cfRule type="expression" dxfId="1316" priority="656">
      <formula>IF(RIGHT(TEXT(AU680,"0.#"),1)=".",TRUE,FALSE)</formula>
    </cfRule>
  </conditionalFormatting>
  <conditionalFormatting sqref="AU681">
    <cfRule type="expression" dxfId="1315" priority="653">
      <formula>IF(RIGHT(TEXT(AU681,"0.#"),1)=".",FALSE,TRUE)</formula>
    </cfRule>
    <cfRule type="expression" dxfId="1314" priority="654">
      <formula>IF(RIGHT(TEXT(AU681,"0.#"),1)=".",TRUE,FALSE)</formula>
    </cfRule>
  </conditionalFormatting>
  <conditionalFormatting sqref="AQ680">
    <cfRule type="expression" dxfId="1313" priority="645">
      <formula>IF(RIGHT(TEXT(AQ680,"0.#"),1)=".",FALSE,TRUE)</formula>
    </cfRule>
    <cfRule type="expression" dxfId="1312" priority="646">
      <formula>IF(RIGHT(TEXT(AQ680,"0.#"),1)=".",TRUE,FALSE)</formula>
    </cfRule>
  </conditionalFormatting>
  <conditionalFormatting sqref="AQ681">
    <cfRule type="expression" dxfId="1311" priority="643">
      <formula>IF(RIGHT(TEXT(AQ681,"0.#"),1)=".",FALSE,TRUE)</formula>
    </cfRule>
    <cfRule type="expression" dxfId="1310" priority="644">
      <formula>IF(RIGHT(TEXT(AQ681,"0.#"),1)=".",TRUE,FALSE)</formula>
    </cfRule>
  </conditionalFormatting>
  <conditionalFormatting sqref="AQ679">
    <cfRule type="expression" dxfId="1309" priority="641">
      <formula>IF(RIGHT(TEXT(AQ679,"0.#"),1)=".",FALSE,TRUE)</formula>
    </cfRule>
    <cfRule type="expression" dxfId="1308" priority="642">
      <formula>IF(RIGHT(TEXT(AQ679,"0.#"),1)=".",TRUE,FALSE)</formula>
    </cfRule>
  </conditionalFormatting>
  <conditionalFormatting sqref="AE684">
    <cfRule type="expression" dxfId="1307" priority="639">
      <formula>IF(RIGHT(TEXT(AE684,"0.#"),1)=".",FALSE,TRUE)</formula>
    </cfRule>
    <cfRule type="expression" dxfId="1306" priority="640">
      <formula>IF(RIGHT(TEXT(AE684,"0.#"),1)=".",TRUE,FALSE)</formula>
    </cfRule>
  </conditionalFormatting>
  <conditionalFormatting sqref="AE685">
    <cfRule type="expression" dxfId="1305" priority="637">
      <formula>IF(RIGHT(TEXT(AE685,"0.#"),1)=".",FALSE,TRUE)</formula>
    </cfRule>
    <cfRule type="expression" dxfId="1304" priority="638">
      <formula>IF(RIGHT(TEXT(AE685,"0.#"),1)=".",TRUE,FALSE)</formula>
    </cfRule>
  </conditionalFormatting>
  <conditionalFormatting sqref="AE686">
    <cfRule type="expression" dxfId="1303" priority="635">
      <formula>IF(RIGHT(TEXT(AE686,"0.#"),1)=".",FALSE,TRUE)</formula>
    </cfRule>
    <cfRule type="expression" dxfId="1302" priority="636">
      <formula>IF(RIGHT(TEXT(AE686,"0.#"),1)=".",TRUE,FALSE)</formula>
    </cfRule>
  </conditionalFormatting>
  <conditionalFormatting sqref="AU684">
    <cfRule type="expression" dxfId="1301" priority="627">
      <formula>IF(RIGHT(TEXT(AU684,"0.#"),1)=".",FALSE,TRUE)</formula>
    </cfRule>
    <cfRule type="expression" dxfId="1300" priority="628">
      <formula>IF(RIGHT(TEXT(AU684,"0.#"),1)=".",TRUE,FALSE)</formula>
    </cfRule>
  </conditionalFormatting>
  <conditionalFormatting sqref="AU685">
    <cfRule type="expression" dxfId="1299" priority="625">
      <formula>IF(RIGHT(TEXT(AU685,"0.#"),1)=".",FALSE,TRUE)</formula>
    </cfRule>
    <cfRule type="expression" dxfId="1298" priority="626">
      <formula>IF(RIGHT(TEXT(AU685,"0.#"),1)=".",TRUE,FALSE)</formula>
    </cfRule>
  </conditionalFormatting>
  <conditionalFormatting sqref="AU686">
    <cfRule type="expression" dxfId="1297" priority="623">
      <formula>IF(RIGHT(TEXT(AU686,"0.#"),1)=".",FALSE,TRUE)</formula>
    </cfRule>
    <cfRule type="expression" dxfId="1296" priority="624">
      <formula>IF(RIGHT(TEXT(AU686,"0.#"),1)=".",TRUE,FALSE)</formula>
    </cfRule>
  </conditionalFormatting>
  <conditionalFormatting sqref="AQ685">
    <cfRule type="expression" dxfId="1295" priority="615">
      <formula>IF(RIGHT(TEXT(AQ685,"0.#"),1)=".",FALSE,TRUE)</formula>
    </cfRule>
    <cfRule type="expression" dxfId="1294" priority="616">
      <formula>IF(RIGHT(TEXT(AQ685,"0.#"),1)=".",TRUE,FALSE)</formula>
    </cfRule>
  </conditionalFormatting>
  <conditionalFormatting sqref="AQ686">
    <cfRule type="expression" dxfId="1293" priority="613">
      <formula>IF(RIGHT(TEXT(AQ686,"0.#"),1)=".",FALSE,TRUE)</formula>
    </cfRule>
    <cfRule type="expression" dxfId="1292" priority="614">
      <formula>IF(RIGHT(TEXT(AQ686,"0.#"),1)=".",TRUE,FALSE)</formula>
    </cfRule>
  </conditionalFormatting>
  <conditionalFormatting sqref="AQ684">
    <cfRule type="expression" dxfId="1291" priority="611">
      <formula>IF(RIGHT(TEXT(AQ684,"0.#"),1)=".",FALSE,TRUE)</formula>
    </cfRule>
    <cfRule type="expression" dxfId="1290" priority="612">
      <formula>IF(RIGHT(TEXT(AQ684,"0.#"),1)=".",TRUE,FALSE)</formula>
    </cfRule>
  </conditionalFormatting>
  <conditionalFormatting sqref="AE689">
    <cfRule type="expression" dxfId="1289" priority="609">
      <formula>IF(RIGHT(TEXT(AE689,"0.#"),1)=".",FALSE,TRUE)</formula>
    </cfRule>
    <cfRule type="expression" dxfId="1288" priority="610">
      <formula>IF(RIGHT(TEXT(AE689,"0.#"),1)=".",TRUE,FALSE)</formula>
    </cfRule>
  </conditionalFormatting>
  <conditionalFormatting sqref="AE690">
    <cfRule type="expression" dxfId="1287" priority="607">
      <formula>IF(RIGHT(TEXT(AE690,"0.#"),1)=".",FALSE,TRUE)</formula>
    </cfRule>
    <cfRule type="expression" dxfId="1286" priority="608">
      <formula>IF(RIGHT(TEXT(AE690,"0.#"),1)=".",TRUE,FALSE)</formula>
    </cfRule>
  </conditionalFormatting>
  <conditionalFormatting sqref="AE691">
    <cfRule type="expression" dxfId="1285" priority="605">
      <formula>IF(RIGHT(TEXT(AE691,"0.#"),1)=".",FALSE,TRUE)</formula>
    </cfRule>
    <cfRule type="expression" dxfId="1284" priority="606">
      <formula>IF(RIGHT(TEXT(AE691,"0.#"),1)=".",TRUE,FALSE)</formula>
    </cfRule>
  </conditionalFormatting>
  <conditionalFormatting sqref="AU689">
    <cfRule type="expression" dxfId="1283" priority="597">
      <formula>IF(RIGHT(TEXT(AU689,"0.#"),1)=".",FALSE,TRUE)</formula>
    </cfRule>
    <cfRule type="expression" dxfId="1282" priority="598">
      <formula>IF(RIGHT(TEXT(AU689,"0.#"),1)=".",TRUE,FALSE)</formula>
    </cfRule>
  </conditionalFormatting>
  <conditionalFormatting sqref="AU690">
    <cfRule type="expression" dxfId="1281" priority="595">
      <formula>IF(RIGHT(TEXT(AU690,"0.#"),1)=".",FALSE,TRUE)</formula>
    </cfRule>
    <cfRule type="expression" dxfId="1280" priority="596">
      <formula>IF(RIGHT(TEXT(AU690,"0.#"),1)=".",TRUE,FALSE)</formula>
    </cfRule>
  </conditionalFormatting>
  <conditionalFormatting sqref="AU691">
    <cfRule type="expression" dxfId="1279" priority="593">
      <formula>IF(RIGHT(TEXT(AU691,"0.#"),1)=".",FALSE,TRUE)</formula>
    </cfRule>
    <cfRule type="expression" dxfId="1278" priority="594">
      <formula>IF(RIGHT(TEXT(AU691,"0.#"),1)=".",TRUE,FALSE)</formula>
    </cfRule>
  </conditionalFormatting>
  <conditionalFormatting sqref="AQ690">
    <cfRule type="expression" dxfId="1277" priority="585">
      <formula>IF(RIGHT(TEXT(AQ690,"0.#"),1)=".",FALSE,TRUE)</formula>
    </cfRule>
    <cfRule type="expression" dxfId="1276" priority="586">
      <formula>IF(RIGHT(TEXT(AQ690,"0.#"),1)=".",TRUE,FALSE)</formula>
    </cfRule>
  </conditionalFormatting>
  <conditionalFormatting sqref="AQ691">
    <cfRule type="expression" dxfId="1275" priority="583">
      <formula>IF(RIGHT(TEXT(AQ691,"0.#"),1)=".",FALSE,TRUE)</formula>
    </cfRule>
    <cfRule type="expression" dxfId="1274" priority="584">
      <formula>IF(RIGHT(TEXT(AQ691,"0.#"),1)=".",TRUE,FALSE)</formula>
    </cfRule>
  </conditionalFormatting>
  <conditionalFormatting sqref="AQ689">
    <cfRule type="expression" dxfId="1273" priority="581">
      <formula>IF(RIGHT(TEXT(AQ689,"0.#"),1)=".",FALSE,TRUE)</formula>
    </cfRule>
    <cfRule type="expression" dxfId="1272" priority="582">
      <formula>IF(RIGHT(TEXT(AQ689,"0.#"),1)=".",TRUE,FALSE)</formula>
    </cfRule>
  </conditionalFormatting>
  <conditionalFormatting sqref="AE694">
    <cfRule type="expression" dxfId="1271" priority="579">
      <formula>IF(RIGHT(TEXT(AE694,"0.#"),1)=".",FALSE,TRUE)</formula>
    </cfRule>
    <cfRule type="expression" dxfId="1270" priority="580">
      <formula>IF(RIGHT(TEXT(AE694,"0.#"),1)=".",TRUE,FALSE)</formula>
    </cfRule>
  </conditionalFormatting>
  <conditionalFormatting sqref="AM696">
    <cfRule type="expression" dxfId="1269" priority="569">
      <formula>IF(RIGHT(TEXT(AM696,"0.#"),1)=".",FALSE,TRUE)</formula>
    </cfRule>
    <cfRule type="expression" dxfId="1268" priority="570">
      <formula>IF(RIGHT(TEXT(AM696,"0.#"),1)=".",TRUE,FALSE)</formula>
    </cfRule>
  </conditionalFormatting>
  <conditionalFormatting sqref="AE695">
    <cfRule type="expression" dxfId="1267" priority="577">
      <formula>IF(RIGHT(TEXT(AE695,"0.#"),1)=".",FALSE,TRUE)</formula>
    </cfRule>
    <cfRule type="expression" dxfId="1266" priority="578">
      <formula>IF(RIGHT(TEXT(AE695,"0.#"),1)=".",TRUE,FALSE)</formula>
    </cfRule>
  </conditionalFormatting>
  <conditionalFormatting sqref="AE696">
    <cfRule type="expression" dxfId="1265" priority="575">
      <formula>IF(RIGHT(TEXT(AE696,"0.#"),1)=".",FALSE,TRUE)</formula>
    </cfRule>
    <cfRule type="expression" dxfId="1264" priority="576">
      <formula>IF(RIGHT(TEXT(AE696,"0.#"),1)=".",TRUE,FALSE)</formula>
    </cfRule>
  </conditionalFormatting>
  <conditionalFormatting sqref="AM694">
    <cfRule type="expression" dxfId="1263" priority="573">
      <formula>IF(RIGHT(TEXT(AM694,"0.#"),1)=".",FALSE,TRUE)</formula>
    </cfRule>
    <cfRule type="expression" dxfId="1262" priority="574">
      <formula>IF(RIGHT(TEXT(AM694,"0.#"),1)=".",TRUE,FALSE)</formula>
    </cfRule>
  </conditionalFormatting>
  <conditionalFormatting sqref="AM695">
    <cfRule type="expression" dxfId="1261" priority="571">
      <formula>IF(RIGHT(TEXT(AM695,"0.#"),1)=".",FALSE,TRUE)</formula>
    </cfRule>
    <cfRule type="expression" dxfId="1260" priority="572">
      <formula>IF(RIGHT(TEXT(AM695,"0.#"),1)=".",TRUE,FALSE)</formula>
    </cfRule>
  </conditionalFormatting>
  <conditionalFormatting sqref="AU694">
    <cfRule type="expression" dxfId="1259" priority="567">
      <formula>IF(RIGHT(TEXT(AU694,"0.#"),1)=".",FALSE,TRUE)</formula>
    </cfRule>
    <cfRule type="expression" dxfId="1258" priority="568">
      <formula>IF(RIGHT(TEXT(AU694,"0.#"),1)=".",TRUE,FALSE)</formula>
    </cfRule>
  </conditionalFormatting>
  <conditionalFormatting sqref="AU695">
    <cfRule type="expression" dxfId="1257" priority="565">
      <formula>IF(RIGHT(TEXT(AU695,"0.#"),1)=".",FALSE,TRUE)</formula>
    </cfRule>
    <cfRule type="expression" dxfId="1256" priority="566">
      <formula>IF(RIGHT(TEXT(AU695,"0.#"),1)=".",TRUE,FALSE)</formula>
    </cfRule>
  </conditionalFormatting>
  <conditionalFormatting sqref="AU696">
    <cfRule type="expression" dxfId="1255" priority="563">
      <formula>IF(RIGHT(TEXT(AU696,"0.#"),1)=".",FALSE,TRUE)</formula>
    </cfRule>
    <cfRule type="expression" dxfId="1254" priority="564">
      <formula>IF(RIGHT(TEXT(AU696,"0.#"),1)=".",TRUE,FALSE)</formula>
    </cfRule>
  </conditionalFormatting>
  <conditionalFormatting sqref="AI694">
    <cfRule type="expression" dxfId="1253" priority="561">
      <formula>IF(RIGHT(TEXT(AI694,"0.#"),1)=".",FALSE,TRUE)</formula>
    </cfRule>
    <cfRule type="expression" dxfId="1252" priority="562">
      <formula>IF(RIGHT(TEXT(AI694,"0.#"),1)=".",TRUE,FALSE)</formula>
    </cfRule>
  </conditionalFormatting>
  <conditionalFormatting sqref="AI695">
    <cfRule type="expression" dxfId="1251" priority="559">
      <formula>IF(RIGHT(TEXT(AI695,"0.#"),1)=".",FALSE,TRUE)</formula>
    </cfRule>
    <cfRule type="expression" dxfId="1250" priority="560">
      <formula>IF(RIGHT(TEXT(AI695,"0.#"),1)=".",TRUE,FALSE)</formula>
    </cfRule>
  </conditionalFormatting>
  <conditionalFormatting sqref="AQ695">
    <cfRule type="expression" dxfId="1249" priority="555">
      <formula>IF(RIGHT(TEXT(AQ695,"0.#"),1)=".",FALSE,TRUE)</formula>
    </cfRule>
    <cfRule type="expression" dxfId="1248" priority="556">
      <formula>IF(RIGHT(TEXT(AQ695,"0.#"),1)=".",TRUE,FALSE)</formula>
    </cfRule>
  </conditionalFormatting>
  <conditionalFormatting sqref="AQ696">
    <cfRule type="expression" dxfId="1247" priority="553">
      <formula>IF(RIGHT(TEXT(AQ696,"0.#"),1)=".",FALSE,TRUE)</formula>
    </cfRule>
    <cfRule type="expression" dxfId="1246" priority="554">
      <formula>IF(RIGHT(TEXT(AQ696,"0.#"),1)=".",TRUE,FALSE)</formula>
    </cfRule>
  </conditionalFormatting>
  <conditionalFormatting sqref="AU101">
    <cfRule type="expression" dxfId="1245" priority="549">
      <formula>IF(RIGHT(TEXT(AU101,"0.#"),1)=".",FALSE,TRUE)</formula>
    </cfRule>
    <cfRule type="expression" dxfId="1244" priority="550">
      <formula>IF(RIGHT(TEXT(AU101,"0.#"),1)=".",TRUE,FALSE)</formula>
    </cfRule>
  </conditionalFormatting>
  <conditionalFormatting sqref="AU102">
    <cfRule type="expression" dxfId="1243" priority="547">
      <formula>IF(RIGHT(TEXT(AU102,"0.#"),1)=".",FALSE,TRUE)</formula>
    </cfRule>
    <cfRule type="expression" dxfId="1242" priority="548">
      <formula>IF(RIGHT(TEXT(AU102,"0.#"),1)=".",TRUE,FALSE)</formula>
    </cfRule>
  </conditionalFormatting>
  <conditionalFormatting sqref="AU104">
    <cfRule type="expression" dxfId="1241" priority="543">
      <formula>IF(RIGHT(TEXT(AU104,"0.#"),1)=".",FALSE,TRUE)</formula>
    </cfRule>
    <cfRule type="expression" dxfId="1240" priority="544">
      <formula>IF(RIGHT(TEXT(AU104,"0.#"),1)=".",TRUE,FALSE)</formula>
    </cfRule>
  </conditionalFormatting>
  <conditionalFormatting sqref="AU105">
    <cfRule type="expression" dxfId="1239" priority="541">
      <formula>IF(RIGHT(TEXT(AU105,"0.#"),1)=".",FALSE,TRUE)</formula>
    </cfRule>
    <cfRule type="expression" dxfId="1238" priority="542">
      <formula>IF(RIGHT(TEXT(AU105,"0.#"),1)=".",TRUE,FALSE)</formula>
    </cfRule>
  </conditionalFormatting>
  <conditionalFormatting sqref="AU107">
    <cfRule type="expression" dxfId="1237" priority="537">
      <formula>IF(RIGHT(TEXT(AU107,"0.#"),1)=".",FALSE,TRUE)</formula>
    </cfRule>
    <cfRule type="expression" dxfId="1236" priority="538">
      <formula>IF(RIGHT(TEXT(AU107,"0.#"),1)=".",TRUE,FALSE)</formula>
    </cfRule>
  </conditionalFormatting>
  <conditionalFormatting sqref="AU108">
    <cfRule type="expression" dxfId="1235" priority="535">
      <formula>IF(RIGHT(TEXT(AU108,"0.#"),1)=".",FALSE,TRUE)</formula>
    </cfRule>
    <cfRule type="expression" dxfId="1234" priority="536">
      <formula>IF(RIGHT(TEXT(AU108,"0.#"),1)=".",TRUE,FALSE)</formula>
    </cfRule>
  </conditionalFormatting>
  <conditionalFormatting sqref="AU110">
    <cfRule type="expression" dxfId="1233" priority="533">
      <formula>IF(RIGHT(TEXT(AU110,"0.#"),1)=".",FALSE,TRUE)</formula>
    </cfRule>
    <cfRule type="expression" dxfId="1232" priority="534">
      <formula>IF(RIGHT(TEXT(AU110,"0.#"),1)=".",TRUE,FALSE)</formula>
    </cfRule>
  </conditionalFormatting>
  <conditionalFormatting sqref="AU111">
    <cfRule type="expression" dxfId="1231" priority="531">
      <formula>IF(RIGHT(TEXT(AU111,"0.#"),1)=".",FALSE,TRUE)</formula>
    </cfRule>
    <cfRule type="expression" dxfId="1230" priority="532">
      <formula>IF(RIGHT(TEXT(AU111,"0.#"),1)=".",TRUE,FALSE)</formula>
    </cfRule>
  </conditionalFormatting>
  <conditionalFormatting sqref="AU113">
    <cfRule type="expression" dxfId="1229" priority="529">
      <formula>IF(RIGHT(TEXT(AU113,"0.#"),1)=".",FALSE,TRUE)</formula>
    </cfRule>
    <cfRule type="expression" dxfId="1228" priority="530">
      <formula>IF(RIGHT(TEXT(AU113,"0.#"),1)=".",TRUE,FALSE)</formula>
    </cfRule>
  </conditionalFormatting>
  <conditionalFormatting sqref="AU114">
    <cfRule type="expression" dxfId="1227" priority="527">
      <formula>IF(RIGHT(TEXT(AU114,"0.#"),1)=".",FALSE,TRUE)</formula>
    </cfRule>
    <cfRule type="expression" dxfId="1226" priority="528">
      <formula>IF(RIGHT(TEXT(AU114,"0.#"),1)=".",TRUE,FALSE)</formula>
    </cfRule>
  </conditionalFormatting>
  <conditionalFormatting sqref="AM489">
    <cfRule type="expression" dxfId="1225" priority="521">
      <formula>IF(RIGHT(TEXT(AM489,"0.#"),1)=".",FALSE,TRUE)</formula>
    </cfRule>
    <cfRule type="expression" dxfId="1224" priority="522">
      <formula>IF(RIGHT(TEXT(AM489,"0.#"),1)=".",TRUE,FALSE)</formula>
    </cfRule>
  </conditionalFormatting>
  <conditionalFormatting sqref="AM487">
    <cfRule type="expression" dxfId="1223" priority="525">
      <formula>IF(RIGHT(TEXT(AM487,"0.#"),1)=".",FALSE,TRUE)</formula>
    </cfRule>
    <cfRule type="expression" dxfId="1222" priority="526">
      <formula>IF(RIGHT(TEXT(AM487,"0.#"),1)=".",TRUE,FALSE)</formula>
    </cfRule>
  </conditionalFormatting>
  <conditionalFormatting sqref="AM488">
    <cfRule type="expression" dxfId="1221" priority="523">
      <formula>IF(RIGHT(TEXT(AM488,"0.#"),1)=".",FALSE,TRUE)</formula>
    </cfRule>
    <cfRule type="expression" dxfId="1220" priority="524">
      <formula>IF(RIGHT(TEXT(AM488,"0.#"),1)=".",TRUE,FALSE)</formula>
    </cfRule>
  </conditionalFormatting>
  <conditionalFormatting sqref="AI489">
    <cfRule type="expression" dxfId="1219" priority="515">
      <formula>IF(RIGHT(TEXT(AI489,"0.#"),1)=".",FALSE,TRUE)</formula>
    </cfRule>
    <cfRule type="expression" dxfId="1218" priority="516">
      <formula>IF(RIGHT(TEXT(AI489,"0.#"),1)=".",TRUE,FALSE)</formula>
    </cfRule>
  </conditionalFormatting>
  <conditionalFormatting sqref="AI487">
    <cfRule type="expression" dxfId="1217" priority="519">
      <formula>IF(RIGHT(TEXT(AI487,"0.#"),1)=".",FALSE,TRUE)</formula>
    </cfRule>
    <cfRule type="expression" dxfId="1216" priority="520">
      <formula>IF(RIGHT(TEXT(AI487,"0.#"),1)=".",TRUE,FALSE)</formula>
    </cfRule>
  </conditionalFormatting>
  <conditionalFormatting sqref="AI488">
    <cfRule type="expression" dxfId="1215" priority="517">
      <formula>IF(RIGHT(TEXT(AI488,"0.#"),1)=".",FALSE,TRUE)</formula>
    </cfRule>
    <cfRule type="expression" dxfId="1214" priority="518">
      <formula>IF(RIGHT(TEXT(AI488,"0.#"),1)=".",TRUE,FALSE)</formula>
    </cfRule>
  </conditionalFormatting>
  <conditionalFormatting sqref="AM514">
    <cfRule type="expression" dxfId="1213" priority="509">
      <formula>IF(RIGHT(TEXT(AM514,"0.#"),1)=".",FALSE,TRUE)</formula>
    </cfRule>
    <cfRule type="expression" dxfId="1212" priority="510">
      <formula>IF(RIGHT(TEXT(AM514,"0.#"),1)=".",TRUE,FALSE)</formula>
    </cfRule>
  </conditionalFormatting>
  <conditionalFormatting sqref="AM512">
    <cfRule type="expression" dxfId="1211" priority="513">
      <formula>IF(RIGHT(TEXT(AM512,"0.#"),1)=".",FALSE,TRUE)</formula>
    </cfRule>
    <cfRule type="expression" dxfId="1210" priority="514">
      <formula>IF(RIGHT(TEXT(AM512,"0.#"),1)=".",TRUE,FALSE)</formula>
    </cfRule>
  </conditionalFormatting>
  <conditionalFormatting sqref="AM513">
    <cfRule type="expression" dxfId="1209" priority="511">
      <formula>IF(RIGHT(TEXT(AM513,"0.#"),1)=".",FALSE,TRUE)</formula>
    </cfRule>
    <cfRule type="expression" dxfId="1208" priority="512">
      <formula>IF(RIGHT(TEXT(AM513,"0.#"),1)=".",TRUE,FALSE)</formula>
    </cfRule>
  </conditionalFormatting>
  <conditionalFormatting sqref="AI514">
    <cfRule type="expression" dxfId="1207" priority="503">
      <formula>IF(RIGHT(TEXT(AI514,"0.#"),1)=".",FALSE,TRUE)</formula>
    </cfRule>
    <cfRule type="expression" dxfId="1206" priority="504">
      <formula>IF(RIGHT(TEXT(AI514,"0.#"),1)=".",TRUE,FALSE)</formula>
    </cfRule>
  </conditionalFormatting>
  <conditionalFormatting sqref="AI512">
    <cfRule type="expression" dxfId="1205" priority="507">
      <formula>IF(RIGHT(TEXT(AI512,"0.#"),1)=".",FALSE,TRUE)</formula>
    </cfRule>
    <cfRule type="expression" dxfId="1204" priority="508">
      <formula>IF(RIGHT(TEXT(AI512,"0.#"),1)=".",TRUE,FALSE)</formula>
    </cfRule>
  </conditionalFormatting>
  <conditionalFormatting sqref="AI513">
    <cfRule type="expression" dxfId="1203" priority="505">
      <formula>IF(RIGHT(TEXT(AI513,"0.#"),1)=".",FALSE,TRUE)</formula>
    </cfRule>
    <cfRule type="expression" dxfId="1202" priority="506">
      <formula>IF(RIGHT(TEXT(AI513,"0.#"),1)=".",TRUE,FALSE)</formula>
    </cfRule>
  </conditionalFormatting>
  <conditionalFormatting sqref="AM519">
    <cfRule type="expression" dxfId="1201" priority="449">
      <formula>IF(RIGHT(TEXT(AM519,"0.#"),1)=".",FALSE,TRUE)</formula>
    </cfRule>
    <cfRule type="expression" dxfId="1200" priority="450">
      <formula>IF(RIGHT(TEXT(AM519,"0.#"),1)=".",TRUE,FALSE)</formula>
    </cfRule>
  </conditionalFormatting>
  <conditionalFormatting sqref="AM517">
    <cfRule type="expression" dxfId="1199" priority="453">
      <formula>IF(RIGHT(TEXT(AM517,"0.#"),1)=".",FALSE,TRUE)</formula>
    </cfRule>
    <cfRule type="expression" dxfId="1198" priority="454">
      <formula>IF(RIGHT(TEXT(AM517,"0.#"),1)=".",TRUE,FALSE)</formula>
    </cfRule>
  </conditionalFormatting>
  <conditionalFormatting sqref="AM518">
    <cfRule type="expression" dxfId="1197" priority="451">
      <formula>IF(RIGHT(TEXT(AM518,"0.#"),1)=".",FALSE,TRUE)</formula>
    </cfRule>
    <cfRule type="expression" dxfId="1196" priority="452">
      <formula>IF(RIGHT(TEXT(AM518,"0.#"),1)=".",TRUE,FALSE)</formula>
    </cfRule>
  </conditionalFormatting>
  <conditionalFormatting sqref="AI519">
    <cfRule type="expression" dxfId="1195" priority="443">
      <formula>IF(RIGHT(TEXT(AI519,"0.#"),1)=".",FALSE,TRUE)</formula>
    </cfRule>
    <cfRule type="expression" dxfId="1194" priority="444">
      <formula>IF(RIGHT(TEXT(AI519,"0.#"),1)=".",TRUE,FALSE)</formula>
    </cfRule>
  </conditionalFormatting>
  <conditionalFormatting sqref="AI517">
    <cfRule type="expression" dxfId="1193" priority="447">
      <formula>IF(RIGHT(TEXT(AI517,"0.#"),1)=".",FALSE,TRUE)</formula>
    </cfRule>
    <cfRule type="expression" dxfId="1192" priority="448">
      <formula>IF(RIGHT(TEXT(AI517,"0.#"),1)=".",TRUE,FALSE)</formula>
    </cfRule>
  </conditionalFormatting>
  <conditionalFormatting sqref="AI518">
    <cfRule type="expression" dxfId="1191" priority="445">
      <formula>IF(RIGHT(TEXT(AI518,"0.#"),1)=".",FALSE,TRUE)</formula>
    </cfRule>
    <cfRule type="expression" dxfId="1190" priority="446">
      <formula>IF(RIGHT(TEXT(AI518,"0.#"),1)=".",TRUE,FALSE)</formula>
    </cfRule>
  </conditionalFormatting>
  <conditionalFormatting sqref="AM524">
    <cfRule type="expression" dxfId="1189" priority="437">
      <formula>IF(RIGHT(TEXT(AM524,"0.#"),1)=".",FALSE,TRUE)</formula>
    </cfRule>
    <cfRule type="expression" dxfId="1188" priority="438">
      <formula>IF(RIGHT(TEXT(AM524,"0.#"),1)=".",TRUE,FALSE)</formula>
    </cfRule>
  </conditionalFormatting>
  <conditionalFormatting sqref="AM522">
    <cfRule type="expression" dxfId="1187" priority="441">
      <formula>IF(RIGHT(TEXT(AM522,"0.#"),1)=".",FALSE,TRUE)</formula>
    </cfRule>
    <cfRule type="expression" dxfId="1186" priority="442">
      <formula>IF(RIGHT(TEXT(AM522,"0.#"),1)=".",TRUE,FALSE)</formula>
    </cfRule>
  </conditionalFormatting>
  <conditionalFormatting sqref="AM523">
    <cfRule type="expression" dxfId="1185" priority="439">
      <formula>IF(RIGHT(TEXT(AM523,"0.#"),1)=".",FALSE,TRUE)</formula>
    </cfRule>
    <cfRule type="expression" dxfId="1184" priority="440">
      <formula>IF(RIGHT(TEXT(AM523,"0.#"),1)=".",TRUE,FALSE)</formula>
    </cfRule>
  </conditionalFormatting>
  <conditionalFormatting sqref="AI524">
    <cfRule type="expression" dxfId="1183" priority="431">
      <formula>IF(RIGHT(TEXT(AI524,"0.#"),1)=".",FALSE,TRUE)</formula>
    </cfRule>
    <cfRule type="expression" dxfId="1182" priority="432">
      <formula>IF(RIGHT(TEXT(AI524,"0.#"),1)=".",TRUE,FALSE)</formula>
    </cfRule>
  </conditionalFormatting>
  <conditionalFormatting sqref="AI522">
    <cfRule type="expression" dxfId="1181" priority="435">
      <formula>IF(RIGHT(TEXT(AI522,"0.#"),1)=".",FALSE,TRUE)</formula>
    </cfRule>
    <cfRule type="expression" dxfId="1180" priority="436">
      <formula>IF(RIGHT(TEXT(AI522,"0.#"),1)=".",TRUE,FALSE)</formula>
    </cfRule>
  </conditionalFormatting>
  <conditionalFormatting sqref="AI523">
    <cfRule type="expression" dxfId="1179" priority="433">
      <formula>IF(RIGHT(TEXT(AI523,"0.#"),1)=".",FALSE,TRUE)</formula>
    </cfRule>
    <cfRule type="expression" dxfId="1178" priority="434">
      <formula>IF(RIGHT(TEXT(AI523,"0.#"),1)=".",TRUE,FALSE)</formula>
    </cfRule>
  </conditionalFormatting>
  <conditionalFormatting sqref="AM529">
    <cfRule type="expression" dxfId="1177" priority="425">
      <formula>IF(RIGHT(TEXT(AM529,"0.#"),1)=".",FALSE,TRUE)</formula>
    </cfRule>
    <cfRule type="expression" dxfId="1176" priority="426">
      <formula>IF(RIGHT(TEXT(AM529,"0.#"),1)=".",TRUE,FALSE)</formula>
    </cfRule>
  </conditionalFormatting>
  <conditionalFormatting sqref="AM527">
    <cfRule type="expression" dxfId="1175" priority="429">
      <formula>IF(RIGHT(TEXT(AM527,"0.#"),1)=".",FALSE,TRUE)</formula>
    </cfRule>
    <cfRule type="expression" dxfId="1174" priority="430">
      <formula>IF(RIGHT(TEXT(AM527,"0.#"),1)=".",TRUE,FALSE)</formula>
    </cfRule>
  </conditionalFormatting>
  <conditionalFormatting sqref="AM528">
    <cfRule type="expression" dxfId="1173" priority="427">
      <formula>IF(RIGHT(TEXT(AM528,"0.#"),1)=".",FALSE,TRUE)</formula>
    </cfRule>
    <cfRule type="expression" dxfId="1172" priority="428">
      <formula>IF(RIGHT(TEXT(AM528,"0.#"),1)=".",TRUE,FALSE)</formula>
    </cfRule>
  </conditionalFormatting>
  <conditionalFormatting sqref="AI529">
    <cfRule type="expression" dxfId="1171" priority="419">
      <formula>IF(RIGHT(TEXT(AI529,"0.#"),1)=".",FALSE,TRUE)</formula>
    </cfRule>
    <cfRule type="expression" dxfId="1170" priority="420">
      <formula>IF(RIGHT(TEXT(AI529,"0.#"),1)=".",TRUE,FALSE)</formula>
    </cfRule>
  </conditionalFormatting>
  <conditionalFormatting sqref="AI527">
    <cfRule type="expression" dxfId="1169" priority="423">
      <formula>IF(RIGHT(TEXT(AI527,"0.#"),1)=".",FALSE,TRUE)</formula>
    </cfRule>
    <cfRule type="expression" dxfId="1168" priority="424">
      <formula>IF(RIGHT(TEXT(AI527,"0.#"),1)=".",TRUE,FALSE)</formula>
    </cfRule>
  </conditionalFormatting>
  <conditionalFormatting sqref="AI528">
    <cfRule type="expression" dxfId="1167" priority="421">
      <formula>IF(RIGHT(TEXT(AI528,"0.#"),1)=".",FALSE,TRUE)</formula>
    </cfRule>
    <cfRule type="expression" dxfId="1166" priority="422">
      <formula>IF(RIGHT(TEXT(AI528,"0.#"),1)=".",TRUE,FALSE)</formula>
    </cfRule>
  </conditionalFormatting>
  <conditionalFormatting sqref="AM494">
    <cfRule type="expression" dxfId="1165" priority="497">
      <formula>IF(RIGHT(TEXT(AM494,"0.#"),1)=".",FALSE,TRUE)</formula>
    </cfRule>
    <cfRule type="expression" dxfId="1164" priority="498">
      <formula>IF(RIGHT(TEXT(AM494,"0.#"),1)=".",TRUE,FALSE)</formula>
    </cfRule>
  </conditionalFormatting>
  <conditionalFormatting sqref="AM492">
    <cfRule type="expression" dxfId="1163" priority="501">
      <formula>IF(RIGHT(TEXT(AM492,"0.#"),1)=".",FALSE,TRUE)</formula>
    </cfRule>
    <cfRule type="expression" dxfId="1162" priority="502">
      <formula>IF(RIGHT(TEXT(AM492,"0.#"),1)=".",TRUE,FALSE)</formula>
    </cfRule>
  </conditionalFormatting>
  <conditionalFormatting sqref="AM493">
    <cfRule type="expression" dxfId="1161" priority="499">
      <formula>IF(RIGHT(TEXT(AM493,"0.#"),1)=".",FALSE,TRUE)</formula>
    </cfRule>
    <cfRule type="expression" dxfId="1160" priority="500">
      <formula>IF(RIGHT(TEXT(AM493,"0.#"),1)=".",TRUE,FALSE)</formula>
    </cfRule>
  </conditionalFormatting>
  <conditionalFormatting sqref="AI494">
    <cfRule type="expression" dxfId="1159" priority="491">
      <formula>IF(RIGHT(TEXT(AI494,"0.#"),1)=".",FALSE,TRUE)</formula>
    </cfRule>
    <cfRule type="expression" dxfId="1158" priority="492">
      <formula>IF(RIGHT(TEXT(AI494,"0.#"),1)=".",TRUE,FALSE)</formula>
    </cfRule>
  </conditionalFormatting>
  <conditionalFormatting sqref="AI492">
    <cfRule type="expression" dxfId="1157" priority="495">
      <formula>IF(RIGHT(TEXT(AI492,"0.#"),1)=".",FALSE,TRUE)</formula>
    </cfRule>
    <cfRule type="expression" dxfId="1156" priority="496">
      <formula>IF(RIGHT(TEXT(AI492,"0.#"),1)=".",TRUE,FALSE)</formula>
    </cfRule>
  </conditionalFormatting>
  <conditionalFormatting sqref="AI493">
    <cfRule type="expression" dxfId="1155" priority="493">
      <formula>IF(RIGHT(TEXT(AI493,"0.#"),1)=".",FALSE,TRUE)</formula>
    </cfRule>
    <cfRule type="expression" dxfId="1154" priority="494">
      <formula>IF(RIGHT(TEXT(AI493,"0.#"),1)=".",TRUE,FALSE)</formula>
    </cfRule>
  </conditionalFormatting>
  <conditionalFormatting sqref="AM499">
    <cfRule type="expression" dxfId="1153" priority="485">
      <formula>IF(RIGHT(TEXT(AM499,"0.#"),1)=".",FALSE,TRUE)</formula>
    </cfRule>
    <cfRule type="expression" dxfId="1152" priority="486">
      <formula>IF(RIGHT(TEXT(AM499,"0.#"),1)=".",TRUE,FALSE)</formula>
    </cfRule>
  </conditionalFormatting>
  <conditionalFormatting sqref="AM497">
    <cfRule type="expression" dxfId="1151" priority="489">
      <formula>IF(RIGHT(TEXT(AM497,"0.#"),1)=".",FALSE,TRUE)</formula>
    </cfRule>
    <cfRule type="expression" dxfId="1150" priority="490">
      <formula>IF(RIGHT(TEXT(AM497,"0.#"),1)=".",TRUE,FALSE)</formula>
    </cfRule>
  </conditionalFormatting>
  <conditionalFormatting sqref="AM498">
    <cfRule type="expression" dxfId="1149" priority="487">
      <formula>IF(RIGHT(TEXT(AM498,"0.#"),1)=".",FALSE,TRUE)</formula>
    </cfRule>
    <cfRule type="expression" dxfId="1148" priority="488">
      <formula>IF(RIGHT(TEXT(AM498,"0.#"),1)=".",TRUE,FALSE)</formula>
    </cfRule>
  </conditionalFormatting>
  <conditionalFormatting sqref="AI499">
    <cfRule type="expression" dxfId="1147" priority="479">
      <formula>IF(RIGHT(TEXT(AI499,"0.#"),1)=".",FALSE,TRUE)</formula>
    </cfRule>
    <cfRule type="expression" dxfId="1146" priority="480">
      <formula>IF(RIGHT(TEXT(AI499,"0.#"),1)=".",TRUE,FALSE)</formula>
    </cfRule>
  </conditionalFormatting>
  <conditionalFormatting sqref="AI497">
    <cfRule type="expression" dxfId="1145" priority="483">
      <formula>IF(RIGHT(TEXT(AI497,"0.#"),1)=".",FALSE,TRUE)</formula>
    </cfRule>
    <cfRule type="expression" dxfId="1144" priority="484">
      <formula>IF(RIGHT(TEXT(AI497,"0.#"),1)=".",TRUE,FALSE)</formula>
    </cfRule>
  </conditionalFormatting>
  <conditionalFormatting sqref="AI498">
    <cfRule type="expression" dxfId="1143" priority="481">
      <formula>IF(RIGHT(TEXT(AI498,"0.#"),1)=".",FALSE,TRUE)</formula>
    </cfRule>
    <cfRule type="expression" dxfId="1142" priority="482">
      <formula>IF(RIGHT(TEXT(AI498,"0.#"),1)=".",TRUE,FALSE)</formula>
    </cfRule>
  </conditionalFormatting>
  <conditionalFormatting sqref="AM504">
    <cfRule type="expression" dxfId="1141" priority="473">
      <formula>IF(RIGHT(TEXT(AM504,"0.#"),1)=".",FALSE,TRUE)</formula>
    </cfRule>
    <cfRule type="expression" dxfId="1140" priority="474">
      <formula>IF(RIGHT(TEXT(AM504,"0.#"),1)=".",TRUE,FALSE)</formula>
    </cfRule>
  </conditionalFormatting>
  <conditionalFormatting sqref="AM502">
    <cfRule type="expression" dxfId="1139" priority="477">
      <formula>IF(RIGHT(TEXT(AM502,"0.#"),1)=".",FALSE,TRUE)</formula>
    </cfRule>
    <cfRule type="expression" dxfId="1138" priority="478">
      <formula>IF(RIGHT(TEXT(AM502,"0.#"),1)=".",TRUE,FALSE)</formula>
    </cfRule>
  </conditionalFormatting>
  <conditionalFormatting sqref="AM503">
    <cfRule type="expression" dxfId="1137" priority="475">
      <formula>IF(RIGHT(TEXT(AM503,"0.#"),1)=".",FALSE,TRUE)</formula>
    </cfRule>
    <cfRule type="expression" dxfId="1136" priority="476">
      <formula>IF(RIGHT(TEXT(AM503,"0.#"),1)=".",TRUE,FALSE)</formula>
    </cfRule>
  </conditionalFormatting>
  <conditionalFormatting sqref="AI504">
    <cfRule type="expression" dxfId="1135" priority="467">
      <formula>IF(RIGHT(TEXT(AI504,"0.#"),1)=".",FALSE,TRUE)</formula>
    </cfRule>
    <cfRule type="expression" dxfId="1134" priority="468">
      <formula>IF(RIGHT(TEXT(AI504,"0.#"),1)=".",TRUE,FALSE)</formula>
    </cfRule>
  </conditionalFormatting>
  <conditionalFormatting sqref="AI502">
    <cfRule type="expression" dxfId="1133" priority="471">
      <formula>IF(RIGHT(TEXT(AI502,"0.#"),1)=".",FALSE,TRUE)</formula>
    </cfRule>
    <cfRule type="expression" dxfId="1132" priority="472">
      <formula>IF(RIGHT(TEXT(AI502,"0.#"),1)=".",TRUE,FALSE)</formula>
    </cfRule>
  </conditionalFormatting>
  <conditionalFormatting sqref="AI503">
    <cfRule type="expression" dxfId="1131" priority="469">
      <formula>IF(RIGHT(TEXT(AI503,"0.#"),1)=".",FALSE,TRUE)</formula>
    </cfRule>
    <cfRule type="expression" dxfId="1130" priority="470">
      <formula>IF(RIGHT(TEXT(AI503,"0.#"),1)=".",TRUE,FALSE)</formula>
    </cfRule>
  </conditionalFormatting>
  <conditionalFormatting sqref="AM509">
    <cfRule type="expression" dxfId="1129" priority="461">
      <formula>IF(RIGHT(TEXT(AM509,"0.#"),1)=".",FALSE,TRUE)</formula>
    </cfRule>
    <cfRule type="expression" dxfId="1128" priority="462">
      <formula>IF(RIGHT(TEXT(AM509,"0.#"),1)=".",TRUE,FALSE)</formula>
    </cfRule>
  </conditionalFormatting>
  <conditionalFormatting sqref="AM507">
    <cfRule type="expression" dxfId="1127" priority="465">
      <formula>IF(RIGHT(TEXT(AM507,"0.#"),1)=".",FALSE,TRUE)</formula>
    </cfRule>
    <cfRule type="expression" dxfId="1126" priority="466">
      <formula>IF(RIGHT(TEXT(AM507,"0.#"),1)=".",TRUE,FALSE)</formula>
    </cfRule>
  </conditionalFormatting>
  <conditionalFormatting sqref="AM508">
    <cfRule type="expression" dxfId="1125" priority="463">
      <formula>IF(RIGHT(TEXT(AM508,"0.#"),1)=".",FALSE,TRUE)</formula>
    </cfRule>
    <cfRule type="expression" dxfId="1124" priority="464">
      <formula>IF(RIGHT(TEXT(AM508,"0.#"),1)=".",TRUE,FALSE)</formula>
    </cfRule>
  </conditionalFormatting>
  <conditionalFormatting sqref="AI509">
    <cfRule type="expression" dxfId="1123" priority="455">
      <formula>IF(RIGHT(TEXT(AI509,"0.#"),1)=".",FALSE,TRUE)</formula>
    </cfRule>
    <cfRule type="expression" dxfId="1122" priority="456">
      <formula>IF(RIGHT(TEXT(AI509,"0.#"),1)=".",TRUE,FALSE)</formula>
    </cfRule>
  </conditionalFormatting>
  <conditionalFormatting sqref="AI507">
    <cfRule type="expression" dxfId="1121" priority="459">
      <formula>IF(RIGHT(TEXT(AI507,"0.#"),1)=".",FALSE,TRUE)</formula>
    </cfRule>
    <cfRule type="expression" dxfId="1120" priority="460">
      <formula>IF(RIGHT(TEXT(AI507,"0.#"),1)=".",TRUE,FALSE)</formula>
    </cfRule>
  </conditionalFormatting>
  <conditionalFormatting sqref="AI508">
    <cfRule type="expression" dxfId="1119" priority="457">
      <formula>IF(RIGHT(TEXT(AI508,"0.#"),1)=".",FALSE,TRUE)</formula>
    </cfRule>
    <cfRule type="expression" dxfId="1118" priority="458">
      <formula>IF(RIGHT(TEXT(AI508,"0.#"),1)=".",TRUE,FALSE)</formula>
    </cfRule>
  </conditionalFormatting>
  <conditionalFormatting sqref="AM543">
    <cfRule type="expression" dxfId="1117" priority="413">
      <formula>IF(RIGHT(TEXT(AM543,"0.#"),1)=".",FALSE,TRUE)</formula>
    </cfRule>
    <cfRule type="expression" dxfId="1116" priority="414">
      <formula>IF(RIGHT(TEXT(AM543,"0.#"),1)=".",TRUE,FALSE)</formula>
    </cfRule>
  </conditionalFormatting>
  <conditionalFormatting sqref="AM541">
    <cfRule type="expression" dxfId="1115" priority="417">
      <formula>IF(RIGHT(TEXT(AM541,"0.#"),1)=".",FALSE,TRUE)</formula>
    </cfRule>
    <cfRule type="expression" dxfId="1114" priority="418">
      <formula>IF(RIGHT(TEXT(AM541,"0.#"),1)=".",TRUE,FALSE)</formula>
    </cfRule>
  </conditionalFormatting>
  <conditionalFormatting sqref="AM542">
    <cfRule type="expression" dxfId="1113" priority="415">
      <formula>IF(RIGHT(TEXT(AM542,"0.#"),1)=".",FALSE,TRUE)</formula>
    </cfRule>
    <cfRule type="expression" dxfId="1112" priority="416">
      <formula>IF(RIGHT(TEXT(AM542,"0.#"),1)=".",TRUE,FALSE)</formula>
    </cfRule>
  </conditionalFormatting>
  <conditionalFormatting sqref="AI543">
    <cfRule type="expression" dxfId="1111" priority="407">
      <formula>IF(RIGHT(TEXT(AI543,"0.#"),1)=".",FALSE,TRUE)</formula>
    </cfRule>
    <cfRule type="expression" dxfId="1110" priority="408">
      <formula>IF(RIGHT(TEXT(AI543,"0.#"),1)=".",TRUE,FALSE)</formula>
    </cfRule>
  </conditionalFormatting>
  <conditionalFormatting sqref="AI541">
    <cfRule type="expression" dxfId="1109" priority="411">
      <formula>IF(RIGHT(TEXT(AI541,"0.#"),1)=".",FALSE,TRUE)</formula>
    </cfRule>
    <cfRule type="expression" dxfId="1108" priority="412">
      <formula>IF(RIGHT(TEXT(AI541,"0.#"),1)=".",TRUE,FALSE)</formula>
    </cfRule>
  </conditionalFormatting>
  <conditionalFormatting sqref="AI542">
    <cfRule type="expression" dxfId="1107" priority="409">
      <formula>IF(RIGHT(TEXT(AI542,"0.#"),1)=".",FALSE,TRUE)</formula>
    </cfRule>
    <cfRule type="expression" dxfId="1106" priority="410">
      <formula>IF(RIGHT(TEXT(AI542,"0.#"),1)=".",TRUE,FALSE)</formula>
    </cfRule>
  </conditionalFormatting>
  <conditionalFormatting sqref="AM568">
    <cfRule type="expression" dxfId="1105" priority="401">
      <formula>IF(RIGHT(TEXT(AM568,"0.#"),1)=".",FALSE,TRUE)</formula>
    </cfRule>
    <cfRule type="expression" dxfId="1104" priority="402">
      <formula>IF(RIGHT(TEXT(AM568,"0.#"),1)=".",TRUE,FALSE)</formula>
    </cfRule>
  </conditionalFormatting>
  <conditionalFormatting sqref="AM566">
    <cfRule type="expression" dxfId="1103" priority="405">
      <formula>IF(RIGHT(TEXT(AM566,"0.#"),1)=".",FALSE,TRUE)</formula>
    </cfRule>
    <cfRule type="expression" dxfId="1102" priority="406">
      <formula>IF(RIGHT(TEXT(AM566,"0.#"),1)=".",TRUE,FALSE)</formula>
    </cfRule>
  </conditionalFormatting>
  <conditionalFormatting sqref="AM567">
    <cfRule type="expression" dxfId="1101" priority="403">
      <formula>IF(RIGHT(TEXT(AM567,"0.#"),1)=".",FALSE,TRUE)</formula>
    </cfRule>
    <cfRule type="expression" dxfId="1100" priority="404">
      <formula>IF(RIGHT(TEXT(AM567,"0.#"),1)=".",TRUE,FALSE)</formula>
    </cfRule>
  </conditionalFormatting>
  <conditionalFormatting sqref="AI568">
    <cfRule type="expression" dxfId="1099" priority="395">
      <formula>IF(RIGHT(TEXT(AI568,"0.#"),1)=".",FALSE,TRUE)</formula>
    </cfRule>
    <cfRule type="expression" dxfId="1098" priority="396">
      <formula>IF(RIGHT(TEXT(AI568,"0.#"),1)=".",TRUE,FALSE)</formula>
    </cfRule>
  </conditionalFormatting>
  <conditionalFormatting sqref="AI566">
    <cfRule type="expression" dxfId="1097" priority="399">
      <formula>IF(RIGHT(TEXT(AI566,"0.#"),1)=".",FALSE,TRUE)</formula>
    </cfRule>
    <cfRule type="expression" dxfId="1096" priority="400">
      <formula>IF(RIGHT(TEXT(AI566,"0.#"),1)=".",TRUE,FALSE)</formula>
    </cfRule>
  </conditionalFormatting>
  <conditionalFormatting sqref="AI567">
    <cfRule type="expression" dxfId="1095" priority="397">
      <formula>IF(RIGHT(TEXT(AI567,"0.#"),1)=".",FALSE,TRUE)</formula>
    </cfRule>
    <cfRule type="expression" dxfId="1094" priority="398">
      <formula>IF(RIGHT(TEXT(AI567,"0.#"),1)=".",TRUE,FALSE)</formula>
    </cfRule>
  </conditionalFormatting>
  <conditionalFormatting sqref="AM573">
    <cfRule type="expression" dxfId="1093" priority="341">
      <formula>IF(RIGHT(TEXT(AM573,"0.#"),1)=".",FALSE,TRUE)</formula>
    </cfRule>
    <cfRule type="expression" dxfId="1092" priority="342">
      <formula>IF(RIGHT(TEXT(AM573,"0.#"),1)=".",TRUE,FALSE)</formula>
    </cfRule>
  </conditionalFormatting>
  <conditionalFormatting sqref="AM571">
    <cfRule type="expression" dxfId="1091" priority="345">
      <formula>IF(RIGHT(TEXT(AM571,"0.#"),1)=".",FALSE,TRUE)</formula>
    </cfRule>
    <cfRule type="expression" dxfId="1090" priority="346">
      <formula>IF(RIGHT(TEXT(AM571,"0.#"),1)=".",TRUE,FALSE)</formula>
    </cfRule>
  </conditionalFormatting>
  <conditionalFormatting sqref="AM572">
    <cfRule type="expression" dxfId="1089" priority="343">
      <formula>IF(RIGHT(TEXT(AM572,"0.#"),1)=".",FALSE,TRUE)</formula>
    </cfRule>
    <cfRule type="expression" dxfId="1088" priority="344">
      <formula>IF(RIGHT(TEXT(AM572,"0.#"),1)=".",TRUE,FALSE)</formula>
    </cfRule>
  </conditionalFormatting>
  <conditionalFormatting sqref="AI573">
    <cfRule type="expression" dxfId="1087" priority="335">
      <formula>IF(RIGHT(TEXT(AI573,"0.#"),1)=".",FALSE,TRUE)</formula>
    </cfRule>
    <cfRule type="expression" dxfId="1086" priority="336">
      <formula>IF(RIGHT(TEXT(AI573,"0.#"),1)=".",TRUE,FALSE)</formula>
    </cfRule>
  </conditionalFormatting>
  <conditionalFormatting sqref="AI571">
    <cfRule type="expression" dxfId="1085" priority="339">
      <formula>IF(RIGHT(TEXT(AI571,"0.#"),1)=".",FALSE,TRUE)</formula>
    </cfRule>
    <cfRule type="expression" dxfId="1084" priority="340">
      <formula>IF(RIGHT(TEXT(AI571,"0.#"),1)=".",TRUE,FALSE)</formula>
    </cfRule>
  </conditionalFormatting>
  <conditionalFormatting sqref="AI572">
    <cfRule type="expression" dxfId="1083" priority="337">
      <formula>IF(RIGHT(TEXT(AI572,"0.#"),1)=".",FALSE,TRUE)</formula>
    </cfRule>
    <cfRule type="expression" dxfId="1082" priority="338">
      <formula>IF(RIGHT(TEXT(AI572,"0.#"),1)=".",TRUE,FALSE)</formula>
    </cfRule>
  </conditionalFormatting>
  <conditionalFormatting sqref="AM578">
    <cfRule type="expression" dxfId="1081" priority="329">
      <formula>IF(RIGHT(TEXT(AM578,"0.#"),1)=".",FALSE,TRUE)</formula>
    </cfRule>
    <cfRule type="expression" dxfId="1080" priority="330">
      <formula>IF(RIGHT(TEXT(AM578,"0.#"),1)=".",TRUE,FALSE)</formula>
    </cfRule>
  </conditionalFormatting>
  <conditionalFormatting sqref="AM576">
    <cfRule type="expression" dxfId="1079" priority="333">
      <formula>IF(RIGHT(TEXT(AM576,"0.#"),1)=".",FALSE,TRUE)</formula>
    </cfRule>
    <cfRule type="expression" dxfId="1078" priority="334">
      <formula>IF(RIGHT(TEXT(AM576,"0.#"),1)=".",TRUE,FALSE)</formula>
    </cfRule>
  </conditionalFormatting>
  <conditionalFormatting sqref="AM577">
    <cfRule type="expression" dxfId="1077" priority="331">
      <formula>IF(RIGHT(TEXT(AM577,"0.#"),1)=".",FALSE,TRUE)</formula>
    </cfRule>
    <cfRule type="expression" dxfId="1076" priority="332">
      <formula>IF(RIGHT(TEXT(AM577,"0.#"),1)=".",TRUE,FALSE)</formula>
    </cfRule>
  </conditionalFormatting>
  <conditionalFormatting sqref="AI578">
    <cfRule type="expression" dxfId="1075" priority="323">
      <formula>IF(RIGHT(TEXT(AI578,"0.#"),1)=".",FALSE,TRUE)</formula>
    </cfRule>
    <cfRule type="expression" dxfId="1074" priority="324">
      <formula>IF(RIGHT(TEXT(AI578,"0.#"),1)=".",TRUE,FALSE)</formula>
    </cfRule>
  </conditionalFormatting>
  <conditionalFormatting sqref="AI576">
    <cfRule type="expression" dxfId="1073" priority="327">
      <formula>IF(RIGHT(TEXT(AI576,"0.#"),1)=".",FALSE,TRUE)</formula>
    </cfRule>
    <cfRule type="expression" dxfId="1072" priority="328">
      <formula>IF(RIGHT(TEXT(AI576,"0.#"),1)=".",TRUE,FALSE)</formula>
    </cfRule>
  </conditionalFormatting>
  <conditionalFormatting sqref="AI577">
    <cfRule type="expression" dxfId="1071" priority="325">
      <formula>IF(RIGHT(TEXT(AI577,"0.#"),1)=".",FALSE,TRUE)</formula>
    </cfRule>
    <cfRule type="expression" dxfId="1070" priority="326">
      <formula>IF(RIGHT(TEXT(AI577,"0.#"),1)=".",TRUE,FALSE)</formula>
    </cfRule>
  </conditionalFormatting>
  <conditionalFormatting sqref="AM583">
    <cfRule type="expression" dxfId="1069" priority="317">
      <formula>IF(RIGHT(TEXT(AM583,"0.#"),1)=".",FALSE,TRUE)</formula>
    </cfRule>
    <cfRule type="expression" dxfId="1068" priority="318">
      <formula>IF(RIGHT(TEXT(AM583,"0.#"),1)=".",TRUE,FALSE)</formula>
    </cfRule>
  </conditionalFormatting>
  <conditionalFormatting sqref="AM581">
    <cfRule type="expression" dxfId="1067" priority="321">
      <formula>IF(RIGHT(TEXT(AM581,"0.#"),1)=".",FALSE,TRUE)</formula>
    </cfRule>
    <cfRule type="expression" dxfId="1066" priority="322">
      <formula>IF(RIGHT(TEXT(AM581,"0.#"),1)=".",TRUE,FALSE)</formula>
    </cfRule>
  </conditionalFormatting>
  <conditionalFormatting sqref="AM582">
    <cfRule type="expression" dxfId="1065" priority="319">
      <formula>IF(RIGHT(TEXT(AM582,"0.#"),1)=".",FALSE,TRUE)</formula>
    </cfRule>
    <cfRule type="expression" dxfId="1064" priority="320">
      <formula>IF(RIGHT(TEXT(AM582,"0.#"),1)=".",TRUE,FALSE)</formula>
    </cfRule>
  </conditionalFormatting>
  <conditionalFormatting sqref="AI583">
    <cfRule type="expression" dxfId="1063" priority="311">
      <formula>IF(RIGHT(TEXT(AI583,"0.#"),1)=".",FALSE,TRUE)</formula>
    </cfRule>
    <cfRule type="expression" dxfId="1062" priority="312">
      <formula>IF(RIGHT(TEXT(AI583,"0.#"),1)=".",TRUE,FALSE)</formula>
    </cfRule>
  </conditionalFormatting>
  <conditionalFormatting sqref="AI581">
    <cfRule type="expression" dxfId="1061" priority="315">
      <formula>IF(RIGHT(TEXT(AI581,"0.#"),1)=".",FALSE,TRUE)</formula>
    </cfRule>
    <cfRule type="expression" dxfId="1060" priority="316">
      <formula>IF(RIGHT(TEXT(AI581,"0.#"),1)=".",TRUE,FALSE)</formula>
    </cfRule>
  </conditionalFormatting>
  <conditionalFormatting sqref="AI582">
    <cfRule type="expression" dxfId="1059" priority="313">
      <formula>IF(RIGHT(TEXT(AI582,"0.#"),1)=".",FALSE,TRUE)</formula>
    </cfRule>
    <cfRule type="expression" dxfId="1058" priority="314">
      <formula>IF(RIGHT(TEXT(AI582,"0.#"),1)=".",TRUE,FALSE)</formula>
    </cfRule>
  </conditionalFormatting>
  <conditionalFormatting sqref="AM548">
    <cfRule type="expression" dxfId="1057" priority="389">
      <formula>IF(RIGHT(TEXT(AM548,"0.#"),1)=".",FALSE,TRUE)</formula>
    </cfRule>
    <cfRule type="expression" dxfId="1056" priority="390">
      <formula>IF(RIGHT(TEXT(AM548,"0.#"),1)=".",TRUE,FALSE)</formula>
    </cfRule>
  </conditionalFormatting>
  <conditionalFormatting sqref="AM546">
    <cfRule type="expression" dxfId="1055" priority="393">
      <formula>IF(RIGHT(TEXT(AM546,"0.#"),1)=".",FALSE,TRUE)</formula>
    </cfRule>
    <cfRule type="expression" dxfId="1054" priority="394">
      <formula>IF(RIGHT(TEXT(AM546,"0.#"),1)=".",TRUE,FALSE)</formula>
    </cfRule>
  </conditionalFormatting>
  <conditionalFormatting sqref="AM547">
    <cfRule type="expression" dxfId="1053" priority="391">
      <formula>IF(RIGHT(TEXT(AM547,"0.#"),1)=".",FALSE,TRUE)</formula>
    </cfRule>
    <cfRule type="expression" dxfId="1052" priority="392">
      <formula>IF(RIGHT(TEXT(AM547,"0.#"),1)=".",TRUE,FALSE)</formula>
    </cfRule>
  </conditionalFormatting>
  <conditionalFormatting sqref="AI548">
    <cfRule type="expression" dxfId="1051" priority="383">
      <formula>IF(RIGHT(TEXT(AI548,"0.#"),1)=".",FALSE,TRUE)</formula>
    </cfRule>
    <cfRule type="expression" dxfId="1050" priority="384">
      <formula>IF(RIGHT(TEXT(AI548,"0.#"),1)=".",TRUE,FALSE)</formula>
    </cfRule>
  </conditionalFormatting>
  <conditionalFormatting sqref="AI546">
    <cfRule type="expression" dxfId="1049" priority="387">
      <formula>IF(RIGHT(TEXT(AI546,"0.#"),1)=".",FALSE,TRUE)</formula>
    </cfRule>
    <cfRule type="expression" dxfId="1048" priority="388">
      <formula>IF(RIGHT(TEXT(AI546,"0.#"),1)=".",TRUE,FALSE)</formula>
    </cfRule>
  </conditionalFormatting>
  <conditionalFormatting sqref="AI547">
    <cfRule type="expression" dxfId="1047" priority="385">
      <formula>IF(RIGHT(TEXT(AI547,"0.#"),1)=".",FALSE,TRUE)</formula>
    </cfRule>
    <cfRule type="expression" dxfId="1046" priority="386">
      <formula>IF(RIGHT(TEXT(AI547,"0.#"),1)=".",TRUE,FALSE)</formula>
    </cfRule>
  </conditionalFormatting>
  <conditionalFormatting sqref="AM553">
    <cfRule type="expression" dxfId="1045" priority="377">
      <formula>IF(RIGHT(TEXT(AM553,"0.#"),1)=".",FALSE,TRUE)</formula>
    </cfRule>
    <cfRule type="expression" dxfId="1044" priority="378">
      <formula>IF(RIGHT(TEXT(AM553,"0.#"),1)=".",TRUE,FALSE)</formula>
    </cfRule>
  </conditionalFormatting>
  <conditionalFormatting sqref="AM551">
    <cfRule type="expression" dxfId="1043" priority="381">
      <formula>IF(RIGHT(TEXT(AM551,"0.#"),1)=".",FALSE,TRUE)</formula>
    </cfRule>
    <cfRule type="expression" dxfId="1042" priority="382">
      <formula>IF(RIGHT(TEXT(AM551,"0.#"),1)=".",TRUE,FALSE)</formula>
    </cfRule>
  </conditionalFormatting>
  <conditionalFormatting sqref="AM552">
    <cfRule type="expression" dxfId="1041" priority="379">
      <formula>IF(RIGHT(TEXT(AM552,"0.#"),1)=".",FALSE,TRUE)</formula>
    </cfRule>
    <cfRule type="expression" dxfId="1040" priority="380">
      <formula>IF(RIGHT(TEXT(AM552,"0.#"),1)=".",TRUE,FALSE)</formula>
    </cfRule>
  </conditionalFormatting>
  <conditionalFormatting sqref="AI553">
    <cfRule type="expression" dxfId="1039" priority="371">
      <formula>IF(RIGHT(TEXT(AI553,"0.#"),1)=".",FALSE,TRUE)</formula>
    </cfRule>
    <cfRule type="expression" dxfId="1038" priority="372">
      <formula>IF(RIGHT(TEXT(AI553,"0.#"),1)=".",TRUE,FALSE)</formula>
    </cfRule>
  </conditionalFormatting>
  <conditionalFormatting sqref="AI551">
    <cfRule type="expression" dxfId="1037" priority="375">
      <formula>IF(RIGHT(TEXT(AI551,"0.#"),1)=".",FALSE,TRUE)</formula>
    </cfRule>
    <cfRule type="expression" dxfId="1036" priority="376">
      <formula>IF(RIGHT(TEXT(AI551,"0.#"),1)=".",TRUE,FALSE)</formula>
    </cfRule>
  </conditionalFormatting>
  <conditionalFormatting sqref="AI552">
    <cfRule type="expression" dxfId="1035" priority="373">
      <formula>IF(RIGHT(TEXT(AI552,"0.#"),1)=".",FALSE,TRUE)</formula>
    </cfRule>
    <cfRule type="expression" dxfId="1034" priority="374">
      <formula>IF(RIGHT(TEXT(AI552,"0.#"),1)=".",TRUE,FALSE)</formula>
    </cfRule>
  </conditionalFormatting>
  <conditionalFormatting sqref="AM558">
    <cfRule type="expression" dxfId="1033" priority="365">
      <formula>IF(RIGHT(TEXT(AM558,"0.#"),1)=".",FALSE,TRUE)</formula>
    </cfRule>
    <cfRule type="expression" dxfId="1032" priority="366">
      <formula>IF(RIGHT(TEXT(AM558,"0.#"),1)=".",TRUE,FALSE)</formula>
    </cfRule>
  </conditionalFormatting>
  <conditionalFormatting sqref="AM556">
    <cfRule type="expression" dxfId="1031" priority="369">
      <formula>IF(RIGHT(TEXT(AM556,"0.#"),1)=".",FALSE,TRUE)</formula>
    </cfRule>
    <cfRule type="expression" dxfId="1030" priority="370">
      <formula>IF(RIGHT(TEXT(AM556,"0.#"),1)=".",TRUE,FALSE)</formula>
    </cfRule>
  </conditionalFormatting>
  <conditionalFormatting sqref="AM557">
    <cfRule type="expression" dxfId="1029" priority="367">
      <formula>IF(RIGHT(TEXT(AM557,"0.#"),1)=".",FALSE,TRUE)</formula>
    </cfRule>
    <cfRule type="expression" dxfId="1028" priority="368">
      <formula>IF(RIGHT(TEXT(AM557,"0.#"),1)=".",TRUE,FALSE)</formula>
    </cfRule>
  </conditionalFormatting>
  <conditionalFormatting sqref="AI558">
    <cfRule type="expression" dxfId="1027" priority="359">
      <formula>IF(RIGHT(TEXT(AI558,"0.#"),1)=".",FALSE,TRUE)</formula>
    </cfRule>
    <cfRule type="expression" dxfId="1026" priority="360">
      <formula>IF(RIGHT(TEXT(AI558,"0.#"),1)=".",TRUE,FALSE)</formula>
    </cfRule>
  </conditionalFormatting>
  <conditionalFormatting sqref="AI556">
    <cfRule type="expression" dxfId="1025" priority="363">
      <formula>IF(RIGHT(TEXT(AI556,"0.#"),1)=".",FALSE,TRUE)</formula>
    </cfRule>
    <cfRule type="expression" dxfId="1024" priority="364">
      <formula>IF(RIGHT(TEXT(AI556,"0.#"),1)=".",TRUE,FALSE)</formula>
    </cfRule>
  </conditionalFormatting>
  <conditionalFormatting sqref="AI557">
    <cfRule type="expression" dxfId="1023" priority="361">
      <formula>IF(RIGHT(TEXT(AI557,"0.#"),1)=".",FALSE,TRUE)</formula>
    </cfRule>
    <cfRule type="expression" dxfId="1022" priority="362">
      <formula>IF(RIGHT(TEXT(AI557,"0.#"),1)=".",TRUE,FALSE)</formula>
    </cfRule>
  </conditionalFormatting>
  <conditionalFormatting sqref="AM563">
    <cfRule type="expression" dxfId="1021" priority="353">
      <formula>IF(RIGHT(TEXT(AM563,"0.#"),1)=".",FALSE,TRUE)</formula>
    </cfRule>
    <cfRule type="expression" dxfId="1020" priority="354">
      <formula>IF(RIGHT(TEXT(AM563,"0.#"),1)=".",TRUE,FALSE)</formula>
    </cfRule>
  </conditionalFormatting>
  <conditionalFormatting sqref="AM561">
    <cfRule type="expression" dxfId="1019" priority="357">
      <formula>IF(RIGHT(TEXT(AM561,"0.#"),1)=".",FALSE,TRUE)</formula>
    </cfRule>
    <cfRule type="expression" dxfId="1018" priority="358">
      <formula>IF(RIGHT(TEXT(AM561,"0.#"),1)=".",TRUE,FALSE)</formula>
    </cfRule>
  </conditionalFormatting>
  <conditionalFormatting sqref="AM562">
    <cfRule type="expression" dxfId="1017" priority="355">
      <formula>IF(RIGHT(TEXT(AM562,"0.#"),1)=".",FALSE,TRUE)</formula>
    </cfRule>
    <cfRule type="expression" dxfId="1016" priority="356">
      <formula>IF(RIGHT(TEXT(AM562,"0.#"),1)=".",TRUE,FALSE)</formula>
    </cfRule>
  </conditionalFormatting>
  <conditionalFormatting sqref="AI563">
    <cfRule type="expression" dxfId="1015" priority="347">
      <formula>IF(RIGHT(TEXT(AI563,"0.#"),1)=".",FALSE,TRUE)</formula>
    </cfRule>
    <cfRule type="expression" dxfId="1014" priority="348">
      <formula>IF(RIGHT(TEXT(AI563,"0.#"),1)=".",TRUE,FALSE)</formula>
    </cfRule>
  </conditionalFormatting>
  <conditionalFormatting sqref="AI561">
    <cfRule type="expression" dxfId="1013" priority="351">
      <formula>IF(RIGHT(TEXT(AI561,"0.#"),1)=".",FALSE,TRUE)</formula>
    </cfRule>
    <cfRule type="expression" dxfId="1012" priority="352">
      <formula>IF(RIGHT(TEXT(AI561,"0.#"),1)=".",TRUE,FALSE)</formula>
    </cfRule>
  </conditionalFormatting>
  <conditionalFormatting sqref="AI562">
    <cfRule type="expression" dxfId="1011" priority="349">
      <formula>IF(RIGHT(TEXT(AI562,"0.#"),1)=".",FALSE,TRUE)</formula>
    </cfRule>
    <cfRule type="expression" dxfId="1010" priority="350">
      <formula>IF(RIGHT(TEXT(AI562,"0.#"),1)=".",TRUE,FALSE)</formula>
    </cfRule>
  </conditionalFormatting>
  <conditionalFormatting sqref="AM597">
    <cfRule type="expression" dxfId="1009" priority="305">
      <formula>IF(RIGHT(TEXT(AM597,"0.#"),1)=".",FALSE,TRUE)</formula>
    </cfRule>
    <cfRule type="expression" dxfId="1008" priority="306">
      <formula>IF(RIGHT(TEXT(AM597,"0.#"),1)=".",TRUE,FALSE)</formula>
    </cfRule>
  </conditionalFormatting>
  <conditionalFormatting sqref="AM595">
    <cfRule type="expression" dxfId="1007" priority="309">
      <formula>IF(RIGHT(TEXT(AM595,"0.#"),1)=".",FALSE,TRUE)</formula>
    </cfRule>
    <cfRule type="expression" dxfId="1006" priority="310">
      <formula>IF(RIGHT(TEXT(AM595,"0.#"),1)=".",TRUE,FALSE)</formula>
    </cfRule>
  </conditionalFormatting>
  <conditionalFormatting sqref="AM596">
    <cfRule type="expression" dxfId="1005" priority="307">
      <formula>IF(RIGHT(TEXT(AM596,"0.#"),1)=".",FALSE,TRUE)</formula>
    </cfRule>
    <cfRule type="expression" dxfId="1004" priority="308">
      <formula>IF(RIGHT(TEXT(AM596,"0.#"),1)=".",TRUE,FALSE)</formula>
    </cfRule>
  </conditionalFormatting>
  <conditionalFormatting sqref="AI597">
    <cfRule type="expression" dxfId="1003" priority="299">
      <formula>IF(RIGHT(TEXT(AI597,"0.#"),1)=".",FALSE,TRUE)</formula>
    </cfRule>
    <cfRule type="expression" dxfId="1002" priority="300">
      <formula>IF(RIGHT(TEXT(AI597,"0.#"),1)=".",TRUE,FALSE)</formula>
    </cfRule>
  </conditionalFormatting>
  <conditionalFormatting sqref="AI595">
    <cfRule type="expression" dxfId="1001" priority="303">
      <formula>IF(RIGHT(TEXT(AI595,"0.#"),1)=".",FALSE,TRUE)</formula>
    </cfRule>
    <cfRule type="expression" dxfId="1000" priority="304">
      <formula>IF(RIGHT(TEXT(AI595,"0.#"),1)=".",TRUE,FALSE)</formula>
    </cfRule>
  </conditionalFormatting>
  <conditionalFormatting sqref="AI596">
    <cfRule type="expression" dxfId="999" priority="301">
      <formula>IF(RIGHT(TEXT(AI596,"0.#"),1)=".",FALSE,TRUE)</formula>
    </cfRule>
    <cfRule type="expression" dxfId="998" priority="302">
      <formula>IF(RIGHT(TEXT(AI596,"0.#"),1)=".",TRUE,FALSE)</formula>
    </cfRule>
  </conditionalFormatting>
  <conditionalFormatting sqref="AM622">
    <cfRule type="expression" dxfId="997" priority="293">
      <formula>IF(RIGHT(TEXT(AM622,"0.#"),1)=".",FALSE,TRUE)</formula>
    </cfRule>
    <cfRule type="expression" dxfId="996" priority="294">
      <formula>IF(RIGHT(TEXT(AM622,"0.#"),1)=".",TRUE,FALSE)</formula>
    </cfRule>
  </conditionalFormatting>
  <conditionalFormatting sqref="AM620">
    <cfRule type="expression" dxfId="995" priority="297">
      <formula>IF(RIGHT(TEXT(AM620,"0.#"),1)=".",FALSE,TRUE)</formula>
    </cfRule>
    <cfRule type="expression" dxfId="994" priority="298">
      <formula>IF(RIGHT(TEXT(AM620,"0.#"),1)=".",TRUE,FALSE)</formula>
    </cfRule>
  </conditionalFormatting>
  <conditionalFormatting sqref="AM621">
    <cfRule type="expression" dxfId="993" priority="295">
      <formula>IF(RIGHT(TEXT(AM621,"0.#"),1)=".",FALSE,TRUE)</formula>
    </cfRule>
    <cfRule type="expression" dxfId="992" priority="296">
      <formula>IF(RIGHT(TEXT(AM621,"0.#"),1)=".",TRUE,FALSE)</formula>
    </cfRule>
  </conditionalFormatting>
  <conditionalFormatting sqref="AI622">
    <cfRule type="expression" dxfId="991" priority="287">
      <formula>IF(RIGHT(TEXT(AI622,"0.#"),1)=".",FALSE,TRUE)</formula>
    </cfRule>
    <cfRule type="expression" dxfId="990" priority="288">
      <formula>IF(RIGHT(TEXT(AI622,"0.#"),1)=".",TRUE,FALSE)</formula>
    </cfRule>
  </conditionalFormatting>
  <conditionalFormatting sqref="AI620">
    <cfRule type="expression" dxfId="989" priority="291">
      <formula>IF(RIGHT(TEXT(AI620,"0.#"),1)=".",FALSE,TRUE)</formula>
    </cfRule>
    <cfRule type="expression" dxfId="988" priority="292">
      <formula>IF(RIGHT(TEXT(AI620,"0.#"),1)=".",TRUE,FALSE)</formula>
    </cfRule>
  </conditionalFormatting>
  <conditionalFormatting sqref="AI621">
    <cfRule type="expression" dxfId="987" priority="289">
      <formula>IF(RIGHT(TEXT(AI621,"0.#"),1)=".",FALSE,TRUE)</formula>
    </cfRule>
    <cfRule type="expression" dxfId="986" priority="290">
      <formula>IF(RIGHT(TEXT(AI621,"0.#"),1)=".",TRUE,FALSE)</formula>
    </cfRule>
  </conditionalFormatting>
  <conditionalFormatting sqref="AM627">
    <cfRule type="expression" dxfId="985" priority="233">
      <formula>IF(RIGHT(TEXT(AM627,"0.#"),1)=".",FALSE,TRUE)</formula>
    </cfRule>
    <cfRule type="expression" dxfId="984" priority="234">
      <formula>IF(RIGHT(TEXT(AM627,"0.#"),1)=".",TRUE,FALSE)</formula>
    </cfRule>
  </conditionalFormatting>
  <conditionalFormatting sqref="AM625">
    <cfRule type="expression" dxfId="983" priority="237">
      <formula>IF(RIGHT(TEXT(AM625,"0.#"),1)=".",FALSE,TRUE)</formula>
    </cfRule>
    <cfRule type="expression" dxfId="982" priority="238">
      <formula>IF(RIGHT(TEXT(AM625,"0.#"),1)=".",TRUE,FALSE)</formula>
    </cfRule>
  </conditionalFormatting>
  <conditionalFormatting sqref="AM626">
    <cfRule type="expression" dxfId="981" priority="235">
      <formula>IF(RIGHT(TEXT(AM626,"0.#"),1)=".",FALSE,TRUE)</formula>
    </cfRule>
    <cfRule type="expression" dxfId="980" priority="236">
      <formula>IF(RIGHT(TEXT(AM626,"0.#"),1)=".",TRUE,FALSE)</formula>
    </cfRule>
  </conditionalFormatting>
  <conditionalFormatting sqref="AI627">
    <cfRule type="expression" dxfId="979" priority="227">
      <formula>IF(RIGHT(TEXT(AI627,"0.#"),1)=".",FALSE,TRUE)</formula>
    </cfRule>
    <cfRule type="expression" dxfId="978" priority="228">
      <formula>IF(RIGHT(TEXT(AI627,"0.#"),1)=".",TRUE,FALSE)</formula>
    </cfRule>
  </conditionalFormatting>
  <conditionalFormatting sqref="AI625">
    <cfRule type="expression" dxfId="977" priority="231">
      <formula>IF(RIGHT(TEXT(AI625,"0.#"),1)=".",FALSE,TRUE)</formula>
    </cfRule>
    <cfRule type="expression" dxfId="976" priority="232">
      <formula>IF(RIGHT(TEXT(AI625,"0.#"),1)=".",TRUE,FALSE)</formula>
    </cfRule>
  </conditionalFormatting>
  <conditionalFormatting sqref="AI626">
    <cfRule type="expression" dxfId="975" priority="229">
      <formula>IF(RIGHT(TEXT(AI626,"0.#"),1)=".",FALSE,TRUE)</formula>
    </cfRule>
    <cfRule type="expression" dxfId="974" priority="230">
      <formula>IF(RIGHT(TEXT(AI626,"0.#"),1)=".",TRUE,FALSE)</formula>
    </cfRule>
  </conditionalFormatting>
  <conditionalFormatting sqref="AM632">
    <cfRule type="expression" dxfId="973" priority="221">
      <formula>IF(RIGHT(TEXT(AM632,"0.#"),1)=".",FALSE,TRUE)</formula>
    </cfRule>
    <cfRule type="expression" dxfId="972" priority="222">
      <formula>IF(RIGHT(TEXT(AM632,"0.#"),1)=".",TRUE,FALSE)</formula>
    </cfRule>
  </conditionalFormatting>
  <conditionalFormatting sqref="AM630">
    <cfRule type="expression" dxfId="971" priority="225">
      <formula>IF(RIGHT(TEXT(AM630,"0.#"),1)=".",FALSE,TRUE)</formula>
    </cfRule>
    <cfRule type="expression" dxfId="970" priority="226">
      <formula>IF(RIGHT(TEXT(AM630,"0.#"),1)=".",TRUE,FALSE)</formula>
    </cfRule>
  </conditionalFormatting>
  <conditionalFormatting sqref="AM631">
    <cfRule type="expression" dxfId="969" priority="223">
      <formula>IF(RIGHT(TEXT(AM631,"0.#"),1)=".",FALSE,TRUE)</formula>
    </cfRule>
    <cfRule type="expression" dxfId="968" priority="224">
      <formula>IF(RIGHT(TEXT(AM631,"0.#"),1)=".",TRUE,FALSE)</formula>
    </cfRule>
  </conditionalFormatting>
  <conditionalFormatting sqref="AI632">
    <cfRule type="expression" dxfId="967" priority="215">
      <formula>IF(RIGHT(TEXT(AI632,"0.#"),1)=".",FALSE,TRUE)</formula>
    </cfRule>
    <cfRule type="expression" dxfId="966" priority="216">
      <formula>IF(RIGHT(TEXT(AI632,"0.#"),1)=".",TRUE,FALSE)</formula>
    </cfRule>
  </conditionalFormatting>
  <conditionalFormatting sqref="AI630">
    <cfRule type="expression" dxfId="965" priority="219">
      <formula>IF(RIGHT(TEXT(AI630,"0.#"),1)=".",FALSE,TRUE)</formula>
    </cfRule>
    <cfRule type="expression" dxfId="964" priority="220">
      <formula>IF(RIGHT(TEXT(AI630,"0.#"),1)=".",TRUE,FALSE)</formula>
    </cfRule>
  </conditionalFormatting>
  <conditionalFormatting sqref="AI631">
    <cfRule type="expression" dxfId="963" priority="217">
      <formula>IF(RIGHT(TEXT(AI631,"0.#"),1)=".",FALSE,TRUE)</formula>
    </cfRule>
    <cfRule type="expression" dxfId="962" priority="218">
      <formula>IF(RIGHT(TEXT(AI631,"0.#"),1)=".",TRUE,FALSE)</formula>
    </cfRule>
  </conditionalFormatting>
  <conditionalFormatting sqref="AM637">
    <cfRule type="expression" dxfId="961" priority="209">
      <formula>IF(RIGHT(TEXT(AM637,"0.#"),1)=".",FALSE,TRUE)</formula>
    </cfRule>
    <cfRule type="expression" dxfId="960" priority="210">
      <formula>IF(RIGHT(TEXT(AM637,"0.#"),1)=".",TRUE,FALSE)</formula>
    </cfRule>
  </conditionalFormatting>
  <conditionalFormatting sqref="AM635">
    <cfRule type="expression" dxfId="959" priority="213">
      <formula>IF(RIGHT(TEXT(AM635,"0.#"),1)=".",FALSE,TRUE)</formula>
    </cfRule>
    <cfRule type="expression" dxfId="958" priority="214">
      <formula>IF(RIGHT(TEXT(AM635,"0.#"),1)=".",TRUE,FALSE)</formula>
    </cfRule>
  </conditionalFormatting>
  <conditionalFormatting sqref="AM636">
    <cfRule type="expression" dxfId="957" priority="211">
      <formula>IF(RIGHT(TEXT(AM636,"0.#"),1)=".",FALSE,TRUE)</formula>
    </cfRule>
    <cfRule type="expression" dxfId="956" priority="212">
      <formula>IF(RIGHT(TEXT(AM636,"0.#"),1)=".",TRUE,FALSE)</formula>
    </cfRule>
  </conditionalFormatting>
  <conditionalFormatting sqref="AI637">
    <cfRule type="expression" dxfId="955" priority="203">
      <formula>IF(RIGHT(TEXT(AI637,"0.#"),1)=".",FALSE,TRUE)</formula>
    </cfRule>
    <cfRule type="expression" dxfId="954" priority="204">
      <formula>IF(RIGHT(TEXT(AI637,"0.#"),1)=".",TRUE,FALSE)</formula>
    </cfRule>
  </conditionalFormatting>
  <conditionalFormatting sqref="AI635">
    <cfRule type="expression" dxfId="953" priority="207">
      <formula>IF(RIGHT(TEXT(AI635,"0.#"),1)=".",FALSE,TRUE)</formula>
    </cfRule>
    <cfRule type="expression" dxfId="952" priority="208">
      <formula>IF(RIGHT(TEXT(AI635,"0.#"),1)=".",TRUE,FALSE)</formula>
    </cfRule>
  </conditionalFormatting>
  <conditionalFormatting sqref="AI636">
    <cfRule type="expression" dxfId="951" priority="205">
      <formula>IF(RIGHT(TEXT(AI636,"0.#"),1)=".",FALSE,TRUE)</formula>
    </cfRule>
    <cfRule type="expression" dxfId="950" priority="206">
      <formula>IF(RIGHT(TEXT(AI636,"0.#"),1)=".",TRUE,FALSE)</formula>
    </cfRule>
  </conditionalFormatting>
  <conditionalFormatting sqref="AM602">
    <cfRule type="expression" dxfId="949" priority="281">
      <formula>IF(RIGHT(TEXT(AM602,"0.#"),1)=".",FALSE,TRUE)</formula>
    </cfRule>
    <cfRule type="expression" dxfId="948" priority="282">
      <formula>IF(RIGHT(TEXT(AM602,"0.#"),1)=".",TRUE,FALSE)</formula>
    </cfRule>
  </conditionalFormatting>
  <conditionalFormatting sqref="AM600">
    <cfRule type="expression" dxfId="947" priority="285">
      <formula>IF(RIGHT(TEXT(AM600,"0.#"),1)=".",FALSE,TRUE)</formula>
    </cfRule>
    <cfRule type="expression" dxfId="946" priority="286">
      <formula>IF(RIGHT(TEXT(AM600,"0.#"),1)=".",TRUE,FALSE)</formula>
    </cfRule>
  </conditionalFormatting>
  <conditionalFormatting sqref="AM601">
    <cfRule type="expression" dxfId="945" priority="283">
      <formula>IF(RIGHT(TEXT(AM601,"0.#"),1)=".",FALSE,TRUE)</formula>
    </cfRule>
    <cfRule type="expression" dxfId="944" priority="284">
      <formula>IF(RIGHT(TEXT(AM601,"0.#"),1)=".",TRUE,FALSE)</formula>
    </cfRule>
  </conditionalFormatting>
  <conditionalFormatting sqref="AI602">
    <cfRule type="expression" dxfId="943" priority="275">
      <formula>IF(RIGHT(TEXT(AI602,"0.#"),1)=".",FALSE,TRUE)</formula>
    </cfRule>
    <cfRule type="expression" dxfId="942" priority="276">
      <formula>IF(RIGHT(TEXT(AI602,"0.#"),1)=".",TRUE,FALSE)</formula>
    </cfRule>
  </conditionalFormatting>
  <conditionalFormatting sqref="AI600">
    <cfRule type="expression" dxfId="941" priority="279">
      <formula>IF(RIGHT(TEXT(AI600,"0.#"),1)=".",FALSE,TRUE)</formula>
    </cfRule>
    <cfRule type="expression" dxfId="940" priority="280">
      <formula>IF(RIGHT(TEXT(AI600,"0.#"),1)=".",TRUE,FALSE)</formula>
    </cfRule>
  </conditionalFormatting>
  <conditionalFormatting sqref="AI601">
    <cfRule type="expression" dxfId="939" priority="277">
      <formula>IF(RIGHT(TEXT(AI601,"0.#"),1)=".",FALSE,TRUE)</formula>
    </cfRule>
    <cfRule type="expression" dxfId="938" priority="278">
      <formula>IF(RIGHT(TEXT(AI601,"0.#"),1)=".",TRUE,FALSE)</formula>
    </cfRule>
  </conditionalFormatting>
  <conditionalFormatting sqref="AM607">
    <cfRule type="expression" dxfId="937" priority="269">
      <formula>IF(RIGHT(TEXT(AM607,"0.#"),1)=".",FALSE,TRUE)</formula>
    </cfRule>
    <cfRule type="expression" dxfId="936" priority="270">
      <formula>IF(RIGHT(TEXT(AM607,"0.#"),1)=".",TRUE,FALSE)</formula>
    </cfRule>
  </conditionalFormatting>
  <conditionalFormatting sqref="AM605">
    <cfRule type="expression" dxfId="935" priority="273">
      <formula>IF(RIGHT(TEXT(AM605,"0.#"),1)=".",FALSE,TRUE)</formula>
    </cfRule>
    <cfRule type="expression" dxfId="934" priority="274">
      <formula>IF(RIGHT(TEXT(AM605,"0.#"),1)=".",TRUE,FALSE)</formula>
    </cfRule>
  </conditionalFormatting>
  <conditionalFormatting sqref="AM606">
    <cfRule type="expression" dxfId="933" priority="271">
      <formula>IF(RIGHT(TEXT(AM606,"0.#"),1)=".",FALSE,TRUE)</formula>
    </cfRule>
    <cfRule type="expression" dxfId="932" priority="272">
      <formula>IF(RIGHT(TEXT(AM606,"0.#"),1)=".",TRUE,FALSE)</formula>
    </cfRule>
  </conditionalFormatting>
  <conditionalFormatting sqref="AI607">
    <cfRule type="expression" dxfId="931" priority="263">
      <formula>IF(RIGHT(TEXT(AI607,"0.#"),1)=".",FALSE,TRUE)</formula>
    </cfRule>
    <cfRule type="expression" dxfId="930" priority="264">
      <formula>IF(RIGHT(TEXT(AI607,"0.#"),1)=".",TRUE,FALSE)</formula>
    </cfRule>
  </conditionalFormatting>
  <conditionalFormatting sqref="AI605">
    <cfRule type="expression" dxfId="929" priority="267">
      <formula>IF(RIGHT(TEXT(AI605,"0.#"),1)=".",FALSE,TRUE)</formula>
    </cfRule>
    <cfRule type="expression" dxfId="928" priority="268">
      <formula>IF(RIGHT(TEXT(AI605,"0.#"),1)=".",TRUE,FALSE)</formula>
    </cfRule>
  </conditionalFormatting>
  <conditionalFormatting sqref="AI606">
    <cfRule type="expression" dxfId="927" priority="265">
      <formula>IF(RIGHT(TEXT(AI606,"0.#"),1)=".",FALSE,TRUE)</formula>
    </cfRule>
    <cfRule type="expression" dxfId="926" priority="266">
      <formula>IF(RIGHT(TEXT(AI606,"0.#"),1)=".",TRUE,FALSE)</formula>
    </cfRule>
  </conditionalFormatting>
  <conditionalFormatting sqref="AM612">
    <cfRule type="expression" dxfId="925" priority="257">
      <formula>IF(RIGHT(TEXT(AM612,"0.#"),1)=".",FALSE,TRUE)</formula>
    </cfRule>
    <cfRule type="expression" dxfId="924" priority="258">
      <formula>IF(RIGHT(TEXT(AM612,"0.#"),1)=".",TRUE,FALSE)</formula>
    </cfRule>
  </conditionalFormatting>
  <conditionalFormatting sqref="AM610">
    <cfRule type="expression" dxfId="923" priority="261">
      <formula>IF(RIGHT(TEXT(AM610,"0.#"),1)=".",FALSE,TRUE)</formula>
    </cfRule>
    <cfRule type="expression" dxfId="922" priority="262">
      <formula>IF(RIGHT(TEXT(AM610,"0.#"),1)=".",TRUE,FALSE)</formula>
    </cfRule>
  </conditionalFormatting>
  <conditionalFormatting sqref="AM611">
    <cfRule type="expression" dxfId="921" priority="259">
      <formula>IF(RIGHT(TEXT(AM611,"0.#"),1)=".",FALSE,TRUE)</formula>
    </cfRule>
    <cfRule type="expression" dxfId="920" priority="260">
      <formula>IF(RIGHT(TEXT(AM611,"0.#"),1)=".",TRUE,FALSE)</formula>
    </cfRule>
  </conditionalFormatting>
  <conditionalFormatting sqref="AI612">
    <cfRule type="expression" dxfId="919" priority="251">
      <formula>IF(RIGHT(TEXT(AI612,"0.#"),1)=".",FALSE,TRUE)</formula>
    </cfRule>
    <cfRule type="expression" dxfId="918" priority="252">
      <formula>IF(RIGHT(TEXT(AI612,"0.#"),1)=".",TRUE,FALSE)</formula>
    </cfRule>
  </conditionalFormatting>
  <conditionalFormatting sqref="AI610">
    <cfRule type="expression" dxfId="917" priority="255">
      <formula>IF(RIGHT(TEXT(AI610,"0.#"),1)=".",FALSE,TRUE)</formula>
    </cfRule>
    <cfRule type="expression" dxfId="916" priority="256">
      <formula>IF(RIGHT(TEXT(AI610,"0.#"),1)=".",TRUE,FALSE)</formula>
    </cfRule>
  </conditionalFormatting>
  <conditionalFormatting sqref="AI611">
    <cfRule type="expression" dxfId="915" priority="253">
      <formula>IF(RIGHT(TEXT(AI611,"0.#"),1)=".",FALSE,TRUE)</formula>
    </cfRule>
    <cfRule type="expression" dxfId="914" priority="254">
      <formula>IF(RIGHT(TEXT(AI611,"0.#"),1)=".",TRUE,FALSE)</formula>
    </cfRule>
  </conditionalFormatting>
  <conditionalFormatting sqref="AM617">
    <cfRule type="expression" dxfId="913" priority="245">
      <formula>IF(RIGHT(TEXT(AM617,"0.#"),1)=".",FALSE,TRUE)</formula>
    </cfRule>
    <cfRule type="expression" dxfId="912" priority="246">
      <formula>IF(RIGHT(TEXT(AM617,"0.#"),1)=".",TRUE,FALSE)</formula>
    </cfRule>
  </conditionalFormatting>
  <conditionalFormatting sqref="AM615">
    <cfRule type="expression" dxfId="911" priority="249">
      <formula>IF(RIGHT(TEXT(AM615,"0.#"),1)=".",FALSE,TRUE)</formula>
    </cfRule>
    <cfRule type="expression" dxfId="910" priority="250">
      <formula>IF(RIGHT(TEXT(AM615,"0.#"),1)=".",TRUE,FALSE)</formula>
    </cfRule>
  </conditionalFormatting>
  <conditionalFormatting sqref="AM616">
    <cfRule type="expression" dxfId="909" priority="247">
      <formula>IF(RIGHT(TEXT(AM616,"0.#"),1)=".",FALSE,TRUE)</formula>
    </cfRule>
    <cfRule type="expression" dxfId="908" priority="248">
      <formula>IF(RIGHT(TEXT(AM616,"0.#"),1)=".",TRUE,FALSE)</formula>
    </cfRule>
  </conditionalFormatting>
  <conditionalFormatting sqref="AI617">
    <cfRule type="expression" dxfId="907" priority="239">
      <formula>IF(RIGHT(TEXT(AI617,"0.#"),1)=".",FALSE,TRUE)</formula>
    </cfRule>
    <cfRule type="expression" dxfId="906" priority="240">
      <formula>IF(RIGHT(TEXT(AI617,"0.#"),1)=".",TRUE,FALSE)</formula>
    </cfRule>
  </conditionalFormatting>
  <conditionalFormatting sqref="AI615">
    <cfRule type="expression" dxfId="905" priority="243">
      <formula>IF(RIGHT(TEXT(AI615,"0.#"),1)=".",FALSE,TRUE)</formula>
    </cfRule>
    <cfRule type="expression" dxfId="904" priority="244">
      <formula>IF(RIGHT(TEXT(AI615,"0.#"),1)=".",TRUE,FALSE)</formula>
    </cfRule>
  </conditionalFormatting>
  <conditionalFormatting sqref="AI616">
    <cfRule type="expression" dxfId="903" priority="241">
      <formula>IF(RIGHT(TEXT(AI616,"0.#"),1)=".",FALSE,TRUE)</formula>
    </cfRule>
    <cfRule type="expression" dxfId="902" priority="242">
      <formula>IF(RIGHT(TEXT(AI616,"0.#"),1)=".",TRUE,FALSE)</formula>
    </cfRule>
  </conditionalFormatting>
  <conditionalFormatting sqref="AM651">
    <cfRule type="expression" dxfId="901" priority="197">
      <formula>IF(RIGHT(TEXT(AM651,"0.#"),1)=".",FALSE,TRUE)</formula>
    </cfRule>
    <cfRule type="expression" dxfId="900" priority="198">
      <formula>IF(RIGHT(TEXT(AM651,"0.#"),1)=".",TRUE,FALSE)</formula>
    </cfRule>
  </conditionalFormatting>
  <conditionalFormatting sqref="AM649">
    <cfRule type="expression" dxfId="899" priority="201">
      <formula>IF(RIGHT(TEXT(AM649,"0.#"),1)=".",FALSE,TRUE)</formula>
    </cfRule>
    <cfRule type="expression" dxfId="898" priority="202">
      <formula>IF(RIGHT(TEXT(AM649,"0.#"),1)=".",TRUE,FALSE)</formula>
    </cfRule>
  </conditionalFormatting>
  <conditionalFormatting sqref="AM650">
    <cfRule type="expression" dxfId="897" priority="199">
      <formula>IF(RIGHT(TEXT(AM650,"0.#"),1)=".",FALSE,TRUE)</formula>
    </cfRule>
    <cfRule type="expression" dxfId="896" priority="200">
      <formula>IF(RIGHT(TEXT(AM650,"0.#"),1)=".",TRUE,FALSE)</formula>
    </cfRule>
  </conditionalFormatting>
  <conditionalFormatting sqref="AI651">
    <cfRule type="expression" dxfId="895" priority="191">
      <formula>IF(RIGHT(TEXT(AI651,"0.#"),1)=".",FALSE,TRUE)</formula>
    </cfRule>
    <cfRule type="expression" dxfId="894" priority="192">
      <formula>IF(RIGHT(TEXT(AI651,"0.#"),1)=".",TRUE,FALSE)</formula>
    </cfRule>
  </conditionalFormatting>
  <conditionalFormatting sqref="AI649">
    <cfRule type="expression" dxfId="893" priority="195">
      <formula>IF(RIGHT(TEXT(AI649,"0.#"),1)=".",FALSE,TRUE)</formula>
    </cfRule>
    <cfRule type="expression" dxfId="892" priority="196">
      <formula>IF(RIGHT(TEXT(AI649,"0.#"),1)=".",TRUE,FALSE)</formula>
    </cfRule>
  </conditionalFormatting>
  <conditionalFormatting sqref="AI650">
    <cfRule type="expression" dxfId="891" priority="193">
      <formula>IF(RIGHT(TEXT(AI650,"0.#"),1)=".",FALSE,TRUE)</formula>
    </cfRule>
    <cfRule type="expression" dxfId="890" priority="194">
      <formula>IF(RIGHT(TEXT(AI650,"0.#"),1)=".",TRUE,FALSE)</formula>
    </cfRule>
  </conditionalFormatting>
  <conditionalFormatting sqref="AM676">
    <cfRule type="expression" dxfId="889" priority="185">
      <formula>IF(RIGHT(TEXT(AM676,"0.#"),1)=".",FALSE,TRUE)</formula>
    </cfRule>
    <cfRule type="expression" dxfId="888" priority="186">
      <formula>IF(RIGHT(TEXT(AM676,"0.#"),1)=".",TRUE,FALSE)</formula>
    </cfRule>
  </conditionalFormatting>
  <conditionalFormatting sqref="AM674">
    <cfRule type="expression" dxfId="887" priority="189">
      <formula>IF(RIGHT(TEXT(AM674,"0.#"),1)=".",FALSE,TRUE)</formula>
    </cfRule>
    <cfRule type="expression" dxfId="886" priority="190">
      <formula>IF(RIGHT(TEXT(AM674,"0.#"),1)=".",TRUE,FALSE)</formula>
    </cfRule>
  </conditionalFormatting>
  <conditionalFormatting sqref="AM675">
    <cfRule type="expression" dxfId="885" priority="187">
      <formula>IF(RIGHT(TEXT(AM675,"0.#"),1)=".",FALSE,TRUE)</formula>
    </cfRule>
    <cfRule type="expression" dxfId="884" priority="188">
      <formula>IF(RIGHT(TEXT(AM675,"0.#"),1)=".",TRUE,FALSE)</formula>
    </cfRule>
  </conditionalFormatting>
  <conditionalFormatting sqref="AI676">
    <cfRule type="expression" dxfId="883" priority="179">
      <formula>IF(RIGHT(TEXT(AI676,"0.#"),1)=".",FALSE,TRUE)</formula>
    </cfRule>
    <cfRule type="expression" dxfId="882" priority="180">
      <formula>IF(RIGHT(TEXT(AI676,"0.#"),1)=".",TRUE,FALSE)</formula>
    </cfRule>
  </conditionalFormatting>
  <conditionalFormatting sqref="AI674">
    <cfRule type="expression" dxfId="881" priority="183">
      <formula>IF(RIGHT(TEXT(AI674,"0.#"),1)=".",FALSE,TRUE)</formula>
    </cfRule>
    <cfRule type="expression" dxfId="880" priority="184">
      <formula>IF(RIGHT(TEXT(AI674,"0.#"),1)=".",TRUE,FALSE)</formula>
    </cfRule>
  </conditionalFormatting>
  <conditionalFormatting sqref="AI675">
    <cfRule type="expression" dxfId="879" priority="181">
      <formula>IF(RIGHT(TEXT(AI675,"0.#"),1)=".",FALSE,TRUE)</formula>
    </cfRule>
    <cfRule type="expression" dxfId="878" priority="182">
      <formula>IF(RIGHT(TEXT(AI675,"0.#"),1)=".",TRUE,FALSE)</formula>
    </cfRule>
  </conditionalFormatting>
  <conditionalFormatting sqref="AM681">
    <cfRule type="expression" dxfId="877" priority="125">
      <formula>IF(RIGHT(TEXT(AM681,"0.#"),1)=".",FALSE,TRUE)</formula>
    </cfRule>
    <cfRule type="expression" dxfId="876" priority="126">
      <formula>IF(RIGHT(TEXT(AM681,"0.#"),1)=".",TRUE,FALSE)</formula>
    </cfRule>
  </conditionalFormatting>
  <conditionalFormatting sqref="AM679">
    <cfRule type="expression" dxfId="875" priority="129">
      <formula>IF(RIGHT(TEXT(AM679,"0.#"),1)=".",FALSE,TRUE)</formula>
    </cfRule>
    <cfRule type="expression" dxfId="874" priority="130">
      <formula>IF(RIGHT(TEXT(AM679,"0.#"),1)=".",TRUE,FALSE)</formula>
    </cfRule>
  </conditionalFormatting>
  <conditionalFormatting sqref="AM680">
    <cfRule type="expression" dxfId="873" priority="127">
      <formula>IF(RIGHT(TEXT(AM680,"0.#"),1)=".",FALSE,TRUE)</formula>
    </cfRule>
    <cfRule type="expression" dxfId="872" priority="128">
      <formula>IF(RIGHT(TEXT(AM680,"0.#"),1)=".",TRUE,FALSE)</formula>
    </cfRule>
  </conditionalFormatting>
  <conditionalFormatting sqref="AI681">
    <cfRule type="expression" dxfId="871" priority="119">
      <formula>IF(RIGHT(TEXT(AI681,"0.#"),1)=".",FALSE,TRUE)</formula>
    </cfRule>
    <cfRule type="expression" dxfId="870" priority="120">
      <formula>IF(RIGHT(TEXT(AI681,"0.#"),1)=".",TRUE,FALSE)</formula>
    </cfRule>
  </conditionalFormatting>
  <conditionalFormatting sqref="AI679">
    <cfRule type="expression" dxfId="869" priority="123">
      <formula>IF(RIGHT(TEXT(AI679,"0.#"),1)=".",FALSE,TRUE)</formula>
    </cfRule>
    <cfRule type="expression" dxfId="868" priority="124">
      <formula>IF(RIGHT(TEXT(AI679,"0.#"),1)=".",TRUE,FALSE)</formula>
    </cfRule>
  </conditionalFormatting>
  <conditionalFormatting sqref="AI680">
    <cfRule type="expression" dxfId="867" priority="121">
      <formula>IF(RIGHT(TEXT(AI680,"0.#"),1)=".",FALSE,TRUE)</formula>
    </cfRule>
    <cfRule type="expression" dxfId="866" priority="122">
      <formula>IF(RIGHT(TEXT(AI680,"0.#"),1)=".",TRUE,FALSE)</formula>
    </cfRule>
  </conditionalFormatting>
  <conditionalFormatting sqref="AM686">
    <cfRule type="expression" dxfId="865" priority="113">
      <formula>IF(RIGHT(TEXT(AM686,"0.#"),1)=".",FALSE,TRUE)</formula>
    </cfRule>
    <cfRule type="expression" dxfId="864" priority="114">
      <formula>IF(RIGHT(TEXT(AM686,"0.#"),1)=".",TRUE,FALSE)</formula>
    </cfRule>
  </conditionalFormatting>
  <conditionalFormatting sqref="AM684">
    <cfRule type="expression" dxfId="863" priority="117">
      <formula>IF(RIGHT(TEXT(AM684,"0.#"),1)=".",FALSE,TRUE)</formula>
    </cfRule>
    <cfRule type="expression" dxfId="862" priority="118">
      <formula>IF(RIGHT(TEXT(AM684,"0.#"),1)=".",TRUE,FALSE)</formula>
    </cfRule>
  </conditionalFormatting>
  <conditionalFormatting sqref="AM685">
    <cfRule type="expression" dxfId="861" priority="115">
      <formula>IF(RIGHT(TEXT(AM685,"0.#"),1)=".",FALSE,TRUE)</formula>
    </cfRule>
    <cfRule type="expression" dxfId="860" priority="116">
      <formula>IF(RIGHT(TEXT(AM685,"0.#"),1)=".",TRUE,FALSE)</formula>
    </cfRule>
  </conditionalFormatting>
  <conditionalFormatting sqref="AI686">
    <cfRule type="expression" dxfId="859" priority="107">
      <formula>IF(RIGHT(TEXT(AI686,"0.#"),1)=".",FALSE,TRUE)</formula>
    </cfRule>
    <cfRule type="expression" dxfId="858" priority="108">
      <formula>IF(RIGHT(TEXT(AI686,"0.#"),1)=".",TRUE,FALSE)</formula>
    </cfRule>
  </conditionalFormatting>
  <conditionalFormatting sqref="AI684">
    <cfRule type="expression" dxfId="857" priority="111">
      <formula>IF(RIGHT(TEXT(AI684,"0.#"),1)=".",FALSE,TRUE)</formula>
    </cfRule>
    <cfRule type="expression" dxfId="856" priority="112">
      <formula>IF(RIGHT(TEXT(AI684,"0.#"),1)=".",TRUE,FALSE)</formula>
    </cfRule>
  </conditionalFormatting>
  <conditionalFormatting sqref="AI685">
    <cfRule type="expression" dxfId="855" priority="109">
      <formula>IF(RIGHT(TEXT(AI685,"0.#"),1)=".",FALSE,TRUE)</formula>
    </cfRule>
    <cfRule type="expression" dxfId="854" priority="110">
      <formula>IF(RIGHT(TEXT(AI685,"0.#"),1)=".",TRUE,FALSE)</formula>
    </cfRule>
  </conditionalFormatting>
  <conditionalFormatting sqref="AM691">
    <cfRule type="expression" dxfId="853" priority="101">
      <formula>IF(RIGHT(TEXT(AM691,"0.#"),1)=".",FALSE,TRUE)</formula>
    </cfRule>
    <cfRule type="expression" dxfId="852" priority="102">
      <formula>IF(RIGHT(TEXT(AM691,"0.#"),1)=".",TRUE,FALSE)</formula>
    </cfRule>
  </conditionalFormatting>
  <conditionalFormatting sqref="AM689">
    <cfRule type="expression" dxfId="851" priority="105">
      <formula>IF(RIGHT(TEXT(AM689,"0.#"),1)=".",FALSE,TRUE)</formula>
    </cfRule>
    <cfRule type="expression" dxfId="850" priority="106">
      <formula>IF(RIGHT(TEXT(AM689,"0.#"),1)=".",TRUE,FALSE)</formula>
    </cfRule>
  </conditionalFormatting>
  <conditionalFormatting sqref="AM690">
    <cfRule type="expression" dxfId="849" priority="103">
      <formula>IF(RIGHT(TEXT(AM690,"0.#"),1)=".",FALSE,TRUE)</formula>
    </cfRule>
    <cfRule type="expression" dxfId="848" priority="104">
      <formula>IF(RIGHT(TEXT(AM690,"0.#"),1)=".",TRUE,FALSE)</formula>
    </cfRule>
  </conditionalFormatting>
  <conditionalFormatting sqref="AI691">
    <cfRule type="expression" dxfId="847" priority="95">
      <formula>IF(RIGHT(TEXT(AI691,"0.#"),1)=".",FALSE,TRUE)</formula>
    </cfRule>
    <cfRule type="expression" dxfId="846" priority="96">
      <formula>IF(RIGHT(TEXT(AI691,"0.#"),1)=".",TRUE,FALSE)</formula>
    </cfRule>
  </conditionalFormatting>
  <conditionalFormatting sqref="AI689">
    <cfRule type="expression" dxfId="845" priority="99">
      <formula>IF(RIGHT(TEXT(AI689,"0.#"),1)=".",FALSE,TRUE)</formula>
    </cfRule>
    <cfRule type="expression" dxfId="844" priority="100">
      <formula>IF(RIGHT(TEXT(AI689,"0.#"),1)=".",TRUE,FALSE)</formula>
    </cfRule>
  </conditionalFormatting>
  <conditionalFormatting sqref="AI690">
    <cfRule type="expression" dxfId="843" priority="97">
      <formula>IF(RIGHT(TEXT(AI690,"0.#"),1)=".",FALSE,TRUE)</formula>
    </cfRule>
    <cfRule type="expression" dxfId="842" priority="98">
      <formula>IF(RIGHT(TEXT(AI690,"0.#"),1)=".",TRUE,FALSE)</formula>
    </cfRule>
  </conditionalFormatting>
  <conditionalFormatting sqref="AM656">
    <cfRule type="expression" dxfId="841" priority="173">
      <formula>IF(RIGHT(TEXT(AM656,"0.#"),1)=".",FALSE,TRUE)</formula>
    </cfRule>
    <cfRule type="expression" dxfId="840" priority="174">
      <formula>IF(RIGHT(TEXT(AM656,"0.#"),1)=".",TRUE,FALSE)</formula>
    </cfRule>
  </conditionalFormatting>
  <conditionalFormatting sqref="AM654">
    <cfRule type="expression" dxfId="839" priority="177">
      <formula>IF(RIGHT(TEXT(AM654,"0.#"),1)=".",FALSE,TRUE)</formula>
    </cfRule>
    <cfRule type="expression" dxfId="838" priority="178">
      <formula>IF(RIGHT(TEXT(AM654,"0.#"),1)=".",TRUE,FALSE)</formula>
    </cfRule>
  </conditionalFormatting>
  <conditionalFormatting sqref="AM655">
    <cfRule type="expression" dxfId="837" priority="175">
      <formula>IF(RIGHT(TEXT(AM655,"0.#"),1)=".",FALSE,TRUE)</formula>
    </cfRule>
    <cfRule type="expression" dxfId="836" priority="176">
      <formula>IF(RIGHT(TEXT(AM655,"0.#"),1)=".",TRUE,FALSE)</formula>
    </cfRule>
  </conditionalFormatting>
  <conditionalFormatting sqref="AI656">
    <cfRule type="expression" dxfId="835" priority="167">
      <formula>IF(RIGHT(TEXT(AI656,"0.#"),1)=".",FALSE,TRUE)</formula>
    </cfRule>
    <cfRule type="expression" dxfId="834" priority="168">
      <formula>IF(RIGHT(TEXT(AI656,"0.#"),1)=".",TRUE,FALSE)</formula>
    </cfRule>
  </conditionalFormatting>
  <conditionalFormatting sqref="AI654">
    <cfRule type="expression" dxfId="833" priority="171">
      <formula>IF(RIGHT(TEXT(AI654,"0.#"),1)=".",FALSE,TRUE)</formula>
    </cfRule>
    <cfRule type="expression" dxfId="832" priority="172">
      <formula>IF(RIGHT(TEXT(AI654,"0.#"),1)=".",TRUE,FALSE)</formula>
    </cfRule>
  </conditionalFormatting>
  <conditionalFormatting sqref="AI655">
    <cfRule type="expression" dxfId="831" priority="169">
      <formula>IF(RIGHT(TEXT(AI655,"0.#"),1)=".",FALSE,TRUE)</formula>
    </cfRule>
    <cfRule type="expression" dxfId="830" priority="170">
      <formula>IF(RIGHT(TEXT(AI655,"0.#"),1)=".",TRUE,FALSE)</formula>
    </cfRule>
  </conditionalFormatting>
  <conditionalFormatting sqref="AM661">
    <cfRule type="expression" dxfId="829" priority="161">
      <formula>IF(RIGHT(TEXT(AM661,"0.#"),1)=".",FALSE,TRUE)</formula>
    </cfRule>
    <cfRule type="expression" dxfId="828" priority="162">
      <formula>IF(RIGHT(TEXT(AM661,"0.#"),1)=".",TRUE,FALSE)</formula>
    </cfRule>
  </conditionalFormatting>
  <conditionalFormatting sqref="AM659">
    <cfRule type="expression" dxfId="827" priority="165">
      <formula>IF(RIGHT(TEXT(AM659,"0.#"),1)=".",FALSE,TRUE)</formula>
    </cfRule>
    <cfRule type="expression" dxfId="826" priority="166">
      <formula>IF(RIGHT(TEXT(AM659,"0.#"),1)=".",TRUE,FALSE)</formula>
    </cfRule>
  </conditionalFormatting>
  <conditionalFormatting sqref="AM660">
    <cfRule type="expression" dxfId="825" priority="163">
      <formula>IF(RIGHT(TEXT(AM660,"0.#"),1)=".",FALSE,TRUE)</formula>
    </cfRule>
    <cfRule type="expression" dxfId="824" priority="164">
      <formula>IF(RIGHT(TEXT(AM660,"0.#"),1)=".",TRUE,FALSE)</formula>
    </cfRule>
  </conditionalFormatting>
  <conditionalFormatting sqref="AI661">
    <cfRule type="expression" dxfId="823" priority="155">
      <formula>IF(RIGHT(TEXT(AI661,"0.#"),1)=".",FALSE,TRUE)</formula>
    </cfRule>
    <cfRule type="expression" dxfId="822" priority="156">
      <formula>IF(RIGHT(TEXT(AI661,"0.#"),1)=".",TRUE,FALSE)</formula>
    </cfRule>
  </conditionalFormatting>
  <conditionalFormatting sqref="AI659">
    <cfRule type="expression" dxfId="821" priority="159">
      <formula>IF(RIGHT(TEXT(AI659,"0.#"),1)=".",FALSE,TRUE)</formula>
    </cfRule>
    <cfRule type="expression" dxfId="820" priority="160">
      <formula>IF(RIGHT(TEXT(AI659,"0.#"),1)=".",TRUE,FALSE)</formula>
    </cfRule>
  </conditionalFormatting>
  <conditionalFormatting sqref="AI660">
    <cfRule type="expression" dxfId="819" priority="157">
      <formula>IF(RIGHT(TEXT(AI660,"0.#"),1)=".",FALSE,TRUE)</formula>
    </cfRule>
    <cfRule type="expression" dxfId="818" priority="158">
      <formula>IF(RIGHT(TEXT(AI660,"0.#"),1)=".",TRUE,FALSE)</formula>
    </cfRule>
  </conditionalFormatting>
  <conditionalFormatting sqref="AM666">
    <cfRule type="expression" dxfId="817" priority="149">
      <formula>IF(RIGHT(TEXT(AM666,"0.#"),1)=".",FALSE,TRUE)</formula>
    </cfRule>
    <cfRule type="expression" dxfId="816" priority="150">
      <formula>IF(RIGHT(TEXT(AM666,"0.#"),1)=".",TRUE,FALSE)</formula>
    </cfRule>
  </conditionalFormatting>
  <conditionalFormatting sqref="AM664">
    <cfRule type="expression" dxfId="815" priority="153">
      <formula>IF(RIGHT(TEXT(AM664,"0.#"),1)=".",FALSE,TRUE)</formula>
    </cfRule>
    <cfRule type="expression" dxfId="814" priority="154">
      <formula>IF(RIGHT(TEXT(AM664,"0.#"),1)=".",TRUE,FALSE)</formula>
    </cfRule>
  </conditionalFormatting>
  <conditionalFormatting sqref="AM665">
    <cfRule type="expression" dxfId="813" priority="151">
      <formula>IF(RIGHT(TEXT(AM665,"0.#"),1)=".",FALSE,TRUE)</formula>
    </cfRule>
    <cfRule type="expression" dxfId="812" priority="152">
      <formula>IF(RIGHT(TEXT(AM665,"0.#"),1)=".",TRUE,FALSE)</formula>
    </cfRule>
  </conditionalFormatting>
  <conditionalFormatting sqref="AI666">
    <cfRule type="expression" dxfId="811" priority="143">
      <formula>IF(RIGHT(TEXT(AI666,"0.#"),1)=".",FALSE,TRUE)</formula>
    </cfRule>
    <cfRule type="expression" dxfId="810" priority="144">
      <formula>IF(RIGHT(TEXT(AI666,"0.#"),1)=".",TRUE,FALSE)</formula>
    </cfRule>
  </conditionalFormatting>
  <conditionalFormatting sqref="AI664">
    <cfRule type="expression" dxfId="809" priority="147">
      <formula>IF(RIGHT(TEXT(AI664,"0.#"),1)=".",FALSE,TRUE)</formula>
    </cfRule>
    <cfRule type="expression" dxfId="808" priority="148">
      <formula>IF(RIGHT(TEXT(AI664,"0.#"),1)=".",TRUE,FALSE)</formula>
    </cfRule>
  </conditionalFormatting>
  <conditionalFormatting sqref="AI665">
    <cfRule type="expression" dxfId="807" priority="145">
      <formula>IF(RIGHT(TEXT(AI665,"0.#"),1)=".",FALSE,TRUE)</formula>
    </cfRule>
    <cfRule type="expression" dxfId="806" priority="146">
      <formula>IF(RIGHT(TEXT(AI665,"0.#"),1)=".",TRUE,FALSE)</formula>
    </cfRule>
  </conditionalFormatting>
  <conditionalFormatting sqref="AM671">
    <cfRule type="expression" dxfId="805" priority="137">
      <formula>IF(RIGHT(TEXT(AM671,"0.#"),1)=".",FALSE,TRUE)</formula>
    </cfRule>
    <cfRule type="expression" dxfId="804" priority="138">
      <formula>IF(RIGHT(TEXT(AM671,"0.#"),1)=".",TRUE,FALSE)</formula>
    </cfRule>
  </conditionalFormatting>
  <conditionalFormatting sqref="AM669">
    <cfRule type="expression" dxfId="803" priority="141">
      <formula>IF(RIGHT(TEXT(AM669,"0.#"),1)=".",FALSE,TRUE)</formula>
    </cfRule>
    <cfRule type="expression" dxfId="802" priority="142">
      <formula>IF(RIGHT(TEXT(AM669,"0.#"),1)=".",TRUE,FALSE)</formula>
    </cfRule>
  </conditionalFormatting>
  <conditionalFormatting sqref="AM670">
    <cfRule type="expression" dxfId="801" priority="139">
      <formula>IF(RIGHT(TEXT(AM670,"0.#"),1)=".",FALSE,TRUE)</formula>
    </cfRule>
    <cfRule type="expression" dxfId="800" priority="140">
      <formula>IF(RIGHT(TEXT(AM670,"0.#"),1)=".",TRUE,FALSE)</formula>
    </cfRule>
  </conditionalFormatting>
  <conditionalFormatting sqref="AI671">
    <cfRule type="expression" dxfId="799" priority="131">
      <formula>IF(RIGHT(TEXT(AI671,"0.#"),1)=".",FALSE,TRUE)</formula>
    </cfRule>
    <cfRule type="expression" dxfId="798" priority="132">
      <formula>IF(RIGHT(TEXT(AI671,"0.#"),1)=".",TRUE,FALSE)</formula>
    </cfRule>
  </conditionalFormatting>
  <conditionalFormatting sqref="AI669">
    <cfRule type="expression" dxfId="797" priority="135">
      <formula>IF(RIGHT(TEXT(AI669,"0.#"),1)=".",FALSE,TRUE)</formula>
    </cfRule>
    <cfRule type="expression" dxfId="796" priority="136">
      <formula>IF(RIGHT(TEXT(AI669,"0.#"),1)=".",TRUE,FALSE)</formula>
    </cfRule>
  </conditionalFormatting>
  <conditionalFormatting sqref="AI670">
    <cfRule type="expression" dxfId="795" priority="133">
      <formula>IF(RIGHT(TEXT(AI670,"0.#"),1)=".",FALSE,TRUE)</formula>
    </cfRule>
    <cfRule type="expression" dxfId="794" priority="134">
      <formula>IF(RIGHT(TEXT(AI670,"0.#"),1)=".",TRUE,FALSE)</formula>
    </cfRule>
  </conditionalFormatting>
  <conditionalFormatting sqref="P29:AC29">
    <cfRule type="expression" dxfId="793" priority="93">
      <formula>IF(RIGHT(TEXT(P29,"0.#"),1)=".",FALSE,TRUE)</formula>
    </cfRule>
    <cfRule type="expression" dxfId="792" priority="94">
      <formula>IF(RIGHT(TEXT(P29,"0.#"),1)=".",TRUE,FALSE)</formula>
    </cfRule>
  </conditionalFormatting>
  <conditionalFormatting sqref="AE101">
    <cfRule type="expression" dxfId="791" priority="91">
      <formula>IF(RIGHT(TEXT(AE101,"0.#"),1)=".",FALSE,TRUE)</formula>
    </cfRule>
    <cfRule type="expression" dxfId="790" priority="92">
      <formula>IF(RIGHT(TEXT(AE101,"0.#"),1)=".",TRUE,FALSE)</formula>
    </cfRule>
  </conditionalFormatting>
  <conditionalFormatting sqref="AI101">
    <cfRule type="expression" dxfId="789" priority="89">
      <formula>IF(RIGHT(TEXT(AI101,"0.#"),1)=".",FALSE,TRUE)</formula>
    </cfRule>
    <cfRule type="expression" dxfId="788" priority="90">
      <formula>IF(RIGHT(TEXT(AI101,"0.#"),1)=".",TRUE,FALSE)</formula>
    </cfRule>
  </conditionalFormatting>
  <conditionalFormatting sqref="AE102">
    <cfRule type="expression" dxfId="787" priority="87">
      <formula>IF(RIGHT(TEXT(AE102,"0.#"),1)=".",FALSE,TRUE)</formula>
    </cfRule>
    <cfRule type="expression" dxfId="786" priority="88">
      <formula>IF(RIGHT(TEXT(AE102,"0.#"),1)=".",TRUE,FALSE)</formula>
    </cfRule>
  </conditionalFormatting>
  <conditionalFormatting sqref="AI102">
    <cfRule type="expression" dxfId="785" priority="85">
      <formula>IF(RIGHT(TEXT(AI102,"0.#"),1)=".",FALSE,TRUE)</formula>
    </cfRule>
    <cfRule type="expression" dxfId="784" priority="86">
      <formula>IF(RIGHT(TEXT(AI102,"0.#"),1)=".",TRUE,FALSE)</formula>
    </cfRule>
  </conditionalFormatting>
  <conditionalFormatting sqref="AM102">
    <cfRule type="expression" dxfId="783" priority="83">
      <formula>IF(RIGHT(TEXT(AM102,"0.#"),1)=".",FALSE,TRUE)</formula>
    </cfRule>
    <cfRule type="expression" dxfId="782" priority="84">
      <formula>IF(RIGHT(TEXT(AM102,"0.#"),1)=".",TRUE,FALSE)</formula>
    </cfRule>
  </conditionalFormatting>
  <conditionalFormatting sqref="AQ102">
    <cfRule type="expression" dxfId="781" priority="81">
      <formula>IF(RIGHT(TEXT(AQ102,"0.#"),1)=".",FALSE,TRUE)</formula>
    </cfRule>
    <cfRule type="expression" dxfId="780" priority="82">
      <formula>IF(RIGHT(TEXT(AQ102,"0.#"),1)=".",TRUE,FALSE)</formula>
    </cfRule>
  </conditionalFormatting>
  <conditionalFormatting sqref="AE116">
    <cfRule type="expression" dxfId="779" priority="79">
      <formula>IF(RIGHT(TEXT(AE116,"0.#"),1)=".",FALSE,TRUE)</formula>
    </cfRule>
    <cfRule type="expression" dxfId="778" priority="80">
      <formula>IF(RIGHT(TEXT(AE116,"0.#"),1)=".",TRUE,FALSE)</formula>
    </cfRule>
  </conditionalFormatting>
  <conditionalFormatting sqref="AI116">
    <cfRule type="expression" dxfId="777" priority="77">
      <formula>IF(RIGHT(TEXT(AI116,"0.#"),1)=".",FALSE,TRUE)</formula>
    </cfRule>
    <cfRule type="expression" dxfId="776" priority="78">
      <formula>IF(RIGHT(TEXT(AI116,"0.#"),1)=".",TRUE,FALSE)</formula>
    </cfRule>
  </conditionalFormatting>
  <conditionalFormatting sqref="AI117">
    <cfRule type="expression" dxfId="775" priority="75">
      <formula>IF(RIGHT(TEXT(AI117,"0.#"),1)=".",FALSE,TRUE)</formula>
    </cfRule>
    <cfRule type="expression" dxfId="774" priority="76">
      <formula>IF(RIGHT(TEXT(AI117,"0.#"),1)=".",TRUE,FALSE)</formula>
    </cfRule>
  </conditionalFormatting>
  <conditionalFormatting sqref="AE117">
    <cfRule type="expression" dxfId="773" priority="73">
      <formula>IF(RIGHT(TEXT(AE117,"0.#"),1)=".",FALSE,TRUE)</formula>
    </cfRule>
    <cfRule type="expression" dxfId="772" priority="74">
      <formula>IF(RIGHT(TEXT(AE117,"0.#"),1)=".",TRUE,FALSE)</formula>
    </cfRule>
  </conditionalFormatting>
  <conditionalFormatting sqref="AE119">
    <cfRule type="expression" dxfId="771" priority="71">
      <formula>IF(RIGHT(TEXT(AE119,"0.#"),1)=".",FALSE,TRUE)</formula>
    </cfRule>
    <cfRule type="expression" dxfId="770" priority="72">
      <formula>IF(RIGHT(TEXT(AE119,"0.#"),1)=".",TRUE,FALSE)</formula>
    </cfRule>
  </conditionalFormatting>
  <conditionalFormatting sqref="AI119">
    <cfRule type="expression" dxfId="769" priority="69">
      <formula>IF(RIGHT(TEXT(AI119,"0.#"),1)=".",FALSE,TRUE)</formula>
    </cfRule>
    <cfRule type="expression" dxfId="768" priority="70">
      <formula>IF(RIGHT(TEXT(AI119,"0.#"),1)=".",TRUE,FALSE)</formula>
    </cfRule>
  </conditionalFormatting>
  <conditionalFormatting sqref="AI120">
    <cfRule type="expression" dxfId="767" priority="67">
      <formula>IF(RIGHT(TEXT(AI120,"0.#"),1)=".",FALSE,TRUE)</formula>
    </cfRule>
    <cfRule type="expression" dxfId="766" priority="68">
      <formula>IF(RIGHT(TEXT(AI120,"0.#"),1)=".",TRUE,FALSE)</formula>
    </cfRule>
  </conditionalFormatting>
  <conditionalFormatting sqref="AE120">
    <cfRule type="expression" dxfId="765" priority="65">
      <formula>IF(RIGHT(TEXT(AE120,"0.#"),1)=".",FALSE,TRUE)</formula>
    </cfRule>
    <cfRule type="expression" dxfId="764" priority="66">
      <formula>IF(RIGHT(TEXT(AE120,"0.#"),1)=".",TRUE,FALSE)</formula>
    </cfRule>
  </conditionalFormatting>
  <conditionalFormatting sqref="AU802">
    <cfRule type="expression" dxfId="763" priority="63">
      <formula>IF(RIGHT(TEXT(AU802,"0.#"),1)=".",FALSE,TRUE)</formula>
    </cfRule>
    <cfRule type="expression" dxfId="762" priority="64">
      <formula>IF(RIGHT(TEXT(AU802,"0.#"),1)=".",TRUE,FALSE)</formula>
    </cfRule>
  </conditionalFormatting>
  <conditionalFormatting sqref="AU796">
    <cfRule type="expression" dxfId="761" priority="61">
      <formula>IF(RIGHT(TEXT(AU796,"0.#"),1)=".",FALSE,TRUE)</formula>
    </cfRule>
    <cfRule type="expression" dxfId="760" priority="62">
      <formula>IF(RIGHT(TEXT(AU796,"0.#"),1)=".",TRUE,FALSE)</formula>
    </cfRule>
  </conditionalFormatting>
  <conditionalFormatting sqref="AU799">
    <cfRule type="expression" dxfId="759" priority="59">
      <formula>IF(RIGHT(TEXT(AU799,"0.#"),1)=".",FALSE,TRUE)</formula>
    </cfRule>
    <cfRule type="expression" dxfId="758" priority="60">
      <formula>IF(RIGHT(TEXT(AU799,"0.#"),1)=".",TRUE,FALSE)</formula>
    </cfRule>
  </conditionalFormatting>
  <conditionalFormatting sqref="Y1038">
    <cfRule type="expression" dxfId="757" priority="57">
      <formula>IF(RIGHT(TEXT(Y1038,"0.#"),1)=".",FALSE,TRUE)</formula>
    </cfRule>
    <cfRule type="expression" dxfId="756" priority="58">
      <formula>IF(RIGHT(TEXT(Y1038,"0.#"),1)=".",TRUE,FALSE)</formula>
    </cfRule>
  </conditionalFormatting>
  <conditionalFormatting sqref="AL1037:AO1037">
    <cfRule type="expression" dxfId="755" priority="53">
      <formula>IF(AND(AL1037&gt;=0, RIGHT(TEXT(AL1037,"0.#"),1)&lt;&gt;"."),TRUE,FALSE)</formula>
    </cfRule>
    <cfRule type="expression" dxfId="754" priority="54">
      <formula>IF(AND(AL1037&gt;=0, RIGHT(TEXT(AL1037,"0.#"),1)="."),TRUE,FALSE)</formula>
    </cfRule>
    <cfRule type="expression" dxfId="753" priority="55">
      <formula>IF(AND(AL1037&lt;0, RIGHT(TEXT(AL1037,"0.#"),1)&lt;&gt;"."),TRUE,FALSE)</formula>
    </cfRule>
    <cfRule type="expression" dxfId="752" priority="56">
      <formula>IF(AND(AL1037&lt;0, RIGHT(TEXT(AL1037,"0.#"),1)="."),TRUE,FALSE)</formula>
    </cfRule>
  </conditionalFormatting>
  <conditionalFormatting sqref="AL1038:AO1038">
    <cfRule type="expression" dxfId="751" priority="49">
      <formula>IF(AND(AL1038&gt;=0, RIGHT(TEXT(AL1038,"0.#"),1)&lt;&gt;"."),TRUE,FALSE)</formula>
    </cfRule>
    <cfRule type="expression" dxfId="750" priority="50">
      <formula>IF(AND(AL1038&gt;=0, RIGHT(TEXT(AL1038,"0.#"),1)="."),TRUE,FALSE)</formula>
    </cfRule>
    <cfRule type="expression" dxfId="749" priority="51">
      <formula>IF(AND(AL1038&lt;0, RIGHT(TEXT(AL1038,"0.#"),1)&lt;&gt;"."),TRUE,FALSE)</formula>
    </cfRule>
    <cfRule type="expression" dxfId="748" priority="52">
      <formula>IF(AND(AL1038&lt;0, RIGHT(TEXT(AL1038,"0.#"),1)="."),TRUE,FALSE)</formula>
    </cfRule>
  </conditionalFormatting>
  <conditionalFormatting sqref="Y1040">
    <cfRule type="expression" dxfId="747" priority="47">
      <formula>IF(RIGHT(TEXT(Y1040,"0.#"),1)=".",FALSE,TRUE)</formula>
    </cfRule>
    <cfRule type="expression" dxfId="746" priority="48">
      <formula>IF(RIGHT(TEXT(Y1040,"0.#"),1)=".",TRUE,FALSE)</formula>
    </cfRule>
  </conditionalFormatting>
  <conditionalFormatting sqref="AL1040:AO1040">
    <cfRule type="expression" dxfId="745" priority="43">
      <formula>IF(AND(AL1040&gt;=0, RIGHT(TEXT(AL1040,"0.#"),1)&lt;&gt;"."),TRUE,FALSE)</formula>
    </cfRule>
    <cfRule type="expression" dxfId="744" priority="44">
      <formula>IF(AND(AL1040&gt;=0, RIGHT(TEXT(AL1040,"0.#"),1)="."),TRUE,FALSE)</formula>
    </cfRule>
    <cfRule type="expression" dxfId="743" priority="45">
      <formula>IF(AND(AL1040&lt;0, RIGHT(TEXT(AL1040,"0.#"),1)&lt;&gt;"."),TRUE,FALSE)</formula>
    </cfRule>
    <cfRule type="expression" dxfId="742" priority="46">
      <formula>IF(AND(AL1040&lt;0, RIGHT(TEXT(AL1040,"0.#"),1)="."),TRUE,FALSE)</formula>
    </cfRule>
  </conditionalFormatting>
  <conditionalFormatting sqref="Y1041">
    <cfRule type="expression" dxfId="741" priority="41">
      <formula>IF(RIGHT(TEXT(Y1041,"0.#"),1)=".",FALSE,TRUE)</formula>
    </cfRule>
    <cfRule type="expression" dxfId="740" priority="42">
      <formula>IF(RIGHT(TEXT(Y1041,"0.#"),1)=".",TRUE,FALSE)</formula>
    </cfRule>
  </conditionalFormatting>
  <conditionalFormatting sqref="AL1041:AO1041">
    <cfRule type="expression" dxfId="739" priority="37">
      <formula>IF(AND(AL1041&gt;=0, RIGHT(TEXT(AL1041,"0.#"),1)&lt;&gt;"."),TRUE,FALSE)</formula>
    </cfRule>
    <cfRule type="expression" dxfId="738" priority="38">
      <formula>IF(AND(AL1041&gt;=0, RIGHT(TEXT(AL1041,"0.#"),1)="."),TRUE,FALSE)</formula>
    </cfRule>
    <cfRule type="expression" dxfId="737" priority="39">
      <formula>IF(AND(AL1041&lt;0, RIGHT(TEXT(AL1041,"0.#"),1)&lt;&gt;"."),TRUE,FALSE)</formula>
    </cfRule>
    <cfRule type="expression" dxfId="736" priority="40">
      <formula>IF(AND(AL1041&lt;0, RIGHT(TEXT(AL1041,"0.#"),1)="."),TRUE,FALSE)</formula>
    </cfRule>
  </conditionalFormatting>
  <conditionalFormatting sqref="Y1042">
    <cfRule type="expression" dxfId="735" priority="35">
      <formula>IF(RIGHT(TEXT(Y1042,"0.#"),1)=".",FALSE,TRUE)</formula>
    </cfRule>
    <cfRule type="expression" dxfId="734" priority="36">
      <formula>IF(RIGHT(TEXT(Y1042,"0.#"),1)=".",TRUE,FALSE)</formula>
    </cfRule>
  </conditionalFormatting>
  <conditionalFormatting sqref="AL1042:AO1042">
    <cfRule type="expression" dxfId="733" priority="31">
      <formula>IF(AND(AL1042&gt;=0, RIGHT(TEXT(AL1042,"0.#"),1)&lt;&gt;"."),TRUE,FALSE)</formula>
    </cfRule>
    <cfRule type="expression" dxfId="732" priority="32">
      <formula>IF(AND(AL1042&gt;=0, RIGHT(TEXT(AL1042,"0.#"),1)="."),TRUE,FALSE)</formula>
    </cfRule>
    <cfRule type="expression" dxfId="731" priority="33">
      <formula>IF(AND(AL1042&lt;0, RIGHT(TEXT(AL1042,"0.#"),1)&lt;&gt;"."),TRUE,FALSE)</formula>
    </cfRule>
    <cfRule type="expression" dxfId="730" priority="34">
      <formula>IF(AND(AL1042&lt;0, RIGHT(TEXT(AL1042,"0.#"),1)="."),TRUE,FALSE)</formula>
    </cfRule>
  </conditionalFormatting>
  <conditionalFormatting sqref="AL1044:AO1044">
    <cfRule type="expression" dxfId="729" priority="27">
      <formula>IF(AND(AL1044&gt;=0, RIGHT(TEXT(AL1044,"0.#"),1)&lt;&gt;"."),TRUE,FALSE)</formula>
    </cfRule>
    <cfRule type="expression" dxfId="728" priority="28">
      <formula>IF(AND(AL1044&gt;=0, RIGHT(TEXT(AL1044,"0.#"),1)="."),TRUE,FALSE)</formula>
    </cfRule>
    <cfRule type="expression" dxfId="727" priority="29">
      <formula>IF(AND(AL1044&lt;0, RIGHT(TEXT(AL1044,"0.#"),1)&lt;&gt;"."),TRUE,FALSE)</formula>
    </cfRule>
    <cfRule type="expression" dxfId="726" priority="30">
      <formula>IF(AND(AL1044&lt;0, RIGHT(TEXT(AL1044,"0.#"),1)="."),TRUE,FALSE)</formula>
    </cfRule>
  </conditionalFormatting>
  <conditionalFormatting sqref="AL1043:AO1043">
    <cfRule type="expression" dxfId="725" priority="23">
      <formula>IF(AND(AL1043&gt;=0, RIGHT(TEXT(AL1043,"0.#"),1)&lt;&gt;"."),TRUE,FALSE)</formula>
    </cfRule>
    <cfRule type="expression" dxfId="724" priority="24">
      <formula>IF(AND(AL1043&gt;=0, RIGHT(TEXT(AL1043,"0.#"),1)="."),TRUE,FALSE)</formula>
    </cfRule>
    <cfRule type="expression" dxfId="723" priority="25">
      <formula>IF(AND(AL1043&lt;0, RIGHT(TEXT(AL1043,"0.#"),1)&lt;&gt;"."),TRUE,FALSE)</formula>
    </cfRule>
    <cfRule type="expression" dxfId="722" priority="26">
      <formula>IF(AND(AL1043&lt;0, RIGHT(TEXT(AL1043,"0.#"),1)="."),TRUE,FALSE)</formula>
    </cfRule>
  </conditionalFormatting>
  <conditionalFormatting sqref="Y1045">
    <cfRule type="expression" dxfId="721" priority="21">
      <formula>IF(RIGHT(TEXT(Y1045,"0.#"),1)=".",FALSE,TRUE)</formula>
    </cfRule>
    <cfRule type="expression" dxfId="720" priority="22">
      <formula>IF(RIGHT(TEXT(Y1045,"0.#"),1)=".",TRUE,FALSE)</formula>
    </cfRule>
  </conditionalFormatting>
  <conditionalFormatting sqref="AL1045:AO1045">
    <cfRule type="expression" dxfId="719" priority="17">
      <formula>IF(AND(AL1045&gt;=0, RIGHT(TEXT(AL1045,"0.#"),1)&lt;&gt;"."),TRUE,FALSE)</formula>
    </cfRule>
    <cfRule type="expression" dxfId="718" priority="18">
      <formula>IF(AND(AL1045&gt;=0, RIGHT(TEXT(AL1045,"0.#"),1)="."),TRUE,FALSE)</formula>
    </cfRule>
    <cfRule type="expression" dxfId="717" priority="19">
      <formula>IF(AND(AL1045&lt;0, RIGHT(TEXT(AL1045,"0.#"),1)&lt;&gt;"."),TRUE,FALSE)</formula>
    </cfRule>
    <cfRule type="expression" dxfId="716" priority="20">
      <formula>IF(AND(AL1045&lt;0, RIGHT(TEXT(AL1045,"0.#"),1)="."),TRUE,FALSE)</formula>
    </cfRule>
  </conditionalFormatting>
  <conditionalFormatting sqref="AL839:AO847">
    <cfRule type="expression" dxfId="715" priority="13">
      <formula>IF(AND(AL839&gt;=0, RIGHT(TEXT(AL839,"0.#"),1)&lt;&gt;"."),TRUE,FALSE)</formula>
    </cfRule>
    <cfRule type="expression" dxfId="714" priority="14">
      <formula>IF(AND(AL839&gt;=0, RIGHT(TEXT(AL839,"0.#"),1)="."),TRUE,FALSE)</formula>
    </cfRule>
    <cfRule type="expression" dxfId="713" priority="15">
      <formula>IF(AND(AL839&lt;0, RIGHT(TEXT(AL839,"0.#"),1)&lt;&gt;"."),TRUE,FALSE)</formula>
    </cfRule>
    <cfRule type="expression" dxfId="712" priority="16">
      <formula>IF(AND(AL839&lt;0, RIGHT(TEXT(AL839,"0.#"),1)="."),TRUE,FALSE)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L872:AO880">
    <cfRule type="expression" dxfId="707" priority="5">
      <formula>IF(AND(AL872&gt;=0, RIGHT(TEXT(AL872,"0.#"),1)&lt;&gt;"."),TRUE,FALSE)</formula>
    </cfRule>
    <cfRule type="expression" dxfId="706" priority="6">
      <formula>IF(AND(AL872&gt;=0, RIGHT(TEXT(AL872,"0.#"),1)="."),TRUE,FALSE)</formula>
    </cfRule>
    <cfRule type="expression" dxfId="705" priority="7">
      <formula>IF(AND(AL872&lt;0, RIGHT(TEXT(AL872,"0.#"),1)&lt;&gt;"."),TRUE,FALSE)</formula>
    </cfRule>
    <cfRule type="expression" dxfId="704" priority="8">
      <formula>IF(AND(AL872&lt;0, RIGHT(TEXT(AL872,"0.#"),1)="."),TRUE,FALSE)</formula>
    </cfRule>
  </conditionalFormatting>
  <conditionalFormatting sqref="AL905:AO913">
    <cfRule type="expression" dxfId="703" priority="1">
      <formula>IF(AND(AL905&gt;=0, RIGHT(TEXT(AL905,"0.#"),1)&lt;&gt;"."),TRUE,FALSE)</formula>
    </cfRule>
    <cfRule type="expression" dxfId="702" priority="2">
      <formula>IF(AND(AL905&gt;=0, RIGHT(TEXT(AL905,"0.#"),1)="."),TRUE,FALSE)</formula>
    </cfRule>
    <cfRule type="expression" dxfId="701" priority="3">
      <formula>IF(AND(AL905&lt;0, RIGHT(TEXT(AL905,"0.#"),1)&lt;&gt;"."),TRUE,FALSE)</formula>
    </cfRule>
    <cfRule type="expression" dxfId="700" priority="4">
      <formula>IF(AND(AL905&lt;0, RIGHT(TEXT(AL905,"0.#"),1)="."),TRUE,FALSE)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9" max="49" man="1"/>
    <brk id="704" max="49" man="1"/>
    <brk id="740" max="49" man="1"/>
    <brk id="805" max="49" man="1"/>
    <brk id="901" max="49" man="1"/>
    <brk id="10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c r="M2" s="13" t="str">
        <f>IF(L2="","",K2)</f>
        <v/>
      </c>
      <c r="N2" s="13" t="str">
        <f>IF(M2="","",IF(N1&lt;&gt;"",CONCATENATE(N1,"、",M2),M2))</f>
        <v/>
      </c>
      <c r="O2" s="13"/>
      <c r="P2" s="12" t="s">
        <v>74</v>
      </c>
      <c r="Q2" s="17" t="s">
        <v>560</v>
      </c>
      <c r="R2" s="13" t="str">
        <f>IF(Q2="","",P2)</f>
        <v>直接実施</v>
      </c>
      <c r="S2" s="13" t="str">
        <f>IF(R2="","",IF(S1&lt;&gt;"",CONCATENATE(S1,"、",R2),R2))</f>
        <v>直接実施</v>
      </c>
      <c r="T2" s="13"/>
      <c r="U2" s="32" t="s">
        <v>233</v>
      </c>
      <c r="W2" s="32" t="s">
        <v>180</v>
      </c>
      <c r="Y2" s="32" t="s">
        <v>68</v>
      </c>
      <c r="Z2" s="30"/>
      <c r="AA2" s="32" t="s">
        <v>416</v>
      </c>
      <c r="AB2" s="31"/>
      <c r="AC2" s="33" t="s">
        <v>135</v>
      </c>
      <c r="AD2" s="28"/>
      <c r="AE2" s="44" t="s">
        <v>176</v>
      </c>
      <c r="AF2" s="30"/>
      <c r="AG2" s="55" t="s">
        <v>370</v>
      </c>
      <c r="AI2" s="53" t="s">
        <v>406</v>
      </c>
      <c r="AK2" s="53" t="s">
        <v>262</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560</v>
      </c>
      <c r="R3" s="13" t="str">
        <f t="shared" ref="R3:R8" si="3">IF(Q3="","",P3)</f>
        <v>委託・請負</v>
      </c>
      <c r="S3" s="13" t="str">
        <f t="shared" ref="S3:S8" si="4">IF(R3="",S2,IF(S2&lt;&gt;"",CONCATENATE(S2,"、",R3),R3))</f>
        <v>直接実施、委託・請負</v>
      </c>
      <c r="T3" s="13"/>
      <c r="U3" s="32" t="s">
        <v>418</v>
      </c>
      <c r="W3" s="32" t="s">
        <v>150</v>
      </c>
      <c r="Y3" s="32" t="s">
        <v>69</v>
      </c>
      <c r="Z3" s="30"/>
      <c r="AA3" s="32" t="s">
        <v>526</v>
      </c>
      <c r="AB3" s="31"/>
      <c r="AC3" s="33" t="s">
        <v>136</v>
      </c>
      <c r="AD3" s="28"/>
      <c r="AE3" s="44" t="s">
        <v>177</v>
      </c>
      <c r="AF3" s="30"/>
      <c r="AG3" s="55" t="s">
        <v>371</v>
      </c>
      <c r="AI3" s="53" t="s">
        <v>255</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419</v>
      </c>
      <c r="W4" s="32" t="s">
        <v>151</v>
      </c>
      <c r="Y4" s="32" t="s">
        <v>433</v>
      </c>
      <c r="Z4" s="30"/>
      <c r="AA4" s="32" t="s">
        <v>527</v>
      </c>
      <c r="AB4" s="31"/>
      <c r="AC4" s="32" t="s">
        <v>137</v>
      </c>
      <c r="AD4" s="28"/>
      <c r="AE4" s="44" t="s">
        <v>178</v>
      </c>
      <c r="AF4" s="30"/>
      <c r="AG4" s="55" t="s">
        <v>372</v>
      </c>
      <c r="AI4" s="53" t="s">
        <v>257</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324</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439</v>
      </c>
      <c r="Z10" s="30"/>
      <c r="AA10" s="32" t="s">
        <v>533</v>
      </c>
      <c r="AB10" s="31"/>
      <c r="AC10" s="31"/>
      <c r="AD10" s="31"/>
      <c r="AE10" s="31"/>
      <c r="AF10" s="30"/>
      <c r="AG10" s="55" t="s">
        <v>360</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560</v>
      </c>
      <c r="M11" s="13" t="str">
        <f t="shared" si="2"/>
        <v>その他の事項経費</v>
      </c>
      <c r="N11" s="13" t="str">
        <f t="shared" si="6"/>
        <v>その他の事項経費</v>
      </c>
      <c r="O11" s="13"/>
      <c r="P11" s="13"/>
      <c r="Q11" s="19"/>
      <c r="T11" s="13"/>
      <c r="W11" s="32" t="s">
        <v>157</v>
      </c>
      <c r="Y11" s="32" t="s">
        <v>440</v>
      </c>
      <c r="Z11" s="30"/>
      <c r="AA11" s="32" t="s">
        <v>534</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442</v>
      </c>
      <c r="Z13" s="30"/>
      <c r="AA13" s="32" t="s">
        <v>536</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347</v>
      </c>
      <c r="B2" s="402"/>
      <c r="C2" s="402"/>
      <c r="D2" s="402"/>
      <c r="E2" s="402"/>
      <c r="F2" s="403"/>
      <c r="G2" s="515" t="s">
        <v>146</v>
      </c>
      <c r="H2" s="436"/>
      <c r="I2" s="436"/>
      <c r="J2" s="436"/>
      <c r="K2" s="436"/>
      <c r="L2" s="436"/>
      <c r="M2" s="436"/>
      <c r="N2" s="436"/>
      <c r="O2" s="516"/>
      <c r="P2" s="435" t="s">
        <v>59</v>
      </c>
      <c r="Q2" s="436"/>
      <c r="R2" s="436"/>
      <c r="S2" s="436"/>
      <c r="T2" s="436"/>
      <c r="U2" s="436"/>
      <c r="V2" s="436"/>
      <c r="W2" s="436"/>
      <c r="X2" s="516"/>
      <c r="Y2" s="1031"/>
      <c r="Z2" s="829"/>
      <c r="AA2" s="830"/>
      <c r="AB2" s="1035" t="s">
        <v>11</v>
      </c>
      <c r="AC2" s="1036"/>
      <c r="AD2" s="1037"/>
      <c r="AE2" s="248" t="s">
        <v>390</v>
      </c>
      <c r="AF2" s="248"/>
      <c r="AG2" s="248"/>
      <c r="AH2" s="248"/>
      <c r="AI2" s="248" t="s">
        <v>388</v>
      </c>
      <c r="AJ2" s="248"/>
      <c r="AK2" s="248"/>
      <c r="AL2" s="248"/>
      <c r="AM2" s="248" t="s">
        <v>417</v>
      </c>
      <c r="AN2" s="248"/>
      <c r="AO2" s="248"/>
      <c r="AP2" s="242"/>
      <c r="AQ2" s="158" t="s">
        <v>234</v>
      </c>
      <c r="AR2" s="129"/>
      <c r="AS2" s="129"/>
      <c r="AT2" s="130"/>
      <c r="AU2" s="536" t="s">
        <v>134</v>
      </c>
      <c r="AV2" s="536"/>
      <c r="AW2" s="536"/>
      <c r="AX2" s="537"/>
    </row>
    <row r="3" spans="1:50" ht="18.75" customHeight="1" x14ac:dyDescent="0.15">
      <c r="A3" s="401"/>
      <c r="B3" s="402"/>
      <c r="C3" s="402"/>
      <c r="D3" s="402"/>
      <c r="E3" s="402"/>
      <c r="F3" s="403"/>
      <c r="G3" s="417"/>
      <c r="H3" s="399"/>
      <c r="I3" s="399"/>
      <c r="J3" s="399"/>
      <c r="K3" s="399"/>
      <c r="L3" s="399"/>
      <c r="M3" s="399"/>
      <c r="N3" s="399"/>
      <c r="O3" s="418"/>
      <c r="P3" s="438"/>
      <c r="Q3" s="399"/>
      <c r="R3" s="399"/>
      <c r="S3" s="399"/>
      <c r="T3" s="399"/>
      <c r="U3" s="399"/>
      <c r="V3" s="399"/>
      <c r="W3" s="399"/>
      <c r="X3" s="418"/>
      <c r="Y3" s="1032"/>
      <c r="Z3" s="1033"/>
      <c r="AA3" s="1034"/>
      <c r="AB3" s="1038"/>
      <c r="AC3" s="1039"/>
      <c r="AD3" s="1040"/>
      <c r="AE3" s="249"/>
      <c r="AF3" s="249"/>
      <c r="AG3" s="249"/>
      <c r="AH3" s="249"/>
      <c r="AI3" s="249"/>
      <c r="AJ3" s="249"/>
      <c r="AK3" s="249"/>
      <c r="AL3" s="249"/>
      <c r="AM3" s="249"/>
      <c r="AN3" s="249"/>
      <c r="AO3" s="249"/>
      <c r="AP3" s="245"/>
      <c r="AQ3" s="197"/>
      <c r="AR3" s="198"/>
      <c r="AS3" s="132" t="s">
        <v>235</v>
      </c>
      <c r="AT3" s="133"/>
      <c r="AU3" s="198"/>
      <c r="AV3" s="198"/>
      <c r="AW3" s="399" t="s">
        <v>181</v>
      </c>
      <c r="AX3" s="400"/>
    </row>
    <row r="4" spans="1:50" ht="22.5" customHeight="1" x14ac:dyDescent="0.15">
      <c r="A4" s="404"/>
      <c r="B4" s="402"/>
      <c r="C4" s="402"/>
      <c r="D4" s="402"/>
      <c r="E4" s="402"/>
      <c r="F4" s="403"/>
      <c r="G4" s="561"/>
      <c r="H4" s="1008"/>
      <c r="I4" s="1008"/>
      <c r="J4" s="1008"/>
      <c r="K4" s="1008"/>
      <c r="L4" s="1008"/>
      <c r="M4" s="1008"/>
      <c r="N4" s="1008"/>
      <c r="O4" s="1009"/>
      <c r="P4" s="104"/>
      <c r="Q4" s="1016"/>
      <c r="R4" s="1016"/>
      <c r="S4" s="1016"/>
      <c r="T4" s="1016"/>
      <c r="U4" s="1016"/>
      <c r="V4" s="1016"/>
      <c r="W4" s="1016"/>
      <c r="X4" s="1017"/>
      <c r="Y4" s="1026" t="s">
        <v>12</v>
      </c>
      <c r="Z4" s="1027"/>
      <c r="AA4" s="1028"/>
      <c r="AB4" s="464"/>
      <c r="AC4" s="1030"/>
      <c r="AD4" s="1030"/>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10"/>
      <c r="H5" s="1011"/>
      <c r="I5" s="1011"/>
      <c r="J5" s="1011"/>
      <c r="K5" s="1011"/>
      <c r="L5" s="1011"/>
      <c r="M5" s="1011"/>
      <c r="N5" s="1011"/>
      <c r="O5" s="1012"/>
      <c r="P5" s="1018"/>
      <c r="Q5" s="1018"/>
      <c r="R5" s="1018"/>
      <c r="S5" s="1018"/>
      <c r="T5" s="1018"/>
      <c r="U5" s="1018"/>
      <c r="V5" s="1018"/>
      <c r="W5" s="1018"/>
      <c r="X5" s="1019"/>
      <c r="Y5" s="419" t="s">
        <v>54</v>
      </c>
      <c r="Z5" s="1023"/>
      <c r="AA5" s="1024"/>
      <c r="AB5" s="526"/>
      <c r="AC5" s="1029"/>
      <c r="AD5" s="1029"/>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13"/>
      <c r="H6" s="1014"/>
      <c r="I6" s="1014"/>
      <c r="J6" s="1014"/>
      <c r="K6" s="1014"/>
      <c r="L6" s="1014"/>
      <c r="M6" s="1014"/>
      <c r="N6" s="1014"/>
      <c r="O6" s="1015"/>
      <c r="P6" s="1020"/>
      <c r="Q6" s="1020"/>
      <c r="R6" s="1020"/>
      <c r="S6" s="1020"/>
      <c r="T6" s="1020"/>
      <c r="U6" s="1020"/>
      <c r="V6" s="1020"/>
      <c r="W6" s="1020"/>
      <c r="X6" s="1021"/>
      <c r="Y6" s="1022" t="s">
        <v>13</v>
      </c>
      <c r="Z6" s="1023"/>
      <c r="AA6" s="1024"/>
      <c r="AB6" s="594" t="s">
        <v>182</v>
      </c>
      <c r="AC6" s="1025"/>
      <c r="AD6" s="1025"/>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378</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347</v>
      </c>
      <c r="B9" s="402"/>
      <c r="C9" s="402"/>
      <c r="D9" s="402"/>
      <c r="E9" s="402"/>
      <c r="F9" s="403"/>
      <c r="G9" s="515" t="s">
        <v>146</v>
      </c>
      <c r="H9" s="436"/>
      <c r="I9" s="436"/>
      <c r="J9" s="436"/>
      <c r="K9" s="436"/>
      <c r="L9" s="436"/>
      <c r="M9" s="436"/>
      <c r="N9" s="436"/>
      <c r="O9" s="516"/>
      <c r="P9" s="435" t="s">
        <v>59</v>
      </c>
      <c r="Q9" s="436"/>
      <c r="R9" s="436"/>
      <c r="S9" s="436"/>
      <c r="T9" s="436"/>
      <c r="U9" s="436"/>
      <c r="V9" s="436"/>
      <c r="W9" s="436"/>
      <c r="X9" s="516"/>
      <c r="Y9" s="1031"/>
      <c r="Z9" s="829"/>
      <c r="AA9" s="830"/>
      <c r="AB9" s="1035" t="s">
        <v>11</v>
      </c>
      <c r="AC9" s="1036"/>
      <c r="AD9" s="1037"/>
      <c r="AE9" s="248" t="s">
        <v>390</v>
      </c>
      <c r="AF9" s="248"/>
      <c r="AG9" s="248"/>
      <c r="AH9" s="248"/>
      <c r="AI9" s="248" t="s">
        <v>388</v>
      </c>
      <c r="AJ9" s="248"/>
      <c r="AK9" s="248"/>
      <c r="AL9" s="248"/>
      <c r="AM9" s="248" t="s">
        <v>417</v>
      </c>
      <c r="AN9" s="248"/>
      <c r="AO9" s="248"/>
      <c r="AP9" s="242"/>
      <c r="AQ9" s="158" t="s">
        <v>234</v>
      </c>
      <c r="AR9" s="129"/>
      <c r="AS9" s="129"/>
      <c r="AT9" s="130"/>
      <c r="AU9" s="536" t="s">
        <v>134</v>
      </c>
      <c r="AV9" s="536"/>
      <c r="AW9" s="536"/>
      <c r="AX9" s="537"/>
    </row>
    <row r="10" spans="1:50" ht="18.75" customHeight="1" x14ac:dyDescent="0.15">
      <c r="A10" s="401"/>
      <c r="B10" s="402"/>
      <c r="C10" s="402"/>
      <c r="D10" s="402"/>
      <c r="E10" s="402"/>
      <c r="F10" s="403"/>
      <c r="G10" s="417"/>
      <c r="H10" s="399"/>
      <c r="I10" s="399"/>
      <c r="J10" s="399"/>
      <c r="K10" s="399"/>
      <c r="L10" s="399"/>
      <c r="M10" s="399"/>
      <c r="N10" s="399"/>
      <c r="O10" s="418"/>
      <c r="P10" s="438"/>
      <c r="Q10" s="399"/>
      <c r="R10" s="399"/>
      <c r="S10" s="399"/>
      <c r="T10" s="399"/>
      <c r="U10" s="399"/>
      <c r="V10" s="399"/>
      <c r="W10" s="399"/>
      <c r="X10" s="418"/>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235</v>
      </c>
      <c r="AT10" s="133"/>
      <c r="AU10" s="198"/>
      <c r="AV10" s="198"/>
      <c r="AW10" s="399" t="s">
        <v>181</v>
      </c>
      <c r="AX10" s="400"/>
    </row>
    <row r="11" spans="1:50" ht="22.5" customHeight="1" x14ac:dyDescent="0.15">
      <c r="A11" s="404"/>
      <c r="B11" s="402"/>
      <c r="C11" s="402"/>
      <c r="D11" s="402"/>
      <c r="E11" s="402"/>
      <c r="F11" s="403"/>
      <c r="G11" s="561"/>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4"/>
      <c r="AC11" s="1030"/>
      <c r="AD11" s="1030"/>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10"/>
      <c r="H12" s="1011"/>
      <c r="I12" s="1011"/>
      <c r="J12" s="1011"/>
      <c r="K12" s="1011"/>
      <c r="L12" s="1011"/>
      <c r="M12" s="1011"/>
      <c r="N12" s="1011"/>
      <c r="O12" s="1012"/>
      <c r="P12" s="1018"/>
      <c r="Q12" s="1018"/>
      <c r="R12" s="1018"/>
      <c r="S12" s="1018"/>
      <c r="T12" s="1018"/>
      <c r="U12" s="1018"/>
      <c r="V12" s="1018"/>
      <c r="W12" s="1018"/>
      <c r="X12" s="1019"/>
      <c r="Y12" s="419" t="s">
        <v>54</v>
      </c>
      <c r="Z12" s="1023"/>
      <c r="AA12" s="1024"/>
      <c r="AB12" s="526"/>
      <c r="AC12" s="1029"/>
      <c r="AD12" s="1029"/>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4" t="s">
        <v>182</v>
      </c>
      <c r="AC13" s="1025"/>
      <c r="AD13" s="1025"/>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378</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347</v>
      </c>
      <c r="B16" s="402"/>
      <c r="C16" s="402"/>
      <c r="D16" s="402"/>
      <c r="E16" s="402"/>
      <c r="F16" s="403"/>
      <c r="G16" s="515" t="s">
        <v>146</v>
      </c>
      <c r="H16" s="436"/>
      <c r="I16" s="436"/>
      <c r="J16" s="436"/>
      <c r="K16" s="436"/>
      <c r="L16" s="436"/>
      <c r="M16" s="436"/>
      <c r="N16" s="436"/>
      <c r="O16" s="516"/>
      <c r="P16" s="435" t="s">
        <v>59</v>
      </c>
      <c r="Q16" s="436"/>
      <c r="R16" s="436"/>
      <c r="S16" s="436"/>
      <c r="T16" s="436"/>
      <c r="U16" s="436"/>
      <c r="V16" s="436"/>
      <c r="W16" s="436"/>
      <c r="X16" s="516"/>
      <c r="Y16" s="1031"/>
      <c r="Z16" s="829"/>
      <c r="AA16" s="830"/>
      <c r="AB16" s="1035" t="s">
        <v>11</v>
      </c>
      <c r="AC16" s="1036"/>
      <c r="AD16" s="1037"/>
      <c r="AE16" s="248" t="s">
        <v>390</v>
      </c>
      <c r="AF16" s="248"/>
      <c r="AG16" s="248"/>
      <c r="AH16" s="248"/>
      <c r="AI16" s="248" t="s">
        <v>388</v>
      </c>
      <c r="AJ16" s="248"/>
      <c r="AK16" s="248"/>
      <c r="AL16" s="248"/>
      <c r="AM16" s="248" t="s">
        <v>417</v>
      </c>
      <c r="AN16" s="248"/>
      <c r="AO16" s="248"/>
      <c r="AP16" s="242"/>
      <c r="AQ16" s="158" t="s">
        <v>234</v>
      </c>
      <c r="AR16" s="129"/>
      <c r="AS16" s="129"/>
      <c r="AT16" s="130"/>
      <c r="AU16" s="536" t="s">
        <v>134</v>
      </c>
      <c r="AV16" s="536"/>
      <c r="AW16" s="536"/>
      <c r="AX16" s="537"/>
    </row>
    <row r="17" spans="1:50" ht="18.75" customHeight="1" x14ac:dyDescent="0.15">
      <c r="A17" s="401"/>
      <c r="B17" s="402"/>
      <c r="C17" s="402"/>
      <c r="D17" s="402"/>
      <c r="E17" s="402"/>
      <c r="F17" s="403"/>
      <c r="G17" s="417"/>
      <c r="H17" s="399"/>
      <c r="I17" s="399"/>
      <c r="J17" s="399"/>
      <c r="K17" s="399"/>
      <c r="L17" s="399"/>
      <c r="M17" s="399"/>
      <c r="N17" s="399"/>
      <c r="O17" s="418"/>
      <c r="P17" s="438"/>
      <c r="Q17" s="399"/>
      <c r="R17" s="399"/>
      <c r="S17" s="399"/>
      <c r="T17" s="399"/>
      <c r="U17" s="399"/>
      <c r="V17" s="399"/>
      <c r="W17" s="399"/>
      <c r="X17" s="418"/>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235</v>
      </c>
      <c r="AT17" s="133"/>
      <c r="AU17" s="198"/>
      <c r="AV17" s="198"/>
      <c r="AW17" s="399" t="s">
        <v>181</v>
      </c>
      <c r="AX17" s="400"/>
    </row>
    <row r="18" spans="1:50" ht="22.5" customHeight="1" x14ac:dyDescent="0.15">
      <c r="A18" s="404"/>
      <c r="B18" s="402"/>
      <c r="C18" s="402"/>
      <c r="D18" s="402"/>
      <c r="E18" s="402"/>
      <c r="F18" s="403"/>
      <c r="G18" s="561"/>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4"/>
      <c r="AC18" s="1030"/>
      <c r="AD18" s="1030"/>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10"/>
      <c r="H19" s="1011"/>
      <c r="I19" s="1011"/>
      <c r="J19" s="1011"/>
      <c r="K19" s="1011"/>
      <c r="L19" s="1011"/>
      <c r="M19" s="1011"/>
      <c r="N19" s="1011"/>
      <c r="O19" s="1012"/>
      <c r="P19" s="1018"/>
      <c r="Q19" s="1018"/>
      <c r="R19" s="1018"/>
      <c r="S19" s="1018"/>
      <c r="T19" s="1018"/>
      <c r="U19" s="1018"/>
      <c r="V19" s="1018"/>
      <c r="W19" s="1018"/>
      <c r="X19" s="1019"/>
      <c r="Y19" s="419" t="s">
        <v>54</v>
      </c>
      <c r="Z19" s="1023"/>
      <c r="AA19" s="1024"/>
      <c r="AB19" s="526"/>
      <c r="AC19" s="1029"/>
      <c r="AD19" s="1029"/>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4" t="s">
        <v>182</v>
      </c>
      <c r="AC20" s="1025"/>
      <c r="AD20" s="1025"/>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378</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347</v>
      </c>
      <c r="B23" s="402"/>
      <c r="C23" s="402"/>
      <c r="D23" s="402"/>
      <c r="E23" s="402"/>
      <c r="F23" s="403"/>
      <c r="G23" s="515" t="s">
        <v>146</v>
      </c>
      <c r="H23" s="436"/>
      <c r="I23" s="436"/>
      <c r="J23" s="436"/>
      <c r="K23" s="436"/>
      <c r="L23" s="436"/>
      <c r="M23" s="436"/>
      <c r="N23" s="436"/>
      <c r="O23" s="516"/>
      <c r="P23" s="435" t="s">
        <v>59</v>
      </c>
      <c r="Q23" s="436"/>
      <c r="R23" s="436"/>
      <c r="S23" s="436"/>
      <c r="T23" s="436"/>
      <c r="U23" s="436"/>
      <c r="V23" s="436"/>
      <c r="W23" s="436"/>
      <c r="X23" s="516"/>
      <c r="Y23" s="1031"/>
      <c r="Z23" s="829"/>
      <c r="AA23" s="830"/>
      <c r="AB23" s="1035" t="s">
        <v>11</v>
      </c>
      <c r="AC23" s="1036"/>
      <c r="AD23" s="1037"/>
      <c r="AE23" s="248" t="s">
        <v>390</v>
      </c>
      <c r="AF23" s="248"/>
      <c r="AG23" s="248"/>
      <c r="AH23" s="248"/>
      <c r="AI23" s="248" t="s">
        <v>388</v>
      </c>
      <c r="AJ23" s="248"/>
      <c r="AK23" s="248"/>
      <c r="AL23" s="248"/>
      <c r="AM23" s="248" t="s">
        <v>417</v>
      </c>
      <c r="AN23" s="248"/>
      <c r="AO23" s="248"/>
      <c r="AP23" s="242"/>
      <c r="AQ23" s="158" t="s">
        <v>234</v>
      </c>
      <c r="AR23" s="129"/>
      <c r="AS23" s="129"/>
      <c r="AT23" s="130"/>
      <c r="AU23" s="536" t="s">
        <v>134</v>
      </c>
      <c r="AV23" s="536"/>
      <c r="AW23" s="536"/>
      <c r="AX23" s="537"/>
    </row>
    <row r="24" spans="1:50" ht="18.75" customHeight="1" x14ac:dyDescent="0.15">
      <c r="A24" s="401"/>
      <c r="B24" s="402"/>
      <c r="C24" s="402"/>
      <c r="D24" s="402"/>
      <c r="E24" s="402"/>
      <c r="F24" s="403"/>
      <c r="G24" s="417"/>
      <c r="H24" s="399"/>
      <c r="I24" s="399"/>
      <c r="J24" s="399"/>
      <c r="K24" s="399"/>
      <c r="L24" s="399"/>
      <c r="M24" s="399"/>
      <c r="N24" s="399"/>
      <c r="O24" s="418"/>
      <c r="P24" s="438"/>
      <c r="Q24" s="399"/>
      <c r="R24" s="399"/>
      <c r="S24" s="399"/>
      <c r="T24" s="399"/>
      <c r="U24" s="399"/>
      <c r="V24" s="399"/>
      <c r="W24" s="399"/>
      <c r="X24" s="418"/>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235</v>
      </c>
      <c r="AT24" s="133"/>
      <c r="AU24" s="198"/>
      <c r="AV24" s="198"/>
      <c r="AW24" s="399" t="s">
        <v>181</v>
      </c>
      <c r="AX24" s="400"/>
    </row>
    <row r="25" spans="1:50" ht="22.5" customHeight="1" x14ac:dyDescent="0.15">
      <c r="A25" s="404"/>
      <c r="B25" s="402"/>
      <c r="C25" s="402"/>
      <c r="D25" s="402"/>
      <c r="E25" s="402"/>
      <c r="F25" s="403"/>
      <c r="G25" s="561"/>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4"/>
      <c r="AC25" s="1030"/>
      <c r="AD25" s="1030"/>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10"/>
      <c r="H26" s="1011"/>
      <c r="I26" s="1011"/>
      <c r="J26" s="1011"/>
      <c r="K26" s="1011"/>
      <c r="L26" s="1011"/>
      <c r="M26" s="1011"/>
      <c r="N26" s="1011"/>
      <c r="O26" s="1012"/>
      <c r="P26" s="1018"/>
      <c r="Q26" s="1018"/>
      <c r="R26" s="1018"/>
      <c r="S26" s="1018"/>
      <c r="T26" s="1018"/>
      <c r="U26" s="1018"/>
      <c r="V26" s="1018"/>
      <c r="W26" s="1018"/>
      <c r="X26" s="1019"/>
      <c r="Y26" s="419" t="s">
        <v>54</v>
      </c>
      <c r="Z26" s="1023"/>
      <c r="AA26" s="1024"/>
      <c r="AB26" s="526"/>
      <c r="AC26" s="1029"/>
      <c r="AD26" s="1029"/>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4" t="s">
        <v>182</v>
      </c>
      <c r="AC27" s="1025"/>
      <c r="AD27" s="1025"/>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378</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347</v>
      </c>
      <c r="B30" s="402"/>
      <c r="C30" s="402"/>
      <c r="D30" s="402"/>
      <c r="E30" s="402"/>
      <c r="F30" s="403"/>
      <c r="G30" s="515" t="s">
        <v>146</v>
      </c>
      <c r="H30" s="436"/>
      <c r="I30" s="436"/>
      <c r="J30" s="436"/>
      <c r="K30" s="436"/>
      <c r="L30" s="436"/>
      <c r="M30" s="436"/>
      <c r="N30" s="436"/>
      <c r="O30" s="516"/>
      <c r="P30" s="435" t="s">
        <v>59</v>
      </c>
      <c r="Q30" s="436"/>
      <c r="R30" s="436"/>
      <c r="S30" s="436"/>
      <c r="T30" s="436"/>
      <c r="U30" s="436"/>
      <c r="V30" s="436"/>
      <c r="W30" s="436"/>
      <c r="X30" s="516"/>
      <c r="Y30" s="1031"/>
      <c r="Z30" s="829"/>
      <c r="AA30" s="830"/>
      <c r="AB30" s="1035" t="s">
        <v>11</v>
      </c>
      <c r="AC30" s="1036"/>
      <c r="AD30" s="1037"/>
      <c r="AE30" s="248" t="s">
        <v>390</v>
      </c>
      <c r="AF30" s="248"/>
      <c r="AG30" s="248"/>
      <c r="AH30" s="248"/>
      <c r="AI30" s="248" t="s">
        <v>388</v>
      </c>
      <c r="AJ30" s="248"/>
      <c r="AK30" s="248"/>
      <c r="AL30" s="248"/>
      <c r="AM30" s="248" t="s">
        <v>417</v>
      </c>
      <c r="AN30" s="248"/>
      <c r="AO30" s="248"/>
      <c r="AP30" s="242"/>
      <c r="AQ30" s="158" t="s">
        <v>234</v>
      </c>
      <c r="AR30" s="129"/>
      <c r="AS30" s="129"/>
      <c r="AT30" s="130"/>
      <c r="AU30" s="536" t="s">
        <v>134</v>
      </c>
      <c r="AV30" s="536"/>
      <c r="AW30" s="536"/>
      <c r="AX30" s="537"/>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235</v>
      </c>
      <c r="AT31" s="133"/>
      <c r="AU31" s="198"/>
      <c r="AV31" s="198"/>
      <c r="AW31" s="399" t="s">
        <v>181</v>
      </c>
      <c r="AX31" s="400"/>
    </row>
    <row r="32" spans="1:50" ht="22.5" customHeight="1" x14ac:dyDescent="0.15">
      <c r="A32" s="404"/>
      <c r="B32" s="402"/>
      <c r="C32" s="402"/>
      <c r="D32" s="402"/>
      <c r="E32" s="402"/>
      <c r="F32" s="403"/>
      <c r="G32" s="561"/>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4"/>
      <c r="AC32" s="1030"/>
      <c r="AD32" s="1030"/>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10"/>
      <c r="H33" s="1011"/>
      <c r="I33" s="1011"/>
      <c r="J33" s="1011"/>
      <c r="K33" s="1011"/>
      <c r="L33" s="1011"/>
      <c r="M33" s="1011"/>
      <c r="N33" s="1011"/>
      <c r="O33" s="1012"/>
      <c r="P33" s="1018"/>
      <c r="Q33" s="1018"/>
      <c r="R33" s="1018"/>
      <c r="S33" s="1018"/>
      <c r="T33" s="1018"/>
      <c r="U33" s="1018"/>
      <c r="V33" s="1018"/>
      <c r="W33" s="1018"/>
      <c r="X33" s="1019"/>
      <c r="Y33" s="419" t="s">
        <v>54</v>
      </c>
      <c r="Z33" s="1023"/>
      <c r="AA33" s="1024"/>
      <c r="AB33" s="526"/>
      <c r="AC33" s="1029"/>
      <c r="AD33" s="1029"/>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4" t="s">
        <v>182</v>
      </c>
      <c r="AC34" s="1025"/>
      <c r="AD34" s="1025"/>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378</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347</v>
      </c>
      <c r="B37" s="402"/>
      <c r="C37" s="402"/>
      <c r="D37" s="402"/>
      <c r="E37" s="402"/>
      <c r="F37" s="403"/>
      <c r="G37" s="515" t="s">
        <v>146</v>
      </c>
      <c r="H37" s="436"/>
      <c r="I37" s="436"/>
      <c r="J37" s="436"/>
      <c r="K37" s="436"/>
      <c r="L37" s="436"/>
      <c r="M37" s="436"/>
      <c r="N37" s="436"/>
      <c r="O37" s="516"/>
      <c r="P37" s="435" t="s">
        <v>59</v>
      </c>
      <c r="Q37" s="436"/>
      <c r="R37" s="436"/>
      <c r="S37" s="436"/>
      <c r="T37" s="436"/>
      <c r="U37" s="436"/>
      <c r="V37" s="436"/>
      <c r="W37" s="436"/>
      <c r="X37" s="516"/>
      <c r="Y37" s="1031"/>
      <c r="Z37" s="829"/>
      <c r="AA37" s="830"/>
      <c r="AB37" s="1035" t="s">
        <v>11</v>
      </c>
      <c r="AC37" s="1036"/>
      <c r="AD37" s="1037"/>
      <c r="AE37" s="248" t="s">
        <v>390</v>
      </c>
      <c r="AF37" s="248"/>
      <c r="AG37" s="248"/>
      <c r="AH37" s="248"/>
      <c r="AI37" s="248" t="s">
        <v>388</v>
      </c>
      <c r="AJ37" s="248"/>
      <c r="AK37" s="248"/>
      <c r="AL37" s="248"/>
      <c r="AM37" s="248" t="s">
        <v>417</v>
      </c>
      <c r="AN37" s="248"/>
      <c r="AO37" s="248"/>
      <c r="AP37" s="242"/>
      <c r="AQ37" s="158" t="s">
        <v>234</v>
      </c>
      <c r="AR37" s="129"/>
      <c r="AS37" s="129"/>
      <c r="AT37" s="130"/>
      <c r="AU37" s="536" t="s">
        <v>134</v>
      </c>
      <c r="AV37" s="536"/>
      <c r="AW37" s="536"/>
      <c r="AX37" s="537"/>
    </row>
    <row r="38" spans="1:50" ht="18.75"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235</v>
      </c>
      <c r="AT38" s="133"/>
      <c r="AU38" s="198"/>
      <c r="AV38" s="198"/>
      <c r="AW38" s="399" t="s">
        <v>181</v>
      </c>
      <c r="AX38" s="400"/>
    </row>
    <row r="39" spans="1:50" ht="22.5" customHeight="1" x14ac:dyDescent="0.15">
      <c r="A39" s="404"/>
      <c r="B39" s="402"/>
      <c r="C39" s="402"/>
      <c r="D39" s="402"/>
      <c r="E39" s="402"/>
      <c r="F39" s="403"/>
      <c r="G39" s="561"/>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4"/>
      <c r="AC39" s="1030"/>
      <c r="AD39" s="1030"/>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10"/>
      <c r="H40" s="1011"/>
      <c r="I40" s="1011"/>
      <c r="J40" s="1011"/>
      <c r="K40" s="1011"/>
      <c r="L40" s="1011"/>
      <c r="M40" s="1011"/>
      <c r="N40" s="1011"/>
      <c r="O40" s="1012"/>
      <c r="P40" s="1018"/>
      <c r="Q40" s="1018"/>
      <c r="R40" s="1018"/>
      <c r="S40" s="1018"/>
      <c r="T40" s="1018"/>
      <c r="U40" s="1018"/>
      <c r="V40" s="1018"/>
      <c r="W40" s="1018"/>
      <c r="X40" s="1019"/>
      <c r="Y40" s="419" t="s">
        <v>54</v>
      </c>
      <c r="Z40" s="1023"/>
      <c r="AA40" s="1024"/>
      <c r="AB40" s="526"/>
      <c r="AC40" s="1029"/>
      <c r="AD40" s="1029"/>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4" t="s">
        <v>182</v>
      </c>
      <c r="AC41" s="1025"/>
      <c r="AD41" s="1025"/>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378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347</v>
      </c>
      <c r="B44" s="402"/>
      <c r="C44" s="402"/>
      <c r="D44" s="402"/>
      <c r="E44" s="402"/>
      <c r="F44" s="403"/>
      <c r="G44" s="515" t="s">
        <v>146</v>
      </c>
      <c r="H44" s="436"/>
      <c r="I44" s="436"/>
      <c r="J44" s="436"/>
      <c r="K44" s="436"/>
      <c r="L44" s="436"/>
      <c r="M44" s="436"/>
      <c r="N44" s="436"/>
      <c r="O44" s="516"/>
      <c r="P44" s="435" t="s">
        <v>59</v>
      </c>
      <c r="Q44" s="436"/>
      <c r="R44" s="436"/>
      <c r="S44" s="436"/>
      <c r="T44" s="436"/>
      <c r="U44" s="436"/>
      <c r="V44" s="436"/>
      <c r="W44" s="436"/>
      <c r="X44" s="516"/>
      <c r="Y44" s="1031"/>
      <c r="Z44" s="829"/>
      <c r="AA44" s="830"/>
      <c r="AB44" s="1035" t="s">
        <v>11</v>
      </c>
      <c r="AC44" s="1036"/>
      <c r="AD44" s="1037"/>
      <c r="AE44" s="248" t="s">
        <v>390</v>
      </c>
      <c r="AF44" s="248"/>
      <c r="AG44" s="248"/>
      <c r="AH44" s="248"/>
      <c r="AI44" s="248" t="s">
        <v>388</v>
      </c>
      <c r="AJ44" s="248"/>
      <c r="AK44" s="248"/>
      <c r="AL44" s="248"/>
      <c r="AM44" s="248" t="s">
        <v>417</v>
      </c>
      <c r="AN44" s="248"/>
      <c r="AO44" s="248"/>
      <c r="AP44" s="242"/>
      <c r="AQ44" s="158" t="s">
        <v>234</v>
      </c>
      <c r="AR44" s="129"/>
      <c r="AS44" s="129"/>
      <c r="AT44" s="130"/>
      <c r="AU44" s="536" t="s">
        <v>134</v>
      </c>
      <c r="AV44" s="536"/>
      <c r="AW44" s="536"/>
      <c r="AX44" s="537"/>
    </row>
    <row r="45" spans="1:50" ht="18.75"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235</v>
      </c>
      <c r="AT45" s="133"/>
      <c r="AU45" s="198"/>
      <c r="AV45" s="198"/>
      <c r="AW45" s="399" t="s">
        <v>181</v>
      </c>
      <c r="AX45" s="400"/>
    </row>
    <row r="46" spans="1:50" ht="22.5" customHeight="1" x14ac:dyDescent="0.15">
      <c r="A46" s="404"/>
      <c r="B46" s="402"/>
      <c r="C46" s="402"/>
      <c r="D46" s="402"/>
      <c r="E46" s="402"/>
      <c r="F46" s="403"/>
      <c r="G46" s="561"/>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4"/>
      <c r="AC46" s="1030"/>
      <c r="AD46" s="1030"/>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10"/>
      <c r="H47" s="1011"/>
      <c r="I47" s="1011"/>
      <c r="J47" s="1011"/>
      <c r="K47" s="1011"/>
      <c r="L47" s="1011"/>
      <c r="M47" s="1011"/>
      <c r="N47" s="1011"/>
      <c r="O47" s="1012"/>
      <c r="P47" s="1018"/>
      <c r="Q47" s="1018"/>
      <c r="R47" s="1018"/>
      <c r="S47" s="1018"/>
      <c r="T47" s="1018"/>
      <c r="U47" s="1018"/>
      <c r="V47" s="1018"/>
      <c r="W47" s="1018"/>
      <c r="X47" s="1019"/>
      <c r="Y47" s="419" t="s">
        <v>54</v>
      </c>
      <c r="Z47" s="1023"/>
      <c r="AA47" s="1024"/>
      <c r="AB47" s="526"/>
      <c r="AC47" s="1029"/>
      <c r="AD47" s="1029"/>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4" t="s">
        <v>182</v>
      </c>
      <c r="AC48" s="1025"/>
      <c r="AD48" s="1025"/>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378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347</v>
      </c>
      <c r="B51" s="402"/>
      <c r="C51" s="402"/>
      <c r="D51" s="402"/>
      <c r="E51" s="402"/>
      <c r="F51" s="403"/>
      <c r="G51" s="515" t="s">
        <v>146</v>
      </c>
      <c r="H51" s="436"/>
      <c r="I51" s="436"/>
      <c r="J51" s="436"/>
      <c r="K51" s="436"/>
      <c r="L51" s="436"/>
      <c r="M51" s="436"/>
      <c r="N51" s="436"/>
      <c r="O51" s="516"/>
      <c r="P51" s="435" t="s">
        <v>59</v>
      </c>
      <c r="Q51" s="436"/>
      <c r="R51" s="436"/>
      <c r="S51" s="436"/>
      <c r="T51" s="436"/>
      <c r="U51" s="436"/>
      <c r="V51" s="436"/>
      <c r="W51" s="436"/>
      <c r="X51" s="516"/>
      <c r="Y51" s="1031"/>
      <c r="Z51" s="829"/>
      <c r="AA51" s="830"/>
      <c r="AB51" s="242" t="s">
        <v>11</v>
      </c>
      <c r="AC51" s="1036"/>
      <c r="AD51" s="1037"/>
      <c r="AE51" s="248" t="s">
        <v>390</v>
      </c>
      <c r="AF51" s="248"/>
      <c r="AG51" s="248"/>
      <c r="AH51" s="248"/>
      <c r="AI51" s="248" t="s">
        <v>388</v>
      </c>
      <c r="AJ51" s="248"/>
      <c r="AK51" s="248"/>
      <c r="AL51" s="248"/>
      <c r="AM51" s="248" t="s">
        <v>417</v>
      </c>
      <c r="AN51" s="248"/>
      <c r="AO51" s="248"/>
      <c r="AP51" s="242"/>
      <c r="AQ51" s="158" t="s">
        <v>234</v>
      </c>
      <c r="AR51" s="129"/>
      <c r="AS51" s="129"/>
      <c r="AT51" s="130"/>
      <c r="AU51" s="536" t="s">
        <v>134</v>
      </c>
      <c r="AV51" s="536"/>
      <c r="AW51" s="536"/>
      <c r="AX51" s="537"/>
    </row>
    <row r="52" spans="1:50" ht="18.75"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235</v>
      </c>
      <c r="AT52" s="133"/>
      <c r="AU52" s="198"/>
      <c r="AV52" s="198"/>
      <c r="AW52" s="399" t="s">
        <v>181</v>
      </c>
      <c r="AX52" s="400"/>
    </row>
    <row r="53" spans="1:50" ht="22.5" customHeight="1" x14ac:dyDescent="0.15">
      <c r="A53" s="404"/>
      <c r="B53" s="402"/>
      <c r="C53" s="402"/>
      <c r="D53" s="402"/>
      <c r="E53" s="402"/>
      <c r="F53" s="403"/>
      <c r="G53" s="561"/>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4"/>
      <c r="AC53" s="1030"/>
      <c r="AD53" s="1030"/>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10"/>
      <c r="H54" s="1011"/>
      <c r="I54" s="1011"/>
      <c r="J54" s="1011"/>
      <c r="K54" s="1011"/>
      <c r="L54" s="1011"/>
      <c r="M54" s="1011"/>
      <c r="N54" s="1011"/>
      <c r="O54" s="1012"/>
      <c r="P54" s="1018"/>
      <c r="Q54" s="1018"/>
      <c r="R54" s="1018"/>
      <c r="S54" s="1018"/>
      <c r="T54" s="1018"/>
      <c r="U54" s="1018"/>
      <c r="V54" s="1018"/>
      <c r="W54" s="1018"/>
      <c r="X54" s="1019"/>
      <c r="Y54" s="419" t="s">
        <v>54</v>
      </c>
      <c r="Z54" s="1023"/>
      <c r="AA54" s="1024"/>
      <c r="AB54" s="526"/>
      <c r="AC54" s="1029"/>
      <c r="AD54" s="1029"/>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4" t="s">
        <v>182</v>
      </c>
      <c r="AC55" s="1025"/>
      <c r="AD55" s="1025"/>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347</v>
      </c>
      <c r="B58" s="402"/>
      <c r="C58" s="402"/>
      <c r="D58" s="402"/>
      <c r="E58" s="402"/>
      <c r="F58" s="403"/>
      <c r="G58" s="515" t="s">
        <v>146</v>
      </c>
      <c r="H58" s="436"/>
      <c r="I58" s="436"/>
      <c r="J58" s="436"/>
      <c r="K58" s="436"/>
      <c r="L58" s="436"/>
      <c r="M58" s="436"/>
      <c r="N58" s="436"/>
      <c r="O58" s="516"/>
      <c r="P58" s="435" t="s">
        <v>59</v>
      </c>
      <c r="Q58" s="436"/>
      <c r="R58" s="436"/>
      <c r="S58" s="436"/>
      <c r="T58" s="436"/>
      <c r="U58" s="436"/>
      <c r="V58" s="436"/>
      <c r="W58" s="436"/>
      <c r="X58" s="516"/>
      <c r="Y58" s="1031"/>
      <c r="Z58" s="829"/>
      <c r="AA58" s="830"/>
      <c r="AB58" s="1035" t="s">
        <v>11</v>
      </c>
      <c r="AC58" s="1036"/>
      <c r="AD58" s="1037"/>
      <c r="AE58" s="248" t="s">
        <v>390</v>
      </c>
      <c r="AF58" s="248"/>
      <c r="AG58" s="248"/>
      <c r="AH58" s="248"/>
      <c r="AI58" s="248" t="s">
        <v>388</v>
      </c>
      <c r="AJ58" s="248"/>
      <c r="AK58" s="248"/>
      <c r="AL58" s="248"/>
      <c r="AM58" s="248" t="s">
        <v>417</v>
      </c>
      <c r="AN58" s="248"/>
      <c r="AO58" s="248"/>
      <c r="AP58" s="242"/>
      <c r="AQ58" s="158" t="s">
        <v>234</v>
      </c>
      <c r="AR58" s="129"/>
      <c r="AS58" s="129"/>
      <c r="AT58" s="130"/>
      <c r="AU58" s="536" t="s">
        <v>134</v>
      </c>
      <c r="AV58" s="536"/>
      <c r="AW58" s="536"/>
      <c r="AX58" s="537"/>
    </row>
    <row r="59" spans="1:50" ht="18.75"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235</v>
      </c>
      <c r="AT59" s="133"/>
      <c r="AU59" s="198"/>
      <c r="AV59" s="198"/>
      <c r="AW59" s="399" t="s">
        <v>181</v>
      </c>
      <c r="AX59" s="400"/>
    </row>
    <row r="60" spans="1:50" ht="22.5" customHeight="1" x14ac:dyDescent="0.15">
      <c r="A60" s="404"/>
      <c r="B60" s="402"/>
      <c r="C60" s="402"/>
      <c r="D60" s="402"/>
      <c r="E60" s="402"/>
      <c r="F60" s="403"/>
      <c r="G60" s="561"/>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4"/>
      <c r="AC60" s="1030"/>
      <c r="AD60" s="1030"/>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10"/>
      <c r="H61" s="1011"/>
      <c r="I61" s="1011"/>
      <c r="J61" s="1011"/>
      <c r="K61" s="1011"/>
      <c r="L61" s="1011"/>
      <c r="M61" s="1011"/>
      <c r="N61" s="1011"/>
      <c r="O61" s="1012"/>
      <c r="P61" s="1018"/>
      <c r="Q61" s="1018"/>
      <c r="R61" s="1018"/>
      <c r="S61" s="1018"/>
      <c r="T61" s="1018"/>
      <c r="U61" s="1018"/>
      <c r="V61" s="1018"/>
      <c r="W61" s="1018"/>
      <c r="X61" s="1019"/>
      <c r="Y61" s="419" t="s">
        <v>54</v>
      </c>
      <c r="Z61" s="1023"/>
      <c r="AA61" s="1024"/>
      <c r="AB61" s="526"/>
      <c r="AC61" s="1029"/>
      <c r="AD61" s="1029"/>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4" t="s">
        <v>182</v>
      </c>
      <c r="AC62" s="1025"/>
      <c r="AD62" s="1025"/>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347</v>
      </c>
      <c r="B65" s="402"/>
      <c r="C65" s="402"/>
      <c r="D65" s="402"/>
      <c r="E65" s="402"/>
      <c r="F65" s="403"/>
      <c r="G65" s="515" t="s">
        <v>146</v>
      </c>
      <c r="H65" s="436"/>
      <c r="I65" s="436"/>
      <c r="J65" s="436"/>
      <c r="K65" s="436"/>
      <c r="L65" s="436"/>
      <c r="M65" s="436"/>
      <c r="N65" s="436"/>
      <c r="O65" s="516"/>
      <c r="P65" s="435" t="s">
        <v>59</v>
      </c>
      <c r="Q65" s="436"/>
      <c r="R65" s="436"/>
      <c r="S65" s="436"/>
      <c r="T65" s="436"/>
      <c r="U65" s="436"/>
      <c r="V65" s="436"/>
      <c r="W65" s="436"/>
      <c r="X65" s="516"/>
      <c r="Y65" s="1031"/>
      <c r="Z65" s="829"/>
      <c r="AA65" s="830"/>
      <c r="AB65" s="1035" t="s">
        <v>11</v>
      </c>
      <c r="AC65" s="1036"/>
      <c r="AD65" s="1037"/>
      <c r="AE65" s="248" t="s">
        <v>390</v>
      </c>
      <c r="AF65" s="248"/>
      <c r="AG65" s="248"/>
      <c r="AH65" s="248"/>
      <c r="AI65" s="248" t="s">
        <v>388</v>
      </c>
      <c r="AJ65" s="248"/>
      <c r="AK65" s="248"/>
      <c r="AL65" s="248"/>
      <c r="AM65" s="248" t="s">
        <v>417</v>
      </c>
      <c r="AN65" s="248"/>
      <c r="AO65" s="248"/>
      <c r="AP65" s="242"/>
      <c r="AQ65" s="158" t="s">
        <v>234</v>
      </c>
      <c r="AR65" s="129"/>
      <c r="AS65" s="129"/>
      <c r="AT65" s="130"/>
      <c r="AU65" s="536" t="s">
        <v>134</v>
      </c>
      <c r="AV65" s="536"/>
      <c r="AW65" s="536"/>
      <c r="AX65" s="537"/>
    </row>
    <row r="66" spans="1:50" ht="18.75" customHeight="1" x14ac:dyDescent="0.15">
      <c r="A66" s="401"/>
      <c r="B66" s="402"/>
      <c r="C66" s="402"/>
      <c r="D66" s="402"/>
      <c r="E66" s="402"/>
      <c r="F66" s="403"/>
      <c r="G66" s="417"/>
      <c r="H66" s="399"/>
      <c r="I66" s="399"/>
      <c r="J66" s="399"/>
      <c r="K66" s="399"/>
      <c r="L66" s="399"/>
      <c r="M66" s="399"/>
      <c r="N66" s="399"/>
      <c r="O66" s="418"/>
      <c r="P66" s="438"/>
      <c r="Q66" s="399"/>
      <c r="R66" s="399"/>
      <c r="S66" s="399"/>
      <c r="T66" s="399"/>
      <c r="U66" s="399"/>
      <c r="V66" s="399"/>
      <c r="W66" s="399"/>
      <c r="X66" s="418"/>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235</v>
      </c>
      <c r="AT66" s="133"/>
      <c r="AU66" s="198"/>
      <c r="AV66" s="198"/>
      <c r="AW66" s="399" t="s">
        <v>181</v>
      </c>
      <c r="AX66" s="400"/>
    </row>
    <row r="67" spans="1:50" ht="22.5" customHeight="1" x14ac:dyDescent="0.15">
      <c r="A67" s="404"/>
      <c r="B67" s="402"/>
      <c r="C67" s="402"/>
      <c r="D67" s="402"/>
      <c r="E67" s="402"/>
      <c r="F67" s="403"/>
      <c r="G67" s="561"/>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4"/>
      <c r="AC67" s="1030"/>
      <c r="AD67" s="1030"/>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10"/>
      <c r="H68" s="1011"/>
      <c r="I68" s="1011"/>
      <c r="J68" s="1011"/>
      <c r="K68" s="1011"/>
      <c r="L68" s="1011"/>
      <c r="M68" s="1011"/>
      <c r="N68" s="1011"/>
      <c r="O68" s="1012"/>
      <c r="P68" s="1018"/>
      <c r="Q68" s="1018"/>
      <c r="R68" s="1018"/>
      <c r="S68" s="1018"/>
      <c r="T68" s="1018"/>
      <c r="U68" s="1018"/>
      <c r="V68" s="1018"/>
      <c r="W68" s="1018"/>
      <c r="X68" s="1019"/>
      <c r="Y68" s="419" t="s">
        <v>54</v>
      </c>
      <c r="Z68" s="1023"/>
      <c r="AA68" s="1024"/>
      <c r="AB68" s="526"/>
      <c r="AC68" s="1029"/>
      <c r="AD68" s="1029"/>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13"/>
      <c r="H69" s="1014"/>
      <c r="I69" s="1014"/>
      <c r="J69" s="1014"/>
      <c r="K69" s="1014"/>
      <c r="L69" s="1014"/>
      <c r="M69" s="1014"/>
      <c r="N69" s="1014"/>
      <c r="O69" s="1015"/>
      <c r="P69" s="1020"/>
      <c r="Q69" s="1020"/>
      <c r="R69" s="1020"/>
      <c r="S69" s="1020"/>
      <c r="T69" s="1020"/>
      <c r="U69" s="1020"/>
      <c r="V69" s="1020"/>
      <c r="W69" s="1020"/>
      <c r="X69" s="1021"/>
      <c r="Y69" s="419" t="s">
        <v>13</v>
      </c>
      <c r="Z69" s="1023"/>
      <c r="AA69" s="1024"/>
      <c r="AB69" s="556"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378</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5" t="s">
        <v>364</v>
      </c>
      <c r="H2" s="596"/>
      <c r="I2" s="596"/>
      <c r="J2" s="596"/>
      <c r="K2" s="596"/>
      <c r="L2" s="596"/>
      <c r="M2" s="596"/>
      <c r="N2" s="596"/>
      <c r="O2" s="596"/>
      <c r="P2" s="596"/>
      <c r="Q2" s="596"/>
      <c r="R2" s="596"/>
      <c r="S2" s="596"/>
      <c r="T2" s="596"/>
      <c r="U2" s="596"/>
      <c r="V2" s="596"/>
      <c r="W2" s="596"/>
      <c r="X2" s="596"/>
      <c r="Y2" s="596"/>
      <c r="Z2" s="596"/>
      <c r="AA2" s="596"/>
      <c r="AB2" s="597"/>
      <c r="AC2" s="595" t="s">
        <v>366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671"/>
      <c r="I4" s="671"/>
      <c r="J4" s="671"/>
      <c r="K4" s="672"/>
      <c r="L4" s="664"/>
      <c r="M4" s="665"/>
      <c r="N4" s="665"/>
      <c r="O4" s="665"/>
      <c r="P4" s="665"/>
      <c r="Q4" s="665"/>
      <c r="R4" s="665"/>
      <c r="S4" s="665"/>
      <c r="T4" s="665"/>
      <c r="U4" s="665"/>
      <c r="V4" s="665"/>
      <c r="W4" s="665"/>
      <c r="X4" s="666"/>
      <c r="Y4" s="389"/>
      <c r="Z4" s="390"/>
      <c r="AA4" s="390"/>
      <c r="AB4" s="805"/>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3"/>
      <c r="B15" s="1054"/>
      <c r="C15" s="1054"/>
      <c r="D15" s="1054"/>
      <c r="E15" s="1054"/>
      <c r="F15" s="1055"/>
      <c r="G15" s="595" t="s">
        <v>269</v>
      </c>
      <c r="H15" s="596"/>
      <c r="I15" s="596"/>
      <c r="J15" s="596"/>
      <c r="K15" s="596"/>
      <c r="L15" s="596"/>
      <c r="M15" s="596"/>
      <c r="N15" s="596"/>
      <c r="O15" s="596"/>
      <c r="P15" s="596"/>
      <c r="Q15" s="596"/>
      <c r="R15" s="596"/>
      <c r="S15" s="596"/>
      <c r="T15" s="596"/>
      <c r="U15" s="596"/>
      <c r="V15" s="596"/>
      <c r="W15" s="596"/>
      <c r="X15" s="596"/>
      <c r="Y15" s="596"/>
      <c r="Z15" s="596"/>
      <c r="AA15" s="596"/>
      <c r="AB15" s="597"/>
      <c r="AC15" s="595" t="s">
        <v>270</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3"/>
      <c r="B16" s="1054"/>
      <c r="C16" s="1054"/>
      <c r="D16" s="1054"/>
      <c r="E16" s="1054"/>
      <c r="F16" s="105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671"/>
      <c r="I17" s="671"/>
      <c r="J17" s="671"/>
      <c r="K17" s="672"/>
      <c r="L17" s="664"/>
      <c r="M17" s="665"/>
      <c r="N17" s="665"/>
      <c r="O17" s="665"/>
      <c r="P17" s="665"/>
      <c r="Q17" s="665"/>
      <c r="R17" s="665"/>
      <c r="S17" s="665"/>
      <c r="T17" s="665"/>
      <c r="U17" s="665"/>
      <c r="V17" s="665"/>
      <c r="W17" s="665"/>
      <c r="X17" s="666"/>
      <c r="Y17" s="389"/>
      <c r="Z17" s="390"/>
      <c r="AA17" s="390"/>
      <c r="AB17" s="805"/>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3"/>
      <c r="B28" s="1054"/>
      <c r="C28" s="1054"/>
      <c r="D28" s="1054"/>
      <c r="E28" s="1054"/>
      <c r="F28" s="1055"/>
      <c r="G28" s="595" t="s">
        <v>268</v>
      </c>
      <c r="H28" s="596"/>
      <c r="I28" s="596"/>
      <c r="J28" s="596"/>
      <c r="K28" s="596"/>
      <c r="L28" s="596"/>
      <c r="M28" s="596"/>
      <c r="N28" s="596"/>
      <c r="O28" s="596"/>
      <c r="P28" s="596"/>
      <c r="Q28" s="596"/>
      <c r="R28" s="596"/>
      <c r="S28" s="596"/>
      <c r="T28" s="596"/>
      <c r="U28" s="596"/>
      <c r="V28" s="596"/>
      <c r="W28" s="596"/>
      <c r="X28" s="596"/>
      <c r="Y28" s="596"/>
      <c r="Z28" s="596"/>
      <c r="AA28" s="596"/>
      <c r="AB28" s="597"/>
      <c r="AC28" s="595" t="s">
        <v>271</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3"/>
      <c r="B29" s="1054"/>
      <c r="C29" s="1054"/>
      <c r="D29" s="1054"/>
      <c r="E29" s="1054"/>
      <c r="F29" s="105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671"/>
      <c r="I30" s="671"/>
      <c r="J30" s="671"/>
      <c r="K30" s="672"/>
      <c r="L30" s="664"/>
      <c r="M30" s="665"/>
      <c r="N30" s="665"/>
      <c r="O30" s="665"/>
      <c r="P30" s="665"/>
      <c r="Q30" s="665"/>
      <c r="R30" s="665"/>
      <c r="S30" s="665"/>
      <c r="T30" s="665"/>
      <c r="U30" s="665"/>
      <c r="V30" s="665"/>
      <c r="W30" s="665"/>
      <c r="X30" s="666"/>
      <c r="Y30" s="389"/>
      <c r="Z30" s="390"/>
      <c r="AA30" s="390"/>
      <c r="AB30" s="805"/>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3"/>
      <c r="B41" s="1054"/>
      <c r="C41" s="1054"/>
      <c r="D41" s="1054"/>
      <c r="E41" s="1054"/>
      <c r="F41" s="1055"/>
      <c r="G41" s="595" t="s">
        <v>316</v>
      </c>
      <c r="H41" s="596"/>
      <c r="I41" s="596"/>
      <c r="J41" s="596"/>
      <c r="K41" s="596"/>
      <c r="L41" s="596"/>
      <c r="M41" s="596"/>
      <c r="N41" s="596"/>
      <c r="O41" s="596"/>
      <c r="P41" s="596"/>
      <c r="Q41" s="596"/>
      <c r="R41" s="596"/>
      <c r="S41" s="596"/>
      <c r="T41" s="596"/>
      <c r="U41" s="596"/>
      <c r="V41" s="596"/>
      <c r="W41" s="596"/>
      <c r="X41" s="596"/>
      <c r="Y41" s="596"/>
      <c r="Z41" s="596"/>
      <c r="AA41" s="596"/>
      <c r="AB41" s="597"/>
      <c r="AC41" s="595" t="s">
        <v>183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3"/>
      <c r="B42" s="1054"/>
      <c r="C42" s="1054"/>
      <c r="D42" s="1054"/>
      <c r="E42" s="1054"/>
      <c r="F42" s="105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c r="M43" s="665"/>
      <c r="N43" s="665"/>
      <c r="O43" s="665"/>
      <c r="P43" s="665"/>
      <c r="Q43" s="665"/>
      <c r="R43" s="665"/>
      <c r="S43" s="665"/>
      <c r="T43" s="665"/>
      <c r="U43" s="665"/>
      <c r="V43" s="665"/>
      <c r="W43" s="665"/>
      <c r="X43" s="666"/>
      <c r="Y43" s="389"/>
      <c r="Z43" s="390"/>
      <c r="AA43" s="390"/>
      <c r="AB43" s="805"/>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5" t="s">
        <v>184</v>
      </c>
      <c r="H55" s="596"/>
      <c r="I55" s="596"/>
      <c r="J55" s="596"/>
      <c r="K55" s="596"/>
      <c r="L55" s="596"/>
      <c r="M55" s="596"/>
      <c r="N55" s="596"/>
      <c r="O55" s="596"/>
      <c r="P55" s="596"/>
      <c r="Q55" s="596"/>
      <c r="R55" s="596"/>
      <c r="S55" s="596"/>
      <c r="T55" s="596"/>
      <c r="U55" s="596"/>
      <c r="V55" s="596"/>
      <c r="W55" s="596"/>
      <c r="X55" s="596"/>
      <c r="Y55" s="596"/>
      <c r="Z55" s="596"/>
      <c r="AA55" s="596"/>
      <c r="AB55" s="597"/>
      <c r="AC55" s="595" t="s">
        <v>272</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3"/>
      <c r="B56" s="1054"/>
      <c r="C56" s="1054"/>
      <c r="D56" s="1054"/>
      <c r="E56" s="1054"/>
      <c r="F56" s="105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9"/>
      <c r="Z57" s="390"/>
      <c r="AA57" s="390"/>
      <c r="AB57" s="805"/>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3"/>
      <c r="B68" s="1054"/>
      <c r="C68" s="1054"/>
      <c r="D68" s="1054"/>
      <c r="E68" s="1054"/>
      <c r="F68" s="1055"/>
      <c r="G68" s="595" t="s">
        <v>273</v>
      </c>
      <c r="H68" s="596"/>
      <c r="I68" s="596"/>
      <c r="J68" s="596"/>
      <c r="K68" s="596"/>
      <c r="L68" s="596"/>
      <c r="M68" s="596"/>
      <c r="N68" s="596"/>
      <c r="O68" s="596"/>
      <c r="P68" s="596"/>
      <c r="Q68" s="596"/>
      <c r="R68" s="596"/>
      <c r="S68" s="596"/>
      <c r="T68" s="596"/>
      <c r="U68" s="596"/>
      <c r="V68" s="596"/>
      <c r="W68" s="596"/>
      <c r="X68" s="596"/>
      <c r="Y68" s="596"/>
      <c r="Z68" s="596"/>
      <c r="AA68" s="596"/>
      <c r="AB68" s="597"/>
      <c r="AC68" s="595" t="s">
        <v>274</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3"/>
      <c r="B69" s="1054"/>
      <c r="C69" s="1054"/>
      <c r="D69" s="1054"/>
      <c r="E69" s="1054"/>
      <c r="F69" s="105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9"/>
      <c r="Z70" s="390"/>
      <c r="AA70" s="390"/>
      <c r="AB70" s="805"/>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3"/>
      <c r="B81" s="1054"/>
      <c r="C81" s="1054"/>
      <c r="D81" s="1054"/>
      <c r="E81" s="1054"/>
      <c r="F81" s="1055"/>
      <c r="G81" s="595" t="s">
        <v>275</v>
      </c>
      <c r="H81" s="596"/>
      <c r="I81" s="596"/>
      <c r="J81" s="596"/>
      <c r="K81" s="596"/>
      <c r="L81" s="596"/>
      <c r="M81" s="596"/>
      <c r="N81" s="596"/>
      <c r="O81" s="596"/>
      <c r="P81" s="596"/>
      <c r="Q81" s="596"/>
      <c r="R81" s="596"/>
      <c r="S81" s="596"/>
      <c r="T81" s="596"/>
      <c r="U81" s="596"/>
      <c r="V81" s="596"/>
      <c r="W81" s="596"/>
      <c r="X81" s="596"/>
      <c r="Y81" s="596"/>
      <c r="Z81" s="596"/>
      <c r="AA81" s="596"/>
      <c r="AB81" s="597"/>
      <c r="AC81" s="595" t="s">
        <v>276</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3"/>
      <c r="B82" s="1054"/>
      <c r="C82" s="1054"/>
      <c r="D82" s="1054"/>
      <c r="E82" s="1054"/>
      <c r="F82" s="105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9"/>
      <c r="Z83" s="390"/>
      <c r="AA83" s="390"/>
      <c r="AB83" s="805"/>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3"/>
      <c r="B94" s="1054"/>
      <c r="C94" s="1054"/>
      <c r="D94" s="1054"/>
      <c r="E94" s="1054"/>
      <c r="F94" s="1055"/>
      <c r="G94" s="595" t="s">
        <v>277</v>
      </c>
      <c r="H94" s="596"/>
      <c r="I94" s="596"/>
      <c r="J94" s="596"/>
      <c r="K94" s="596"/>
      <c r="L94" s="596"/>
      <c r="M94" s="596"/>
      <c r="N94" s="596"/>
      <c r="O94" s="596"/>
      <c r="P94" s="596"/>
      <c r="Q94" s="596"/>
      <c r="R94" s="596"/>
      <c r="S94" s="596"/>
      <c r="T94" s="596"/>
      <c r="U94" s="596"/>
      <c r="V94" s="596"/>
      <c r="W94" s="596"/>
      <c r="X94" s="596"/>
      <c r="Y94" s="596"/>
      <c r="Z94" s="596"/>
      <c r="AA94" s="596"/>
      <c r="AB94" s="597"/>
      <c r="AC94" s="595" t="s">
        <v>185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3"/>
      <c r="B95" s="1054"/>
      <c r="C95" s="1054"/>
      <c r="D95" s="1054"/>
      <c r="E95" s="1054"/>
      <c r="F95" s="105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9"/>
      <c r="Z96" s="390"/>
      <c r="AA96" s="390"/>
      <c r="AB96" s="805"/>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5" t="s">
        <v>186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3"/>
      <c r="B109" s="1054"/>
      <c r="C109" s="1054"/>
      <c r="D109" s="1054"/>
      <c r="E109" s="1054"/>
      <c r="F109" s="105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5"/>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3"/>
      <c r="B121" s="1054"/>
      <c r="C121" s="1054"/>
      <c r="D121" s="1054"/>
      <c r="E121" s="1054"/>
      <c r="F121" s="1055"/>
      <c r="G121" s="595" t="s">
        <v>279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3"/>
      <c r="B122" s="1054"/>
      <c r="C122" s="1054"/>
      <c r="D122" s="1054"/>
      <c r="E122" s="1054"/>
      <c r="F122" s="105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5"/>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3"/>
      <c r="B134" s="1054"/>
      <c r="C134" s="1054"/>
      <c r="D134" s="1054"/>
      <c r="E134" s="1054"/>
      <c r="F134" s="1055"/>
      <c r="G134" s="595" t="s">
        <v>281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3"/>
      <c r="B135" s="1054"/>
      <c r="C135" s="1054"/>
      <c r="D135" s="1054"/>
      <c r="E135" s="1054"/>
      <c r="F135" s="105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5"/>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3"/>
      <c r="B147" s="1054"/>
      <c r="C147" s="1054"/>
      <c r="D147" s="1054"/>
      <c r="E147" s="1054"/>
      <c r="F147" s="1055"/>
      <c r="G147" s="595" t="s">
        <v>283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3"/>
      <c r="B148" s="1054"/>
      <c r="C148" s="1054"/>
      <c r="D148" s="1054"/>
      <c r="E148" s="1054"/>
      <c r="F148" s="105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5"/>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5" t="s">
        <v>188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3"/>
      <c r="B162" s="1054"/>
      <c r="C162" s="1054"/>
      <c r="D162" s="1054"/>
      <c r="E162" s="1054"/>
      <c r="F162" s="105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5"/>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3"/>
      <c r="B174" s="1054"/>
      <c r="C174" s="1054"/>
      <c r="D174" s="1054"/>
      <c r="E174" s="1054"/>
      <c r="F174" s="1055"/>
      <c r="G174" s="595" t="s">
        <v>285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3"/>
      <c r="B175" s="1054"/>
      <c r="C175" s="1054"/>
      <c r="D175" s="1054"/>
      <c r="E175" s="1054"/>
      <c r="F175" s="105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5"/>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3"/>
      <c r="B187" s="1054"/>
      <c r="C187" s="1054"/>
      <c r="D187" s="1054"/>
      <c r="E187" s="1054"/>
      <c r="F187" s="1055"/>
      <c r="G187" s="595" t="s">
        <v>288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3"/>
      <c r="B188" s="1054"/>
      <c r="C188" s="1054"/>
      <c r="D188" s="1054"/>
      <c r="E188" s="1054"/>
      <c r="F188" s="105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5"/>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3"/>
      <c r="B200" s="1054"/>
      <c r="C200" s="1054"/>
      <c r="D200" s="1054"/>
      <c r="E200" s="1054"/>
      <c r="F200" s="1055"/>
      <c r="G200" s="595" t="s">
        <v>289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3"/>
      <c r="B201" s="1054"/>
      <c r="C201" s="1054"/>
      <c r="D201" s="1054"/>
      <c r="E201" s="1054"/>
      <c r="F201" s="105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5"/>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5" t="s">
        <v>190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3"/>
      <c r="B215" s="1054"/>
      <c r="C215" s="1054"/>
      <c r="D215" s="1054"/>
      <c r="E215" s="1054"/>
      <c r="F215" s="105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5"/>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3"/>
      <c r="B227" s="1054"/>
      <c r="C227" s="1054"/>
      <c r="D227" s="1054"/>
      <c r="E227" s="1054"/>
      <c r="F227" s="1055"/>
      <c r="G227" s="595" t="s">
        <v>291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3"/>
      <c r="B228" s="1054"/>
      <c r="C228" s="1054"/>
      <c r="D228" s="1054"/>
      <c r="E228" s="1054"/>
      <c r="F228" s="105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5"/>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3"/>
      <c r="B240" s="1054"/>
      <c r="C240" s="1054"/>
      <c r="D240" s="1054"/>
      <c r="E240" s="1054"/>
      <c r="F240" s="1055"/>
      <c r="G240" s="595" t="s">
        <v>293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3"/>
      <c r="B241" s="1054"/>
      <c r="C241" s="1054"/>
      <c r="D241" s="1054"/>
      <c r="E241" s="1054"/>
      <c r="F241" s="105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5"/>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3"/>
      <c r="B253" s="1054"/>
      <c r="C253" s="1054"/>
      <c r="D253" s="1054"/>
      <c r="E253" s="1054"/>
      <c r="F253" s="1055"/>
      <c r="G253" s="595" t="s">
        <v>295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3"/>
      <c r="B254" s="1054"/>
      <c r="C254" s="1054"/>
      <c r="D254" s="1054"/>
      <c r="E254" s="1054"/>
      <c r="F254" s="105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5"/>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298</v>
      </c>
      <c r="K3" s="366"/>
      <c r="L3" s="366"/>
      <c r="M3" s="366"/>
      <c r="N3" s="366"/>
      <c r="O3" s="366"/>
      <c r="P3" s="367" t="s">
        <v>27</v>
      </c>
      <c r="Q3" s="367"/>
      <c r="R3" s="367"/>
      <c r="S3" s="367"/>
      <c r="T3" s="367"/>
      <c r="U3" s="367"/>
      <c r="V3" s="367"/>
      <c r="W3" s="367"/>
      <c r="X3" s="367"/>
      <c r="Y3" s="368" t="s">
        <v>351</v>
      </c>
      <c r="Z3" s="369"/>
      <c r="AA3" s="369"/>
      <c r="AB3" s="369"/>
      <c r="AC3" s="148" t="s">
        <v>336</v>
      </c>
      <c r="AD3" s="148"/>
      <c r="AE3" s="148"/>
      <c r="AF3" s="148"/>
      <c r="AG3" s="148"/>
      <c r="AH3" s="368" t="s">
        <v>260</v>
      </c>
      <c r="AI3" s="365"/>
      <c r="AJ3" s="365"/>
      <c r="AK3" s="365"/>
      <c r="AL3" s="365" t="s">
        <v>21</v>
      </c>
      <c r="AM3" s="365"/>
      <c r="AN3" s="365"/>
      <c r="AO3" s="370"/>
      <c r="AP3" s="371" t="s">
        <v>299</v>
      </c>
      <c r="AQ3" s="371"/>
      <c r="AR3" s="371"/>
      <c r="AS3" s="371"/>
      <c r="AT3" s="371"/>
      <c r="AU3" s="371"/>
      <c r="AV3" s="371"/>
      <c r="AW3" s="371"/>
      <c r="AX3" s="371"/>
    </row>
    <row r="4" spans="1:50" ht="26.25" customHeight="1" x14ac:dyDescent="0.15">
      <c r="A4" s="1064">
        <v>1</v>
      </c>
      <c r="B4" s="106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4">
        <v>2</v>
      </c>
      <c r="B5" s="106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4">
        <v>3</v>
      </c>
      <c r="B6" s="106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4">
        <v>4</v>
      </c>
      <c r="B7" s="106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4">
        <v>5</v>
      </c>
      <c r="B8" s="106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4">
        <v>6</v>
      </c>
      <c r="B9" s="106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4">
        <v>7</v>
      </c>
      <c r="B10" s="106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4">
        <v>8</v>
      </c>
      <c r="B11" s="106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4">
        <v>9</v>
      </c>
      <c r="B12" s="106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4">
        <v>10</v>
      </c>
      <c r="B13" s="106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4">
        <v>11</v>
      </c>
      <c r="B14" s="106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4">
        <v>12</v>
      </c>
      <c r="B15" s="106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4">
        <v>13</v>
      </c>
      <c r="B16" s="106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4">
        <v>14</v>
      </c>
      <c r="B17" s="106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4">
        <v>15</v>
      </c>
      <c r="B18" s="106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4">
        <v>16</v>
      </c>
      <c r="B19" s="106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4">
        <v>17</v>
      </c>
      <c r="B20" s="106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4">
        <v>18</v>
      </c>
      <c r="B21" s="106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4">
        <v>19</v>
      </c>
      <c r="B22" s="106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4">
        <v>20</v>
      </c>
      <c r="B23" s="106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4">
        <v>21</v>
      </c>
      <c r="B24" s="106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4">
        <v>22</v>
      </c>
      <c r="B25" s="106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4">
        <v>23</v>
      </c>
      <c r="B26" s="106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4">
        <v>24</v>
      </c>
      <c r="B27" s="106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4">
        <v>25</v>
      </c>
      <c r="B28" s="106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4">
        <v>26</v>
      </c>
      <c r="B29" s="106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4">
        <v>27</v>
      </c>
      <c r="B30" s="106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4">
        <v>28</v>
      </c>
      <c r="B31" s="106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4">
        <v>29</v>
      </c>
      <c r="B32" s="106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4">
        <v>30</v>
      </c>
      <c r="B33" s="106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298</v>
      </c>
      <c r="K36" s="366"/>
      <c r="L36" s="366"/>
      <c r="M36" s="366"/>
      <c r="N36" s="366"/>
      <c r="O36" s="366"/>
      <c r="P36" s="367" t="s">
        <v>27</v>
      </c>
      <c r="Q36" s="367"/>
      <c r="R36" s="367"/>
      <c r="S36" s="367"/>
      <c r="T36" s="367"/>
      <c r="U36" s="367"/>
      <c r="V36" s="367"/>
      <c r="W36" s="367"/>
      <c r="X36" s="367"/>
      <c r="Y36" s="368" t="s">
        <v>351</v>
      </c>
      <c r="Z36" s="369"/>
      <c r="AA36" s="369"/>
      <c r="AB36" s="369"/>
      <c r="AC36" s="148" t="s">
        <v>336</v>
      </c>
      <c r="AD36" s="148"/>
      <c r="AE36" s="148"/>
      <c r="AF36" s="148"/>
      <c r="AG36" s="148"/>
      <c r="AH36" s="368" t="s">
        <v>260</v>
      </c>
      <c r="AI36" s="365"/>
      <c r="AJ36" s="365"/>
      <c r="AK36" s="365"/>
      <c r="AL36" s="365" t="s">
        <v>21</v>
      </c>
      <c r="AM36" s="365"/>
      <c r="AN36" s="365"/>
      <c r="AO36" s="370"/>
      <c r="AP36" s="371" t="s">
        <v>299</v>
      </c>
      <c r="AQ36" s="371"/>
      <c r="AR36" s="371"/>
      <c r="AS36" s="371"/>
      <c r="AT36" s="371"/>
      <c r="AU36" s="371"/>
      <c r="AV36" s="371"/>
      <c r="AW36" s="371"/>
      <c r="AX36" s="371"/>
    </row>
    <row r="37" spans="1:50" ht="26.25" customHeight="1" x14ac:dyDescent="0.15">
      <c r="A37" s="1064">
        <v>1</v>
      </c>
      <c r="B37" s="106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4">
        <v>2</v>
      </c>
      <c r="B38" s="106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4">
        <v>3</v>
      </c>
      <c r="B39" s="106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4">
        <v>4</v>
      </c>
      <c r="B40" s="106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4">
        <v>5</v>
      </c>
      <c r="B41" s="106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4">
        <v>6</v>
      </c>
      <c r="B42" s="106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4">
        <v>7</v>
      </c>
      <c r="B43" s="106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4">
        <v>8</v>
      </c>
      <c r="B44" s="106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4">
        <v>9</v>
      </c>
      <c r="B45" s="106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4">
        <v>10</v>
      </c>
      <c r="B46" s="106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4">
        <v>11</v>
      </c>
      <c r="B47" s="106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4">
        <v>12</v>
      </c>
      <c r="B48" s="106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4">
        <v>13</v>
      </c>
      <c r="B49" s="106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4">
        <v>14</v>
      </c>
      <c r="B50" s="106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4">
        <v>15</v>
      </c>
      <c r="B51" s="106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4">
        <v>16</v>
      </c>
      <c r="B52" s="106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4">
        <v>17</v>
      </c>
      <c r="B53" s="106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4">
        <v>18</v>
      </c>
      <c r="B54" s="106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4">
        <v>19</v>
      </c>
      <c r="B55" s="106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4">
        <v>20</v>
      </c>
      <c r="B56" s="106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4">
        <v>21</v>
      </c>
      <c r="B57" s="106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4">
        <v>22</v>
      </c>
      <c r="B58" s="106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4">
        <v>23</v>
      </c>
      <c r="B59" s="106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4">
        <v>24</v>
      </c>
      <c r="B60" s="106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4">
        <v>25</v>
      </c>
      <c r="B61" s="106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4">
        <v>26</v>
      </c>
      <c r="B62" s="106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4">
        <v>27</v>
      </c>
      <c r="B63" s="106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4">
        <v>28</v>
      </c>
      <c r="B64" s="106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4">
        <v>29</v>
      </c>
      <c r="B65" s="106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4">
        <v>30</v>
      </c>
      <c r="B66" s="106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298</v>
      </c>
      <c r="K69" s="366"/>
      <c r="L69" s="366"/>
      <c r="M69" s="366"/>
      <c r="N69" s="366"/>
      <c r="O69" s="366"/>
      <c r="P69" s="367" t="s">
        <v>27</v>
      </c>
      <c r="Q69" s="367"/>
      <c r="R69" s="367"/>
      <c r="S69" s="367"/>
      <c r="T69" s="367"/>
      <c r="U69" s="367"/>
      <c r="V69" s="367"/>
      <c r="W69" s="367"/>
      <c r="X69" s="367"/>
      <c r="Y69" s="368" t="s">
        <v>351</v>
      </c>
      <c r="Z69" s="369"/>
      <c r="AA69" s="369"/>
      <c r="AB69" s="369"/>
      <c r="AC69" s="148" t="s">
        <v>336</v>
      </c>
      <c r="AD69" s="148"/>
      <c r="AE69" s="148"/>
      <c r="AF69" s="148"/>
      <c r="AG69" s="148"/>
      <c r="AH69" s="368" t="s">
        <v>260</v>
      </c>
      <c r="AI69" s="365"/>
      <c r="AJ69" s="365"/>
      <c r="AK69" s="365"/>
      <c r="AL69" s="365" t="s">
        <v>21</v>
      </c>
      <c r="AM69" s="365"/>
      <c r="AN69" s="365"/>
      <c r="AO69" s="370"/>
      <c r="AP69" s="371" t="s">
        <v>299</v>
      </c>
      <c r="AQ69" s="371"/>
      <c r="AR69" s="371"/>
      <c r="AS69" s="371"/>
      <c r="AT69" s="371"/>
      <c r="AU69" s="371"/>
      <c r="AV69" s="371"/>
      <c r="AW69" s="371"/>
      <c r="AX69" s="371"/>
    </row>
    <row r="70" spans="1:50" ht="26.25" customHeight="1" x14ac:dyDescent="0.15">
      <c r="A70" s="1064">
        <v>1</v>
      </c>
      <c r="B70" s="106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4">
        <v>2</v>
      </c>
      <c r="B71" s="106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4">
        <v>3</v>
      </c>
      <c r="B72" s="106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4">
        <v>4</v>
      </c>
      <c r="B73" s="106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4">
        <v>5</v>
      </c>
      <c r="B74" s="106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4">
        <v>6</v>
      </c>
      <c r="B75" s="106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4">
        <v>7</v>
      </c>
      <c r="B76" s="106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4">
        <v>8</v>
      </c>
      <c r="B77" s="106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4">
        <v>9</v>
      </c>
      <c r="B78" s="106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4">
        <v>10</v>
      </c>
      <c r="B79" s="106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4">
        <v>11</v>
      </c>
      <c r="B80" s="106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4">
        <v>12</v>
      </c>
      <c r="B81" s="106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4">
        <v>13</v>
      </c>
      <c r="B82" s="106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4">
        <v>14</v>
      </c>
      <c r="B83" s="106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4">
        <v>15</v>
      </c>
      <c r="B84" s="106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4">
        <v>16</v>
      </c>
      <c r="B85" s="106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4">
        <v>17</v>
      </c>
      <c r="B86" s="106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4">
        <v>18</v>
      </c>
      <c r="B87" s="106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4">
        <v>19</v>
      </c>
      <c r="B88" s="106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4">
        <v>20</v>
      </c>
      <c r="B89" s="106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4">
        <v>21</v>
      </c>
      <c r="B90" s="106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4">
        <v>22</v>
      </c>
      <c r="B91" s="106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4">
        <v>23</v>
      </c>
      <c r="B92" s="106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4">
        <v>24</v>
      </c>
      <c r="B93" s="106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4">
        <v>25</v>
      </c>
      <c r="B94" s="106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4">
        <v>26</v>
      </c>
      <c r="B95" s="106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4">
        <v>27</v>
      </c>
      <c r="B96" s="106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4">
        <v>28</v>
      </c>
      <c r="B97" s="106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4">
        <v>29</v>
      </c>
      <c r="B98" s="106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4">
        <v>30</v>
      </c>
      <c r="B99" s="106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298</v>
      </c>
      <c r="K102" s="366"/>
      <c r="L102" s="366"/>
      <c r="M102" s="366"/>
      <c r="N102" s="366"/>
      <c r="O102" s="366"/>
      <c r="P102" s="367" t="s">
        <v>27</v>
      </c>
      <c r="Q102" s="367"/>
      <c r="R102" s="367"/>
      <c r="S102" s="367"/>
      <c r="T102" s="367"/>
      <c r="U102" s="367"/>
      <c r="V102" s="367"/>
      <c r="W102" s="367"/>
      <c r="X102" s="367"/>
      <c r="Y102" s="368" t="s">
        <v>351</v>
      </c>
      <c r="Z102" s="369"/>
      <c r="AA102" s="369"/>
      <c r="AB102" s="369"/>
      <c r="AC102" s="148" t="s">
        <v>336</v>
      </c>
      <c r="AD102" s="148"/>
      <c r="AE102" s="148"/>
      <c r="AF102" s="148"/>
      <c r="AG102" s="148"/>
      <c r="AH102" s="368" t="s">
        <v>260</v>
      </c>
      <c r="AI102" s="365"/>
      <c r="AJ102" s="365"/>
      <c r="AK102" s="365"/>
      <c r="AL102" s="365" t="s">
        <v>21</v>
      </c>
      <c r="AM102" s="365"/>
      <c r="AN102" s="365"/>
      <c r="AO102" s="370"/>
      <c r="AP102" s="371" t="s">
        <v>299</v>
      </c>
      <c r="AQ102" s="371"/>
      <c r="AR102" s="371"/>
      <c r="AS102" s="371"/>
      <c r="AT102" s="371"/>
      <c r="AU102" s="371"/>
      <c r="AV102" s="371"/>
      <c r="AW102" s="371"/>
      <c r="AX102" s="371"/>
    </row>
    <row r="103" spans="1:50" ht="26.25" customHeight="1" x14ac:dyDescent="0.15">
      <c r="A103" s="1064">
        <v>1</v>
      </c>
      <c r="B103" s="106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4">
        <v>2</v>
      </c>
      <c r="B104" s="106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4">
        <v>3</v>
      </c>
      <c r="B105" s="106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4">
        <v>4</v>
      </c>
      <c r="B106" s="106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4">
        <v>5</v>
      </c>
      <c r="B107" s="106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4">
        <v>6</v>
      </c>
      <c r="B108" s="106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4">
        <v>7</v>
      </c>
      <c r="B109" s="106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4">
        <v>8</v>
      </c>
      <c r="B110" s="106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4">
        <v>9</v>
      </c>
      <c r="B111" s="106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4">
        <v>10</v>
      </c>
      <c r="B112" s="106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4">
        <v>11</v>
      </c>
      <c r="B113" s="106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4">
        <v>12</v>
      </c>
      <c r="B114" s="106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4">
        <v>13</v>
      </c>
      <c r="B115" s="106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4">
        <v>14</v>
      </c>
      <c r="B116" s="106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4">
        <v>15</v>
      </c>
      <c r="B117" s="106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4">
        <v>16</v>
      </c>
      <c r="B118" s="106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4">
        <v>17</v>
      </c>
      <c r="B119" s="106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4">
        <v>18</v>
      </c>
      <c r="B120" s="106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4">
        <v>19</v>
      </c>
      <c r="B121" s="106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4">
        <v>20</v>
      </c>
      <c r="B122" s="106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4">
        <v>21</v>
      </c>
      <c r="B123" s="106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4">
        <v>22</v>
      </c>
      <c r="B124" s="106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4">
        <v>23</v>
      </c>
      <c r="B125" s="106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4">
        <v>24</v>
      </c>
      <c r="B126" s="106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4">
        <v>25</v>
      </c>
      <c r="B127" s="106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4">
        <v>26</v>
      </c>
      <c r="B128" s="106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4">
        <v>27</v>
      </c>
      <c r="B129" s="106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4">
        <v>28</v>
      </c>
      <c r="B130" s="106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4">
        <v>29</v>
      </c>
      <c r="B131" s="106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4">
        <v>30</v>
      </c>
      <c r="B132" s="106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298</v>
      </c>
      <c r="K135" s="366"/>
      <c r="L135" s="366"/>
      <c r="M135" s="366"/>
      <c r="N135" s="366"/>
      <c r="O135" s="366"/>
      <c r="P135" s="367" t="s">
        <v>27</v>
      </c>
      <c r="Q135" s="367"/>
      <c r="R135" s="367"/>
      <c r="S135" s="367"/>
      <c r="T135" s="367"/>
      <c r="U135" s="367"/>
      <c r="V135" s="367"/>
      <c r="W135" s="367"/>
      <c r="X135" s="367"/>
      <c r="Y135" s="368" t="s">
        <v>351</v>
      </c>
      <c r="Z135" s="369"/>
      <c r="AA135" s="369"/>
      <c r="AB135" s="369"/>
      <c r="AC135" s="148" t="s">
        <v>336</v>
      </c>
      <c r="AD135" s="148"/>
      <c r="AE135" s="148"/>
      <c r="AF135" s="148"/>
      <c r="AG135" s="148"/>
      <c r="AH135" s="368" t="s">
        <v>260</v>
      </c>
      <c r="AI135" s="365"/>
      <c r="AJ135" s="365"/>
      <c r="AK135" s="365"/>
      <c r="AL135" s="365" t="s">
        <v>21</v>
      </c>
      <c r="AM135" s="365"/>
      <c r="AN135" s="365"/>
      <c r="AO135" s="370"/>
      <c r="AP135" s="371" t="s">
        <v>299</v>
      </c>
      <c r="AQ135" s="371"/>
      <c r="AR135" s="371"/>
      <c r="AS135" s="371"/>
      <c r="AT135" s="371"/>
      <c r="AU135" s="371"/>
      <c r="AV135" s="371"/>
      <c r="AW135" s="371"/>
      <c r="AX135" s="371"/>
    </row>
    <row r="136" spans="1:50" ht="26.25" customHeight="1" x14ac:dyDescent="0.15">
      <c r="A136" s="1064">
        <v>1</v>
      </c>
      <c r="B136" s="106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4">
        <v>2</v>
      </c>
      <c r="B137" s="106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4">
        <v>3</v>
      </c>
      <c r="B138" s="106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4">
        <v>4</v>
      </c>
      <c r="B139" s="106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4">
        <v>5</v>
      </c>
      <c r="B140" s="106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4">
        <v>6</v>
      </c>
      <c r="B141" s="106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4">
        <v>7</v>
      </c>
      <c r="B142" s="106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4">
        <v>8</v>
      </c>
      <c r="B143" s="106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4">
        <v>9</v>
      </c>
      <c r="B144" s="106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4">
        <v>10</v>
      </c>
      <c r="B145" s="106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4">
        <v>11</v>
      </c>
      <c r="B146" s="106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4">
        <v>12</v>
      </c>
      <c r="B147" s="106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4">
        <v>13</v>
      </c>
      <c r="B148" s="106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4">
        <v>14</v>
      </c>
      <c r="B149" s="106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4">
        <v>15</v>
      </c>
      <c r="B150" s="106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4">
        <v>16</v>
      </c>
      <c r="B151" s="106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4">
        <v>17</v>
      </c>
      <c r="B152" s="106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4">
        <v>18</v>
      </c>
      <c r="B153" s="106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4">
        <v>19</v>
      </c>
      <c r="B154" s="106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4">
        <v>20</v>
      </c>
      <c r="B155" s="106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4">
        <v>21</v>
      </c>
      <c r="B156" s="106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4">
        <v>22</v>
      </c>
      <c r="B157" s="106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4">
        <v>23</v>
      </c>
      <c r="B158" s="106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4">
        <v>24</v>
      </c>
      <c r="B159" s="106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4">
        <v>25</v>
      </c>
      <c r="B160" s="106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4">
        <v>26</v>
      </c>
      <c r="B161" s="106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4">
        <v>27</v>
      </c>
      <c r="B162" s="106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4">
        <v>28</v>
      </c>
      <c r="B163" s="106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4">
        <v>29</v>
      </c>
      <c r="B164" s="106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4">
        <v>30</v>
      </c>
      <c r="B165" s="106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298</v>
      </c>
      <c r="K168" s="366"/>
      <c r="L168" s="366"/>
      <c r="M168" s="366"/>
      <c r="N168" s="366"/>
      <c r="O168" s="366"/>
      <c r="P168" s="367" t="s">
        <v>27</v>
      </c>
      <c r="Q168" s="367"/>
      <c r="R168" s="367"/>
      <c r="S168" s="367"/>
      <c r="T168" s="367"/>
      <c r="U168" s="367"/>
      <c r="V168" s="367"/>
      <c r="W168" s="367"/>
      <c r="X168" s="367"/>
      <c r="Y168" s="368" t="s">
        <v>351</v>
      </c>
      <c r="Z168" s="369"/>
      <c r="AA168" s="369"/>
      <c r="AB168" s="369"/>
      <c r="AC168" s="148" t="s">
        <v>336</v>
      </c>
      <c r="AD168" s="148"/>
      <c r="AE168" s="148"/>
      <c r="AF168" s="148"/>
      <c r="AG168" s="148"/>
      <c r="AH168" s="368" t="s">
        <v>260</v>
      </c>
      <c r="AI168" s="365"/>
      <c r="AJ168" s="365"/>
      <c r="AK168" s="365"/>
      <c r="AL168" s="365" t="s">
        <v>21</v>
      </c>
      <c r="AM168" s="365"/>
      <c r="AN168" s="365"/>
      <c r="AO168" s="370"/>
      <c r="AP168" s="371" t="s">
        <v>299</v>
      </c>
      <c r="AQ168" s="371"/>
      <c r="AR168" s="371"/>
      <c r="AS168" s="371"/>
      <c r="AT168" s="371"/>
      <c r="AU168" s="371"/>
      <c r="AV168" s="371"/>
      <c r="AW168" s="371"/>
      <c r="AX168" s="371"/>
    </row>
    <row r="169" spans="1:50" ht="26.25" customHeight="1" x14ac:dyDescent="0.15">
      <c r="A169" s="1064">
        <v>1</v>
      </c>
      <c r="B169" s="106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4">
        <v>2</v>
      </c>
      <c r="B170" s="106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4">
        <v>3</v>
      </c>
      <c r="B171" s="106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4">
        <v>4</v>
      </c>
      <c r="B172" s="106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4">
        <v>5</v>
      </c>
      <c r="B173" s="106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4">
        <v>6</v>
      </c>
      <c r="B174" s="106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4">
        <v>7</v>
      </c>
      <c r="B175" s="106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4">
        <v>8</v>
      </c>
      <c r="B176" s="106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4">
        <v>9</v>
      </c>
      <c r="B177" s="106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4">
        <v>10</v>
      </c>
      <c r="B178" s="106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4">
        <v>11</v>
      </c>
      <c r="B179" s="106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4">
        <v>12</v>
      </c>
      <c r="B180" s="106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4">
        <v>13</v>
      </c>
      <c r="B181" s="106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4">
        <v>14</v>
      </c>
      <c r="B182" s="106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4">
        <v>15</v>
      </c>
      <c r="B183" s="106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4">
        <v>16</v>
      </c>
      <c r="B184" s="106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4">
        <v>17</v>
      </c>
      <c r="B185" s="106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4">
        <v>18</v>
      </c>
      <c r="B186" s="106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4">
        <v>19</v>
      </c>
      <c r="B187" s="106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4">
        <v>20</v>
      </c>
      <c r="B188" s="106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4">
        <v>21</v>
      </c>
      <c r="B189" s="106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4">
        <v>22</v>
      </c>
      <c r="B190" s="106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4">
        <v>23</v>
      </c>
      <c r="B191" s="106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4">
        <v>24</v>
      </c>
      <c r="B192" s="106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4">
        <v>25</v>
      </c>
      <c r="B193" s="106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4">
        <v>26</v>
      </c>
      <c r="B194" s="106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4">
        <v>27</v>
      </c>
      <c r="B195" s="106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4">
        <v>28</v>
      </c>
      <c r="B196" s="106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4">
        <v>29</v>
      </c>
      <c r="B197" s="106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4">
        <v>30</v>
      </c>
      <c r="B198" s="106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298</v>
      </c>
      <c r="K201" s="366"/>
      <c r="L201" s="366"/>
      <c r="M201" s="366"/>
      <c r="N201" s="366"/>
      <c r="O201" s="366"/>
      <c r="P201" s="367" t="s">
        <v>27</v>
      </c>
      <c r="Q201" s="367"/>
      <c r="R201" s="367"/>
      <c r="S201" s="367"/>
      <c r="T201" s="367"/>
      <c r="U201" s="367"/>
      <c r="V201" s="367"/>
      <c r="W201" s="367"/>
      <c r="X201" s="367"/>
      <c r="Y201" s="368" t="s">
        <v>351</v>
      </c>
      <c r="Z201" s="369"/>
      <c r="AA201" s="369"/>
      <c r="AB201" s="369"/>
      <c r="AC201" s="148" t="s">
        <v>336</v>
      </c>
      <c r="AD201" s="148"/>
      <c r="AE201" s="148"/>
      <c r="AF201" s="148"/>
      <c r="AG201" s="148"/>
      <c r="AH201" s="368" t="s">
        <v>260</v>
      </c>
      <c r="AI201" s="365"/>
      <c r="AJ201" s="365"/>
      <c r="AK201" s="365"/>
      <c r="AL201" s="365" t="s">
        <v>21</v>
      </c>
      <c r="AM201" s="365"/>
      <c r="AN201" s="365"/>
      <c r="AO201" s="370"/>
      <c r="AP201" s="371" t="s">
        <v>299</v>
      </c>
      <c r="AQ201" s="371"/>
      <c r="AR201" s="371"/>
      <c r="AS201" s="371"/>
      <c r="AT201" s="371"/>
      <c r="AU201" s="371"/>
      <c r="AV201" s="371"/>
      <c r="AW201" s="371"/>
      <c r="AX201" s="371"/>
    </row>
    <row r="202" spans="1:50" ht="26.25" customHeight="1" x14ac:dyDescent="0.15">
      <c r="A202" s="1064">
        <v>1</v>
      </c>
      <c r="B202" s="106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4">
        <v>2</v>
      </c>
      <c r="B203" s="106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4">
        <v>3</v>
      </c>
      <c r="B204" s="106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4">
        <v>4</v>
      </c>
      <c r="B205" s="106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4">
        <v>5</v>
      </c>
      <c r="B206" s="106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4">
        <v>6</v>
      </c>
      <c r="B207" s="106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4">
        <v>7</v>
      </c>
      <c r="B208" s="106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4">
        <v>8</v>
      </c>
      <c r="B209" s="106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4">
        <v>9</v>
      </c>
      <c r="B210" s="106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4">
        <v>10</v>
      </c>
      <c r="B211" s="106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4">
        <v>11</v>
      </c>
      <c r="B212" s="106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4">
        <v>12</v>
      </c>
      <c r="B213" s="106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4">
        <v>13</v>
      </c>
      <c r="B214" s="106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4">
        <v>14</v>
      </c>
      <c r="B215" s="106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4">
        <v>15</v>
      </c>
      <c r="B216" s="106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4">
        <v>16</v>
      </c>
      <c r="B217" s="106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4">
        <v>17</v>
      </c>
      <c r="B218" s="106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4">
        <v>18</v>
      </c>
      <c r="B219" s="106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4">
        <v>19</v>
      </c>
      <c r="B220" s="106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4">
        <v>20</v>
      </c>
      <c r="B221" s="106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4">
        <v>21</v>
      </c>
      <c r="B222" s="106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4">
        <v>22</v>
      </c>
      <c r="B223" s="106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4">
        <v>23</v>
      </c>
      <c r="B224" s="106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4">
        <v>24</v>
      </c>
      <c r="B225" s="106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4">
        <v>25</v>
      </c>
      <c r="B226" s="106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4">
        <v>26</v>
      </c>
      <c r="B227" s="106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4">
        <v>27</v>
      </c>
      <c r="B228" s="106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4">
        <v>28</v>
      </c>
      <c r="B229" s="106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4">
        <v>29</v>
      </c>
      <c r="B230" s="106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4">
        <v>30</v>
      </c>
      <c r="B231" s="106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298</v>
      </c>
      <c r="K234" s="366"/>
      <c r="L234" s="366"/>
      <c r="M234" s="366"/>
      <c r="N234" s="366"/>
      <c r="O234" s="366"/>
      <c r="P234" s="367" t="s">
        <v>27</v>
      </c>
      <c r="Q234" s="367"/>
      <c r="R234" s="367"/>
      <c r="S234" s="367"/>
      <c r="T234" s="367"/>
      <c r="U234" s="367"/>
      <c r="V234" s="367"/>
      <c r="W234" s="367"/>
      <c r="X234" s="367"/>
      <c r="Y234" s="368" t="s">
        <v>351</v>
      </c>
      <c r="Z234" s="369"/>
      <c r="AA234" s="369"/>
      <c r="AB234" s="369"/>
      <c r="AC234" s="148" t="s">
        <v>336</v>
      </c>
      <c r="AD234" s="148"/>
      <c r="AE234" s="148"/>
      <c r="AF234" s="148"/>
      <c r="AG234" s="148"/>
      <c r="AH234" s="368" t="s">
        <v>260</v>
      </c>
      <c r="AI234" s="365"/>
      <c r="AJ234" s="365"/>
      <c r="AK234" s="365"/>
      <c r="AL234" s="365" t="s">
        <v>21</v>
      </c>
      <c r="AM234" s="365"/>
      <c r="AN234" s="365"/>
      <c r="AO234" s="370"/>
      <c r="AP234" s="371" t="s">
        <v>299</v>
      </c>
      <c r="AQ234" s="371"/>
      <c r="AR234" s="371"/>
      <c r="AS234" s="371"/>
      <c r="AT234" s="371"/>
      <c r="AU234" s="371"/>
      <c r="AV234" s="371"/>
      <c r="AW234" s="371"/>
      <c r="AX234" s="371"/>
    </row>
    <row r="235" spans="1:50" ht="26.25" customHeight="1" x14ac:dyDescent="0.15">
      <c r="A235" s="1064">
        <v>1</v>
      </c>
      <c r="B235" s="106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4">
        <v>2</v>
      </c>
      <c r="B236" s="106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4">
        <v>3</v>
      </c>
      <c r="B237" s="106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4">
        <v>4</v>
      </c>
      <c r="B238" s="106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4">
        <v>5</v>
      </c>
      <c r="B239" s="106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4">
        <v>6</v>
      </c>
      <c r="B240" s="106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4">
        <v>7</v>
      </c>
      <c r="B241" s="106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4">
        <v>8</v>
      </c>
      <c r="B242" s="106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4">
        <v>9</v>
      </c>
      <c r="B243" s="106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4">
        <v>10</v>
      </c>
      <c r="B244" s="106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4">
        <v>11</v>
      </c>
      <c r="B245" s="106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4">
        <v>12</v>
      </c>
      <c r="B246" s="106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4">
        <v>13</v>
      </c>
      <c r="B247" s="106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4">
        <v>14</v>
      </c>
      <c r="B248" s="106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4">
        <v>15</v>
      </c>
      <c r="B249" s="106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4">
        <v>16</v>
      </c>
      <c r="B250" s="106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4">
        <v>17</v>
      </c>
      <c r="B251" s="106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4">
        <v>18</v>
      </c>
      <c r="B252" s="106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4">
        <v>19</v>
      </c>
      <c r="B253" s="106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4">
        <v>20</v>
      </c>
      <c r="B254" s="106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4">
        <v>21</v>
      </c>
      <c r="B255" s="106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4">
        <v>22</v>
      </c>
      <c r="B256" s="106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4">
        <v>23</v>
      </c>
      <c r="B257" s="106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4">
        <v>24</v>
      </c>
      <c r="B258" s="106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4">
        <v>25</v>
      </c>
      <c r="B259" s="106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4">
        <v>26</v>
      </c>
      <c r="B260" s="106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4">
        <v>27</v>
      </c>
      <c r="B261" s="106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4">
        <v>28</v>
      </c>
      <c r="B262" s="106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4">
        <v>29</v>
      </c>
      <c r="B263" s="106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4">
        <v>30</v>
      </c>
      <c r="B264" s="106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298</v>
      </c>
      <c r="K267" s="366"/>
      <c r="L267" s="366"/>
      <c r="M267" s="366"/>
      <c r="N267" s="366"/>
      <c r="O267" s="366"/>
      <c r="P267" s="367" t="s">
        <v>27</v>
      </c>
      <c r="Q267" s="367"/>
      <c r="R267" s="367"/>
      <c r="S267" s="367"/>
      <c r="T267" s="367"/>
      <c r="U267" s="367"/>
      <c r="V267" s="367"/>
      <c r="W267" s="367"/>
      <c r="X267" s="367"/>
      <c r="Y267" s="368" t="s">
        <v>351</v>
      </c>
      <c r="Z267" s="369"/>
      <c r="AA267" s="369"/>
      <c r="AB267" s="369"/>
      <c r="AC267" s="148" t="s">
        <v>336</v>
      </c>
      <c r="AD267" s="148"/>
      <c r="AE267" s="148"/>
      <c r="AF267" s="148"/>
      <c r="AG267" s="148"/>
      <c r="AH267" s="368" t="s">
        <v>260</v>
      </c>
      <c r="AI267" s="365"/>
      <c r="AJ267" s="365"/>
      <c r="AK267" s="365"/>
      <c r="AL267" s="365" t="s">
        <v>21</v>
      </c>
      <c r="AM267" s="365"/>
      <c r="AN267" s="365"/>
      <c r="AO267" s="370"/>
      <c r="AP267" s="371" t="s">
        <v>299</v>
      </c>
      <c r="AQ267" s="371"/>
      <c r="AR267" s="371"/>
      <c r="AS267" s="371"/>
      <c r="AT267" s="371"/>
      <c r="AU267" s="371"/>
      <c r="AV267" s="371"/>
      <c r="AW267" s="371"/>
      <c r="AX267" s="371"/>
    </row>
    <row r="268" spans="1:50" ht="26.25" customHeight="1" x14ac:dyDescent="0.15">
      <c r="A268" s="1064">
        <v>1</v>
      </c>
      <c r="B268" s="106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4">
        <v>2</v>
      </c>
      <c r="B269" s="106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4">
        <v>3</v>
      </c>
      <c r="B270" s="106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4">
        <v>4</v>
      </c>
      <c r="B271" s="106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4">
        <v>5</v>
      </c>
      <c r="B272" s="106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4">
        <v>6</v>
      </c>
      <c r="B273" s="106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4">
        <v>7</v>
      </c>
      <c r="B274" s="106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4">
        <v>8</v>
      </c>
      <c r="B275" s="106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4">
        <v>9</v>
      </c>
      <c r="B276" s="106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4">
        <v>10</v>
      </c>
      <c r="B277" s="106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4">
        <v>11</v>
      </c>
      <c r="B278" s="106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4">
        <v>12</v>
      </c>
      <c r="B279" s="106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4">
        <v>13</v>
      </c>
      <c r="B280" s="106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4">
        <v>14</v>
      </c>
      <c r="B281" s="106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4">
        <v>15</v>
      </c>
      <c r="B282" s="106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4">
        <v>16</v>
      </c>
      <c r="B283" s="106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4">
        <v>17</v>
      </c>
      <c r="B284" s="106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4">
        <v>18</v>
      </c>
      <c r="B285" s="106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4">
        <v>19</v>
      </c>
      <c r="B286" s="106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4">
        <v>20</v>
      </c>
      <c r="B287" s="106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4">
        <v>21</v>
      </c>
      <c r="B288" s="106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4">
        <v>22</v>
      </c>
      <c r="B289" s="106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4">
        <v>23</v>
      </c>
      <c r="B290" s="106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4">
        <v>24</v>
      </c>
      <c r="B291" s="106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4">
        <v>25</v>
      </c>
      <c r="B292" s="106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4">
        <v>26</v>
      </c>
      <c r="B293" s="106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4">
        <v>27</v>
      </c>
      <c r="B294" s="106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4">
        <v>28</v>
      </c>
      <c r="B295" s="106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4">
        <v>29</v>
      </c>
      <c r="B296" s="106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4">
        <v>30</v>
      </c>
      <c r="B297" s="106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298</v>
      </c>
      <c r="K300" s="366"/>
      <c r="L300" s="366"/>
      <c r="M300" s="366"/>
      <c r="N300" s="366"/>
      <c r="O300" s="366"/>
      <c r="P300" s="367" t="s">
        <v>27</v>
      </c>
      <c r="Q300" s="367"/>
      <c r="R300" s="367"/>
      <c r="S300" s="367"/>
      <c r="T300" s="367"/>
      <c r="U300" s="367"/>
      <c r="V300" s="367"/>
      <c r="W300" s="367"/>
      <c r="X300" s="367"/>
      <c r="Y300" s="368" t="s">
        <v>351</v>
      </c>
      <c r="Z300" s="369"/>
      <c r="AA300" s="369"/>
      <c r="AB300" s="369"/>
      <c r="AC300" s="148" t="s">
        <v>336</v>
      </c>
      <c r="AD300" s="148"/>
      <c r="AE300" s="148"/>
      <c r="AF300" s="148"/>
      <c r="AG300" s="148"/>
      <c r="AH300" s="368" t="s">
        <v>260</v>
      </c>
      <c r="AI300" s="365"/>
      <c r="AJ300" s="365"/>
      <c r="AK300" s="365"/>
      <c r="AL300" s="365" t="s">
        <v>21</v>
      </c>
      <c r="AM300" s="365"/>
      <c r="AN300" s="365"/>
      <c r="AO300" s="370"/>
      <c r="AP300" s="371" t="s">
        <v>299</v>
      </c>
      <c r="AQ300" s="371"/>
      <c r="AR300" s="371"/>
      <c r="AS300" s="371"/>
      <c r="AT300" s="371"/>
      <c r="AU300" s="371"/>
      <c r="AV300" s="371"/>
      <c r="AW300" s="371"/>
      <c r="AX300" s="371"/>
    </row>
    <row r="301" spans="1:50" ht="26.25" customHeight="1" x14ac:dyDescent="0.15">
      <c r="A301" s="1064">
        <v>1</v>
      </c>
      <c r="B301" s="106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4">
        <v>2</v>
      </c>
      <c r="B302" s="106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4">
        <v>3</v>
      </c>
      <c r="B303" s="106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4">
        <v>4</v>
      </c>
      <c r="B304" s="106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4">
        <v>5</v>
      </c>
      <c r="B305" s="106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4">
        <v>6</v>
      </c>
      <c r="B306" s="106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4">
        <v>7</v>
      </c>
      <c r="B307" s="106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4">
        <v>8</v>
      </c>
      <c r="B308" s="106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4">
        <v>9</v>
      </c>
      <c r="B309" s="106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4">
        <v>10</v>
      </c>
      <c r="B310" s="106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4">
        <v>11</v>
      </c>
      <c r="B311" s="106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4">
        <v>12</v>
      </c>
      <c r="B312" s="106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4">
        <v>13</v>
      </c>
      <c r="B313" s="106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4">
        <v>14</v>
      </c>
      <c r="B314" s="106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4">
        <v>15</v>
      </c>
      <c r="B315" s="106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4">
        <v>16</v>
      </c>
      <c r="B316" s="106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4">
        <v>17</v>
      </c>
      <c r="B317" s="106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4">
        <v>18</v>
      </c>
      <c r="B318" s="106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4">
        <v>19</v>
      </c>
      <c r="B319" s="106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4">
        <v>20</v>
      </c>
      <c r="B320" s="106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4">
        <v>21</v>
      </c>
      <c r="B321" s="106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4">
        <v>22</v>
      </c>
      <c r="B322" s="106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4">
        <v>23</v>
      </c>
      <c r="B323" s="106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4">
        <v>24</v>
      </c>
      <c r="B324" s="106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4">
        <v>25</v>
      </c>
      <c r="B325" s="106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4">
        <v>26</v>
      </c>
      <c r="B326" s="106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4">
        <v>27</v>
      </c>
      <c r="B327" s="106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4">
        <v>28</v>
      </c>
      <c r="B328" s="106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4">
        <v>29</v>
      </c>
      <c r="B329" s="106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4">
        <v>30</v>
      </c>
      <c r="B330" s="106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298</v>
      </c>
      <c r="K333" s="366"/>
      <c r="L333" s="366"/>
      <c r="M333" s="366"/>
      <c r="N333" s="366"/>
      <c r="O333" s="366"/>
      <c r="P333" s="367" t="s">
        <v>27</v>
      </c>
      <c r="Q333" s="367"/>
      <c r="R333" s="367"/>
      <c r="S333" s="367"/>
      <c r="T333" s="367"/>
      <c r="U333" s="367"/>
      <c r="V333" s="367"/>
      <c r="W333" s="367"/>
      <c r="X333" s="367"/>
      <c r="Y333" s="368" t="s">
        <v>351</v>
      </c>
      <c r="Z333" s="369"/>
      <c r="AA333" s="369"/>
      <c r="AB333" s="369"/>
      <c r="AC333" s="148" t="s">
        <v>336</v>
      </c>
      <c r="AD333" s="148"/>
      <c r="AE333" s="148"/>
      <c r="AF333" s="148"/>
      <c r="AG333" s="148"/>
      <c r="AH333" s="368" t="s">
        <v>260</v>
      </c>
      <c r="AI333" s="365"/>
      <c r="AJ333" s="365"/>
      <c r="AK333" s="365"/>
      <c r="AL333" s="365" t="s">
        <v>21</v>
      </c>
      <c r="AM333" s="365"/>
      <c r="AN333" s="365"/>
      <c r="AO333" s="370"/>
      <c r="AP333" s="371" t="s">
        <v>299</v>
      </c>
      <c r="AQ333" s="371"/>
      <c r="AR333" s="371"/>
      <c r="AS333" s="371"/>
      <c r="AT333" s="371"/>
      <c r="AU333" s="371"/>
      <c r="AV333" s="371"/>
      <c r="AW333" s="371"/>
      <c r="AX333" s="371"/>
    </row>
    <row r="334" spans="1:50" ht="26.25" customHeight="1" x14ac:dyDescent="0.15">
      <c r="A334" s="1064">
        <v>1</v>
      </c>
      <c r="B334" s="106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4">
        <v>2</v>
      </c>
      <c r="B335" s="106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4">
        <v>3</v>
      </c>
      <c r="B336" s="106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4">
        <v>4</v>
      </c>
      <c r="B337" s="106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4">
        <v>5</v>
      </c>
      <c r="B338" s="106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4">
        <v>6</v>
      </c>
      <c r="B339" s="106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4">
        <v>7</v>
      </c>
      <c r="B340" s="106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4">
        <v>8</v>
      </c>
      <c r="B341" s="106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4">
        <v>9</v>
      </c>
      <c r="B342" s="106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4">
        <v>10</v>
      </c>
      <c r="B343" s="106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4">
        <v>11</v>
      </c>
      <c r="B344" s="106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4">
        <v>12</v>
      </c>
      <c r="B345" s="106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4">
        <v>13</v>
      </c>
      <c r="B346" s="106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4">
        <v>14</v>
      </c>
      <c r="B347" s="106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4">
        <v>15</v>
      </c>
      <c r="B348" s="106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4">
        <v>16</v>
      </c>
      <c r="B349" s="106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4">
        <v>17</v>
      </c>
      <c r="B350" s="106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4">
        <v>18</v>
      </c>
      <c r="B351" s="106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4">
        <v>19</v>
      </c>
      <c r="B352" s="106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4">
        <v>20</v>
      </c>
      <c r="B353" s="106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4">
        <v>21</v>
      </c>
      <c r="B354" s="106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4">
        <v>22</v>
      </c>
      <c r="B355" s="106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4">
        <v>23</v>
      </c>
      <c r="B356" s="106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4">
        <v>24</v>
      </c>
      <c r="B357" s="106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4">
        <v>25</v>
      </c>
      <c r="B358" s="106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4">
        <v>26</v>
      </c>
      <c r="B359" s="106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4">
        <v>27</v>
      </c>
      <c r="B360" s="106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4">
        <v>28</v>
      </c>
      <c r="B361" s="106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4">
        <v>29</v>
      </c>
      <c r="B362" s="106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4">
        <v>30</v>
      </c>
      <c r="B363" s="106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298</v>
      </c>
      <c r="K366" s="366"/>
      <c r="L366" s="366"/>
      <c r="M366" s="366"/>
      <c r="N366" s="366"/>
      <c r="O366" s="366"/>
      <c r="P366" s="367" t="s">
        <v>27</v>
      </c>
      <c r="Q366" s="367"/>
      <c r="R366" s="367"/>
      <c r="S366" s="367"/>
      <c r="T366" s="367"/>
      <c r="U366" s="367"/>
      <c r="V366" s="367"/>
      <c r="W366" s="367"/>
      <c r="X366" s="367"/>
      <c r="Y366" s="368" t="s">
        <v>351</v>
      </c>
      <c r="Z366" s="369"/>
      <c r="AA366" s="369"/>
      <c r="AB366" s="369"/>
      <c r="AC366" s="148" t="s">
        <v>336</v>
      </c>
      <c r="AD366" s="148"/>
      <c r="AE366" s="148"/>
      <c r="AF366" s="148"/>
      <c r="AG366" s="148"/>
      <c r="AH366" s="368" t="s">
        <v>260</v>
      </c>
      <c r="AI366" s="365"/>
      <c r="AJ366" s="365"/>
      <c r="AK366" s="365"/>
      <c r="AL366" s="365" t="s">
        <v>21</v>
      </c>
      <c r="AM366" s="365"/>
      <c r="AN366" s="365"/>
      <c r="AO366" s="370"/>
      <c r="AP366" s="371" t="s">
        <v>299</v>
      </c>
      <c r="AQ366" s="371"/>
      <c r="AR366" s="371"/>
      <c r="AS366" s="371"/>
      <c r="AT366" s="371"/>
      <c r="AU366" s="371"/>
      <c r="AV366" s="371"/>
      <c r="AW366" s="371"/>
      <c r="AX366" s="371"/>
    </row>
    <row r="367" spans="1:50" ht="26.25" customHeight="1" x14ac:dyDescent="0.15">
      <c r="A367" s="1064">
        <v>1</v>
      </c>
      <c r="B367" s="106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4">
        <v>2</v>
      </c>
      <c r="B368" s="106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4">
        <v>3</v>
      </c>
      <c r="B369" s="106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4">
        <v>4</v>
      </c>
      <c r="B370" s="106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4">
        <v>5</v>
      </c>
      <c r="B371" s="106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4">
        <v>6</v>
      </c>
      <c r="B372" s="106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4">
        <v>7</v>
      </c>
      <c r="B373" s="106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4">
        <v>8</v>
      </c>
      <c r="B374" s="106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4">
        <v>9</v>
      </c>
      <c r="B375" s="106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4">
        <v>10</v>
      </c>
      <c r="B376" s="106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4">
        <v>11</v>
      </c>
      <c r="B377" s="106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4">
        <v>12</v>
      </c>
      <c r="B378" s="106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4">
        <v>13</v>
      </c>
      <c r="B379" s="106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4">
        <v>14</v>
      </c>
      <c r="B380" s="106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4">
        <v>15</v>
      </c>
      <c r="B381" s="106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4">
        <v>16</v>
      </c>
      <c r="B382" s="106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4">
        <v>17</v>
      </c>
      <c r="B383" s="106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4">
        <v>18</v>
      </c>
      <c r="B384" s="106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4">
        <v>19</v>
      </c>
      <c r="B385" s="106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4">
        <v>20</v>
      </c>
      <c r="B386" s="106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4">
        <v>21</v>
      </c>
      <c r="B387" s="106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4">
        <v>22</v>
      </c>
      <c r="B388" s="106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4">
        <v>23</v>
      </c>
      <c r="B389" s="106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4">
        <v>24</v>
      </c>
      <c r="B390" s="106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4">
        <v>25</v>
      </c>
      <c r="B391" s="106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4">
        <v>26</v>
      </c>
      <c r="B392" s="106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4">
        <v>27</v>
      </c>
      <c r="B393" s="106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4">
        <v>28</v>
      </c>
      <c r="B394" s="106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4">
        <v>29</v>
      </c>
      <c r="B395" s="106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4">
        <v>30</v>
      </c>
      <c r="B396" s="106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298</v>
      </c>
      <c r="K399" s="366"/>
      <c r="L399" s="366"/>
      <c r="M399" s="366"/>
      <c r="N399" s="366"/>
      <c r="O399" s="366"/>
      <c r="P399" s="367" t="s">
        <v>27</v>
      </c>
      <c r="Q399" s="367"/>
      <c r="R399" s="367"/>
      <c r="S399" s="367"/>
      <c r="T399" s="367"/>
      <c r="U399" s="367"/>
      <c r="V399" s="367"/>
      <c r="W399" s="367"/>
      <c r="X399" s="367"/>
      <c r="Y399" s="368" t="s">
        <v>351</v>
      </c>
      <c r="Z399" s="369"/>
      <c r="AA399" s="369"/>
      <c r="AB399" s="369"/>
      <c r="AC399" s="148" t="s">
        <v>336</v>
      </c>
      <c r="AD399" s="148"/>
      <c r="AE399" s="148"/>
      <c r="AF399" s="148"/>
      <c r="AG399" s="148"/>
      <c r="AH399" s="368" t="s">
        <v>260</v>
      </c>
      <c r="AI399" s="365"/>
      <c r="AJ399" s="365"/>
      <c r="AK399" s="365"/>
      <c r="AL399" s="365" t="s">
        <v>21</v>
      </c>
      <c r="AM399" s="365"/>
      <c r="AN399" s="365"/>
      <c r="AO399" s="370"/>
      <c r="AP399" s="371" t="s">
        <v>299</v>
      </c>
      <c r="AQ399" s="371"/>
      <c r="AR399" s="371"/>
      <c r="AS399" s="371"/>
      <c r="AT399" s="371"/>
      <c r="AU399" s="371"/>
      <c r="AV399" s="371"/>
      <c r="AW399" s="371"/>
      <c r="AX399" s="371"/>
    </row>
    <row r="400" spans="1:50" ht="26.25" customHeight="1" x14ac:dyDescent="0.15">
      <c r="A400" s="1064">
        <v>1</v>
      </c>
      <c r="B400" s="106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4">
        <v>2</v>
      </c>
      <c r="B401" s="106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4">
        <v>3</v>
      </c>
      <c r="B402" s="106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4">
        <v>4</v>
      </c>
      <c r="B403" s="106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4">
        <v>5</v>
      </c>
      <c r="B404" s="106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4">
        <v>6</v>
      </c>
      <c r="B405" s="106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4">
        <v>7</v>
      </c>
      <c r="B406" s="106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4">
        <v>8</v>
      </c>
      <c r="B407" s="106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4">
        <v>9</v>
      </c>
      <c r="B408" s="106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4">
        <v>10</v>
      </c>
      <c r="B409" s="106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4">
        <v>11</v>
      </c>
      <c r="B410" s="106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4">
        <v>12</v>
      </c>
      <c r="B411" s="106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4">
        <v>13</v>
      </c>
      <c r="B412" s="106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4">
        <v>14</v>
      </c>
      <c r="B413" s="106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4">
        <v>15</v>
      </c>
      <c r="B414" s="106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4">
        <v>16</v>
      </c>
      <c r="B415" s="106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4">
        <v>17</v>
      </c>
      <c r="B416" s="106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4">
        <v>18</v>
      </c>
      <c r="B417" s="106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4">
        <v>19</v>
      </c>
      <c r="B418" s="106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4">
        <v>20</v>
      </c>
      <c r="B419" s="106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4">
        <v>21</v>
      </c>
      <c r="B420" s="106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4">
        <v>22</v>
      </c>
      <c r="B421" s="106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4">
        <v>23</v>
      </c>
      <c r="B422" s="106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4">
        <v>24</v>
      </c>
      <c r="B423" s="106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4">
        <v>25</v>
      </c>
      <c r="B424" s="106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4">
        <v>26</v>
      </c>
      <c r="B425" s="106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4">
        <v>27</v>
      </c>
      <c r="B426" s="106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4">
        <v>28</v>
      </c>
      <c r="B427" s="106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4">
        <v>29</v>
      </c>
      <c r="B428" s="106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4">
        <v>30</v>
      </c>
      <c r="B429" s="106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298</v>
      </c>
      <c r="K432" s="366"/>
      <c r="L432" s="366"/>
      <c r="M432" s="366"/>
      <c r="N432" s="366"/>
      <c r="O432" s="366"/>
      <c r="P432" s="367" t="s">
        <v>27</v>
      </c>
      <c r="Q432" s="367"/>
      <c r="R432" s="367"/>
      <c r="S432" s="367"/>
      <c r="T432" s="367"/>
      <c r="U432" s="367"/>
      <c r="V432" s="367"/>
      <c r="W432" s="367"/>
      <c r="X432" s="367"/>
      <c r="Y432" s="368" t="s">
        <v>351</v>
      </c>
      <c r="Z432" s="369"/>
      <c r="AA432" s="369"/>
      <c r="AB432" s="369"/>
      <c r="AC432" s="148" t="s">
        <v>336</v>
      </c>
      <c r="AD432" s="148"/>
      <c r="AE432" s="148"/>
      <c r="AF432" s="148"/>
      <c r="AG432" s="148"/>
      <c r="AH432" s="368" t="s">
        <v>260</v>
      </c>
      <c r="AI432" s="365"/>
      <c r="AJ432" s="365"/>
      <c r="AK432" s="365"/>
      <c r="AL432" s="365" t="s">
        <v>21</v>
      </c>
      <c r="AM432" s="365"/>
      <c r="AN432" s="365"/>
      <c r="AO432" s="370"/>
      <c r="AP432" s="371" t="s">
        <v>299</v>
      </c>
      <c r="AQ432" s="371"/>
      <c r="AR432" s="371"/>
      <c r="AS432" s="371"/>
      <c r="AT432" s="371"/>
      <c r="AU432" s="371"/>
      <c r="AV432" s="371"/>
      <c r="AW432" s="371"/>
      <c r="AX432" s="371"/>
    </row>
    <row r="433" spans="1:50" ht="26.25" customHeight="1" x14ac:dyDescent="0.15">
      <c r="A433" s="1064">
        <v>1</v>
      </c>
      <c r="B433" s="106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4">
        <v>2</v>
      </c>
      <c r="B434" s="106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4">
        <v>3</v>
      </c>
      <c r="B435" s="106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4">
        <v>4</v>
      </c>
      <c r="B436" s="106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4">
        <v>5</v>
      </c>
      <c r="B437" s="106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4">
        <v>6</v>
      </c>
      <c r="B438" s="106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4">
        <v>7</v>
      </c>
      <c r="B439" s="106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4">
        <v>8</v>
      </c>
      <c r="B440" s="106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4">
        <v>9</v>
      </c>
      <c r="B441" s="106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4">
        <v>10</v>
      </c>
      <c r="B442" s="106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4">
        <v>11</v>
      </c>
      <c r="B443" s="106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4">
        <v>12</v>
      </c>
      <c r="B444" s="106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4">
        <v>13</v>
      </c>
      <c r="B445" s="106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4">
        <v>14</v>
      </c>
      <c r="B446" s="106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4">
        <v>15</v>
      </c>
      <c r="B447" s="106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4">
        <v>16</v>
      </c>
      <c r="B448" s="106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4">
        <v>17</v>
      </c>
      <c r="B449" s="106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4">
        <v>18</v>
      </c>
      <c r="B450" s="106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4">
        <v>19</v>
      </c>
      <c r="B451" s="106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4">
        <v>20</v>
      </c>
      <c r="B452" s="106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4">
        <v>21</v>
      </c>
      <c r="B453" s="106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4">
        <v>22</v>
      </c>
      <c r="B454" s="106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4">
        <v>23</v>
      </c>
      <c r="B455" s="106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4">
        <v>24</v>
      </c>
      <c r="B456" s="106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4">
        <v>25</v>
      </c>
      <c r="B457" s="106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4">
        <v>26</v>
      </c>
      <c r="B458" s="106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4">
        <v>27</v>
      </c>
      <c r="B459" s="106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4">
        <v>28</v>
      </c>
      <c r="B460" s="106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4">
        <v>29</v>
      </c>
      <c r="B461" s="106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4">
        <v>30</v>
      </c>
      <c r="B462" s="106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298</v>
      </c>
      <c r="K465" s="366"/>
      <c r="L465" s="366"/>
      <c r="M465" s="366"/>
      <c r="N465" s="366"/>
      <c r="O465" s="366"/>
      <c r="P465" s="367" t="s">
        <v>27</v>
      </c>
      <c r="Q465" s="367"/>
      <c r="R465" s="367"/>
      <c r="S465" s="367"/>
      <c r="T465" s="367"/>
      <c r="U465" s="367"/>
      <c r="V465" s="367"/>
      <c r="W465" s="367"/>
      <c r="X465" s="367"/>
      <c r="Y465" s="368" t="s">
        <v>351</v>
      </c>
      <c r="Z465" s="369"/>
      <c r="AA465" s="369"/>
      <c r="AB465" s="369"/>
      <c r="AC465" s="148" t="s">
        <v>336</v>
      </c>
      <c r="AD465" s="148"/>
      <c r="AE465" s="148"/>
      <c r="AF465" s="148"/>
      <c r="AG465" s="148"/>
      <c r="AH465" s="368" t="s">
        <v>260</v>
      </c>
      <c r="AI465" s="365"/>
      <c r="AJ465" s="365"/>
      <c r="AK465" s="365"/>
      <c r="AL465" s="365" t="s">
        <v>21</v>
      </c>
      <c r="AM465" s="365"/>
      <c r="AN465" s="365"/>
      <c r="AO465" s="370"/>
      <c r="AP465" s="371" t="s">
        <v>299</v>
      </c>
      <c r="AQ465" s="371"/>
      <c r="AR465" s="371"/>
      <c r="AS465" s="371"/>
      <c r="AT465" s="371"/>
      <c r="AU465" s="371"/>
      <c r="AV465" s="371"/>
      <c r="AW465" s="371"/>
      <c r="AX465" s="371"/>
    </row>
    <row r="466" spans="1:50" ht="26.25" customHeight="1" x14ac:dyDescent="0.15">
      <c r="A466" s="1064">
        <v>1</v>
      </c>
      <c r="B466" s="106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4">
        <v>2</v>
      </c>
      <c r="B467" s="106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4">
        <v>3</v>
      </c>
      <c r="B468" s="106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4">
        <v>4</v>
      </c>
      <c r="B469" s="106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4">
        <v>5</v>
      </c>
      <c r="B470" s="106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4">
        <v>6</v>
      </c>
      <c r="B471" s="106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4">
        <v>7</v>
      </c>
      <c r="B472" s="106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4">
        <v>8</v>
      </c>
      <c r="B473" s="106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4">
        <v>9</v>
      </c>
      <c r="B474" s="106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4">
        <v>10</v>
      </c>
      <c r="B475" s="106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4">
        <v>11</v>
      </c>
      <c r="B476" s="106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4">
        <v>12</v>
      </c>
      <c r="B477" s="106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4">
        <v>13</v>
      </c>
      <c r="B478" s="106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4">
        <v>14</v>
      </c>
      <c r="B479" s="106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4">
        <v>15</v>
      </c>
      <c r="B480" s="106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4">
        <v>16</v>
      </c>
      <c r="B481" s="106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4">
        <v>17</v>
      </c>
      <c r="B482" s="106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4">
        <v>18</v>
      </c>
      <c r="B483" s="106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4">
        <v>19</v>
      </c>
      <c r="B484" s="106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4">
        <v>20</v>
      </c>
      <c r="B485" s="106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4">
        <v>21</v>
      </c>
      <c r="B486" s="106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4">
        <v>22</v>
      </c>
      <c r="B487" s="106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4">
        <v>23</v>
      </c>
      <c r="B488" s="106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4">
        <v>24</v>
      </c>
      <c r="B489" s="106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4">
        <v>25</v>
      </c>
      <c r="B490" s="106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4">
        <v>26</v>
      </c>
      <c r="B491" s="106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4">
        <v>27</v>
      </c>
      <c r="B492" s="106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4">
        <v>28</v>
      </c>
      <c r="B493" s="106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4">
        <v>29</v>
      </c>
      <c r="B494" s="106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4">
        <v>30</v>
      </c>
      <c r="B495" s="106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298</v>
      </c>
      <c r="K498" s="366"/>
      <c r="L498" s="366"/>
      <c r="M498" s="366"/>
      <c r="N498" s="366"/>
      <c r="O498" s="366"/>
      <c r="P498" s="367" t="s">
        <v>27</v>
      </c>
      <c r="Q498" s="367"/>
      <c r="R498" s="367"/>
      <c r="S498" s="367"/>
      <c r="T498" s="367"/>
      <c r="U498" s="367"/>
      <c r="V498" s="367"/>
      <c r="W498" s="367"/>
      <c r="X498" s="367"/>
      <c r="Y498" s="368" t="s">
        <v>351</v>
      </c>
      <c r="Z498" s="369"/>
      <c r="AA498" s="369"/>
      <c r="AB498" s="369"/>
      <c r="AC498" s="148" t="s">
        <v>336</v>
      </c>
      <c r="AD498" s="148"/>
      <c r="AE498" s="148"/>
      <c r="AF498" s="148"/>
      <c r="AG498" s="148"/>
      <c r="AH498" s="368" t="s">
        <v>260</v>
      </c>
      <c r="AI498" s="365"/>
      <c r="AJ498" s="365"/>
      <c r="AK498" s="365"/>
      <c r="AL498" s="365" t="s">
        <v>21</v>
      </c>
      <c r="AM498" s="365"/>
      <c r="AN498" s="365"/>
      <c r="AO498" s="370"/>
      <c r="AP498" s="371" t="s">
        <v>299</v>
      </c>
      <c r="AQ498" s="371"/>
      <c r="AR498" s="371"/>
      <c r="AS498" s="371"/>
      <c r="AT498" s="371"/>
      <c r="AU498" s="371"/>
      <c r="AV498" s="371"/>
      <c r="AW498" s="371"/>
      <c r="AX498" s="371"/>
    </row>
    <row r="499" spans="1:50" ht="26.25" customHeight="1" x14ac:dyDescent="0.15">
      <c r="A499" s="1064">
        <v>1</v>
      </c>
      <c r="B499" s="106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4">
        <v>2</v>
      </c>
      <c r="B500" s="106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4">
        <v>3</v>
      </c>
      <c r="B501" s="106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4">
        <v>4</v>
      </c>
      <c r="B502" s="106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4">
        <v>5</v>
      </c>
      <c r="B503" s="106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4">
        <v>6</v>
      </c>
      <c r="B504" s="106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4">
        <v>7</v>
      </c>
      <c r="B505" s="106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4">
        <v>8</v>
      </c>
      <c r="B506" s="106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4">
        <v>9</v>
      </c>
      <c r="B507" s="106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4">
        <v>10</v>
      </c>
      <c r="B508" s="106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4">
        <v>11</v>
      </c>
      <c r="B509" s="106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4">
        <v>12</v>
      </c>
      <c r="B510" s="106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4">
        <v>13</v>
      </c>
      <c r="B511" s="106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4">
        <v>14</v>
      </c>
      <c r="B512" s="106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4">
        <v>15</v>
      </c>
      <c r="B513" s="106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4">
        <v>16</v>
      </c>
      <c r="B514" s="106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4">
        <v>17</v>
      </c>
      <c r="B515" s="106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4">
        <v>18</v>
      </c>
      <c r="B516" s="106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4">
        <v>19</v>
      </c>
      <c r="B517" s="106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4">
        <v>20</v>
      </c>
      <c r="B518" s="106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4">
        <v>21</v>
      </c>
      <c r="B519" s="106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4">
        <v>22</v>
      </c>
      <c r="B520" s="106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4">
        <v>23</v>
      </c>
      <c r="B521" s="106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4">
        <v>24</v>
      </c>
      <c r="B522" s="106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4">
        <v>25</v>
      </c>
      <c r="B523" s="106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4">
        <v>26</v>
      </c>
      <c r="B524" s="106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4">
        <v>27</v>
      </c>
      <c r="B525" s="106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4">
        <v>28</v>
      </c>
      <c r="B526" s="106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4">
        <v>29</v>
      </c>
      <c r="B527" s="106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4">
        <v>30</v>
      </c>
      <c r="B528" s="106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298</v>
      </c>
      <c r="K531" s="366"/>
      <c r="L531" s="366"/>
      <c r="M531" s="366"/>
      <c r="N531" s="366"/>
      <c r="O531" s="366"/>
      <c r="P531" s="367" t="s">
        <v>27</v>
      </c>
      <c r="Q531" s="367"/>
      <c r="R531" s="367"/>
      <c r="S531" s="367"/>
      <c r="T531" s="367"/>
      <c r="U531" s="367"/>
      <c r="V531" s="367"/>
      <c r="W531" s="367"/>
      <c r="X531" s="367"/>
      <c r="Y531" s="368" t="s">
        <v>351</v>
      </c>
      <c r="Z531" s="369"/>
      <c r="AA531" s="369"/>
      <c r="AB531" s="369"/>
      <c r="AC531" s="148" t="s">
        <v>336</v>
      </c>
      <c r="AD531" s="148"/>
      <c r="AE531" s="148"/>
      <c r="AF531" s="148"/>
      <c r="AG531" s="148"/>
      <c r="AH531" s="368" t="s">
        <v>260</v>
      </c>
      <c r="AI531" s="365"/>
      <c r="AJ531" s="365"/>
      <c r="AK531" s="365"/>
      <c r="AL531" s="365" t="s">
        <v>21</v>
      </c>
      <c r="AM531" s="365"/>
      <c r="AN531" s="365"/>
      <c r="AO531" s="370"/>
      <c r="AP531" s="371" t="s">
        <v>299</v>
      </c>
      <c r="AQ531" s="371"/>
      <c r="AR531" s="371"/>
      <c r="AS531" s="371"/>
      <c r="AT531" s="371"/>
      <c r="AU531" s="371"/>
      <c r="AV531" s="371"/>
      <c r="AW531" s="371"/>
      <c r="AX531" s="371"/>
    </row>
    <row r="532" spans="1:50" ht="26.25" customHeight="1" x14ac:dyDescent="0.15">
      <c r="A532" s="1064">
        <v>1</v>
      </c>
      <c r="B532" s="106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4">
        <v>2</v>
      </c>
      <c r="B533" s="106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4">
        <v>3</v>
      </c>
      <c r="B534" s="106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4">
        <v>4</v>
      </c>
      <c r="B535" s="106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4">
        <v>5</v>
      </c>
      <c r="B536" s="106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4">
        <v>6</v>
      </c>
      <c r="B537" s="106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4">
        <v>7</v>
      </c>
      <c r="B538" s="106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4">
        <v>8</v>
      </c>
      <c r="B539" s="106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4">
        <v>9</v>
      </c>
      <c r="B540" s="106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4">
        <v>10</v>
      </c>
      <c r="B541" s="106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4">
        <v>11</v>
      </c>
      <c r="B542" s="106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4">
        <v>12</v>
      </c>
      <c r="B543" s="106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4">
        <v>13</v>
      </c>
      <c r="B544" s="106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4">
        <v>14</v>
      </c>
      <c r="B545" s="106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4">
        <v>15</v>
      </c>
      <c r="B546" s="106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4">
        <v>16</v>
      </c>
      <c r="B547" s="106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4">
        <v>17</v>
      </c>
      <c r="B548" s="106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4">
        <v>18</v>
      </c>
      <c r="B549" s="106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4">
        <v>19</v>
      </c>
      <c r="B550" s="106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4">
        <v>20</v>
      </c>
      <c r="B551" s="106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4">
        <v>21</v>
      </c>
      <c r="B552" s="106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4">
        <v>22</v>
      </c>
      <c r="B553" s="106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4">
        <v>23</v>
      </c>
      <c r="B554" s="106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4">
        <v>24</v>
      </c>
      <c r="B555" s="106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4">
        <v>25</v>
      </c>
      <c r="B556" s="106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4">
        <v>26</v>
      </c>
      <c r="B557" s="106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4">
        <v>27</v>
      </c>
      <c r="B558" s="106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4">
        <v>28</v>
      </c>
      <c r="B559" s="106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4">
        <v>29</v>
      </c>
      <c r="B560" s="106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4">
        <v>30</v>
      </c>
      <c r="B561" s="106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298</v>
      </c>
      <c r="K564" s="366"/>
      <c r="L564" s="366"/>
      <c r="M564" s="366"/>
      <c r="N564" s="366"/>
      <c r="O564" s="366"/>
      <c r="P564" s="367" t="s">
        <v>27</v>
      </c>
      <c r="Q564" s="367"/>
      <c r="R564" s="367"/>
      <c r="S564" s="367"/>
      <c r="T564" s="367"/>
      <c r="U564" s="367"/>
      <c r="V564" s="367"/>
      <c r="W564" s="367"/>
      <c r="X564" s="367"/>
      <c r="Y564" s="368" t="s">
        <v>351</v>
      </c>
      <c r="Z564" s="369"/>
      <c r="AA564" s="369"/>
      <c r="AB564" s="369"/>
      <c r="AC564" s="148" t="s">
        <v>336</v>
      </c>
      <c r="AD564" s="148"/>
      <c r="AE564" s="148"/>
      <c r="AF564" s="148"/>
      <c r="AG564" s="148"/>
      <c r="AH564" s="368" t="s">
        <v>260</v>
      </c>
      <c r="AI564" s="365"/>
      <c r="AJ564" s="365"/>
      <c r="AK564" s="365"/>
      <c r="AL564" s="365" t="s">
        <v>21</v>
      </c>
      <c r="AM564" s="365"/>
      <c r="AN564" s="365"/>
      <c r="AO564" s="370"/>
      <c r="AP564" s="371" t="s">
        <v>299</v>
      </c>
      <c r="AQ564" s="371"/>
      <c r="AR564" s="371"/>
      <c r="AS564" s="371"/>
      <c r="AT564" s="371"/>
      <c r="AU564" s="371"/>
      <c r="AV564" s="371"/>
      <c r="AW564" s="371"/>
      <c r="AX564" s="371"/>
    </row>
    <row r="565" spans="1:50" ht="26.25" customHeight="1" x14ac:dyDescent="0.15">
      <c r="A565" s="1064">
        <v>1</v>
      </c>
      <c r="B565" s="106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4">
        <v>2</v>
      </c>
      <c r="B566" s="106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4">
        <v>3</v>
      </c>
      <c r="B567" s="106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4">
        <v>4</v>
      </c>
      <c r="B568" s="106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4">
        <v>5</v>
      </c>
      <c r="B569" s="106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4">
        <v>6</v>
      </c>
      <c r="B570" s="106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4">
        <v>7</v>
      </c>
      <c r="B571" s="106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4">
        <v>8</v>
      </c>
      <c r="B572" s="106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4">
        <v>9</v>
      </c>
      <c r="B573" s="106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4">
        <v>10</v>
      </c>
      <c r="B574" s="106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4">
        <v>11</v>
      </c>
      <c r="B575" s="106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4">
        <v>12</v>
      </c>
      <c r="B576" s="106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4">
        <v>13</v>
      </c>
      <c r="B577" s="106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4">
        <v>14</v>
      </c>
      <c r="B578" s="106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4">
        <v>15</v>
      </c>
      <c r="B579" s="106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4">
        <v>16</v>
      </c>
      <c r="B580" s="106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4">
        <v>17</v>
      </c>
      <c r="B581" s="106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4">
        <v>18</v>
      </c>
      <c r="B582" s="106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4">
        <v>19</v>
      </c>
      <c r="B583" s="106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4">
        <v>20</v>
      </c>
      <c r="B584" s="106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4">
        <v>21</v>
      </c>
      <c r="B585" s="106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4">
        <v>22</v>
      </c>
      <c r="B586" s="106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4">
        <v>23</v>
      </c>
      <c r="B587" s="106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4">
        <v>24</v>
      </c>
      <c r="B588" s="106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4">
        <v>25</v>
      </c>
      <c r="B589" s="106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4">
        <v>26</v>
      </c>
      <c r="B590" s="106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4">
        <v>27</v>
      </c>
      <c r="B591" s="106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4">
        <v>28</v>
      </c>
      <c r="B592" s="106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4">
        <v>29</v>
      </c>
      <c r="B593" s="106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4">
        <v>30</v>
      </c>
      <c r="B594" s="106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298</v>
      </c>
      <c r="K597" s="366"/>
      <c r="L597" s="366"/>
      <c r="M597" s="366"/>
      <c r="N597" s="366"/>
      <c r="O597" s="366"/>
      <c r="P597" s="367" t="s">
        <v>27</v>
      </c>
      <c r="Q597" s="367"/>
      <c r="R597" s="367"/>
      <c r="S597" s="367"/>
      <c r="T597" s="367"/>
      <c r="U597" s="367"/>
      <c r="V597" s="367"/>
      <c r="W597" s="367"/>
      <c r="X597" s="367"/>
      <c r="Y597" s="368" t="s">
        <v>351</v>
      </c>
      <c r="Z597" s="369"/>
      <c r="AA597" s="369"/>
      <c r="AB597" s="369"/>
      <c r="AC597" s="148" t="s">
        <v>336</v>
      </c>
      <c r="AD597" s="148"/>
      <c r="AE597" s="148"/>
      <c r="AF597" s="148"/>
      <c r="AG597" s="148"/>
      <c r="AH597" s="368" t="s">
        <v>260</v>
      </c>
      <c r="AI597" s="365"/>
      <c r="AJ597" s="365"/>
      <c r="AK597" s="365"/>
      <c r="AL597" s="365" t="s">
        <v>21</v>
      </c>
      <c r="AM597" s="365"/>
      <c r="AN597" s="365"/>
      <c r="AO597" s="370"/>
      <c r="AP597" s="371" t="s">
        <v>299</v>
      </c>
      <c r="AQ597" s="371"/>
      <c r="AR597" s="371"/>
      <c r="AS597" s="371"/>
      <c r="AT597" s="371"/>
      <c r="AU597" s="371"/>
      <c r="AV597" s="371"/>
      <c r="AW597" s="371"/>
      <c r="AX597" s="371"/>
    </row>
    <row r="598" spans="1:50" ht="26.25" customHeight="1" x14ac:dyDescent="0.15">
      <c r="A598" s="1064">
        <v>1</v>
      </c>
      <c r="B598" s="106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4">
        <v>2</v>
      </c>
      <c r="B599" s="106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4">
        <v>3</v>
      </c>
      <c r="B600" s="106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4">
        <v>4</v>
      </c>
      <c r="B601" s="106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4">
        <v>5</v>
      </c>
      <c r="B602" s="106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4">
        <v>6</v>
      </c>
      <c r="B603" s="106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4">
        <v>7</v>
      </c>
      <c r="B604" s="106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4">
        <v>8</v>
      </c>
      <c r="B605" s="106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4">
        <v>9</v>
      </c>
      <c r="B606" s="106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4">
        <v>10</v>
      </c>
      <c r="B607" s="106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4">
        <v>11</v>
      </c>
      <c r="B608" s="106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4">
        <v>12</v>
      </c>
      <c r="B609" s="106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4">
        <v>13</v>
      </c>
      <c r="B610" s="106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4">
        <v>14</v>
      </c>
      <c r="B611" s="106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4">
        <v>15</v>
      </c>
      <c r="B612" s="106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4">
        <v>16</v>
      </c>
      <c r="B613" s="106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4">
        <v>17</v>
      </c>
      <c r="B614" s="106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4">
        <v>18</v>
      </c>
      <c r="B615" s="106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4">
        <v>19</v>
      </c>
      <c r="B616" s="106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4">
        <v>20</v>
      </c>
      <c r="B617" s="106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4">
        <v>21</v>
      </c>
      <c r="B618" s="106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4">
        <v>22</v>
      </c>
      <c r="B619" s="106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4">
        <v>23</v>
      </c>
      <c r="B620" s="106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4">
        <v>24</v>
      </c>
      <c r="B621" s="106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4">
        <v>25</v>
      </c>
      <c r="B622" s="106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4">
        <v>26</v>
      </c>
      <c r="B623" s="106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4">
        <v>27</v>
      </c>
      <c r="B624" s="106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4">
        <v>28</v>
      </c>
      <c r="B625" s="106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4">
        <v>29</v>
      </c>
      <c r="B626" s="106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4">
        <v>30</v>
      </c>
      <c r="B627" s="106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298</v>
      </c>
      <c r="K630" s="366"/>
      <c r="L630" s="366"/>
      <c r="M630" s="366"/>
      <c r="N630" s="366"/>
      <c r="O630" s="366"/>
      <c r="P630" s="367" t="s">
        <v>27</v>
      </c>
      <c r="Q630" s="367"/>
      <c r="R630" s="367"/>
      <c r="S630" s="367"/>
      <c r="T630" s="367"/>
      <c r="U630" s="367"/>
      <c r="V630" s="367"/>
      <c r="W630" s="367"/>
      <c r="X630" s="367"/>
      <c r="Y630" s="368" t="s">
        <v>351</v>
      </c>
      <c r="Z630" s="369"/>
      <c r="AA630" s="369"/>
      <c r="AB630" s="369"/>
      <c r="AC630" s="148" t="s">
        <v>336</v>
      </c>
      <c r="AD630" s="148"/>
      <c r="AE630" s="148"/>
      <c r="AF630" s="148"/>
      <c r="AG630" s="148"/>
      <c r="AH630" s="368" t="s">
        <v>260</v>
      </c>
      <c r="AI630" s="365"/>
      <c r="AJ630" s="365"/>
      <c r="AK630" s="365"/>
      <c r="AL630" s="365" t="s">
        <v>21</v>
      </c>
      <c r="AM630" s="365"/>
      <c r="AN630" s="365"/>
      <c r="AO630" s="370"/>
      <c r="AP630" s="371" t="s">
        <v>299</v>
      </c>
      <c r="AQ630" s="371"/>
      <c r="AR630" s="371"/>
      <c r="AS630" s="371"/>
      <c r="AT630" s="371"/>
      <c r="AU630" s="371"/>
      <c r="AV630" s="371"/>
      <c r="AW630" s="371"/>
      <c r="AX630" s="371"/>
    </row>
    <row r="631" spans="1:50" ht="26.25" customHeight="1" x14ac:dyDescent="0.15">
      <c r="A631" s="1064">
        <v>1</v>
      </c>
      <c r="B631" s="106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4">
        <v>2</v>
      </c>
      <c r="B632" s="106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4">
        <v>3</v>
      </c>
      <c r="B633" s="106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4">
        <v>4</v>
      </c>
      <c r="B634" s="106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4">
        <v>5</v>
      </c>
      <c r="B635" s="106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4">
        <v>6</v>
      </c>
      <c r="B636" s="106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4">
        <v>7</v>
      </c>
      <c r="B637" s="106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4">
        <v>8</v>
      </c>
      <c r="B638" s="106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4">
        <v>9</v>
      </c>
      <c r="B639" s="106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4">
        <v>10</v>
      </c>
      <c r="B640" s="106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4">
        <v>11</v>
      </c>
      <c r="B641" s="106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4">
        <v>12</v>
      </c>
      <c r="B642" s="106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4">
        <v>13</v>
      </c>
      <c r="B643" s="106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4">
        <v>14</v>
      </c>
      <c r="B644" s="106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4">
        <v>15</v>
      </c>
      <c r="B645" s="106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4">
        <v>16</v>
      </c>
      <c r="B646" s="106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4">
        <v>17</v>
      </c>
      <c r="B647" s="106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4">
        <v>18</v>
      </c>
      <c r="B648" s="106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4">
        <v>19</v>
      </c>
      <c r="B649" s="106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4">
        <v>20</v>
      </c>
      <c r="B650" s="106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4">
        <v>21</v>
      </c>
      <c r="B651" s="106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4">
        <v>22</v>
      </c>
      <c r="B652" s="106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4">
        <v>23</v>
      </c>
      <c r="B653" s="106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4">
        <v>24</v>
      </c>
      <c r="B654" s="106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4">
        <v>25</v>
      </c>
      <c r="B655" s="106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4">
        <v>26</v>
      </c>
      <c r="B656" s="106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4">
        <v>27</v>
      </c>
      <c r="B657" s="106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4">
        <v>28</v>
      </c>
      <c r="B658" s="106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4">
        <v>29</v>
      </c>
      <c r="B659" s="106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4">
        <v>30</v>
      </c>
      <c r="B660" s="106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298</v>
      </c>
      <c r="K663" s="366"/>
      <c r="L663" s="366"/>
      <c r="M663" s="366"/>
      <c r="N663" s="366"/>
      <c r="O663" s="366"/>
      <c r="P663" s="367" t="s">
        <v>27</v>
      </c>
      <c r="Q663" s="367"/>
      <c r="R663" s="367"/>
      <c r="S663" s="367"/>
      <c r="T663" s="367"/>
      <c r="U663" s="367"/>
      <c r="V663" s="367"/>
      <c r="W663" s="367"/>
      <c r="X663" s="367"/>
      <c r="Y663" s="368" t="s">
        <v>351</v>
      </c>
      <c r="Z663" s="369"/>
      <c r="AA663" s="369"/>
      <c r="AB663" s="369"/>
      <c r="AC663" s="148" t="s">
        <v>336</v>
      </c>
      <c r="AD663" s="148"/>
      <c r="AE663" s="148"/>
      <c r="AF663" s="148"/>
      <c r="AG663" s="148"/>
      <c r="AH663" s="368" t="s">
        <v>260</v>
      </c>
      <c r="AI663" s="365"/>
      <c r="AJ663" s="365"/>
      <c r="AK663" s="365"/>
      <c r="AL663" s="365" t="s">
        <v>21</v>
      </c>
      <c r="AM663" s="365"/>
      <c r="AN663" s="365"/>
      <c r="AO663" s="370"/>
      <c r="AP663" s="371" t="s">
        <v>299</v>
      </c>
      <c r="AQ663" s="371"/>
      <c r="AR663" s="371"/>
      <c r="AS663" s="371"/>
      <c r="AT663" s="371"/>
      <c r="AU663" s="371"/>
      <c r="AV663" s="371"/>
      <c r="AW663" s="371"/>
      <c r="AX663" s="371"/>
    </row>
    <row r="664" spans="1:50" ht="26.25" customHeight="1" x14ac:dyDescent="0.15">
      <c r="A664" s="1064">
        <v>1</v>
      </c>
      <c r="B664" s="106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4">
        <v>2</v>
      </c>
      <c r="B665" s="106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4">
        <v>3</v>
      </c>
      <c r="B666" s="106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4">
        <v>4</v>
      </c>
      <c r="B667" s="106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4">
        <v>5</v>
      </c>
      <c r="B668" s="106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4">
        <v>6</v>
      </c>
      <c r="B669" s="106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4">
        <v>7</v>
      </c>
      <c r="B670" s="106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4">
        <v>8</v>
      </c>
      <c r="B671" s="106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4">
        <v>9</v>
      </c>
      <c r="B672" s="106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4">
        <v>10</v>
      </c>
      <c r="B673" s="106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4">
        <v>11</v>
      </c>
      <c r="B674" s="106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4">
        <v>12</v>
      </c>
      <c r="B675" s="106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4">
        <v>13</v>
      </c>
      <c r="B676" s="106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4">
        <v>14</v>
      </c>
      <c r="B677" s="106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4">
        <v>15</v>
      </c>
      <c r="B678" s="106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4">
        <v>16</v>
      </c>
      <c r="B679" s="106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4">
        <v>17</v>
      </c>
      <c r="B680" s="106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4">
        <v>18</v>
      </c>
      <c r="B681" s="106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4">
        <v>19</v>
      </c>
      <c r="B682" s="106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4">
        <v>20</v>
      </c>
      <c r="B683" s="106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4">
        <v>21</v>
      </c>
      <c r="B684" s="106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4">
        <v>22</v>
      </c>
      <c r="B685" s="106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4">
        <v>23</v>
      </c>
      <c r="B686" s="106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4">
        <v>24</v>
      </c>
      <c r="B687" s="106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4">
        <v>25</v>
      </c>
      <c r="B688" s="106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4">
        <v>26</v>
      </c>
      <c r="B689" s="106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4">
        <v>27</v>
      </c>
      <c r="B690" s="106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4">
        <v>28</v>
      </c>
      <c r="B691" s="106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4">
        <v>29</v>
      </c>
      <c r="B692" s="106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4">
        <v>30</v>
      </c>
      <c r="B693" s="106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298</v>
      </c>
      <c r="K696" s="366"/>
      <c r="L696" s="366"/>
      <c r="M696" s="366"/>
      <c r="N696" s="366"/>
      <c r="O696" s="366"/>
      <c r="P696" s="367" t="s">
        <v>27</v>
      </c>
      <c r="Q696" s="367"/>
      <c r="R696" s="367"/>
      <c r="S696" s="367"/>
      <c r="T696" s="367"/>
      <c r="U696" s="367"/>
      <c r="V696" s="367"/>
      <c r="W696" s="367"/>
      <c r="X696" s="367"/>
      <c r="Y696" s="368" t="s">
        <v>351</v>
      </c>
      <c r="Z696" s="369"/>
      <c r="AA696" s="369"/>
      <c r="AB696" s="369"/>
      <c r="AC696" s="148" t="s">
        <v>336</v>
      </c>
      <c r="AD696" s="148"/>
      <c r="AE696" s="148"/>
      <c r="AF696" s="148"/>
      <c r="AG696" s="148"/>
      <c r="AH696" s="368" t="s">
        <v>260</v>
      </c>
      <c r="AI696" s="365"/>
      <c r="AJ696" s="365"/>
      <c r="AK696" s="365"/>
      <c r="AL696" s="365" t="s">
        <v>21</v>
      </c>
      <c r="AM696" s="365"/>
      <c r="AN696" s="365"/>
      <c r="AO696" s="370"/>
      <c r="AP696" s="371" t="s">
        <v>299</v>
      </c>
      <c r="AQ696" s="371"/>
      <c r="AR696" s="371"/>
      <c r="AS696" s="371"/>
      <c r="AT696" s="371"/>
      <c r="AU696" s="371"/>
      <c r="AV696" s="371"/>
      <c r="AW696" s="371"/>
      <c r="AX696" s="371"/>
    </row>
    <row r="697" spans="1:50" ht="26.25" customHeight="1" x14ac:dyDescent="0.15">
      <c r="A697" s="1064">
        <v>1</v>
      </c>
      <c r="B697" s="106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4">
        <v>2</v>
      </c>
      <c r="B698" s="106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4">
        <v>3</v>
      </c>
      <c r="B699" s="106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4">
        <v>4</v>
      </c>
      <c r="B700" s="106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4">
        <v>5</v>
      </c>
      <c r="B701" s="106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4">
        <v>6</v>
      </c>
      <c r="B702" s="106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4">
        <v>7</v>
      </c>
      <c r="B703" s="106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4">
        <v>8</v>
      </c>
      <c r="B704" s="106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4">
        <v>9</v>
      </c>
      <c r="B705" s="106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4">
        <v>10</v>
      </c>
      <c r="B706" s="106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4">
        <v>11</v>
      </c>
      <c r="B707" s="106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4">
        <v>12</v>
      </c>
      <c r="B708" s="106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4">
        <v>13</v>
      </c>
      <c r="B709" s="106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4">
        <v>14</v>
      </c>
      <c r="B710" s="106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4">
        <v>15</v>
      </c>
      <c r="B711" s="106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4">
        <v>16</v>
      </c>
      <c r="B712" s="106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4">
        <v>17</v>
      </c>
      <c r="B713" s="106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4">
        <v>18</v>
      </c>
      <c r="B714" s="106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4">
        <v>19</v>
      </c>
      <c r="B715" s="106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4">
        <v>20</v>
      </c>
      <c r="B716" s="106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4">
        <v>21</v>
      </c>
      <c r="B717" s="106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4">
        <v>22</v>
      </c>
      <c r="B718" s="106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4">
        <v>23</v>
      </c>
      <c r="B719" s="106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4">
        <v>24</v>
      </c>
      <c r="B720" s="106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4">
        <v>25</v>
      </c>
      <c r="B721" s="106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4">
        <v>26</v>
      </c>
      <c r="B722" s="106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4">
        <v>27</v>
      </c>
      <c r="B723" s="106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4">
        <v>28</v>
      </c>
      <c r="B724" s="106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4">
        <v>29</v>
      </c>
      <c r="B725" s="106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4">
        <v>30</v>
      </c>
      <c r="B726" s="106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298</v>
      </c>
      <c r="K729" s="366"/>
      <c r="L729" s="366"/>
      <c r="M729" s="366"/>
      <c r="N729" s="366"/>
      <c r="O729" s="366"/>
      <c r="P729" s="367" t="s">
        <v>27</v>
      </c>
      <c r="Q729" s="367"/>
      <c r="R729" s="367"/>
      <c r="S729" s="367"/>
      <c r="T729" s="367"/>
      <c r="U729" s="367"/>
      <c r="V729" s="367"/>
      <c r="W729" s="367"/>
      <c r="X729" s="367"/>
      <c r="Y729" s="368" t="s">
        <v>351</v>
      </c>
      <c r="Z729" s="369"/>
      <c r="AA729" s="369"/>
      <c r="AB729" s="369"/>
      <c r="AC729" s="148" t="s">
        <v>336</v>
      </c>
      <c r="AD729" s="148"/>
      <c r="AE729" s="148"/>
      <c r="AF729" s="148"/>
      <c r="AG729" s="148"/>
      <c r="AH729" s="368" t="s">
        <v>260</v>
      </c>
      <c r="AI729" s="365"/>
      <c r="AJ729" s="365"/>
      <c r="AK729" s="365"/>
      <c r="AL729" s="365" t="s">
        <v>21</v>
      </c>
      <c r="AM729" s="365"/>
      <c r="AN729" s="365"/>
      <c r="AO729" s="370"/>
      <c r="AP729" s="371" t="s">
        <v>299</v>
      </c>
      <c r="AQ729" s="371"/>
      <c r="AR729" s="371"/>
      <c r="AS729" s="371"/>
      <c r="AT729" s="371"/>
      <c r="AU729" s="371"/>
      <c r="AV729" s="371"/>
      <c r="AW729" s="371"/>
      <c r="AX729" s="371"/>
    </row>
    <row r="730" spans="1:50" ht="26.25" customHeight="1" x14ac:dyDescent="0.15">
      <c r="A730" s="1064">
        <v>1</v>
      </c>
      <c r="B730" s="106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4">
        <v>2</v>
      </c>
      <c r="B731" s="106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4">
        <v>3</v>
      </c>
      <c r="B732" s="106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4">
        <v>4</v>
      </c>
      <c r="B733" s="106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4">
        <v>5</v>
      </c>
      <c r="B734" s="106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4">
        <v>6</v>
      </c>
      <c r="B735" s="106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4">
        <v>7</v>
      </c>
      <c r="B736" s="106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4">
        <v>8</v>
      </c>
      <c r="B737" s="106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4">
        <v>9</v>
      </c>
      <c r="B738" s="106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4">
        <v>10</v>
      </c>
      <c r="B739" s="106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4">
        <v>11</v>
      </c>
      <c r="B740" s="106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4">
        <v>12</v>
      </c>
      <c r="B741" s="106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4">
        <v>13</v>
      </c>
      <c r="B742" s="106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4">
        <v>14</v>
      </c>
      <c r="B743" s="106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4">
        <v>15</v>
      </c>
      <c r="B744" s="106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4">
        <v>16</v>
      </c>
      <c r="B745" s="106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4">
        <v>17</v>
      </c>
      <c r="B746" s="106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4">
        <v>18</v>
      </c>
      <c r="B747" s="106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4">
        <v>19</v>
      </c>
      <c r="B748" s="106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4">
        <v>20</v>
      </c>
      <c r="B749" s="106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4">
        <v>21</v>
      </c>
      <c r="B750" s="106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4">
        <v>22</v>
      </c>
      <c r="B751" s="106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4">
        <v>23</v>
      </c>
      <c r="B752" s="106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4">
        <v>24</v>
      </c>
      <c r="B753" s="106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4">
        <v>25</v>
      </c>
      <c r="B754" s="106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4">
        <v>26</v>
      </c>
      <c r="B755" s="106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4">
        <v>27</v>
      </c>
      <c r="B756" s="106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4">
        <v>28</v>
      </c>
      <c r="B757" s="106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4">
        <v>29</v>
      </c>
      <c r="B758" s="106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4">
        <v>30</v>
      </c>
      <c r="B759" s="106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298</v>
      </c>
      <c r="K762" s="366"/>
      <c r="L762" s="366"/>
      <c r="M762" s="366"/>
      <c r="N762" s="366"/>
      <c r="O762" s="366"/>
      <c r="P762" s="367" t="s">
        <v>27</v>
      </c>
      <c r="Q762" s="367"/>
      <c r="R762" s="367"/>
      <c r="S762" s="367"/>
      <c r="T762" s="367"/>
      <c r="U762" s="367"/>
      <c r="V762" s="367"/>
      <c r="W762" s="367"/>
      <c r="X762" s="367"/>
      <c r="Y762" s="368" t="s">
        <v>351</v>
      </c>
      <c r="Z762" s="369"/>
      <c r="AA762" s="369"/>
      <c r="AB762" s="369"/>
      <c r="AC762" s="148" t="s">
        <v>336</v>
      </c>
      <c r="AD762" s="148"/>
      <c r="AE762" s="148"/>
      <c r="AF762" s="148"/>
      <c r="AG762" s="148"/>
      <c r="AH762" s="368" t="s">
        <v>260</v>
      </c>
      <c r="AI762" s="365"/>
      <c r="AJ762" s="365"/>
      <c r="AK762" s="365"/>
      <c r="AL762" s="365" t="s">
        <v>21</v>
      </c>
      <c r="AM762" s="365"/>
      <c r="AN762" s="365"/>
      <c r="AO762" s="370"/>
      <c r="AP762" s="371" t="s">
        <v>299</v>
      </c>
      <c r="AQ762" s="371"/>
      <c r="AR762" s="371"/>
      <c r="AS762" s="371"/>
      <c r="AT762" s="371"/>
      <c r="AU762" s="371"/>
      <c r="AV762" s="371"/>
      <c r="AW762" s="371"/>
      <c r="AX762" s="371"/>
    </row>
    <row r="763" spans="1:50" ht="26.25" customHeight="1" x14ac:dyDescent="0.15">
      <c r="A763" s="1064">
        <v>1</v>
      </c>
      <c r="B763" s="106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4">
        <v>2</v>
      </c>
      <c r="B764" s="106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4">
        <v>3</v>
      </c>
      <c r="B765" s="106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4">
        <v>4</v>
      </c>
      <c r="B766" s="106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4">
        <v>5</v>
      </c>
      <c r="B767" s="106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4">
        <v>6</v>
      </c>
      <c r="B768" s="106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4">
        <v>7</v>
      </c>
      <c r="B769" s="106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4">
        <v>8</v>
      </c>
      <c r="B770" s="106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4">
        <v>9</v>
      </c>
      <c r="B771" s="106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4">
        <v>10</v>
      </c>
      <c r="B772" s="106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4">
        <v>11</v>
      </c>
      <c r="B773" s="106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4">
        <v>12</v>
      </c>
      <c r="B774" s="106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4">
        <v>13</v>
      </c>
      <c r="B775" s="106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4">
        <v>14</v>
      </c>
      <c r="B776" s="106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4">
        <v>15</v>
      </c>
      <c r="B777" s="106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4">
        <v>16</v>
      </c>
      <c r="B778" s="106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4">
        <v>17</v>
      </c>
      <c r="B779" s="106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4">
        <v>18</v>
      </c>
      <c r="B780" s="106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4">
        <v>19</v>
      </c>
      <c r="B781" s="106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4">
        <v>20</v>
      </c>
      <c r="B782" s="106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4">
        <v>21</v>
      </c>
      <c r="B783" s="106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4">
        <v>22</v>
      </c>
      <c r="B784" s="106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4">
        <v>23</v>
      </c>
      <c r="B785" s="106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4">
        <v>24</v>
      </c>
      <c r="B786" s="106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4">
        <v>25</v>
      </c>
      <c r="B787" s="106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4">
        <v>26</v>
      </c>
      <c r="B788" s="106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4">
        <v>27</v>
      </c>
      <c r="B789" s="106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4">
        <v>28</v>
      </c>
      <c r="B790" s="106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4">
        <v>29</v>
      </c>
      <c r="B791" s="106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4">
        <v>30</v>
      </c>
      <c r="B792" s="106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298</v>
      </c>
      <c r="K795" s="366"/>
      <c r="L795" s="366"/>
      <c r="M795" s="366"/>
      <c r="N795" s="366"/>
      <c r="O795" s="366"/>
      <c r="P795" s="367" t="s">
        <v>27</v>
      </c>
      <c r="Q795" s="367"/>
      <c r="R795" s="367"/>
      <c r="S795" s="367"/>
      <c r="T795" s="367"/>
      <c r="U795" s="367"/>
      <c r="V795" s="367"/>
      <c r="W795" s="367"/>
      <c r="X795" s="367"/>
      <c r="Y795" s="368" t="s">
        <v>351</v>
      </c>
      <c r="Z795" s="369"/>
      <c r="AA795" s="369"/>
      <c r="AB795" s="369"/>
      <c r="AC795" s="148" t="s">
        <v>336</v>
      </c>
      <c r="AD795" s="148"/>
      <c r="AE795" s="148"/>
      <c r="AF795" s="148"/>
      <c r="AG795" s="148"/>
      <c r="AH795" s="368" t="s">
        <v>260</v>
      </c>
      <c r="AI795" s="365"/>
      <c r="AJ795" s="365"/>
      <c r="AK795" s="365"/>
      <c r="AL795" s="365" t="s">
        <v>21</v>
      </c>
      <c r="AM795" s="365"/>
      <c r="AN795" s="365"/>
      <c r="AO795" s="370"/>
      <c r="AP795" s="371" t="s">
        <v>299</v>
      </c>
      <c r="AQ795" s="371"/>
      <c r="AR795" s="371"/>
      <c r="AS795" s="371"/>
      <c r="AT795" s="371"/>
      <c r="AU795" s="371"/>
      <c r="AV795" s="371"/>
      <c r="AW795" s="371"/>
      <c r="AX795" s="371"/>
    </row>
    <row r="796" spans="1:50" ht="26.25" customHeight="1" x14ac:dyDescent="0.15">
      <c r="A796" s="1064">
        <v>1</v>
      </c>
      <c r="B796" s="106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4">
        <v>2</v>
      </c>
      <c r="B797" s="106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4">
        <v>3</v>
      </c>
      <c r="B798" s="106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4">
        <v>4</v>
      </c>
      <c r="B799" s="106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4">
        <v>5</v>
      </c>
      <c r="B800" s="106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4">
        <v>6</v>
      </c>
      <c r="B801" s="106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4">
        <v>7</v>
      </c>
      <c r="B802" s="106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4">
        <v>8</v>
      </c>
      <c r="B803" s="106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4">
        <v>9</v>
      </c>
      <c r="B804" s="106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4">
        <v>10</v>
      </c>
      <c r="B805" s="106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4">
        <v>11</v>
      </c>
      <c r="B806" s="106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4">
        <v>12</v>
      </c>
      <c r="B807" s="106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4">
        <v>13</v>
      </c>
      <c r="B808" s="106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4">
        <v>14</v>
      </c>
      <c r="B809" s="106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4">
        <v>15</v>
      </c>
      <c r="B810" s="106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4">
        <v>16</v>
      </c>
      <c r="B811" s="106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4">
        <v>17</v>
      </c>
      <c r="B812" s="106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4">
        <v>18</v>
      </c>
      <c r="B813" s="106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4">
        <v>19</v>
      </c>
      <c r="B814" s="106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4">
        <v>20</v>
      </c>
      <c r="B815" s="106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4">
        <v>21</v>
      </c>
      <c r="B816" s="106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4">
        <v>22</v>
      </c>
      <c r="B817" s="106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4">
        <v>23</v>
      </c>
      <c r="B818" s="106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4">
        <v>24</v>
      </c>
      <c r="B819" s="106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4">
        <v>25</v>
      </c>
      <c r="B820" s="106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4">
        <v>26</v>
      </c>
      <c r="B821" s="106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4">
        <v>27</v>
      </c>
      <c r="B822" s="106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4">
        <v>28</v>
      </c>
      <c r="B823" s="106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4">
        <v>29</v>
      </c>
      <c r="B824" s="106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4">
        <v>30</v>
      </c>
      <c r="B825" s="106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298</v>
      </c>
      <c r="K828" s="366"/>
      <c r="L828" s="366"/>
      <c r="M828" s="366"/>
      <c r="N828" s="366"/>
      <c r="O828" s="366"/>
      <c r="P828" s="367" t="s">
        <v>27</v>
      </c>
      <c r="Q828" s="367"/>
      <c r="R828" s="367"/>
      <c r="S828" s="367"/>
      <c r="T828" s="367"/>
      <c r="U828" s="367"/>
      <c r="V828" s="367"/>
      <c r="W828" s="367"/>
      <c r="X828" s="367"/>
      <c r="Y828" s="368" t="s">
        <v>351</v>
      </c>
      <c r="Z828" s="369"/>
      <c r="AA828" s="369"/>
      <c r="AB828" s="369"/>
      <c r="AC828" s="148" t="s">
        <v>336</v>
      </c>
      <c r="AD828" s="148"/>
      <c r="AE828" s="148"/>
      <c r="AF828" s="148"/>
      <c r="AG828" s="148"/>
      <c r="AH828" s="368" t="s">
        <v>260</v>
      </c>
      <c r="AI828" s="365"/>
      <c r="AJ828" s="365"/>
      <c r="AK828" s="365"/>
      <c r="AL828" s="365" t="s">
        <v>21</v>
      </c>
      <c r="AM828" s="365"/>
      <c r="AN828" s="365"/>
      <c r="AO828" s="370"/>
      <c r="AP828" s="371" t="s">
        <v>299</v>
      </c>
      <c r="AQ828" s="371"/>
      <c r="AR828" s="371"/>
      <c r="AS828" s="371"/>
      <c r="AT828" s="371"/>
      <c r="AU828" s="371"/>
      <c r="AV828" s="371"/>
      <c r="AW828" s="371"/>
      <c r="AX828" s="371"/>
    </row>
    <row r="829" spans="1:50" ht="26.25" customHeight="1" x14ac:dyDescent="0.15">
      <c r="A829" s="1064">
        <v>1</v>
      </c>
      <c r="B829" s="106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4">
        <v>2</v>
      </c>
      <c r="B830" s="106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4">
        <v>3</v>
      </c>
      <c r="B831" s="106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4">
        <v>4</v>
      </c>
      <c r="B832" s="106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4">
        <v>5</v>
      </c>
      <c r="B833" s="106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4">
        <v>6</v>
      </c>
      <c r="B834" s="106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4">
        <v>7</v>
      </c>
      <c r="B835" s="106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4">
        <v>8</v>
      </c>
      <c r="B836" s="106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4">
        <v>9</v>
      </c>
      <c r="B837" s="106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4">
        <v>10</v>
      </c>
      <c r="B838" s="106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4">
        <v>11</v>
      </c>
      <c r="B839" s="106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4">
        <v>12</v>
      </c>
      <c r="B840" s="106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4">
        <v>13</v>
      </c>
      <c r="B841" s="106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4">
        <v>14</v>
      </c>
      <c r="B842" s="106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4">
        <v>15</v>
      </c>
      <c r="B843" s="106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4">
        <v>16</v>
      </c>
      <c r="B844" s="106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4">
        <v>17</v>
      </c>
      <c r="B845" s="106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4">
        <v>18</v>
      </c>
      <c r="B846" s="106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4">
        <v>19</v>
      </c>
      <c r="B847" s="106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4">
        <v>20</v>
      </c>
      <c r="B848" s="106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4">
        <v>21</v>
      </c>
      <c r="B849" s="106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4">
        <v>22</v>
      </c>
      <c r="B850" s="106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4">
        <v>23</v>
      </c>
      <c r="B851" s="106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4">
        <v>24</v>
      </c>
      <c r="B852" s="106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4">
        <v>25</v>
      </c>
      <c r="B853" s="106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4">
        <v>26</v>
      </c>
      <c r="B854" s="106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4">
        <v>27</v>
      </c>
      <c r="B855" s="106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4">
        <v>28</v>
      </c>
      <c r="B856" s="106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4">
        <v>29</v>
      </c>
      <c r="B857" s="106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4">
        <v>30</v>
      </c>
      <c r="B858" s="106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298</v>
      </c>
      <c r="K861" s="366"/>
      <c r="L861" s="366"/>
      <c r="M861" s="366"/>
      <c r="N861" s="366"/>
      <c r="O861" s="366"/>
      <c r="P861" s="367" t="s">
        <v>27</v>
      </c>
      <c r="Q861" s="367"/>
      <c r="R861" s="367"/>
      <c r="S861" s="367"/>
      <c r="T861" s="367"/>
      <c r="U861" s="367"/>
      <c r="V861" s="367"/>
      <c r="W861" s="367"/>
      <c r="X861" s="367"/>
      <c r="Y861" s="368" t="s">
        <v>351</v>
      </c>
      <c r="Z861" s="369"/>
      <c r="AA861" s="369"/>
      <c r="AB861" s="369"/>
      <c r="AC861" s="148" t="s">
        <v>336</v>
      </c>
      <c r="AD861" s="148"/>
      <c r="AE861" s="148"/>
      <c r="AF861" s="148"/>
      <c r="AG861" s="148"/>
      <c r="AH861" s="368" t="s">
        <v>260</v>
      </c>
      <c r="AI861" s="365"/>
      <c r="AJ861" s="365"/>
      <c r="AK861" s="365"/>
      <c r="AL861" s="365" t="s">
        <v>21</v>
      </c>
      <c r="AM861" s="365"/>
      <c r="AN861" s="365"/>
      <c r="AO861" s="370"/>
      <c r="AP861" s="371" t="s">
        <v>299</v>
      </c>
      <c r="AQ861" s="371"/>
      <c r="AR861" s="371"/>
      <c r="AS861" s="371"/>
      <c r="AT861" s="371"/>
      <c r="AU861" s="371"/>
      <c r="AV861" s="371"/>
      <c r="AW861" s="371"/>
      <c r="AX861" s="371"/>
    </row>
    <row r="862" spans="1:50" ht="26.25" customHeight="1" x14ac:dyDescent="0.15">
      <c r="A862" s="1064">
        <v>1</v>
      </c>
      <c r="B862" s="106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4">
        <v>2</v>
      </c>
      <c r="B863" s="106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4">
        <v>3</v>
      </c>
      <c r="B864" s="106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4">
        <v>4</v>
      </c>
      <c r="B865" s="106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4">
        <v>5</v>
      </c>
      <c r="B866" s="106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4">
        <v>6</v>
      </c>
      <c r="B867" s="106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4">
        <v>7</v>
      </c>
      <c r="B868" s="106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4">
        <v>8</v>
      </c>
      <c r="B869" s="106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4">
        <v>9</v>
      </c>
      <c r="B870" s="106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4">
        <v>10</v>
      </c>
      <c r="B871" s="106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4">
        <v>11</v>
      </c>
      <c r="B872" s="106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4">
        <v>12</v>
      </c>
      <c r="B873" s="106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4">
        <v>13</v>
      </c>
      <c r="B874" s="106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4">
        <v>14</v>
      </c>
      <c r="B875" s="106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4">
        <v>15</v>
      </c>
      <c r="B876" s="106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4">
        <v>16</v>
      </c>
      <c r="B877" s="106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4">
        <v>17</v>
      </c>
      <c r="B878" s="106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4">
        <v>18</v>
      </c>
      <c r="B879" s="106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4">
        <v>19</v>
      </c>
      <c r="B880" s="106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4">
        <v>20</v>
      </c>
      <c r="B881" s="106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4">
        <v>21</v>
      </c>
      <c r="B882" s="106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4">
        <v>22</v>
      </c>
      <c r="B883" s="106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4">
        <v>23</v>
      </c>
      <c r="B884" s="106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4">
        <v>24</v>
      </c>
      <c r="B885" s="106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4">
        <v>25</v>
      </c>
      <c r="B886" s="106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4">
        <v>26</v>
      </c>
      <c r="B887" s="106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4">
        <v>27</v>
      </c>
      <c r="B888" s="106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4">
        <v>28</v>
      </c>
      <c r="B889" s="106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4">
        <v>29</v>
      </c>
      <c r="B890" s="106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4">
        <v>30</v>
      </c>
      <c r="B891" s="106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298</v>
      </c>
      <c r="K894" s="366"/>
      <c r="L894" s="366"/>
      <c r="M894" s="366"/>
      <c r="N894" s="366"/>
      <c r="O894" s="366"/>
      <c r="P894" s="367" t="s">
        <v>27</v>
      </c>
      <c r="Q894" s="367"/>
      <c r="R894" s="367"/>
      <c r="S894" s="367"/>
      <c r="T894" s="367"/>
      <c r="U894" s="367"/>
      <c r="V894" s="367"/>
      <c r="W894" s="367"/>
      <c r="X894" s="367"/>
      <c r="Y894" s="368" t="s">
        <v>351</v>
      </c>
      <c r="Z894" s="369"/>
      <c r="AA894" s="369"/>
      <c r="AB894" s="369"/>
      <c r="AC894" s="148" t="s">
        <v>336</v>
      </c>
      <c r="AD894" s="148"/>
      <c r="AE894" s="148"/>
      <c r="AF894" s="148"/>
      <c r="AG894" s="148"/>
      <c r="AH894" s="368" t="s">
        <v>260</v>
      </c>
      <c r="AI894" s="365"/>
      <c r="AJ894" s="365"/>
      <c r="AK894" s="365"/>
      <c r="AL894" s="365" t="s">
        <v>21</v>
      </c>
      <c r="AM894" s="365"/>
      <c r="AN894" s="365"/>
      <c r="AO894" s="370"/>
      <c r="AP894" s="371" t="s">
        <v>299</v>
      </c>
      <c r="AQ894" s="371"/>
      <c r="AR894" s="371"/>
      <c r="AS894" s="371"/>
      <c r="AT894" s="371"/>
      <c r="AU894" s="371"/>
      <c r="AV894" s="371"/>
      <c r="AW894" s="371"/>
      <c r="AX894" s="371"/>
    </row>
    <row r="895" spans="1:50" ht="26.25" customHeight="1" x14ac:dyDescent="0.15">
      <c r="A895" s="1064">
        <v>1</v>
      </c>
      <c r="B895" s="106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4">
        <v>2</v>
      </c>
      <c r="B896" s="106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4">
        <v>3</v>
      </c>
      <c r="B897" s="106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4">
        <v>4</v>
      </c>
      <c r="B898" s="106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4">
        <v>5</v>
      </c>
      <c r="B899" s="106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4">
        <v>6</v>
      </c>
      <c r="B900" s="106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4">
        <v>7</v>
      </c>
      <c r="B901" s="106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4">
        <v>8</v>
      </c>
      <c r="B902" s="106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4">
        <v>9</v>
      </c>
      <c r="B903" s="106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4">
        <v>10</v>
      </c>
      <c r="B904" s="106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4">
        <v>11</v>
      </c>
      <c r="B905" s="106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4">
        <v>12</v>
      </c>
      <c r="B906" s="106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4">
        <v>13</v>
      </c>
      <c r="B907" s="106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4">
        <v>14</v>
      </c>
      <c r="B908" s="106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4">
        <v>15</v>
      </c>
      <c r="B909" s="106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4">
        <v>16</v>
      </c>
      <c r="B910" s="106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4">
        <v>17</v>
      </c>
      <c r="B911" s="106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4">
        <v>18</v>
      </c>
      <c r="B912" s="106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4">
        <v>19</v>
      </c>
      <c r="B913" s="106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4">
        <v>20</v>
      </c>
      <c r="B914" s="106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4">
        <v>21</v>
      </c>
      <c r="B915" s="106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4">
        <v>22</v>
      </c>
      <c r="B916" s="106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4">
        <v>23</v>
      </c>
      <c r="B917" s="106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4">
        <v>24</v>
      </c>
      <c r="B918" s="106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4">
        <v>25</v>
      </c>
      <c r="B919" s="106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4">
        <v>26</v>
      </c>
      <c r="B920" s="106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4">
        <v>27</v>
      </c>
      <c r="B921" s="106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4">
        <v>28</v>
      </c>
      <c r="B922" s="106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4">
        <v>29</v>
      </c>
      <c r="B923" s="106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4">
        <v>30</v>
      </c>
      <c r="B924" s="106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298</v>
      </c>
      <c r="K927" s="366"/>
      <c r="L927" s="366"/>
      <c r="M927" s="366"/>
      <c r="N927" s="366"/>
      <c r="O927" s="366"/>
      <c r="P927" s="367" t="s">
        <v>27</v>
      </c>
      <c r="Q927" s="367"/>
      <c r="R927" s="367"/>
      <c r="S927" s="367"/>
      <c r="T927" s="367"/>
      <c r="U927" s="367"/>
      <c r="V927" s="367"/>
      <c r="W927" s="367"/>
      <c r="X927" s="367"/>
      <c r="Y927" s="368" t="s">
        <v>351</v>
      </c>
      <c r="Z927" s="369"/>
      <c r="AA927" s="369"/>
      <c r="AB927" s="369"/>
      <c r="AC927" s="148" t="s">
        <v>336</v>
      </c>
      <c r="AD927" s="148"/>
      <c r="AE927" s="148"/>
      <c r="AF927" s="148"/>
      <c r="AG927" s="148"/>
      <c r="AH927" s="368" t="s">
        <v>260</v>
      </c>
      <c r="AI927" s="365"/>
      <c r="AJ927" s="365"/>
      <c r="AK927" s="365"/>
      <c r="AL927" s="365" t="s">
        <v>21</v>
      </c>
      <c r="AM927" s="365"/>
      <c r="AN927" s="365"/>
      <c r="AO927" s="370"/>
      <c r="AP927" s="371" t="s">
        <v>299</v>
      </c>
      <c r="AQ927" s="371"/>
      <c r="AR927" s="371"/>
      <c r="AS927" s="371"/>
      <c r="AT927" s="371"/>
      <c r="AU927" s="371"/>
      <c r="AV927" s="371"/>
      <c r="AW927" s="371"/>
      <c r="AX927" s="371"/>
    </row>
    <row r="928" spans="1:50" ht="26.25" customHeight="1" x14ac:dyDescent="0.15">
      <c r="A928" s="1064">
        <v>1</v>
      </c>
      <c r="B928" s="106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4">
        <v>2</v>
      </c>
      <c r="B929" s="106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4">
        <v>3</v>
      </c>
      <c r="B930" s="106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4">
        <v>4</v>
      </c>
      <c r="B931" s="106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4">
        <v>5</v>
      </c>
      <c r="B932" s="106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4">
        <v>6</v>
      </c>
      <c r="B933" s="106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4">
        <v>7</v>
      </c>
      <c r="B934" s="106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4">
        <v>8</v>
      </c>
      <c r="B935" s="106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4">
        <v>9</v>
      </c>
      <c r="B936" s="106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4">
        <v>10</v>
      </c>
      <c r="B937" s="106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4">
        <v>11</v>
      </c>
      <c r="B938" s="106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4">
        <v>12</v>
      </c>
      <c r="B939" s="106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4">
        <v>13</v>
      </c>
      <c r="B940" s="106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4">
        <v>14</v>
      </c>
      <c r="B941" s="106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4">
        <v>15</v>
      </c>
      <c r="B942" s="106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4">
        <v>16</v>
      </c>
      <c r="B943" s="106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4">
        <v>17</v>
      </c>
      <c r="B944" s="106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4">
        <v>18</v>
      </c>
      <c r="B945" s="106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4">
        <v>19</v>
      </c>
      <c r="B946" s="106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4">
        <v>20</v>
      </c>
      <c r="B947" s="106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4">
        <v>21</v>
      </c>
      <c r="B948" s="106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4">
        <v>22</v>
      </c>
      <c r="B949" s="106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4">
        <v>23</v>
      </c>
      <c r="B950" s="106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4">
        <v>24</v>
      </c>
      <c r="B951" s="106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4">
        <v>25</v>
      </c>
      <c r="B952" s="106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4">
        <v>26</v>
      </c>
      <c r="B953" s="106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4">
        <v>27</v>
      </c>
      <c r="B954" s="106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4">
        <v>28</v>
      </c>
      <c r="B955" s="106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4">
        <v>29</v>
      </c>
      <c r="B956" s="106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4">
        <v>30</v>
      </c>
      <c r="B957" s="106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298</v>
      </c>
      <c r="K960" s="366"/>
      <c r="L960" s="366"/>
      <c r="M960" s="366"/>
      <c r="N960" s="366"/>
      <c r="O960" s="366"/>
      <c r="P960" s="367" t="s">
        <v>27</v>
      </c>
      <c r="Q960" s="367"/>
      <c r="R960" s="367"/>
      <c r="S960" s="367"/>
      <c r="T960" s="367"/>
      <c r="U960" s="367"/>
      <c r="V960" s="367"/>
      <c r="W960" s="367"/>
      <c r="X960" s="367"/>
      <c r="Y960" s="368" t="s">
        <v>351</v>
      </c>
      <c r="Z960" s="369"/>
      <c r="AA960" s="369"/>
      <c r="AB960" s="369"/>
      <c r="AC960" s="148" t="s">
        <v>336</v>
      </c>
      <c r="AD960" s="148"/>
      <c r="AE960" s="148"/>
      <c r="AF960" s="148"/>
      <c r="AG960" s="148"/>
      <c r="AH960" s="368" t="s">
        <v>260</v>
      </c>
      <c r="AI960" s="365"/>
      <c r="AJ960" s="365"/>
      <c r="AK960" s="365"/>
      <c r="AL960" s="365" t="s">
        <v>21</v>
      </c>
      <c r="AM960" s="365"/>
      <c r="AN960" s="365"/>
      <c r="AO960" s="370"/>
      <c r="AP960" s="371" t="s">
        <v>299</v>
      </c>
      <c r="AQ960" s="371"/>
      <c r="AR960" s="371"/>
      <c r="AS960" s="371"/>
      <c r="AT960" s="371"/>
      <c r="AU960" s="371"/>
      <c r="AV960" s="371"/>
      <c r="AW960" s="371"/>
      <c r="AX960" s="371"/>
    </row>
    <row r="961" spans="1:50" ht="26.25" customHeight="1" x14ac:dyDescent="0.15">
      <c r="A961" s="1064">
        <v>1</v>
      </c>
      <c r="B961" s="106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4">
        <v>2</v>
      </c>
      <c r="B962" s="106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4">
        <v>3</v>
      </c>
      <c r="B963" s="106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4">
        <v>4</v>
      </c>
      <c r="B964" s="106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4">
        <v>5</v>
      </c>
      <c r="B965" s="106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4">
        <v>6</v>
      </c>
      <c r="B966" s="106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4">
        <v>7</v>
      </c>
      <c r="B967" s="106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4">
        <v>8</v>
      </c>
      <c r="B968" s="106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4">
        <v>9</v>
      </c>
      <c r="B969" s="106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4">
        <v>10</v>
      </c>
      <c r="B970" s="106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4">
        <v>11</v>
      </c>
      <c r="B971" s="106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4">
        <v>12</v>
      </c>
      <c r="B972" s="106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4">
        <v>13</v>
      </c>
      <c r="B973" s="106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4">
        <v>14</v>
      </c>
      <c r="B974" s="106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4">
        <v>15</v>
      </c>
      <c r="B975" s="106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4">
        <v>16</v>
      </c>
      <c r="B976" s="106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4">
        <v>17</v>
      </c>
      <c r="B977" s="106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4">
        <v>18</v>
      </c>
      <c r="B978" s="106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4">
        <v>19</v>
      </c>
      <c r="B979" s="106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4">
        <v>20</v>
      </c>
      <c r="B980" s="106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4">
        <v>21</v>
      </c>
      <c r="B981" s="106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4">
        <v>22</v>
      </c>
      <c r="B982" s="106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4">
        <v>23</v>
      </c>
      <c r="B983" s="106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4">
        <v>24</v>
      </c>
      <c r="B984" s="106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4">
        <v>25</v>
      </c>
      <c r="B985" s="106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4">
        <v>26</v>
      </c>
      <c r="B986" s="106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4">
        <v>27</v>
      </c>
      <c r="B987" s="106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4">
        <v>28</v>
      </c>
      <c r="B988" s="106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4">
        <v>29</v>
      </c>
      <c r="B989" s="106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4">
        <v>30</v>
      </c>
      <c r="B990" s="106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298</v>
      </c>
      <c r="K993" s="366"/>
      <c r="L993" s="366"/>
      <c r="M993" s="366"/>
      <c r="N993" s="366"/>
      <c r="O993" s="366"/>
      <c r="P993" s="367" t="s">
        <v>27</v>
      </c>
      <c r="Q993" s="367"/>
      <c r="R993" s="367"/>
      <c r="S993" s="367"/>
      <c r="T993" s="367"/>
      <c r="U993" s="367"/>
      <c r="V993" s="367"/>
      <c r="W993" s="367"/>
      <c r="X993" s="367"/>
      <c r="Y993" s="368" t="s">
        <v>351</v>
      </c>
      <c r="Z993" s="369"/>
      <c r="AA993" s="369"/>
      <c r="AB993" s="369"/>
      <c r="AC993" s="148" t="s">
        <v>336</v>
      </c>
      <c r="AD993" s="148"/>
      <c r="AE993" s="148"/>
      <c r="AF993" s="148"/>
      <c r="AG993" s="148"/>
      <c r="AH993" s="368" t="s">
        <v>260</v>
      </c>
      <c r="AI993" s="365"/>
      <c r="AJ993" s="365"/>
      <c r="AK993" s="365"/>
      <c r="AL993" s="365" t="s">
        <v>21</v>
      </c>
      <c r="AM993" s="365"/>
      <c r="AN993" s="365"/>
      <c r="AO993" s="370"/>
      <c r="AP993" s="371" t="s">
        <v>299</v>
      </c>
      <c r="AQ993" s="371"/>
      <c r="AR993" s="371"/>
      <c r="AS993" s="371"/>
      <c r="AT993" s="371"/>
      <c r="AU993" s="371"/>
      <c r="AV993" s="371"/>
      <c r="AW993" s="371"/>
      <c r="AX993" s="371"/>
    </row>
    <row r="994" spans="1:50" ht="26.25" customHeight="1" x14ac:dyDescent="0.15">
      <c r="A994" s="1064">
        <v>1</v>
      </c>
      <c r="B994" s="106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4">
        <v>2</v>
      </c>
      <c r="B995" s="106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4">
        <v>3</v>
      </c>
      <c r="B996" s="106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4">
        <v>4</v>
      </c>
      <c r="B997" s="106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4">
        <v>5</v>
      </c>
      <c r="B998" s="106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4">
        <v>6</v>
      </c>
      <c r="B999" s="106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4">
        <v>7</v>
      </c>
      <c r="B1000" s="106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4">
        <v>8</v>
      </c>
      <c r="B1001" s="106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4">
        <v>9</v>
      </c>
      <c r="B1002" s="106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4">
        <v>10</v>
      </c>
      <c r="B1003" s="106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4">
        <v>11</v>
      </c>
      <c r="B1004" s="106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4">
        <v>12</v>
      </c>
      <c r="B1005" s="106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4">
        <v>13</v>
      </c>
      <c r="B1006" s="106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4">
        <v>14</v>
      </c>
      <c r="B1007" s="106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4">
        <v>15</v>
      </c>
      <c r="B1008" s="106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4">
        <v>16</v>
      </c>
      <c r="B1009" s="106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4">
        <v>17</v>
      </c>
      <c r="B1010" s="106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4">
        <v>18</v>
      </c>
      <c r="B1011" s="106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4">
        <v>19</v>
      </c>
      <c r="B1012" s="106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4">
        <v>20</v>
      </c>
      <c r="B1013" s="106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4">
        <v>21</v>
      </c>
      <c r="B1014" s="106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4">
        <v>22</v>
      </c>
      <c r="B1015" s="106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4">
        <v>23</v>
      </c>
      <c r="B1016" s="106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4">
        <v>24</v>
      </c>
      <c r="B1017" s="106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4">
        <v>25</v>
      </c>
      <c r="B1018" s="106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4">
        <v>26</v>
      </c>
      <c r="B1019" s="106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4">
        <v>27</v>
      </c>
      <c r="B1020" s="106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4">
        <v>28</v>
      </c>
      <c r="B1021" s="106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4">
        <v>29</v>
      </c>
      <c r="B1022" s="106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4">
        <v>30</v>
      </c>
      <c r="B1023" s="106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298</v>
      </c>
      <c r="K1026" s="366"/>
      <c r="L1026" s="366"/>
      <c r="M1026" s="366"/>
      <c r="N1026" s="366"/>
      <c r="O1026" s="366"/>
      <c r="P1026" s="367" t="s">
        <v>27</v>
      </c>
      <c r="Q1026" s="367"/>
      <c r="R1026" s="367"/>
      <c r="S1026" s="367"/>
      <c r="T1026" s="367"/>
      <c r="U1026" s="367"/>
      <c r="V1026" s="367"/>
      <c r="W1026" s="367"/>
      <c r="X1026" s="367"/>
      <c r="Y1026" s="368" t="s">
        <v>351</v>
      </c>
      <c r="Z1026" s="369"/>
      <c r="AA1026" s="369"/>
      <c r="AB1026" s="369"/>
      <c r="AC1026" s="148" t="s">
        <v>336</v>
      </c>
      <c r="AD1026" s="148"/>
      <c r="AE1026" s="148"/>
      <c r="AF1026" s="148"/>
      <c r="AG1026" s="148"/>
      <c r="AH1026" s="368" t="s">
        <v>260</v>
      </c>
      <c r="AI1026" s="365"/>
      <c r="AJ1026" s="365"/>
      <c r="AK1026" s="365"/>
      <c r="AL1026" s="365" t="s">
        <v>21</v>
      </c>
      <c r="AM1026" s="365"/>
      <c r="AN1026" s="365"/>
      <c r="AO1026" s="370"/>
      <c r="AP1026" s="371" t="s">
        <v>299</v>
      </c>
      <c r="AQ1026" s="371"/>
      <c r="AR1026" s="371"/>
      <c r="AS1026" s="371"/>
      <c r="AT1026" s="371"/>
      <c r="AU1026" s="371"/>
      <c r="AV1026" s="371"/>
      <c r="AW1026" s="371"/>
      <c r="AX1026" s="371"/>
    </row>
    <row r="1027" spans="1:50" ht="26.25" customHeight="1" x14ac:dyDescent="0.15">
      <c r="A1027" s="1064">
        <v>1</v>
      </c>
      <c r="B1027" s="106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4">
        <v>2</v>
      </c>
      <c r="B1028" s="106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4">
        <v>3</v>
      </c>
      <c r="B1029" s="106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4">
        <v>4</v>
      </c>
      <c r="B1030" s="106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4">
        <v>5</v>
      </c>
      <c r="B1031" s="106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4">
        <v>6</v>
      </c>
      <c r="B1032" s="106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4">
        <v>7</v>
      </c>
      <c r="B1033" s="106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4">
        <v>8</v>
      </c>
      <c r="B1034" s="106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4">
        <v>9</v>
      </c>
      <c r="B1035" s="106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4">
        <v>10</v>
      </c>
      <c r="B1036" s="106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4">
        <v>11</v>
      </c>
      <c r="B1037" s="106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4">
        <v>12</v>
      </c>
      <c r="B1038" s="106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4">
        <v>13</v>
      </c>
      <c r="B1039" s="106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4">
        <v>14</v>
      </c>
      <c r="B1040" s="106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4">
        <v>15</v>
      </c>
      <c r="B1041" s="106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4">
        <v>16</v>
      </c>
      <c r="B1042" s="106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4">
        <v>17</v>
      </c>
      <c r="B1043" s="106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4">
        <v>18</v>
      </c>
      <c r="B1044" s="106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4">
        <v>19</v>
      </c>
      <c r="B1045" s="106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4">
        <v>20</v>
      </c>
      <c r="B1046" s="106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4">
        <v>21</v>
      </c>
      <c r="B1047" s="106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4">
        <v>22</v>
      </c>
      <c r="B1048" s="106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4">
        <v>23</v>
      </c>
      <c r="B1049" s="106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4">
        <v>24</v>
      </c>
      <c r="B1050" s="106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4">
        <v>25</v>
      </c>
      <c r="B1051" s="106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4">
        <v>26</v>
      </c>
      <c r="B1052" s="106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4">
        <v>27</v>
      </c>
      <c r="B1053" s="106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4">
        <v>28</v>
      </c>
      <c r="B1054" s="106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4">
        <v>29</v>
      </c>
      <c r="B1055" s="106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4">
        <v>30</v>
      </c>
      <c r="B1056" s="106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298</v>
      </c>
      <c r="K1059" s="366"/>
      <c r="L1059" s="366"/>
      <c r="M1059" s="366"/>
      <c r="N1059" s="366"/>
      <c r="O1059" s="366"/>
      <c r="P1059" s="367" t="s">
        <v>27</v>
      </c>
      <c r="Q1059" s="367"/>
      <c r="R1059" s="367"/>
      <c r="S1059" s="367"/>
      <c r="T1059" s="367"/>
      <c r="U1059" s="367"/>
      <c r="V1059" s="367"/>
      <c r="W1059" s="367"/>
      <c r="X1059" s="367"/>
      <c r="Y1059" s="368" t="s">
        <v>351</v>
      </c>
      <c r="Z1059" s="369"/>
      <c r="AA1059" s="369"/>
      <c r="AB1059" s="369"/>
      <c r="AC1059" s="148" t="s">
        <v>336</v>
      </c>
      <c r="AD1059" s="148"/>
      <c r="AE1059" s="148"/>
      <c r="AF1059" s="148"/>
      <c r="AG1059" s="148"/>
      <c r="AH1059" s="368" t="s">
        <v>260</v>
      </c>
      <c r="AI1059" s="365"/>
      <c r="AJ1059" s="365"/>
      <c r="AK1059" s="365"/>
      <c r="AL1059" s="365" t="s">
        <v>21</v>
      </c>
      <c r="AM1059" s="365"/>
      <c r="AN1059" s="365"/>
      <c r="AO1059" s="370"/>
      <c r="AP1059" s="371" t="s">
        <v>299</v>
      </c>
      <c r="AQ1059" s="371"/>
      <c r="AR1059" s="371"/>
      <c r="AS1059" s="371"/>
      <c r="AT1059" s="371"/>
      <c r="AU1059" s="371"/>
      <c r="AV1059" s="371"/>
      <c r="AW1059" s="371"/>
      <c r="AX1059" s="371"/>
    </row>
    <row r="1060" spans="1:50" ht="26.25" customHeight="1" x14ac:dyDescent="0.15">
      <c r="A1060" s="1064">
        <v>1</v>
      </c>
      <c r="B1060" s="106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4">
        <v>2</v>
      </c>
      <c r="B1061" s="106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4">
        <v>3</v>
      </c>
      <c r="B1062" s="106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4">
        <v>4</v>
      </c>
      <c r="B1063" s="106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4">
        <v>5</v>
      </c>
      <c r="B1064" s="106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4">
        <v>6</v>
      </c>
      <c r="B1065" s="106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4">
        <v>7</v>
      </c>
      <c r="B1066" s="106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4">
        <v>8</v>
      </c>
      <c r="B1067" s="106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4">
        <v>9</v>
      </c>
      <c r="B1068" s="106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4">
        <v>10</v>
      </c>
      <c r="B1069" s="106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4">
        <v>11</v>
      </c>
      <c r="B1070" s="106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4">
        <v>12</v>
      </c>
      <c r="B1071" s="106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4">
        <v>13</v>
      </c>
      <c r="B1072" s="106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4">
        <v>14</v>
      </c>
      <c r="B1073" s="106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4">
        <v>15</v>
      </c>
      <c r="B1074" s="106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4">
        <v>16</v>
      </c>
      <c r="B1075" s="106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4">
        <v>17</v>
      </c>
      <c r="B1076" s="106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4">
        <v>18</v>
      </c>
      <c r="B1077" s="106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4">
        <v>19</v>
      </c>
      <c r="B1078" s="106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4">
        <v>20</v>
      </c>
      <c r="B1079" s="106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4">
        <v>21</v>
      </c>
      <c r="B1080" s="106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4">
        <v>22</v>
      </c>
      <c r="B1081" s="106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4">
        <v>23</v>
      </c>
      <c r="B1082" s="106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4">
        <v>24</v>
      </c>
      <c r="B1083" s="106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4">
        <v>25</v>
      </c>
      <c r="B1084" s="106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4">
        <v>26</v>
      </c>
      <c r="B1085" s="106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4">
        <v>27</v>
      </c>
      <c r="B1086" s="106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4">
        <v>28</v>
      </c>
      <c r="B1087" s="106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4">
        <v>29</v>
      </c>
      <c r="B1088" s="106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4">
        <v>30</v>
      </c>
      <c r="B1089" s="106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298</v>
      </c>
      <c r="K1092" s="366"/>
      <c r="L1092" s="366"/>
      <c r="M1092" s="366"/>
      <c r="N1092" s="366"/>
      <c r="O1092" s="366"/>
      <c r="P1092" s="367" t="s">
        <v>27</v>
      </c>
      <c r="Q1092" s="367"/>
      <c r="R1092" s="367"/>
      <c r="S1092" s="367"/>
      <c r="T1092" s="367"/>
      <c r="U1092" s="367"/>
      <c r="V1092" s="367"/>
      <c r="W1092" s="367"/>
      <c r="X1092" s="367"/>
      <c r="Y1092" s="368" t="s">
        <v>351</v>
      </c>
      <c r="Z1092" s="369"/>
      <c r="AA1092" s="369"/>
      <c r="AB1092" s="369"/>
      <c r="AC1092" s="148" t="s">
        <v>336</v>
      </c>
      <c r="AD1092" s="148"/>
      <c r="AE1092" s="148"/>
      <c r="AF1092" s="148"/>
      <c r="AG1092" s="148"/>
      <c r="AH1092" s="368" t="s">
        <v>260</v>
      </c>
      <c r="AI1092" s="365"/>
      <c r="AJ1092" s="365"/>
      <c r="AK1092" s="365"/>
      <c r="AL1092" s="365" t="s">
        <v>21</v>
      </c>
      <c r="AM1092" s="365"/>
      <c r="AN1092" s="365"/>
      <c r="AO1092" s="370"/>
      <c r="AP1092" s="371" t="s">
        <v>299</v>
      </c>
      <c r="AQ1092" s="371"/>
      <c r="AR1092" s="371"/>
      <c r="AS1092" s="371"/>
      <c r="AT1092" s="371"/>
      <c r="AU1092" s="371"/>
      <c r="AV1092" s="371"/>
      <c r="AW1092" s="371"/>
      <c r="AX1092" s="371"/>
    </row>
    <row r="1093" spans="1:50" ht="26.25" customHeight="1" x14ac:dyDescent="0.15">
      <c r="A1093" s="1064">
        <v>1</v>
      </c>
      <c r="B1093" s="106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4">
        <v>2</v>
      </c>
      <c r="B1094" s="106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4">
        <v>3</v>
      </c>
      <c r="B1095" s="106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4">
        <v>4</v>
      </c>
      <c r="B1096" s="106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4">
        <v>5</v>
      </c>
      <c r="B1097" s="106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4">
        <v>6</v>
      </c>
      <c r="B1098" s="106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4">
        <v>7</v>
      </c>
      <c r="B1099" s="106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4">
        <v>8</v>
      </c>
      <c r="B1100" s="106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4">
        <v>9</v>
      </c>
      <c r="B1101" s="106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4">
        <v>10</v>
      </c>
      <c r="B1102" s="106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4">
        <v>11</v>
      </c>
      <c r="B1103" s="106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4">
        <v>12</v>
      </c>
      <c r="B1104" s="106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4">
        <v>13</v>
      </c>
      <c r="B1105" s="106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4">
        <v>14</v>
      </c>
      <c r="B1106" s="106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4">
        <v>15</v>
      </c>
      <c r="B1107" s="106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4">
        <v>16</v>
      </c>
      <c r="B1108" s="106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4">
        <v>17</v>
      </c>
      <c r="B1109" s="106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4">
        <v>18</v>
      </c>
      <c r="B1110" s="106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4">
        <v>19</v>
      </c>
      <c r="B1111" s="106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4">
        <v>20</v>
      </c>
      <c r="B1112" s="106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4">
        <v>21</v>
      </c>
      <c r="B1113" s="106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4">
        <v>22</v>
      </c>
      <c r="B1114" s="106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4">
        <v>23</v>
      </c>
      <c r="B1115" s="106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4">
        <v>24</v>
      </c>
      <c r="B1116" s="106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4">
        <v>25</v>
      </c>
      <c r="B1117" s="106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4">
        <v>26</v>
      </c>
      <c r="B1118" s="106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4">
        <v>27</v>
      </c>
      <c r="B1119" s="106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4">
        <v>28</v>
      </c>
      <c r="B1120" s="106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4">
        <v>29</v>
      </c>
      <c r="B1121" s="106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4">
        <v>30</v>
      </c>
      <c r="B1122" s="106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298</v>
      </c>
      <c r="K1125" s="366"/>
      <c r="L1125" s="366"/>
      <c r="M1125" s="366"/>
      <c r="N1125" s="366"/>
      <c r="O1125" s="366"/>
      <c r="P1125" s="367" t="s">
        <v>27</v>
      </c>
      <c r="Q1125" s="367"/>
      <c r="R1125" s="367"/>
      <c r="S1125" s="367"/>
      <c r="T1125" s="367"/>
      <c r="U1125" s="367"/>
      <c r="V1125" s="367"/>
      <c r="W1125" s="367"/>
      <c r="X1125" s="367"/>
      <c r="Y1125" s="368" t="s">
        <v>351</v>
      </c>
      <c r="Z1125" s="369"/>
      <c r="AA1125" s="369"/>
      <c r="AB1125" s="369"/>
      <c r="AC1125" s="148" t="s">
        <v>336</v>
      </c>
      <c r="AD1125" s="148"/>
      <c r="AE1125" s="148"/>
      <c r="AF1125" s="148"/>
      <c r="AG1125" s="148"/>
      <c r="AH1125" s="368" t="s">
        <v>260</v>
      </c>
      <c r="AI1125" s="365"/>
      <c r="AJ1125" s="365"/>
      <c r="AK1125" s="365"/>
      <c r="AL1125" s="365" t="s">
        <v>21</v>
      </c>
      <c r="AM1125" s="365"/>
      <c r="AN1125" s="365"/>
      <c r="AO1125" s="370"/>
      <c r="AP1125" s="371" t="s">
        <v>299</v>
      </c>
      <c r="AQ1125" s="371"/>
      <c r="AR1125" s="371"/>
      <c r="AS1125" s="371"/>
      <c r="AT1125" s="371"/>
      <c r="AU1125" s="371"/>
      <c r="AV1125" s="371"/>
      <c r="AW1125" s="371"/>
      <c r="AX1125" s="371"/>
    </row>
    <row r="1126" spans="1:50" ht="26.25" customHeight="1" x14ac:dyDescent="0.15">
      <c r="A1126" s="1064">
        <v>1</v>
      </c>
      <c r="B1126" s="106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4">
        <v>2</v>
      </c>
      <c r="B1127" s="106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4">
        <v>3</v>
      </c>
      <c r="B1128" s="106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4">
        <v>4</v>
      </c>
      <c r="B1129" s="106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4">
        <v>5</v>
      </c>
      <c r="B1130" s="106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4">
        <v>6</v>
      </c>
      <c r="B1131" s="106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4">
        <v>7</v>
      </c>
      <c r="B1132" s="106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4">
        <v>8</v>
      </c>
      <c r="B1133" s="106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4">
        <v>9</v>
      </c>
      <c r="B1134" s="106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4">
        <v>10</v>
      </c>
      <c r="B1135" s="106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4">
        <v>11</v>
      </c>
      <c r="B1136" s="106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4">
        <v>12</v>
      </c>
      <c r="B1137" s="106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4">
        <v>13</v>
      </c>
      <c r="B1138" s="106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4">
        <v>14</v>
      </c>
      <c r="B1139" s="106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4">
        <v>15</v>
      </c>
      <c r="B1140" s="106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4">
        <v>16</v>
      </c>
      <c r="B1141" s="106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4">
        <v>17</v>
      </c>
      <c r="B1142" s="106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4">
        <v>18</v>
      </c>
      <c r="B1143" s="106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4">
        <v>19</v>
      </c>
      <c r="B1144" s="106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4">
        <v>20</v>
      </c>
      <c r="B1145" s="106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4">
        <v>21</v>
      </c>
      <c r="B1146" s="106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4">
        <v>22</v>
      </c>
      <c r="B1147" s="106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4">
        <v>23</v>
      </c>
      <c r="B1148" s="106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4">
        <v>24</v>
      </c>
      <c r="B1149" s="106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4">
        <v>25</v>
      </c>
      <c r="B1150" s="106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4">
        <v>26</v>
      </c>
      <c r="B1151" s="106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4">
        <v>27</v>
      </c>
      <c r="B1152" s="106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4">
        <v>28</v>
      </c>
      <c r="B1153" s="106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4">
        <v>29</v>
      </c>
      <c r="B1154" s="106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4">
        <v>30</v>
      </c>
      <c r="B1155" s="106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298</v>
      </c>
      <c r="K1158" s="366"/>
      <c r="L1158" s="366"/>
      <c r="M1158" s="366"/>
      <c r="N1158" s="366"/>
      <c r="O1158" s="366"/>
      <c r="P1158" s="367" t="s">
        <v>27</v>
      </c>
      <c r="Q1158" s="367"/>
      <c r="R1158" s="367"/>
      <c r="S1158" s="367"/>
      <c r="T1158" s="367"/>
      <c r="U1158" s="367"/>
      <c r="V1158" s="367"/>
      <c r="W1158" s="367"/>
      <c r="X1158" s="367"/>
      <c r="Y1158" s="368" t="s">
        <v>351</v>
      </c>
      <c r="Z1158" s="369"/>
      <c r="AA1158" s="369"/>
      <c r="AB1158" s="369"/>
      <c r="AC1158" s="148" t="s">
        <v>336</v>
      </c>
      <c r="AD1158" s="148"/>
      <c r="AE1158" s="148"/>
      <c r="AF1158" s="148"/>
      <c r="AG1158" s="148"/>
      <c r="AH1158" s="368" t="s">
        <v>260</v>
      </c>
      <c r="AI1158" s="365"/>
      <c r="AJ1158" s="365"/>
      <c r="AK1158" s="365"/>
      <c r="AL1158" s="365" t="s">
        <v>21</v>
      </c>
      <c r="AM1158" s="365"/>
      <c r="AN1158" s="365"/>
      <c r="AO1158" s="370"/>
      <c r="AP1158" s="371" t="s">
        <v>299</v>
      </c>
      <c r="AQ1158" s="371"/>
      <c r="AR1158" s="371"/>
      <c r="AS1158" s="371"/>
      <c r="AT1158" s="371"/>
      <c r="AU1158" s="371"/>
      <c r="AV1158" s="371"/>
      <c r="AW1158" s="371"/>
      <c r="AX1158" s="371"/>
    </row>
    <row r="1159" spans="1:50" ht="26.25" customHeight="1" x14ac:dyDescent="0.15">
      <c r="A1159" s="1064">
        <v>1</v>
      </c>
      <c r="B1159" s="106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4">
        <v>2</v>
      </c>
      <c r="B1160" s="106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4">
        <v>3</v>
      </c>
      <c r="B1161" s="106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4">
        <v>4</v>
      </c>
      <c r="B1162" s="106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4">
        <v>5</v>
      </c>
      <c r="B1163" s="106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4">
        <v>6</v>
      </c>
      <c r="B1164" s="106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4">
        <v>7</v>
      </c>
      <c r="B1165" s="106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4">
        <v>8</v>
      </c>
      <c r="B1166" s="106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4">
        <v>9</v>
      </c>
      <c r="B1167" s="106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4">
        <v>10</v>
      </c>
      <c r="B1168" s="106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4">
        <v>11</v>
      </c>
      <c r="B1169" s="106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4">
        <v>12</v>
      </c>
      <c r="B1170" s="106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4">
        <v>13</v>
      </c>
      <c r="B1171" s="106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4">
        <v>14</v>
      </c>
      <c r="B1172" s="106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4">
        <v>15</v>
      </c>
      <c r="B1173" s="106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4">
        <v>16</v>
      </c>
      <c r="B1174" s="106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4">
        <v>17</v>
      </c>
      <c r="B1175" s="106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4">
        <v>18</v>
      </c>
      <c r="B1176" s="106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4">
        <v>19</v>
      </c>
      <c r="B1177" s="106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4">
        <v>20</v>
      </c>
      <c r="B1178" s="106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4">
        <v>21</v>
      </c>
      <c r="B1179" s="106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4">
        <v>22</v>
      </c>
      <c r="B1180" s="106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4">
        <v>23</v>
      </c>
      <c r="B1181" s="106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4">
        <v>24</v>
      </c>
      <c r="B1182" s="106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4">
        <v>25</v>
      </c>
      <c r="B1183" s="106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4">
        <v>26</v>
      </c>
      <c r="B1184" s="106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4">
        <v>27</v>
      </c>
      <c r="B1185" s="106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4">
        <v>28</v>
      </c>
      <c r="B1186" s="106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4">
        <v>29</v>
      </c>
      <c r="B1187" s="106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4">
        <v>30</v>
      </c>
      <c r="B1188" s="106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298</v>
      </c>
      <c r="K1191" s="366"/>
      <c r="L1191" s="366"/>
      <c r="M1191" s="366"/>
      <c r="N1191" s="366"/>
      <c r="O1191" s="366"/>
      <c r="P1191" s="367" t="s">
        <v>27</v>
      </c>
      <c r="Q1191" s="367"/>
      <c r="R1191" s="367"/>
      <c r="S1191" s="367"/>
      <c r="T1191" s="367"/>
      <c r="U1191" s="367"/>
      <c r="V1191" s="367"/>
      <c r="W1191" s="367"/>
      <c r="X1191" s="367"/>
      <c r="Y1191" s="368" t="s">
        <v>351</v>
      </c>
      <c r="Z1191" s="369"/>
      <c r="AA1191" s="369"/>
      <c r="AB1191" s="369"/>
      <c r="AC1191" s="148" t="s">
        <v>336</v>
      </c>
      <c r="AD1191" s="148"/>
      <c r="AE1191" s="148"/>
      <c r="AF1191" s="148"/>
      <c r="AG1191" s="148"/>
      <c r="AH1191" s="368" t="s">
        <v>260</v>
      </c>
      <c r="AI1191" s="365"/>
      <c r="AJ1191" s="365"/>
      <c r="AK1191" s="365"/>
      <c r="AL1191" s="365" t="s">
        <v>21</v>
      </c>
      <c r="AM1191" s="365"/>
      <c r="AN1191" s="365"/>
      <c r="AO1191" s="370"/>
      <c r="AP1191" s="371" t="s">
        <v>299</v>
      </c>
      <c r="AQ1191" s="371"/>
      <c r="AR1191" s="371"/>
      <c r="AS1191" s="371"/>
      <c r="AT1191" s="371"/>
      <c r="AU1191" s="371"/>
      <c r="AV1191" s="371"/>
      <c r="AW1191" s="371"/>
      <c r="AX1191" s="371"/>
    </row>
    <row r="1192" spans="1:50" ht="26.25" customHeight="1" x14ac:dyDescent="0.15">
      <c r="A1192" s="1064">
        <v>1</v>
      </c>
      <c r="B1192" s="106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4">
        <v>2</v>
      </c>
      <c r="B1193" s="106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4">
        <v>3</v>
      </c>
      <c r="B1194" s="106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4">
        <v>4</v>
      </c>
      <c r="B1195" s="106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4">
        <v>5</v>
      </c>
      <c r="B1196" s="106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4">
        <v>6</v>
      </c>
      <c r="B1197" s="106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4">
        <v>7</v>
      </c>
      <c r="B1198" s="106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4">
        <v>8</v>
      </c>
      <c r="B1199" s="106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4">
        <v>9</v>
      </c>
      <c r="B1200" s="106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4">
        <v>10</v>
      </c>
      <c r="B1201" s="106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4">
        <v>11</v>
      </c>
      <c r="B1202" s="106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4">
        <v>12</v>
      </c>
      <c r="B1203" s="106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4">
        <v>13</v>
      </c>
      <c r="B1204" s="106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4">
        <v>14</v>
      </c>
      <c r="B1205" s="106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4">
        <v>15</v>
      </c>
      <c r="B1206" s="106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4">
        <v>16</v>
      </c>
      <c r="B1207" s="106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4">
        <v>17</v>
      </c>
      <c r="B1208" s="106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4">
        <v>18</v>
      </c>
      <c r="B1209" s="106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4">
        <v>19</v>
      </c>
      <c r="B1210" s="106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4">
        <v>20</v>
      </c>
      <c r="B1211" s="106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4">
        <v>21</v>
      </c>
      <c r="B1212" s="106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4">
        <v>22</v>
      </c>
      <c r="B1213" s="106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4">
        <v>23</v>
      </c>
      <c r="B1214" s="106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4">
        <v>24</v>
      </c>
      <c r="B1215" s="106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4">
        <v>25</v>
      </c>
      <c r="B1216" s="106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4">
        <v>26</v>
      </c>
      <c r="B1217" s="106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4">
        <v>27</v>
      </c>
      <c r="B1218" s="106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4">
        <v>28</v>
      </c>
      <c r="B1219" s="106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4">
        <v>29</v>
      </c>
      <c r="B1220" s="106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4">
        <v>30</v>
      </c>
      <c r="B1221" s="106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298</v>
      </c>
      <c r="K1224" s="366"/>
      <c r="L1224" s="366"/>
      <c r="M1224" s="366"/>
      <c r="N1224" s="366"/>
      <c r="O1224" s="366"/>
      <c r="P1224" s="367" t="s">
        <v>27</v>
      </c>
      <c r="Q1224" s="367"/>
      <c r="R1224" s="367"/>
      <c r="S1224" s="367"/>
      <c r="T1224" s="367"/>
      <c r="U1224" s="367"/>
      <c r="V1224" s="367"/>
      <c r="W1224" s="367"/>
      <c r="X1224" s="367"/>
      <c r="Y1224" s="368" t="s">
        <v>351</v>
      </c>
      <c r="Z1224" s="369"/>
      <c r="AA1224" s="369"/>
      <c r="AB1224" s="369"/>
      <c r="AC1224" s="148" t="s">
        <v>336</v>
      </c>
      <c r="AD1224" s="148"/>
      <c r="AE1224" s="148"/>
      <c r="AF1224" s="148"/>
      <c r="AG1224" s="148"/>
      <c r="AH1224" s="368" t="s">
        <v>260</v>
      </c>
      <c r="AI1224" s="365"/>
      <c r="AJ1224" s="365"/>
      <c r="AK1224" s="365"/>
      <c r="AL1224" s="365" t="s">
        <v>21</v>
      </c>
      <c r="AM1224" s="365"/>
      <c r="AN1224" s="365"/>
      <c r="AO1224" s="370"/>
      <c r="AP1224" s="371" t="s">
        <v>299</v>
      </c>
      <c r="AQ1224" s="371"/>
      <c r="AR1224" s="371"/>
      <c r="AS1224" s="371"/>
      <c r="AT1224" s="371"/>
      <c r="AU1224" s="371"/>
      <c r="AV1224" s="371"/>
      <c r="AW1224" s="371"/>
      <c r="AX1224" s="371"/>
    </row>
    <row r="1225" spans="1:50" ht="26.25" customHeight="1" x14ac:dyDescent="0.15">
      <c r="A1225" s="1064">
        <v>1</v>
      </c>
      <c r="B1225" s="106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4">
        <v>2</v>
      </c>
      <c r="B1226" s="106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4">
        <v>3</v>
      </c>
      <c r="B1227" s="106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4">
        <v>4</v>
      </c>
      <c r="B1228" s="106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4">
        <v>5</v>
      </c>
      <c r="B1229" s="106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4">
        <v>6</v>
      </c>
      <c r="B1230" s="106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4">
        <v>7</v>
      </c>
      <c r="B1231" s="106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4">
        <v>8</v>
      </c>
      <c r="B1232" s="106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4">
        <v>9</v>
      </c>
      <c r="B1233" s="106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4">
        <v>10</v>
      </c>
      <c r="B1234" s="106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4">
        <v>11</v>
      </c>
      <c r="B1235" s="106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4">
        <v>12</v>
      </c>
      <c r="B1236" s="106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4">
        <v>13</v>
      </c>
      <c r="B1237" s="106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4">
        <v>14</v>
      </c>
      <c r="B1238" s="106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4">
        <v>15</v>
      </c>
      <c r="B1239" s="106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4">
        <v>16</v>
      </c>
      <c r="B1240" s="106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4">
        <v>17</v>
      </c>
      <c r="B1241" s="106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4">
        <v>18</v>
      </c>
      <c r="B1242" s="106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4">
        <v>19</v>
      </c>
      <c r="B1243" s="106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4">
        <v>20</v>
      </c>
      <c r="B1244" s="106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4">
        <v>21</v>
      </c>
      <c r="B1245" s="106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4">
        <v>22</v>
      </c>
      <c r="B1246" s="106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4">
        <v>23</v>
      </c>
      <c r="B1247" s="106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4">
        <v>24</v>
      </c>
      <c r="B1248" s="106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4">
        <v>25</v>
      </c>
      <c r="B1249" s="106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4">
        <v>26</v>
      </c>
      <c r="B1250" s="106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4">
        <v>27</v>
      </c>
      <c r="B1251" s="106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4">
        <v>28</v>
      </c>
      <c r="B1252" s="106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4">
        <v>29</v>
      </c>
      <c r="B1253" s="106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4">
        <v>30</v>
      </c>
      <c r="B1254" s="106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298</v>
      </c>
      <c r="K1257" s="366"/>
      <c r="L1257" s="366"/>
      <c r="M1257" s="366"/>
      <c r="N1257" s="366"/>
      <c r="O1257" s="366"/>
      <c r="P1257" s="367" t="s">
        <v>27</v>
      </c>
      <c r="Q1257" s="367"/>
      <c r="R1257" s="367"/>
      <c r="S1257" s="367"/>
      <c r="T1257" s="367"/>
      <c r="U1257" s="367"/>
      <c r="V1257" s="367"/>
      <c r="W1257" s="367"/>
      <c r="X1257" s="367"/>
      <c r="Y1257" s="368" t="s">
        <v>351</v>
      </c>
      <c r="Z1257" s="369"/>
      <c r="AA1257" s="369"/>
      <c r="AB1257" s="369"/>
      <c r="AC1257" s="148" t="s">
        <v>336</v>
      </c>
      <c r="AD1257" s="148"/>
      <c r="AE1257" s="148"/>
      <c r="AF1257" s="148"/>
      <c r="AG1257" s="148"/>
      <c r="AH1257" s="368" t="s">
        <v>260</v>
      </c>
      <c r="AI1257" s="365"/>
      <c r="AJ1257" s="365"/>
      <c r="AK1257" s="365"/>
      <c r="AL1257" s="365" t="s">
        <v>21</v>
      </c>
      <c r="AM1257" s="365"/>
      <c r="AN1257" s="365"/>
      <c r="AO1257" s="370"/>
      <c r="AP1257" s="371" t="s">
        <v>299</v>
      </c>
      <c r="AQ1257" s="371"/>
      <c r="AR1257" s="371"/>
      <c r="AS1257" s="371"/>
      <c r="AT1257" s="371"/>
      <c r="AU1257" s="371"/>
      <c r="AV1257" s="371"/>
      <c r="AW1257" s="371"/>
      <c r="AX1257" s="371"/>
    </row>
    <row r="1258" spans="1:50" ht="26.25" customHeight="1" x14ac:dyDescent="0.15">
      <c r="A1258" s="1064">
        <v>1</v>
      </c>
      <c r="B1258" s="106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4">
        <v>2</v>
      </c>
      <c r="B1259" s="106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4">
        <v>3</v>
      </c>
      <c r="B1260" s="106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4">
        <v>4</v>
      </c>
      <c r="B1261" s="106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4">
        <v>5</v>
      </c>
      <c r="B1262" s="106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4">
        <v>6</v>
      </c>
      <c r="B1263" s="106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4">
        <v>7</v>
      </c>
      <c r="B1264" s="106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4">
        <v>8</v>
      </c>
      <c r="B1265" s="106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4">
        <v>9</v>
      </c>
      <c r="B1266" s="106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4">
        <v>10</v>
      </c>
      <c r="B1267" s="106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4">
        <v>11</v>
      </c>
      <c r="B1268" s="106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4">
        <v>12</v>
      </c>
      <c r="B1269" s="106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4">
        <v>13</v>
      </c>
      <c r="B1270" s="106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4">
        <v>14</v>
      </c>
      <c r="B1271" s="106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4">
        <v>15</v>
      </c>
      <c r="B1272" s="106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4">
        <v>16</v>
      </c>
      <c r="B1273" s="106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4">
        <v>17</v>
      </c>
      <c r="B1274" s="106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4">
        <v>18</v>
      </c>
      <c r="B1275" s="106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4">
        <v>19</v>
      </c>
      <c r="B1276" s="106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4">
        <v>20</v>
      </c>
      <c r="B1277" s="106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4">
        <v>21</v>
      </c>
      <c r="B1278" s="106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4">
        <v>22</v>
      </c>
      <c r="B1279" s="106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4">
        <v>23</v>
      </c>
      <c r="B1280" s="106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4">
        <v>24</v>
      </c>
      <c r="B1281" s="106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4">
        <v>25</v>
      </c>
      <c r="B1282" s="106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4">
        <v>26</v>
      </c>
      <c r="B1283" s="106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4">
        <v>27</v>
      </c>
      <c r="B1284" s="106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4">
        <v>28</v>
      </c>
      <c r="B1285" s="106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4">
        <v>29</v>
      </c>
      <c r="B1286" s="106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4">
        <v>30</v>
      </c>
      <c r="B1287" s="106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298</v>
      </c>
      <c r="K1290" s="366"/>
      <c r="L1290" s="366"/>
      <c r="M1290" s="366"/>
      <c r="N1290" s="366"/>
      <c r="O1290" s="366"/>
      <c r="P1290" s="367" t="s">
        <v>27</v>
      </c>
      <c r="Q1290" s="367"/>
      <c r="R1290" s="367"/>
      <c r="S1290" s="367"/>
      <c r="T1290" s="367"/>
      <c r="U1290" s="367"/>
      <c r="V1290" s="367"/>
      <c r="W1290" s="367"/>
      <c r="X1290" s="367"/>
      <c r="Y1290" s="368" t="s">
        <v>351</v>
      </c>
      <c r="Z1290" s="369"/>
      <c r="AA1290" s="369"/>
      <c r="AB1290" s="369"/>
      <c r="AC1290" s="148" t="s">
        <v>336</v>
      </c>
      <c r="AD1290" s="148"/>
      <c r="AE1290" s="148"/>
      <c r="AF1290" s="148"/>
      <c r="AG1290" s="148"/>
      <c r="AH1290" s="368" t="s">
        <v>260</v>
      </c>
      <c r="AI1290" s="365"/>
      <c r="AJ1290" s="365"/>
      <c r="AK1290" s="365"/>
      <c r="AL1290" s="365" t="s">
        <v>21</v>
      </c>
      <c r="AM1290" s="365"/>
      <c r="AN1290" s="365"/>
      <c r="AO1290" s="370"/>
      <c r="AP1290" s="371" t="s">
        <v>299</v>
      </c>
      <c r="AQ1290" s="371"/>
      <c r="AR1290" s="371"/>
      <c r="AS1290" s="371"/>
      <c r="AT1290" s="371"/>
      <c r="AU1290" s="371"/>
      <c r="AV1290" s="371"/>
      <c r="AW1290" s="371"/>
      <c r="AX1290" s="371"/>
    </row>
    <row r="1291" spans="1:50" ht="26.25" customHeight="1" x14ac:dyDescent="0.15">
      <c r="A1291" s="1064">
        <v>1</v>
      </c>
      <c r="B1291" s="106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4">
        <v>2</v>
      </c>
      <c r="B1292" s="106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4">
        <v>3</v>
      </c>
      <c r="B1293" s="106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4">
        <v>4</v>
      </c>
      <c r="B1294" s="106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4">
        <v>5</v>
      </c>
      <c r="B1295" s="106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4">
        <v>6</v>
      </c>
      <c r="B1296" s="106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4">
        <v>7</v>
      </c>
      <c r="B1297" s="106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4">
        <v>8</v>
      </c>
      <c r="B1298" s="106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4">
        <v>9</v>
      </c>
      <c r="B1299" s="106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4">
        <v>10</v>
      </c>
      <c r="B1300" s="106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4">
        <v>11</v>
      </c>
      <c r="B1301" s="106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4">
        <v>12</v>
      </c>
      <c r="B1302" s="106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4">
        <v>13</v>
      </c>
      <c r="B1303" s="106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4">
        <v>14</v>
      </c>
      <c r="B1304" s="106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4">
        <v>15</v>
      </c>
      <c r="B1305" s="106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4">
        <v>16</v>
      </c>
      <c r="B1306" s="106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4">
        <v>17</v>
      </c>
      <c r="B1307" s="106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4">
        <v>18</v>
      </c>
      <c r="B1308" s="106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4">
        <v>19</v>
      </c>
      <c r="B1309" s="106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4">
        <v>20</v>
      </c>
      <c r="B1310" s="106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4">
        <v>21</v>
      </c>
      <c r="B1311" s="106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4">
        <v>22</v>
      </c>
      <c r="B1312" s="106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4">
        <v>23</v>
      </c>
      <c r="B1313" s="106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4">
        <v>24</v>
      </c>
      <c r="B1314" s="106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4">
        <v>25</v>
      </c>
      <c r="B1315" s="106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4">
        <v>26</v>
      </c>
      <c r="B1316" s="106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4">
        <v>27</v>
      </c>
      <c r="B1317" s="106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4">
        <v>28</v>
      </c>
      <c r="B1318" s="106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4">
        <v>29</v>
      </c>
      <c r="B1319" s="106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4">
        <v>30</v>
      </c>
      <c r="B1320" s="106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2020-07-22T02:01:24Z</cp:lastPrinted>
  <dcterms:created xsi:type="dcterms:W3CDTF">2012-03-13T00:50:25Z</dcterms:created>
  <dcterms:modified xsi:type="dcterms:W3CDTF">2020-09-18T02:11:19Z</dcterms:modified>
</cp:coreProperties>
</file>