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3"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<sst xmlns="http://schemas.openxmlformats.org/spreadsheetml/2006/main" count="2900" uniqueCount="649">
  <si>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</si>
  <si>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</si>
  <si>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</si>
  <si>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</si>
  <si>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</si>
  <si>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</si>
  <si>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</si>
  <si>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</si>
  <si>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</si>
  <si>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</si>
  <si>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</si>
  <si>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</si>
  <si>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</si>
  <si>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</si>
  <si>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</si>
  <si>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</si>
  <si>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</si>
  <si>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</si>
  <si>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</si>
  <si>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</si>
  <si>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</si>
  <si>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</si>
  <si>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</si>
  <si>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</si>
  <si>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</si>
  <si>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</si>
  <si>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</si>
  <si>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</si>
  <si>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</si>
  <si>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</si>
  <si>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</si>
  <si>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</si>
  <si>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</si>
  <si>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</si>
  <si>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</si>
  <si>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</si>
  <si>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</si>
  <si>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</si>
  <si>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</si>
  <si>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</si>
  <si>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</si>
  <si>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</si>
  <si>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</si>
  <si>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</si>
  <si>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</si>
  <si>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</si>
  <si>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</si>
  <si>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</si>
  <si>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</si>
  <si>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</si>
  <si>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</si>
  <si>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</si>
  <si>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</si>
  <si>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</si>
  <si>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</si>
  <si>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</si>
  <si>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</si>
  <si>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</si>
  <si>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</si>
  <si>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</si>
  <si>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</si>
  <si>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</si>
  <si>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</si>
  <si>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</si>
  <si>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</si>
  <si>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</si>
  <si>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</si>
  <si>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</si>
  <si>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</si>
  <si>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</si>
  <si>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</si>
  <si>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</si>
  <si>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</si>
  <si>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</si>
  <si>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</si>
  <si>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</si>
  <si>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</si>
  <si>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</si>
  <si>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</si>
  <si>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</si>
  <si>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</si>
  <si>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</si>
  <si>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</si>
  <si>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</si>
  <si>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</si>
  <si>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</si>
  <si>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</si>
  <si>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</si>
  <si>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</si>
  <si>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</si>
  <si>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</si>
  <si>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</si>
  <si>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</si>
  <si>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</si>
  <si>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</si>
  <si>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</si>
  <si>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</si>
  <si>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</si>
  <si>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</si>
  <si>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</si>
  <si>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</si>
  <si>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</si>
  <si>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</si>
  <si>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</si>
  <si>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</si>
  <si>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</si>
  <si>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</si>
  <si>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</si>
  <si>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</si>
  <si>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</si>
  <si>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</si>
  <si>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</si>
  <si>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</si>
  <si>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</si>
  <si>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</si>
  <si>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</si>
  <si>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</si>
  <si>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</si>
  <si>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</si>
  <si>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</si>
  <si>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</si>
  <si>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</si>
  <si>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</si>
  <si>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</si>
  <si>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</si>
  <si>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</si>
  <si>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</si>
  <si>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</si>
  <si>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</si>
  <si>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</si>
  <si>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</si>
  <si>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</si>
  <si>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</si>
  <si>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</si>
  <si>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</si>
  <si>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</si>
  <si>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</si>
  <si>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</si>
  <si>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</si>
  <si>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</si>
  <si>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</si>
  <si>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</si>
  <si>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</si>
  <si>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</si>
  <si>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</si>
  <si>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</si>
  <si>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</si>
  <si>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</si>
  <si>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</si>
  <si>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</si>
  <si>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</si>
  <si>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</si>
  <si>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</si>
  <si>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</si>
  <si>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</si>
  <si>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</si>
  <si>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</si>
  <si>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</si>
  <si>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</si>
  <si>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</si>
  <si>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</si>
  <si>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</si>
  <si>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</si>
  <si>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</si>
  <si>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</si>
  <si>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</si>
  <si>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</si>
  <si>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</si>
  <si>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</si>
  <si>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</si>
  <si>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</si>
  <si>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</si>
  <si>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</si>
  <si>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</si>
  <si>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</si>
  <si>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</si>
  <si>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</si>
  <si>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</si>
  <si>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</si>
  <si>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</si>
  <si>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</si>
  <si>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</si>
  <si>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</si>
  <si>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</si>
  <si>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</si>
  <si>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</si>
  <si>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</si>
  <si>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</si>
  <si>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</si>
  <si>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</si>
  <si>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</si>
  <si>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</si>
  <si>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</si>
  <si>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</si>
  <si>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</si>
  <si>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</si>
  <si>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</si>
  <si>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</si>
  <si>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</si>
  <si>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</si>
  <si>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</si>
  <si>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</si>
  <si>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</si>
  <si>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</si>
  <si>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</si>
  <si>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</si>
  <si>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</si>
  <si>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</si>
  <si>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</si>
  <si>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</si>
  <si>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</si>
  <si>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</si>
  <si>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</si>
  <si>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</si>
  <si>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</si>
  <si>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</si>
  <si>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</si>
  <si>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</si>
  <si>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</si>
  <si>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</si>
  <si>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</si>
  <si>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</si>
  <si>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</si>
  <si>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</si>
  <si>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</si>
  <si>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</si>
  <si>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</si>
  <si>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</si>
  <si>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</si>
  <si>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</si>
  <si>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</si>
  <si>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</si>
  <si>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</si>
  <si>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</si>
  <si>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</si>
  <si>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</si>
  <si>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</si>
  <si>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</si>
  <si>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</si>
  <si>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</si>
  <si>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</si>
  <si>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</si>
  <si>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</si>
  <si>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</si>
  <si>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</si>
  <si>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</si>
  <si>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</si>
  <si>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</si>
  <si>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</si>
  <si>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</si>
  <si>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</si>
  <si>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</si>
  <si>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</si>
  <si>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</si>
  <si>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</si>
  <si>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</si>
  <si>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</si>
  <si>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</si>
  <si>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</si>
  <si>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</si>
  <si>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</si>
  <si>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</si>
  <si>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</si>
  <si>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</si>
  <si>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</si>
  <si>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</si>
  <si>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</si>
  <si>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</si>
  <si>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</si>
  <si>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</si>
  <si>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</si>
  <si>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</si>
  <si>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</si>
  <si>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</si>
  <si>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</si>
  <si>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</si>
  <si>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</si>
  <si>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</si>
  <si>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</si>
  <si>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</si>
  <si>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</si>
  <si>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</si>
  <si>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</si>
  <si>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</si>
  <si>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</si>
  <si>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</si>
  <si>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</si>
  <si>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</si>
  <si>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</si>
  <si>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</si>
  <si>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</si>
  <si>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</si>
  <si>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</si>
  <si>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</si>
  <si>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</si>
  <si>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</si>
  <si>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</si>
  <si>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</si>
  <si>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</si>
  <si>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</si>
  <si>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</si>
  <si>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</si>
  <si>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</si>
  <si>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</si>
  <si>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</si>
  <si>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</si>
  <si>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</si>
  <si>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</si>
  <si>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</si>
  <si>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</si>
  <si>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</si>
  <si>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</si>
  <si>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</si>
  <si>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</si>
  <si>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</si>
  <si>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</si>
  <si>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</si>
  <si>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</si>
  <si>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</si>
  <si>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</si>
  <si>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</si>
  <si>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</si>
  <si>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</si>
  <si>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</si>
  <si>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</si>
  <si>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</si>
  <si>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</si>
  <si>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</si>
  <si>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</si>
  <si>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</si>
  <si>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</si>
  <si>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</si>
  <si>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</si>
  <si>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</si>
  <si>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</si>
  <si>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</si>
  <si>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</si>
  <si>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</si>
  <si>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</si>
  <si>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</si>
  <si>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</si>
  <si>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</si>
  <si>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</si>
  <si>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</si>
  <si>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</si>
  <si>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</si>
  <si>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</si>
  <si>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</si>
  <si>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</si>
  <si>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</si>
  <si>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</si>
  <si>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</si>
  <si>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</si>
  <si>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</si>
  <si>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</si>
  <si>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</si>
  <si>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</si>
  <si>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</si>
  <si>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</si>
  <si>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</si>
  <si>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</si>
  <si>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</si>
  <si>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</si>
  <si>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</si>
  <si>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</si>
  <si>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</si>
  <si>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</si>
  <si>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</si>
  <si>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</si>
  <si>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</si>
  <si>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</si>
  <si>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</si>
  <si>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</si>
  <si>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</si>
  <si>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</si>
  <si>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</si>
  <si>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</si>
  <si>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</si>
  <si>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</si>
  <si>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</si>
  <si>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</si>
  <si>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</si>
  <si>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</si>
  <si>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</si>
  <si>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</si>
  <si>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</si>
  <si>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</si>
  <si>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</si>
  <si>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</si>
  <si>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</si>
  <si>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</si>
  <si>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</si>
  <si>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</si>
  <si>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</si>
  <si>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</si>
  <si>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</si>
  <si>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</si>
  <si>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</si>
  <si>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</si>
  <si>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</si>
  <si>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</si>
  <si>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</si>
  <si>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</si>
  <si>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</si>
  <si>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</si>
  <si>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</si>
  <si>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</si>
  <si>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</si>
  <si>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</si>
  <si>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</si>
  <si>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</si>
  <si>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</si>
  <si>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</si>
  <si>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</si>
  <si>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</si>
  <si>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</si>
  <si>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</si>
  <si>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</si>
  <si>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</si>
  <si>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</si>
  <si>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</si>
  <si>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</si>
  <si>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</si>
  <si>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</si>
  <si>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</si>
  <si>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</si>
  <si>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</si>
  <si>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</si>
  <si>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</si>
  <si>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</si>
  <si>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</si>
  <si>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</si>
  <si>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</si>
  <si>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</si>
  <si>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</si>
  <si>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</si>
  <si>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</si>
  <si>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</si>
  <si>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</si>
  <si>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</si>
  <si>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</si>
  <si>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</si>
  <si>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</si>
  <si>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</si>
  <si>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</si>
  <si>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</si>
  <si>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</si>
  <si>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</si>
  <si>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</si>
  <si>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</si>
  <si>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</si>
  <si>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</si>
  <si>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</si>
  <si>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</si>
  <si>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</si>
  <si>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</si>
  <si>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</si>
  <si>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</si>
  <si>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</si>
  <si>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</si>
  <si>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</si>
  <si>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</si>
  <si>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</si>
  <si>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</si>
  <si>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</si>
  <si>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</si>
  <si>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</si>
  <si>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</si>
  <si>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</si>
  <si>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</si>
  <si>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</si>
  <si>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</si>
  <si>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</si>
  <si>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</si>
  <si>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</si>
  <si>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</si>
  <si>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</si>
  <si>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</si>
  <si>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</si>
  <si>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</si>
  <si>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</si>
  <si>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</si>
  <si>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</si>
  <si>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</si>
  <si>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</si>
  <si>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</si>
  <si>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</si>
  <si>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</si>
  <si>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</si>
  <si>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</si>
  <si>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</si>
  <si>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</si>
  <si>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</si>
  <si>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</si>
  <si>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</si>
  <si>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</si>
  <si>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</si>
  <si>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</si>
  <si>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</si>
  <si>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</si>
  <si>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</si>
  <si>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</si>
  <si>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</si>
  <si>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</si>
  <si>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</si>
  <si>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</si>
  <si>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</si>
  <si>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</si>
  <si>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</si>
  <si>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</si>
  <si>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</si>
  <si>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</si>
  <si>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</si>
  <si>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</si>
  <si>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</si>
  <si>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</si>
  <si>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</si>
  <si>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</si>
  <si>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</si>
  <si>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</si>
  <si>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</si>
  <si>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</si>
  <si>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</si>
  <si>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</si>
  <si>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</si>
  <si>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</si>
  <si>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</si>
  <si>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</si>
  <si>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</si>
  <si>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</si>
  <si>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</si>
  <si>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</si>
  <si>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</si>
  <si>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</si>
  <si>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</si>
  <si>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</si>
  <si>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</si>
  <si>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</si>
  <si>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</si>
  <si>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</si>
  <si>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</si>
  <si>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</si>
  <si>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</si>
  <si>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</si>
  <si>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</si>
  <si>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</si>
  <si>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</si>
  <si>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</si>
  <si>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</si>
  <si>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</si>
  <si>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</si>
  <si>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</si>
  <si>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</si>
  <si>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</si>
  <si>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</si>
  <si>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</si>
  <si>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</si>
  <si>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</si>
  <si>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</si>
  <si>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</si>
  <si>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</si>
  <si>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</si>
  <si>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</si>
  <si>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</si>
  <si>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</si>
  <si>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</si>
  <si>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</si>
  <si>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</si>
  <si>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</si>
  <si>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</si>
  <si>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</si>
  <si>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</si>
  <si>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</si>
  <si>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</si>
  <si>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</si>
  <si>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</si>
  <si>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保健医療福祉分野の公開鍵基盤（HPKI）普及・啓発事業</t>
  </si>
  <si>
    <t>平成２５年度</t>
  </si>
  <si>
    <t>研究開発振興課　医療情報技術推進室</t>
  </si>
  <si>
    <t>平成21年4月：デジタル新時代に向けた新たな戦略～三カ年緊急プラン～
平成21年7月：i-japan戦略2015
平成22年5月：新たな情報通信技術戦略
平成25年6月：健康・医療戦略
平成25年6月：世界最先端IT国家創造宣言</t>
  </si>
  <si>
    <t>ネットワークを介して診療情報のやりとりを行う場合のなりすましや改ざんといったリスクを回避するため、保健医療福祉分野認証基盤（HPKI）の普及を目指す。ICTを活用した地域医療ネットワークに加え、処方箋の電子化、診療報酬での評価に利用されるなど、HPKIを活用した医療従事者による電子署名の必要性は一層高まっている。</t>
  </si>
  <si>
    <t>医師等の個人が電子署名を活用できるよう、公的資格等の確認機能を有する保健医療福祉分野における公開鍵基盤（HPKI）を普及・啓発するために必要な経費について財政支援を行う。
補助率：定額（10／10）
また、保健医療福祉分野における公開鍵基盤電子認証局（厚生労働省ＨＰＫＩルート認証局）における証明書の発行・管理に際しての設備等の提供及び運用に関する業務を行う。</t>
    <rPh sb="86" eb="89">
      <t>ホジョリツ</t>
    </rPh>
    <rPh sb="178" eb="179">
      <t>オコナ</t>
    </rPh>
    <phoneticPr fontId="5"/>
  </si>
  <si>
    <t>地域診療情報連携推進費補助金</t>
  </si>
  <si>
    <t>庁費</t>
    <rPh sb="0" eb="2">
      <t>チョウヒ</t>
    </rPh>
    <phoneticPr fontId="5"/>
  </si>
  <si>
    <t>前年度と比較して、新規発行枚数を増加させる。</t>
    <rPh sb="9" eb="11">
      <t>シンキ</t>
    </rPh>
    <phoneticPr fontId="5"/>
  </si>
  <si>
    <t>HPKIカード新規発行枚数</t>
    <rPh sb="7" eb="9">
      <t>シンキ</t>
    </rPh>
    <phoneticPr fontId="5"/>
  </si>
  <si>
    <t>事業者からの報告</t>
  </si>
  <si>
    <t>説明会開催回数</t>
  </si>
  <si>
    <t>単位当たりコスト＝X／Y
X：執行額（予算額）
Y：説明会開催回数　　</t>
  </si>
  <si>
    <t>百万円</t>
  </si>
  <si>
    <t>X/Y</t>
  </si>
  <si>
    <t>回</t>
  </si>
  <si>
    <t>枚</t>
  </si>
  <si>
    <t>27,993/3</t>
  </si>
  <si>
    <t>28,018/3</t>
  </si>
  <si>
    <t>施策大目標３　利用者の視点に立った、効率的で安心かつ質の高い医療サービスの提供を促進すること</t>
  </si>
  <si>
    <t>医療情報化の体制整備の普及を推進すること（施策目標Ⅰ－３－１）</t>
  </si>
  <si>
    <t>医師等の個人が電子署名を活用できるようになることで、医療情報連携の基盤となる医療情報システムの普及につながる。</t>
  </si>
  <si>
    <t>医療情報は患者の機微な個人情報を取り扱うため、情報を取り扱う個人を識別することが重要であり、国民や社会のニーズを的確に反映していると考える。</t>
    <rPh sb="0" eb="2">
      <t>イリョウ</t>
    </rPh>
    <rPh sb="2" eb="4">
      <t>ジョウホウ</t>
    </rPh>
    <rPh sb="5" eb="7">
      <t>カンジャ</t>
    </rPh>
    <rPh sb="8" eb="10">
      <t>キビ</t>
    </rPh>
    <rPh sb="11" eb="13">
      <t>コジン</t>
    </rPh>
    <rPh sb="13" eb="15">
      <t>ジョウホウ</t>
    </rPh>
    <rPh sb="16" eb="17">
      <t>ト</t>
    </rPh>
    <rPh sb="18" eb="19">
      <t>アツカ</t>
    </rPh>
    <rPh sb="23" eb="25">
      <t>ジョウホウ</t>
    </rPh>
    <rPh sb="26" eb="27">
      <t>ト</t>
    </rPh>
    <rPh sb="28" eb="29">
      <t>アツカ</t>
    </rPh>
    <rPh sb="30" eb="32">
      <t>コジン</t>
    </rPh>
    <rPh sb="33" eb="35">
      <t>シキベツ</t>
    </rPh>
    <rPh sb="40" eb="42">
      <t>ジュウヨウ</t>
    </rPh>
    <rPh sb="46" eb="48">
      <t>コクミン</t>
    </rPh>
    <rPh sb="49" eb="51">
      <t>シャカイ</t>
    </rPh>
    <rPh sb="56" eb="58">
      <t>テキカク</t>
    </rPh>
    <rPh sb="59" eb="61">
      <t>ハンエイ</t>
    </rPh>
    <rPh sb="66" eb="67">
      <t>カンガ</t>
    </rPh>
    <phoneticPr fontId="5"/>
  </si>
  <si>
    <t>情報を取り扱う個人を識別することは一地方に限定するのではなく、全国で統一的に進めるべきであり、国により支援する必要がある。</t>
    <rPh sb="0" eb="2">
      <t>ジョウホウ</t>
    </rPh>
    <rPh sb="3" eb="4">
      <t>ト</t>
    </rPh>
    <rPh sb="5" eb="6">
      <t>アツカ</t>
    </rPh>
    <rPh sb="7" eb="9">
      <t>コジン</t>
    </rPh>
    <rPh sb="10" eb="12">
      <t>シキベツ</t>
    </rPh>
    <rPh sb="17" eb="20">
      <t>イチチホウ</t>
    </rPh>
    <rPh sb="21" eb="23">
      <t>ゲンテイ</t>
    </rPh>
    <rPh sb="31" eb="33">
      <t>ゼンコク</t>
    </rPh>
    <rPh sb="34" eb="36">
      <t>トウイツ</t>
    </rPh>
    <rPh sb="36" eb="37">
      <t>テキ</t>
    </rPh>
    <rPh sb="38" eb="39">
      <t>スス</t>
    </rPh>
    <rPh sb="47" eb="48">
      <t>クニ</t>
    </rPh>
    <rPh sb="51" eb="53">
      <t>シエン</t>
    </rPh>
    <rPh sb="55" eb="57">
      <t>ヒツヨウ</t>
    </rPh>
    <phoneticPr fontId="5"/>
  </si>
  <si>
    <t>医療分野においては患者の個人情報保護が重要であり、医療情報化の体制整備を推進する上で優先度が高い。</t>
    <rPh sb="0" eb="2">
      <t>イリョウ</t>
    </rPh>
    <rPh sb="2" eb="4">
      <t>ブンヤ</t>
    </rPh>
    <rPh sb="9" eb="11">
      <t>カンジャ</t>
    </rPh>
    <rPh sb="12" eb="14">
      <t>コジン</t>
    </rPh>
    <rPh sb="14" eb="16">
      <t>ジョウホウ</t>
    </rPh>
    <rPh sb="16" eb="18">
      <t>ホゴ</t>
    </rPh>
    <rPh sb="19" eb="21">
      <t>ジュウヨウ</t>
    </rPh>
    <rPh sb="25" eb="27">
      <t>イリョウ</t>
    </rPh>
    <rPh sb="27" eb="29">
      <t>ジョウホウ</t>
    </rPh>
    <rPh sb="29" eb="30">
      <t>バ</t>
    </rPh>
    <rPh sb="31" eb="33">
      <t>タイセイ</t>
    </rPh>
    <rPh sb="33" eb="35">
      <t>セイビ</t>
    </rPh>
    <rPh sb="36" eb="38">
      <t>スイシン</t>
    </rPh>
    <rPh sb="40" eb="41">
      <t>ウエ</t>
    </rPh>
    <rPh sb="42" eb="45">
      <t>ユウセンド</t>
    </rPh>
    <rPh sb="46" eb="47">
      <t>タカ</t>
    </rPh>
    <phoneticPr fontId="5"/>
  </si>
  <si>
    <t>‐</t>
  </si>
  <si>
    <t>無</t>
  </si>
  <si>
    <t>必要最低限の経費のみを予算計上している。</t>
    <rPh sb="0" eb="2">
      <t>ヒツヨウ</t>
    </rPh>
    <rPh sb="2" eb="5">
      <t>サイテイゲン</t>
    </rPh>
    <rPh sb="6" eb="8">
      <t>ケイヒ</t>
    </rPh>
    <rPh sb="11" eb="13">
      <t>ヨサン</t>
    </rPh>
    <rPh sb="13" eb="15">
      <t>ケイジョウ</t>
    </rPh>
    <phoneticPr fontId="5"/>
  </si>
  <si>
    <t>事業の実施に必要最低限の経費しか計上していないため単位当たりコストの削減は困難であるが、その上で必要があれば可能な限りの削減を実施。</t>
    <rPh sb="0" eb="2">
      <t>ジギョウ</t>
    </rPh>
    <rPh sb="3" eb="5">
      <t>ジッシ</t>
    </rPh>
    <rPh sb="6" eb="8">
      <t>ヒツヨウ</t>
    </rPh>
    <rPh sb="8" eb="11">
      <t>サイテイゲン</t>
    </rPh>
    <rPh sb="12" eb="14">
      <t>ケイヒ</t>
    </rPh>
    <rPh sb="16" eb="18">
      <t>ケイジョウ</t>
    </rPh>
    <rPh sb="25" eb="27">
      <t>タンイ</t>
    </rPh>
    <rPh sb="27" eb="28">
      <t>ア</t>
    </rPh>
    <rPh sb="34" eb="36">
      <t>サクゲン</t>
    </rPh>
    <rPh sb="37" eb="39">
      <t>コンナン</t>
    </rPh>
    <rPh sb="46" eb="47">
      <t>ウエ</t>
    </rPh>
    <rPh sb="48" eb="50">
      <t>ヒツヨウ</t>
    </rPh>
    <rPh sb="54" eb="56">
      <t>カノウ</t>
    </rPh>
    <rPh sb="57" eb="58">
      <t>カギ</t>
    </rPh>
    <rPh sb="60" eb="62">
      <t>サクゲン</t>
    </rPh>
    <rPh sb="63" eb="65">
      <t>ジッシ</t>
    </rPh>
    <phoneticPr fontId="5"/>
  </si>
  <si>
    <t>必要性を勘案し、合理的なものについて支出している。</t>
    <rPh sb="0" eb="3">
      <t>ヒツヨウセイ</t>
    </rPh>
    <rPh sb="4" eb="6">
      <t>カンアン</t>
    </rPh>
    <rPh sb="8" eb="11">
      <t>ゴウリテキ</t>
    </rPh>
    <rPh sb="18" eb="20">
      <t>シシュツ</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</si>
  <si>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</si>
  <si>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HPKIの普及自体は国が直接実施すべきものではないが、国が支援すべき性質のものであるため、民間団体に補助を行う現在の方法以外は考えにくい。</t>
    <rPh sb="5" eb="7">
      <t>フキュウ</t>
    </rPh>
    <rPh sb="7" eb="9">
      <t>ジタイ</t>
    </rPh>
    <rPh sb="10" eb="11">
      <t>クニ</t>
    </rPh>
    <rPh sb="12" eb="14">
      <t>チョクセツ</t>
    </rPh>
    <rPh sb="14" eb="16">
      <t>ジッシ</t>
    </rPh>
    <rPh sb="27" eb="28">
      <t>クニ</t>
    </rPh>
    <rPh sb="29" eb="31">
      <t>シエン</t>
    </rPh>
    <rPh sb="34" eb="36">
      <t>セイシツ</t>
    </rPh>
    <rPh sb="45" eb="47">
      <t>ミンカン</t>
    </rPh>
    <rPh sb="47" eb="49">
      <t>ダンタイ</t>
    </rPh>
    <rPh sb="50" eb="52">
      <t>ホジョ</t>
    </rPh>
    <rPh sb="53" eb="54">
      <t>オコナ</t>
    </rPh>
    <rPh sb="55" eb="57">
      <t>ゲンザイ</t>
    </rPh>
    <rPh sb="58" eb="60">
      <t>ホウホウ</t>
    </rPh>
    <rPh sb="60" eb="62">
      <t>イガイ</t>
    </rPh>
    <rPh sb="63" eb="64">
      <t>カンガ</t>
    </rPh>
    <phoneticPr fontId="5"/>
  </si>
  <si>
    <t>事業報告書を翌年度以降の政策に活用している。</t>
    <rPh sb="0" eb="2">
      <t>ジギョウ</t>
    </rPh>
    <rPh sb="2" eb="5">
      <t>ホウコクショ</t>
    </rPh>
    <rPh sb="6" eb="9">
      <t>ヨクネンド</t>
    </rPh>
    <rPh sb="9" eb="11">
      <t>イコウ</t>
    </rPh>
    <rPh sb="12" eb="14">
      <t>セイサク</t>
    </rPh>
    <rPh sb="15" eb="17">
      <t>カツヨウ</t>
    </rPh>
    <phoneticPr fontId="5"/>
  </si>
  <si>
    <t>-</t>
    <phoneticPr fontId="5"/>
  </si>
  <si>
    <t>70</t>
  </si>
  <si>
    <t>75</t>
  </si>
  <si>
    <t>74</t>
  </si>
  <si>
    <t>新25-006</t>
  </si>
  <si>
    <t>0077</t>
  </si>
  <si>
    <t>0087</t>
    <phoneticPr fontId="5"/>
  </si>
  <si>
    <t>A.一般財団法人医療情報システム開発センター</t>
    <rPh sb="2" eb="4">
      <t>イッパン</t>
    </rPh>
    <rPh sb="4" eb="6">
      <t>ザイダン</t>
    </rPh>
    <rPh sb="6" eb="8">
      <t>ホウジン</t>
    </rPh>
    <rPh sb="8" eb="10">
      <t>イリョウ</t>
    </rPh>
    <rPh sb="10" eb="12">
      <t>ジョウホウ</t>
    </rPh>
    <rPh sb="16" eb="18">
      <t>カイハツ</t>
    </rPh>
    <phoneticPr fontId="5"/>
  </si>
  <si>
    <t>B.三菱電機インフォメーションネットワーク株式会社</t>
    <rPh sb="2" eb="4">
      <t>ミツビシ</t>
    </rPh>
    <rPh sb="4" eb="6">
      <t>デンキ</t>
    </rPh>
    <rPh sb="21" eb="25">
      <t>カブシキカイシャ</t>
    </rPh>
    <phoneticPr fontId="5"/>
  </si>
  <si>
    <t>委託費</t>
    <rPh sb="0" eb="3">
      <t>イタクヒ</t>
    </rPh>
    <phoneticPr fontId="5"/>
  </si>
  <si>
    <t>三菱電機インフォメーションネットワーク株式会社</t>
    <rPh sb="0" eb="2">
      <t>ミツビシ</t>
    </rPh>
    <rPh sb="2" eb="4">
      <t>デンキ</t>
    </rPh>
    <rPh sb="19" eb="23">
      <t>カブシキカイシャ</t>
    </rPh>
    <phoneticPr fontId="5"/>
  </si>
  <si>
    <t>運用費</t>
    <rPh sb="0" eb="3">
      <t>ウンヨウヒ</t>
    </rPh>
    <phoneticPr fontId="5"/>
  </si>
  <si>
    <t>署名用及び認証用（人）認証局運用</t>
    <rPh sb="0" eb="2">
      <t>ショメイ</t>
    </rPh>
    <rPh sb="2" eb="3">
      <t>ヨウ</t>
    </rPh>
    <rPh sb="3" eb="4">
      <t>オヨ</t>
    </rPh>
    <rPh sb="5" eb="7">
      <t>ニンショウ</t>
    </rPh>
    <rPh sb="7" eb="8">
      <t>ヨウ</t>
    </rPh>
    <rPh sb="9" eb="10">
      <t>ヒト</t>
    </rPh>
    <rPh sb="11" eb="14">
      <t>ニンショウキョク</t>
    </rPh>
    <rPh sb="14" eb="16">
      <t>ウンヨウ</t>
    </rPh>
    <phoneticPr fontId="5"/>
  </si>
  <si>
    <t>職員基本給</t>
    <rPh sb="0" eb="2">
      <t>ショクイン</t>
    </rPh>
    <rPh sb="2" eb="5">
      <t>キホンキュウ</t>
    </rPh>
    <phoneticPr fontId="5"/>
  </si>
  <si>
    <t>職員給与</t>
    <rPh sb="0" eb="2">
      <t>ショクイン</t>
    </rPh>
    <rPh sb="2" eb="4">
      <t>キュウヨ</t>
    </rPh>
    <phoneticPr fontId="5"/>
  </si>
  <si>
    <t>諸謝金、消耗品費、通信運搬費等</t>
    <rPh sb="0" eb="1">
      <t>ショ</t>
    </rPh>
    <rPh sb="1" eb="3">
      <t>シャキン</t>
    </rPh>
    <rPh sb="4" eb="7">
      <t>ショウモウヒン</t>
    </rPh>
    <rPh sb="7" eb="8">
      <t>ヒ</t>
    </rPh>
    <rPh sb="9" eb="11">
      <t>ツウシン</t>
    </rPh>
    <rPh sb="11" eb="14">
      <t>ウンパンヒ</t>
    </rPh>
    <rPh sb="14" eb="15">
      <t>トウ</t>
    </rPh>
    <phoneticPr fontId="5"/>
  </si>
  <si>
    <t>旅費</t>
    <rPh sb="0" eb="2">
      <t>リョヒ</t>
    </rPh>
    <phoneticPr fontId="5"/>
  </si>
  <si>
    <t>講師旅費、職員旅費</t>
    <rPh sb="0" eb="2">
      <t>コウシ</t>
    </rPh>
    <rPh sb="2" eb="4">
      <t>リョヒ</t>
    </rPh>
    <rPh sb="5" eb="7">
      <t>ショクイン</t>
    </rPh>
    <rPh sb="7" eb="9">
      <t>リョヒ</t>
    </rPh>
    <phoneticPr fontId="5"/>
  </si>
  <si>
    <t>職員諸手当</t>
    <rPh sb="0" eb="2">
      <t>ショクイン</t>
    </rPh>
    <rPh sb="2" eb="5">
      <t>ショテアテ</t>
    </rPh>
    <phoneticPr fontId="5"/>
  </si>
  <si>
    <t>職員手当</t>
    <rPh sb="0" eb="2">
      <t>ショクイン</t>
    </rPh>
    <rPh sb="2" eb="4">
      <t>テアテ</t>
    </rPh>
    <phoneticPr fontId="5"/>
  </si>
  <si>
    <t>印刷製本費</t>
    <rPh sb="0" eb="2">
      <t>インサツ</t>
    </rPh>
    <rPh sb="2" eb="4">
      <t>セイホン</t>
    </rPh>
    <rPh sb="4" eb="5">
      <t>ヒ</t>
    </rPh>
    <phoneticPr fontId="5"/>
  </si>
  <si>
    <t>パンフレット、説明会資料</t>
    <rPh sb="7" eb="10">
      <t>セツメイカイ</t>
    </rPh>
    <rPh sb="10" eb="12">
      <t>シリョウ</t>
    </rPh>
    <phoneticPr fontId="5"/>
  </si>
  <si>
    <t>一般財団法人医療情報システム開発センター</t>
    <phoneticPr fontId="5"/>
  </si>
  <si>
    <t>HPKIの普及・啓発及び体制整備</t>
    <phoneticPr fontId="5"/>
  </si>
  <si>
    <t>補助金等交付</t>
  </si>
  <si>
    <t>公益社団法人日本医師会</t>
    <rPh sb="0" eb="2">
      <t>コウエキ</t>
    </rPh>
    <rPh sb="2" eb="4">
      <t>シャダン</t>
    </rPh>
    <rPh sb="4" eb="6">
      <t>ホウジン</t>
    </rPh>
    <rPh sb="6" eb="8">
      <t>ニホン</t>
    </rPh>
    <rPh sb="8" eb="11">
      <t>イシカイ</t>
    </rPh>
    <phoneticPr fontId="5"/>
  </si>
  <si>
    <t>-</t>
    <phoneticPr fontId="5"/>
  </si>
  <si>
    <t>署名用及び認証用（人）認証局運用</t>
    <phoneticPr fontId="5"/>
  </si>
  <si>
    <t>-</t>
    <phoneticPr fontId="5"/>
  </si>
  <si>
    <t>28,018/3</t>
    <phoneticPr fontId="5"/>
  </si>
  <si>
    <t>28,018/3</t>
    <phoneticPr fontId="5"/>
  </si>
  <si>
    <t>令和元年度の成果実績については目標に見合っている。</t>
    <rPh sb="0" eb="2">
      <t>レイワ</t>
    </rPh>
    <rPh sb="2" eb="5">
      <t>ガンネンド</t>
    </rPh>
    <rPh sb="6" eb="8">
      <t>セイカ</t>
    </rPh>
    <rPh sb="8" eb="10">
      <t>ジッセキ</t>
    </rPh>
    <rPh sb="15" eb="17">
      <t>モクヒョウ</t>
    </rPh>
    <rPh sb="18" eb="20">
      <t>ミア</t>
    </rPh>
    <phoneticPr fontId="5"/>
  </si>
  <si>
    <t>年々HPKIカードの発行枚数が増加しており、また、平成28年度診療報酬改定において、診療情報提供書を電子的に提供する場合はHPKIによる電子署名が必要とされたこと等から、今後一層必要性が高まると考えられるため、今後も引き続き適切に普及を進めていく。</t>
    <rPh sb="0" eb="2">
      <t>ネンネン</t>
    </rPh>
    <phoneticPr fontId="5"/>
  </si>
  <si>
    <t>令和元年度の活動実績については目標に見合っている。</t>
    <rPh sb="0" eb="2">
      <t>レイワ</t>
    </rPh>
    <rPh sb="2" eb="4">
      <t>ガンネン</t>
    </rPh>
    <rPh sb="4" eb="5">
      <t>ド</t>
    </rPh>
    <rPh sb="6" eb="8">
      <t>カツドウ</t>
    </rPh>
    <rPh sb="8" eb="10">
      <t>ジッセキ</t>
    </rPh>
    <rPh sb="15" eb="17">
      <t>モクヒョウ</t>
    </rPh>
    <rPh sb="18" eb="20">
      <t>ミア</t>
    </rPh>
    <phoneticPr fontId="5"/>
  </si>
  <si>
    <t>点検対象外</t>
    <rPh sb="0" eb="2">
      <t>テンケン</t>
    </rPh>
    <rPh sb="2" eb="5">
      <t>タイショウガイ</t>
    </rPh>
    <phoneticPr fontId="5"/>
  </si>
  <si>
    <t>事業の効果測定を適切に行えるよう、新たな成果指標を設定すること。</t>
    <phoneticPr fontId="5"/>
  </si>
  <si>
    <t>新規発行枚数が増えるよう更なる普及促進を進めていくために、適切な成果目標及び成果指標を検討することとし、引き続き適正な執行に努めていく。</t>
    <phoneticPr fontId="5"/>
  </si>
  <si>
    <t>室長：前田　彰久</t>
    <rPh sb="0" eb="2">
      <t>シツチョウ</t>
    </rPh>
    <rPh sb="3" eb="5">
      <t>マエダ</t>
    </rPh>
    <rPh sb="6" eb="8">
      <t>アキヒサ</t>
    </rPh>
    <phoneticPr fontId="5"/>
  </si>
  <si>
    <t>-</t>
    <phoneticPr fontId="5"/>
  </si>
  <si>
    <t>令和元年度はHPKIカードを15,651枚発行しており、13,012枚だった30年度と比べて増加している。今後も継続して取り組んでいくこととしている。</t>
    <rPh sb="0" eb="2">
      <t>レイワ</t>
    </rPh>
    <rPh sb="2" eb="5">
      <t>ガンネンド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</si>
</sst>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12701</xdr:colOff>
      <xdr:row>744</xdr:row>
      <xdr:rowOff>25743</xdr:rowOff>
    </xdr:from>
    <xdr:to>
      <xdr:col>33</xdr:col>
      <xdr:colOff>23814</xdr:colOff>
      <xdr:row>745</xdr:row>
      <xdr:rowOff>235323</xdr:rowOff>
    </xdr:to>
    <xdr:sp macro="" textlink="">
      <xdr:nvSpPr>
        <xdr:cNvPr id="2" name="テキスト ボックス 1"/>
        <xdr:cNvSpPr txBox="1"/>
      </xdr:nvSpPr>
      <xdr:spPr>
        <a:xfrm>
          <a:off x="4337566" y="42553581"/>
          <a:ext cx="2482464" cy="5571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２８百万円</a:t>
          </a:r>
        </a:p>
      </xdr:txBody>
    </xdr:sp>
    <xdr:clientData/>
  </xdr:twoCellAnchor>
  <xdr:twoCellAnchor>
    <xdr:from>
      <xdr:col>17</xdr:col>
      <xdr:colOff>19709</xdr:colOff>
      <xdr:row>746</xdr:row>
      <xdr:rowOff>105657</xdr:rowOff>
    </xdr:from>
    <xdr:to>
      <xdr:col>36</xdr:col>
      <xdr:colOff>138773</xdr:colOff>
      <xdr:row>748</xdr:row>
      <xdr:rowOff>289752</xdr:rowOff>
    </xdr:to>
    <xdr:sp macro="" textlink="">
      <xdr:nvSpPr>
        <xdr:cNvPr id="3" name="大かっこ 2"/>
        <xdr:cNvSpPr/>
      </xdr:nvSpPr>
      <xdr:spPr>
        <a:xfrm>
          <a:off x="3420134" y="41968032"/>
          <a:ext cx="3919539" cy="8889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医師等の個人が電子署名を活用できるよう、公的資格等の確認機能を有する保健医療福祉分野における公開鍵基盤（</a:t>
          </a:r>
          <a:r>
            <a:rPr kumimoji="1" lang="en-US" altLang="ja-JP" sz="1100">
              <a:solidFill>
                <a:schemeClr val="tx1"/>
              </a:solidFill>
              <a:effectLst/>
              <a:latin typeface="+mn-lt"/>
              <a:ea typeface="+mn-ea"/>
              <a:cs typeface="+mn-cs"/>
            </a:rPr>
            <a:t>HPKI</a:t>
          </a:r>
          <a:r>
            <a:rPr kumimoji="1" lang="ja-JP" altLang="en-US" sz="1100">
              <a:solidFill>
                <a:schemeClr val="tx1"/>
              </a:solidFill>
              <a:effectLst/>
              <a:latin typeface="+mn-lt"/>
              <a:ea typeface="+mn-ea"/>
              <a:cs typeface="+mn-cs"/>
            </a:rPr>
            <a:t>）の普及・啓発及び体制整備</a:t>
          </a:r>
          <a:endParaRPr kumimoji="1" lang="ja-JP" altLang="en-US" sz="1100"/>
        </a:p>
      </xdr:txBody>
    </xdr:sp>
    <xdr:clientData/>
  </xdr:twoCellAnchor>
  <xdr:twoCellAnchor>
    <xdr:from>
      <xdr:col>26</xdr:col>
      <xdr:colOff>185397</xdr:colOff>
      <xdr:row>748</xdr:row>
      <xdr:rowOff>74839</xdr:rowOff>
    </xdr:from>
    <xdr:to>
      <xdr:col>26</xdr:col>
      <xdr:colOff>185397</xdr:colOff>
      <xdr:row>749</xdr:row>
      <xdr:rowOff>89127</xdr:rowOff>
    </xdr:to>
    <xdr:cxnSp macro="">
      <xdr:nvCxnSpPr>
        <xdr:cNvPr id="4" name="直線矢印コネクタ 3"/>
        <xdr:cNvCxnSpPr/>
      </xdr:nvCxnSpPr>
      <xdr:spPr>
        <a:xfrm>
          <a:off x="5386047" y="42642064"/>
          <a:ext cx="0" cy="3667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152400</xdr:colOff>
      <xdr:row>750</xdr:row>
      <xdr:rowOff>190498</xdr:rowOff>
    </xdr:from>
    <xdr:to>
      <xdr:col>38</xdr:col>
      <xdr:colOff>50800</xdr:colOff>
      <xdr:row>752</xdr:row>
      <xdr:rowOff>283176</xdr:rowOff>
    </xdr:to>
    <xdr:sp macro="" textlink="">
      <xdr:nvSpPr>
        <xdr:cNvPr id="5" name="テキスト ボックス 4"/>
        <xdr:cNvSpPr txBox="1"/>
      </xdr:nvSpPr>
      <xdr:spPr>
        <a:xfrm>
          <a:off x="3447535" y="44456005"/>
          <a:ext cx="4429211" cy="7877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一般財団法人医療情報システム開発センター等（２）</a:t>
          </a:r>
          <a:endParaRPr kumimoji="1" lang="en-US" altLang="ja-JP" sz="1200">
            <a:latin typeface="+mn-ea"/>
            <a:ea typeface="+mn-ea"/>
          </a:endParaRPr>
        </a:p>
        <a:p>
          <a:pPr algn="ctr">
            <a:lnSpc>
              <a:spcPts val="1400"/>
            </a:lnSpc>
          </a:pPr>
          <a:r>
            <a:rPr kumimoji="1" lang="ja-JP" altLang="en-US" sz="1200">
              <a:latin typeface="+mn-ea"/>
              <a:ea typeface="+mn-ea"/>
            </a:rPr>
            <a:t>２８百万円</a:t>
          </a:r>
          <a:endParaRPr kumimoji="1" lang="en-US" altLang="ja-JP" sz="1200">
            <a:latin typeface="+mn-ea"/>
            <a:ea typeface="+mn-ea"/>
          </a:endParaRPr>
        </a:p>
      </xdr:txBody>
    </xdr:sp>
    <xdr:clientData/>
  </xdr:twoCellAnchor>
  <xdr:twoCellAnchor>
    <xdr:from>
      <xdr:col>22</xdr:col>
      <xdr:colOff>91847</xdr:colOff>
      <xdr:row>749</xdr:row>
      <xdr:rowOff>225198</xdr:rowOff>
    </xdr:from>
    <xdr:to>
      <xdr:col>33</xdr:col>
      <xdr:colOff>-1</xdr:colOff>
      <xdr:row>750</xdr:row>
      <xdr:rowOff>68036</xdr:rowOff>
    </xdr:to>
    <xdr:sp macro="" textlink="">
      <xdr:nvSpPr>
        <xdr:cNvPr id="6" name="正方形/長方形 5"/>
        <xdr:cNvSpPr/>
      </xdr:nvSpPr>
      <xdr:spPr>
        <a:xfrm>
          <a:off x="4492397" y="43144848"/>
          <a:ext cx="2108427" cy="19526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19</xdr:col>
      <xdr:colOff>200309</xdr:colOff>
      <xdr:row>753</xdr:row>
      <xdr:rowOff>218818</xdr:rowOff>
    </xdr:from>
    <xdr:to>
      <xdr:col>34</xdr:col>
      <xdr:colOff>115261</xdr:colOff>
      <xdr:row>755</xdr:row>
      <xdr:rowOff>90101</xdr:rowOff>
    </xdr:to>
    <xdr:sp macro="" textlink="">
      <xdr:nvSpPr>
        <xdr:cNvPr id="7" name="大かっこ 6"/>
        <xdr:cNvSpPr/>
      </xdr:nvSpPr>
      <xdr:spPr>
        <a:xfrm>
          <a:off x="4113282" y="45526926"/>
          <a:ext cx="3004141" cy="5663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1200">
              <a:solidFill>
                <a:schemeClr val="tx1"/>
              </a:solidFill>
              <a:effectLst/>
              <a:latin typeface="+mn-ea"/>
              <a:ea typeface="+mn-ea"/>
              <a:cs typeface="+mn-cs"/>
            </a:rPr>
            <a:t>HPKI</a:t>
          </a:r>
          <a:r>
            <a:rPr kumimoji="1" lang="ja-JP" altLang="en-US" sz="1200">
              <a:solidFill>
                <a:schemeClr val="tx1"/>
              </a:solidFill>
              <a:effectLst/>
              <a:latin typeface="+mn-ea"/>
              <a:ea typeface="+mn-ea"/>
              <a:cs typeface="+mn-cs"/>
            </a:rPr>
            <a:t>の普及・啓発及び体制整備の事業（署名用・認証用）</a:t>
          </a:r>
          <a:endParaRPr kumimoji="1" lang="ja-JP" altLang="en-US" sz="1200">
            <a:latin typeface="+mn-ea"/>
            <a:ea typeface="+mn-ea"/>
          </a:endParaRPr>
        </a:p>
      </xdr:txBody>
    </xdr:sp>
    <xdr:clientData/>
  </xdr:twoCellAnchor>
  <xdr:twoCellAnchor>
    <xdr:from>
      <xdr:col>27</xdr:col>
      <xdr:colOff>116541</xdr:colOff>
      <xdr:row>755</xdr:row>
      <xdr:rowOff>125506</xdr:rowOff>
    </xdr:from>
    <xdr:to>
      <xdr:col>27</xdr:col>
      <xdr:colOff>116542</xdr:colOff>
      <xdr:row>757</xdr:row>
      <xdr:rowOff>53788</xdr:rowOff>
    </xdr:to>
    <xdr:cxnSp macro="">
      <xdr:nvCxnSpPr>
        <xdr:cNvPr id="8" name="直線矢印コネクタ 7"/>
        <xdr:cNvCxnSpPr/>
      </xdr:nvCxnSpPr>
      <xdr:spPr>
        <a:xfrm flipH="1">
          <a:off x="4957482" y="45468988"/>
          <a:ext cx="1" cy="6454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40822</xdr:colOff>
      <xdr:row>756</xdr:row>
      <xdr:rowOff>143435</xdr:rowOff>
    </xdr:from>
    <xdr:to>
      <xdr:col>22</xdr:col>
      <xdr:colOff>3586</xdr:colOff>
      <xdr:row>757</xdr:row>
      <xdr:rowOff>91423</xdr:rowOff>
    </xdr:to>
    <xdr:sp macro="" textlink="">
      <xdr:nvSpPr>
        <xdr:cNvPr id="9" name="正方形/長方形 8"/>
        <xdr:cNvSpPr/>
      </xdr:nvSpPr>
      <xdr:spPr>
        <a:xfrm>
          <a:off x="2371646" y="45845506"/>
          <a:ext cx="1576411" cy="30657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随意契約（その他）</a:t>
          </a:r>
          <a:r>
            <a:rPr kumimoji="1" lang="en-US" altLang="ja-JP" sz="1200">
              <a:solidFill>
                <a:sysClr val="windowText" lastClr="000000"/>
              </a:solidFill>
            </a:rPr>
            <a:t>】</a:t>
          </a:r>
        </a:p>
      </xdr:txBody>
    </xdr:sp>
    <xdr:clientData/>
  </xdr:twoCellAnchor>
  <xdr:twoCellAnchor>
    <xdr:from>
      <xdr:col>21</xdr:col>
      <xdr:colOff>12167</xdr:colOff>
      <xdr:row>757</xdr:row>
      <xdr:rowOff>154322</xdr:rowOff>
    </xdr:from>
    <xdr:to>
      <xdr:col>32</xdr:col>
      <xdr:colOff>155744</xdr:colOff>
      <xdr:row>758</xdr:row>
      <xdr:rowOff>610140</xdr:rowOff>
    </xdr:to>
    <xdr:sp macro="" textlink="">
      <xdr:nvSpPr>
        <xdr:cNvPr id="10" name="テキスト ボックス 9"/>
        <xdr:cNvSpPr txBox="1"/>
      </xdr:nvSpPr>
      <xdr:spPr>
        <a:xfrm>
          <a:off x="3777343" y="46214981"/>
          <a:ext cx="2115813" cy="11192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B.</a:t>
          </a:r>
          <a:r>
            <a:rPr kumimoji="1" lang="ja-JP" altLang="en-US" sz="1200">
              <a:latin typeface="+mn-ea"/>
              <a:ea typeface="+mn-ea"/>
            </a:rPr>
            <a:t>三菱電機インフォメーションネットワーク株式会社</a:t>
          </a:r>
          <a:endParaRPr kumimoji="1" lang="en-US" altLang="ja-JP" sz="1200">
            <a:latin typeface="+mn-ea"/>
            <a:ea typeface="+mn-ea"/>
          </a:endParaRPr>
        </a:p>
        <a:p>
          <a:pPr algn="ctr">
            <a:lnSpc>
              <a:spcPts val="1400"/>
            </a:lnSpc>
          </a:pPr>
          <a:r>
            <a:rPr kumimoji="1" lang="ja-JP" altLang="en-US" sz="1200"/>
            <a:t>８百万円</a:t>
          </a:r>
        </a:p>
      </xdr:txBody>
    </xdr:sp>
    <xdr:clientData/>
  </xdr:twoCellAnchor>
  <xdr:twoCellAnchor>
    <xdr:from>
      <xdr:col>20</xdr:col>
      <xdr:colOff>161364</xdr:colOff>
      <xdr:row>759</xdr:row>
      <xdr:rowOff>62753</xdr:rowOff>
    </xdr:from>
    <xdr:to>
      <xdr:col>33</xdr:col>
      <xdr:colOff>44823</xdr:colOff>
      <xdr:row>778</xdr:row>
      <xdr:rowOff>188259</xdr:rowOff>
    </xdr:to>
    <xdr:sp macro="" textlink="">
      <xdr:nvSpPr>
        <xdr:cNvPr id="11" name="大かっこ 10"/>
        <xdr:cNvSpPr/>
      </xdr:nvSpPr>
      <xdr:spPr>
        <a:xfrm>
          <a:off x="3747246" y="47450188"/>
          <a:ext cx="2214283" cy="5199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ea"/>
              <a:ea typeface="+mn-ea"/>
              <a:cs typeface="+mn-cs"/>
            </a:rPr>
            <a:t>署名用及び認証用（人）認証局運用</a:t>
          </a:r>
          <a:endParaRPr kumimoji="1" lang="ja-JP" altLang="en-US" sz="12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871" sqref="BG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86</v>
      </c>
      <c r="AT2" s="967"/>
      <c r="AU2" s="967"/>
      <c r="AV2" s="51" t="str">
        <f>IF(AW2="", "", "-")</f>
        <v/>
      </c>
      <c r="AW2" s="912"/>
      <c r="AX2" s="912"/>
    </row>
    <row r="3" spans="1:50" ht="21" customHeight="1" thickBot="1" x14ac:dyDescent="0.2">
      <c r="A3" s="868" t="s">
        <v>430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577</v>
      </c>
      <c r="H5" s="841"/>
      <c r="I5" s="841"/>
      <c r="J5" s="841"/>
      <c r="K5" s="841"/>
      <c r="L5" s="841"/>
      <c r="M5" s="842" t="s">
        <v>66</v>
      </c>
      <c r="N5" s="843"/>
      <c r="O5" s="843"/>
      <c r="P5" s="843"/>
      <c r="Q5" s="843"/>
      <c r="R5" s="844"/>
      <c r="S5" s="845" t="s">
        <v>70</v>
      </c>
      <c r="T5" s="841"/>
      <c r="U5" s="841"/>
      <c r="V5" s="841"/>
      <c r="W5" s="841"/>
      <c r="X5" s="846"/>
      <c r="Y5" s="699" t="s">
        <v>3</v>
      </c>
      <c r="Z5" s="547"/>
      <c r="AA5" s="547"/>
      <c r="AB5" s="547"/>
      <c r="AC5" s="547"/>
      <c r="AD5" s="548"/>
      <c r="AE5" s="700" t="s">
        <v>578</v>
      </c>
      <c r="AF5" s="700"/>
      <c r="AG5" s="700"/>
      <c r="AH5" s="700"/>
      <c r="AI5" s="700"/>
      <c r="AJ5" s="700"/>
      <c r="AK5" s="700"/>
      <c r="AL5" s="700"/>
      <c r="AM5" s="700"/>
      <c r="AN5" s="700"/>
      <c r="AO5" s="700"/>
      <c r="AP5" s="701"/>
      <c r="AQ5" s="702" t="s">
        <v>646</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112.5" customHeight="1" x14ac:dyDescent="0.15">
      <c r="A7" s="499" t="s">
        <v>22</v>
      </c>
      <c r="B7" s="500"/>
      <c r="C7" s="500"/>
      <c r="D7" s="500"/>
      <c r="E7" s="500"/>
      <c r="F7" s="501"/>
      <c r="G7" s="502"/>
      <c r="H7" s="503"/>
      <c r="I7" s="503"/>
      <c r="J7" s="503"/>
      <c r="K7" s="503"/>
      <c r="L7" s="503"/>
      <c r="M7" s="503"/>
      <c r="N7" s="503"/>
      <c r="O7" s="503"/>
      <c r="P7" s="503"/>
      <c r="Q7" s="503"/>
      <c r="R7" s="503"/>
      <c r="S7" s="503"/>
      <c r="T7" s="503"/>
      <c r="U7" s="503"/>
      <c r="V7" s="503"/>
      <c r="W7" s="503"/>
      <c r="X7" s="504"/>
      <c r="Y7" s="923" t="s">
        <v>394</v>
      </c>
      <c r="Z7" s="447"/>
      <c r="AA7" s="447"/>
      <c r="AB7" s="447"/>
      <c r="AC7" s="447"/>
      <c r="AD7" s="924"/>
      <c r="AE7" s="913" t="s">
        <v>579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259</v>
      </c>
      <c r="B8" s="500"/>
      <c r="C8" s="500"/>
      <c r="D8" s="500"/>
      <c r="E8" s="500"/>
      <c r="F8" s="501"/>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581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9" t="s">
        <v>397</v>
      </c>
      <c r="Q12" s="420"/>
      <c r="R12" s="420"/>
      <c r="S12" s="420"/>
      <c r="T12" s="420"/>
      <c r="U12" s="420"/>
      <c r="V12" s="421"/>
      <c r="W12" s="419" t="s">
        <v>417</v>
      </c>
      <c r="X12" s="420"/>
      <c r="Y12" s="420"/>
      <c r="Z12" s="420"/>
      <c r="AA12" s="420"/>
      <c r="AB12" s="420"/>
      <c r="AC12" s="421"/>
      <c r="AD12" s="419" t="s">
        <v>424</v>
      </c>
      <c r="AE12" s="420"/>
      <c r="AF12" s="420"/>
      <c r="AG12" s="420"/>
      <c r="AH12" s="420"/>
      <c r="AI12" s="420"/>
      <c r="AJ12" s="421"/>
      <c r="AK12" s="419" t="s">
        <v>431</v>
      </c>
      <c r="AL12" s="420"/>
      <c r="AM12" s="420"/>
      <c r="AN12" s="420"/>
      <c r="AO12" s="420"/>
      <c r="AP12" s="420"/>
      <c r="AQ12" s="421"/>
      <c r="AR12" s="419" t="s">
        <v>432</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28</v>
      </c>
      <c r="Q13" s="659"/>
      <c r="R13" s="659"/>
      <c r="S13" s="659"/>
      <c r="T13" s="659"/>
      <c r="U13" s="659"/>
      <c r="V13" s="660"/>
      <c r="W13" s="658">
        <v>28</v>
      </c>
      <c r="X13" s="659"/>
      <c r="Y13" s="659"/>
      <c r="Z13" s="659"/>
      <c r="AA13" s="659"/>
      <c r="AB13" s="659"/>
      <c r="AC13" s="660"/>
      <c r="AD13" s="658">
        <f>28+10</f>
        <v>38</v>
      </c>
      <c r="AE13" s="659"/>
      <c r="AF13" s="659"/>
      <c r="AG13" s="659"/>
      <c r="AH13" s="659"/>
      <c r="AI13" s="659"/>
      <c r="AJ13" s="660"/>
      <c r="AK13" s="658">
        <v>38</v>
      </c>
      <c r="AL13" s="659"/>
      <c r="AM13" s="659"/>
      <c r="AN13" s="659"/>
      <c r="AO13" s="659"/>
      <c r="AP13" s="659"/>
      <c r="AQ13" s="660"/>
      <c r="AR13" s="920">
        <v>38</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569</v>
      </c>
      <c r="Q14" s="659"/>
      <c r="R14" s="659"/>
      <c r="S14" s="659"/>
      <c r="T14" s="659"/>
      <c r="U14" s="659"/>
      <c r="V14" s="660"/>
      <c r="W14" s="658" t="s">
        <v>569</v>
      </c>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569</v>
      </c>
      <c r="Q15" s="659"/>
      <c r="R15" s="659"/>
      <c r="S15" s="659"/>
      <c r="T15" s="659"/>
      <c r="U15" s="659"/>
      <c r="V15" s="660"/>
      <c r="W15" s="658" t="s">
        <v>569</v>
      </c>
      <c r="X15" s="659"/>
      <c r="Y15" s="659"/>
      <c r="Z15" s="659"/>
      <c r="AA15" s="659"/>
      <c r="AB15" s="659"/>
      <c r="AC15" s="660"/>
      <c r="AD15" s="658" t="s">
        <v>569</v>
      </c>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569</v>
      </c>
      <c r="Q16" s="659"/>
      <c r="R16" s="659"/>
      <c r="S16" s="659"/>
      <c r="T16" s="659"/>
      <c r="U16" s="659"/>
      <c r="V16" s="660"/>
      <c r="W16" s="658" t="s">
        <v>569</v>
      </c>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569</v>
      </c>
      <c r="Q17" s="659"/>
      <c r="R17" s="659"/>
      <c r="S17" s="659"/>
      <c r="T17" s="659"/>
      <c r="U17" s="659"/>
      <c r="V17" s="660"/>
      <c r="W17" s="658" t="s">
        <v>569</v>
      </c>
      <c r="X17" s="659"/>
      <c r="Y17" s="659"/>
      <c r="Z17" s="659"/>
      <c r="AA17" s="659"/>
      <c r="AB17" s="659"/>
      <c r="AC17" s="660"/>
      <c r="AD17" s="658"/>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28</v>
      </c>
      <c r="Q18" s="880"/>
      <c r="R18" s="880"/>
      <c r="S18" s="880"/>
      <c r="T18" s="880"/>
      <c r="U18" s="880"/>
      <c r="V18" s="881"/>
      <c r="W18" s="879">
        <f>SUM(W13:AC17)</f>
        <v>28</v>
      </c>
      <c r="X18" s="880"/>
      <c r="Y18" s="880"/>
      <c r="Z18" s="880"/>
      <c r="AA18" s="880"/>
      <c r="AB18" s="880"/>
      <c r="AC18" s="881"/>
      <c r="AD18" s="879">
        <f>SUM(AD13:AJ17)</f>
        <v>38</v>
      </c>
      <c r="AE18" s="880"/>
      <c r="AF18" s="880"/>
      <c r="AG18" s="880"/>
      <c r="AH18" s="880"/>
      <c r="AI18" s="880"/>
      <c r="AJ18" s="881"/>
      <c r="AK18" s="879">
        <f>SUM(AK13:AQ17)</f>
        <v>38</v>
      </c>
      <c r="AL18" s="880"/>
      <c r="AM18" s="880"/>
      <c r="AN18" s="880"/>
      <c r="AO18" s="880"/>
      <c r="AP18" s="880"/>
      <c r="AQ18" s="881"/>
      <c r="AR18" s="879">
        <f>SUM(AR13:AX17)</f>
        <v>38</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28</v>
      </c>
      <c r="Q19" s="659"/>
      <c r="R19" s="659"/>
      <c r="S19" s="659"/>
      <c r="T19" s="659"/>
      <c r="U19" s="659"/>
      <c r="V19" s="660"/>
      <c r="W19" s="658">
        <v>28</v>
      </c>
      <c r="X19" s="659"/>
      <c r="Y19" s="659"/>
      <c r="Z19" s="659"/>
      <c r="AA19" s="659"/>
      <c r="AB19" s="659"/>
      <c r="AC19" s="660"/>
      <c r="AD19" s="658">
        <v>28</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0.73684210526315785</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0"/>
      <c r="G21" s="315" t="s">
        <v>358</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0.73684210526315785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7" t="s">
        <v>433</v>
      </c>
      <c r="B22" s="948"/>
      <c r="C22" s="948"/>
      <c r="D22" s="948"/>
      <c r="E22" s="948"/>
      <c r="F22" s="949"/>
      <c r="G22" s="985" t="s">
        <v>337</v>
      </c>
      <c r="H22" s="221"/>
      <c r="I22" s="221"/>
      <c r="J22" s="221"/>
      <c r="K22" s="221"/>
      <c r="L22" s="221"/>
      <c r="M22" s="221"/>
      <c r="N22" s="221"/>
      <c r="O22" s="222"/>
      <c r="P22" s="936" t="s">
        <v>434</v>
      </c>
      <c r="Q22" s="221"/>
      <c r="R22" s="221"/>
      <c r="S22" s="221"/>
      <c r="T22" s="221"/>
      <c r="U22" s="221"/>
      <c r="V22" s="222"/>
      <c r="W22" s="936" t="s">
        <v>435</v>
      </c>
      <c r="X22" s="221"/>
      <c r="Y22" s="221"/>
      <c r="Z22" s="221"/>
      <c r="AA22" s="221"/>
      <c r="AB22" s="221"/>
      <c r="AC22" s="222"/>
      <c r="AD22" s="936" t="s">
        <v>336</v>
      </c>
      <c r="AE22" s="221"/>
      <c r="AF22" s="221"/>
      <c r="AG22" s="221"/>
      <c r="AH22" s="221"/>
      <c r="AI22" s="221"/>
      <c r="AJ22" s="221"/>
      <c r="AK22" s="221"/>
      <c r="AL22" s="221"/>
      <c r="AM22" s="221"/>
      <c r="AN22" s="221"/>
      <c r="AO22" s="221"/>
      <c r="AP22" s="221"/>
      <c r="AQ22" s="221"/>
      <c r="AR22" s="221"/>
      <c r="AS22" s="221"/>
      <c r="AT22" s="221"/>
      <c r="AU22" s="221"/>
      <c r="AV22" s="221"/>
      <c r="AW22" s="221"/>
      <c r="AX22" s="956"/>
    </row>
    <row r="23" spans="1:50" ht="36.75" customHeight="1" x14ac:dyDescent="0.15">
      <c r="A23" s="950"/>
      <c r="B23" s="951"/>
      <c r="C23" s="951"/>
      <c r="D23" s="951"/>
      <c r="E23" s="951"/>
      <c r="F23" s="952"/>
      <c r="G23" s="986" t="s">
        <v>582</v>
      </c>
      <c r="H23" s="987"/>
      <c r="I23" s="987"/>
      <c r="J23" s="987"/>
      <c r="K23" s="987"/>
      <c r="L23" s="987"/>
      <c r="M23" s="987"/>
      <c r="N23" s="987"/>
      <c r="O23" s="988"/>
      <c r="P23" s="920">
        <v>28</v>
      </c>
      <c r="Q23" s="921"/>
      <c r="R23" s="921"/>
      <c r="S23" s="921"/>
      <c r="T23" s="921"/>
      <c r="U23" s="921"/>
      <c r="V23" s="937"/>
      <c r="W23" s="920">
        <v>28</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583</v>
      </c>
      <c r="H24" s="939"/>
      <c r="I24" s="939"/>
      <c r="J24" s="939"/>
      <c r="K24" s="939"/>
      <c r="L24" s="939"/>
      <c r="M24" s="939"/>
      <c r="N24" s="939"/>
      <c r="O24" s="940"/>
      <c r="P24" s="658">
        <v>10</v>
      </c>
      <c r="Q24" s="659"/>
      <c r="R24" s="659"/>
      <c r="S24" s="659"/>
      <c r="T24" s="659"/>
      <c r="U24" s="659"/>
      <c r="V24" s="660"/>
      <c r="W24" s="658">
        <v>10</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38</v>
      </c>
      <c r="Q29" s="659"/>
      <c r="R29" s="659"/>
      <c r="S29" s="659"/>
      <c r="T29" s="659"/>
      <c r="U29" s="659"/>
      <c r="V29" s="660"/>
      <c r="W29" s="968">
        <f>AR13</f>
        <v>38</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397</v>
      </c>
      <c r="AF30" s="860"/>
      <c r="AG30" s="860"/>
      <c r="AH30" s="861"/>
      <c r="AI30" s="859" t="s">
        <v>419</v>
      </c>
      <c r="AJ30" s="860"/>
      <c r="AK30" s="860"/>
      <c r="AL30" s="861"/>
      <c r="AM30" s="916" t="s">
        <v>424</v>
      </c>
      <c r="AN30" s="916"/>
      <c r="AO30" s="916"/>
      <c r="AP30" s="859"/>
      <c r="AQ30" s="768" t="s">
        <v>235</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c r="AR31" s="200"/>
      <c r="AS31" s="133" t="s">
        <v>236</v>
      </c>
      <c r="AT31" s="134"/>
      <c r="AU31" s="199">
        <v>2</v>
      </c>
      <c r="AV31" s="199"/>
      <c r="AW31" s="399" t="s">
        <v>181</v>
      </c>
      <c r="AX31" s="400"/>
    </row>
    <row r="32" spans="1:50" ht="23.25" customHeight="1" x14ac:dyDescent="0.15">
      <c r="A32" s="404"/>
      <c r="B32" s="402"/>
      <c r="C32" s="402"/>
      <c r="D32" s="402"/>
      <c r="E32" s="402"/>
      <c r="F32" s="403"/>
      <c r="G32" s="565" t="s">
        <v>584</v>
      </c>
      <c r="H32" s="566"/>
      <c r="I32" s="566"/>
      <c r="J32" s="566"/>
      <c r="K32" s="566"/>
      <c r="L32" s="566"/>
      <c r="M32" s="566"/>
      <c r="N32" s="566"/>
      <c r="O32" s="567"/>
      <c r="P32" s="105" t="s">
        <v>585</v>
      </c>
      <c r="Q32" s="105"/>
      <c r="R32" s="105"/>
      <c r="S32" s="105"/>
      <c r="T32" s="105"/>
      <c r="U32" s="105"/>
      <c r="V32" s="105"/>
      <c r="W32" s="105"/>
      <c r="X32" s="106"/>
      <c r="Y32" s="475" t="s">
        <v>12</v>
      </c>
      <c r="Z32" s="535"/>
      <c r="AA32" s="536"/>
      <c r="AB32" s="465" t="s">
        <v>592</v>
      </c>
      <c r="AC32" s="465"/>
      <c r="AD32" s="465"/>
      <c r="AE32" s="217">
        <v>2492</v>
      </c>
      <c r="AF32" s="218"/>
      <c r="AG32" s="218"/>
      <c r="AH32" s="218"/>
      <c r="AI32" s="217">
        <v>2023</v>
      </c>
      <c r="AJ32" s="218"/>
      <c r="AK32" s="218"/>
      <c r="AL32" s="218"/>
      <c r="AM32" s="217">
        <v>2639</v>
      </c>
      <c r="AN32" s="218"/>
      <c r="AO32" s="218"/>
      <c r="AP32" s="218"/>
      <c r="AQ32" s="341" t="s">
        <v>569</v>
      </c>
      <c r="AR32" s="207"/>
      <c r="AS32" s="207"/>
      <c r="AT32" s="342"/>
      <c r="AU32" s="218" t="s">
        <v>569</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592</v>
      </c>
      <c r="AC33" s="527"/>
      <c r="AD33" s="527"/>
      <c r="AE33" s="217">
        <v>1600</v>
      </c>
      <c r="AF33" s="218"/>
      <c r="AG33" s="218"/>
      <c r="AH33" s="218"/>
      <c r="AI33" s="217">
        <v>1700</v>
      </c>
      <c r="AJ33" s="218"/>
      <c r="AK33" s="218"/>
      <c r="AL33" s="218"/>
      <c r="AM33" s="217">
        <v>1800</v>
      </c>
      <c r="AN33" s="218"/>
      <c r="AO33" s="218"/>
      <c r="AP33" s="218"/>
      <c r="AQ33" s="341" t="s">
        <v>569</v>
      </c>
      <c r="AR33" s="207"/>
      <c r="AS33" s="207"/>
      <c r="AT33" s="342"/>
      <c r="AU33" s="218">
        <v>1800</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v>155.75</v>
      </c>
      <c r="AF34" s="218"/>
      <c r="AG34" s="218"/>
      <c r="AH34" s="218"/>
      <c r="AI34" s="217">
        <v>119</v>
      </c>
      <c r="AJ34" s="218"/>
      <c r="AK34" s="218"/>
      <c r="AL34" s="218"/>
      <c r="AM34" s="217">
        <v>147</v>
      </c>
      <c r="AN34" s="218"/>
      <c r="AO34" s="218"/>
      <c r="AP34" s="218"/>
      <c r="AQ34" s="341" t="s">
        <v>569</v>
      </c>
      <c r="AR34" s="207"/>
      <c r="AS34" s="207"/>
      <c r="AT34" s="342"/>
      <c r="AU34" s="218" t="s">
        <v>569</v>
      </c>
      <c r="AV34" s="218"/>
      <c r="AW34" s="218"/>
      <c r="AX34" s="220"/>
    </row>
    <row r="35" spans="1:50" ht="23.25" customHeight="1" x14ac:dyDescent="0.15">
      <c r="A35" s="225" t="s">
        <v>385</v>
      </c>
      <c r="B35" s="226"/>
      <c r="C35" s="226"/>
      <c r="D35" s="226"/>
      <c r="E35" s="226"/>
      <c r="F35" s="227"/>
      <c r="G35" s="231" t="s">
        <v>586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397</v>
      </c>
      <c r="AF37" s="244"/>
      <c r="AG37" s="244"/>
      <c r="AH37" s="245"/>
      <c r="AI37" s="243" t="s">
        <v>395</v>
      </c>
      <c r="AJ37" s="244"/>
      <c r="AK37" s="244"/>
      <c r="AL37" s="245"/>
      <c r="AM37" s="249" t="s">
        <v>424</v>
      </c>
      <c r="AN37" s="249"/>
      <c r="AO37" s="249"/>
      <c r="AP37" s="249"/>
      <c r="AQ37" s="151" t="s">
        <v>235</v>
      </c>
      <c r="AR37" s="152"/>
      <c r="AS37" s="152"/>
      <c r="AT37" s="153"/>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397</v>
      </c>
      <c r="AF44" s="244"/>
      <c r="AG44" s="244"/>
      <c r="AH44" s="245"/>
      <c r="AI44" s="243" t="s">
        <v>395</v>
      </c>
      <c r="AJ44" s="244"/>
      <c r="AK44" s="244"/>
      <c r="AL44" s="245"/>
      <c r="AM44" s="249" t="s">
        <v>424</v>
      </c>
      <c r="AN44" s="249"/>
      <c r="AO44" s="249"/>
      <c r="AP44" s="249"/>
      <c r="AQ44" s="151" t="s">
        <v>235</v>
      </c>
      <c r="AR44" s="152"/>
      <c r="AS44" s="152"/>
      <c r="AT44" s="153"/>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397</v>
      </c>
      <c r="AF51" s="244"/>
      <c r="AG51" s="244"/>
      <c r="AH51" s="245"/>
      <c r="AI51" s="243" t="s">
        <v>395</v>
      </c>
      <c r="AJ51" s="244"/>
      <c r="AK51" s="244"/>
      <c r="AL51" s="245"/>
      <c r="AM51" s="249" t="s">
        <v>424</v>
      </c>
      <c r="AN51" s="249"/>
      <c r="AO51" s="249"/>
      <c r="AP51" s="249"/>
      <c r="AQ51" s="151" t="s">
        <v>235</v>
      </c>
      <c r="AR51" s="152"/>
      <c r="AS51" s="152"/>
      <c r="AT51" s="153"/>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397</v>
      </c>
      <c r="AF58" s="244"/>
      <c r="AG58" s="244"/>
      <c r="AH58" s="245"/>
      <c r="AI58" s="243" t="s">
        <v>395</v>
      </c>
      <c r="AJ58" s="244"/>
      <c r="AK58" s="244"/>
      <c r="AL58" s="245"/>
      <c r="AM58" s="249" t="s">
        <v>424</v>
      </c>
      <c r="AN58" s="249"/>
      <c r="AO58" s="249"/>
      <c r="AP58" s="249"/>
      <c r="AQ58" s="151" t="s">
        <v>235</v>
      </c>
      <c r="AR58" s="152"/>
      <c r="AS58" s="152"/>
      <c r="AT58" s="153"/>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397</v>
      </c>
      <c r="AF65" s="244"/>
      <c r="AG65" s="244"/>
      <c r="AH65" s="245"/>
      <c r="AI65" s="243" t="s">
        <v>395</v>
      </c>
      <c r="AJ65" s="244"/>
      <c r="AK65" s="244"/>
      <c r="AL65" s="245"/>
      <c r="AM65" s="249" t="s">
        <v>424</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374</v>
      </c>
      <c r="X70" s="310"/>
      <c r="Y70" s="269" t="s">
        <v>12</v>
      </c>
      <c r="Z70" s="269"/>
      <c r="AA70" s="270"/>
      <c r="AB70" s="271" t="s">
        <v>375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397</v>
      </c>
      <c r="AF73" s="244"/>
      <c r="AG73" s="244"/>
      <c r="AH73" s="245"/>
      <c r="AI73" s="243" t="s">
        <v>395</v>
      </c>
      <c r="AJ73" s="244"/>
      <c r="AK73" s="244"/>
      <c r="AL73" s="245"/>
      <c r="AM73" s="249" t="s">
        <v>424</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1"/>
      <c r="AR77" s="207"/>
      <c r="AS77" s="207"/>
      <c r="AT77" s="342"/>
      <c r="AU77" s="218"/>
      <c r="AV77" s="218"/>
      <c r="AW77" s="218"/>
      <c r="AX77" s="220"/>
    </row>
    <row r="78" spans="1:50" ht="69.75" hidden="1" customHeight="1" x14ac:dyDescent="0.15">
      <c r="A78" s="335" t="s">
        <v>388</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81"/>
    </row>
    <row r="80" spans="1:50" ht="18.75" hidden="1" customHeight="1" x14ac:dyDescent="0.15">
      <c r="A80" s="865"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397</v>
      </c>
      <c r="AF85" s="244"/>
      <c r="AG85" s="244"/>
      <c r="AH85" s="245"/>
      <c r="AI85" s="243" t="s">
        <v>395</v>
      </c>
      <c r="AJ85" s="244"/>
      <c r="AK85" s="244"/>
      <c r="AL85" s="245"/>
      <c r="AM85" s="249" t="s">
        <v>424</v>
      </c>
      <c r="AN85" s="249"/>
      <c r="AO85" s="249"/>
      <c r="AP85" s="249"/>
      <c r="AQ85" s="159" t="s">
        <v>235</v>
      </c>
      <c r="AR85" s="130"/>
      <c r="AS85" s="130"/>
      <c r="AT85" s="131"/>
      <c r="AU85" s="537" t="s">
        <v>134</v>
      </c>
      <c r="AV85" s="537"/>
      <c r="AW85" s="537"/>
      <c r="AX85" s="538"/>
      <c r="AY85" s="10"/>
      <c r="AZ85" s="10"/>
      <c r="BA85" s="10"/>
      <c r="BB85" s="10"/>
      <c r="BC85" s="10"/>
    </row>
    <row r="86" spans="1:60" ht="18.75" hidden="1"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15">
      <c r="A87" s="866"/>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2" t="s">
        <v>62</v>
      </c>
      <c r="Z87" s="563"/>
      <c r="AA87" s="564"/>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397</v>
      </c>
      <c r="AF90" s="244"/>
      <c r="AG90" s="244"/>
      <c r="AH90" s="245"/>
      <c r="AI90" s="243" t="s">
        <v>395</v>
      </c>
      <c r="AJ90" s="244"/>
      <c r="AK90" s="244"/>
      <c r="AL90" s="245"/>
      <c r="AM90" s="249" t="s">
        <v>424</v>
      </c>
      <c r="AN90" s="249"/>
      <c r="AO90" s="249"/>
      <c r="AP90" s="249"/>
      <c r="AQ90" s="159" t="s">
        <v>235</v>
      </c>
      <c r="AR90" s="130"/>
      <c r="AS90" s="130"/>
      <c r="AT90" s="131"/>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397</v>
      </c>
      <c r="AF95" s="244"/>
      <c r="AG95" s="244"/>
      <c r="AH95" s="245"/>
      <c r="AI95" s="243" t="s">
        <v>395</v>
      </c>
      <c r="AJ95" s="244"/>
      <c r="AK95" s="244"/>
      <c r="AL95" s="245"/>
      <c r="AM95" s="249" t="s">
        <v>424</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397</v>
      </c>
      <c r="AF100" s="544"/>
      <c r="AG100" s="544"/>
      <c r="AH100" s="545"/>
      <c r="AI100" s="543" t="s">
        <v>417</v>
      </c>
      <c r="AJ100" s="544"/>
      <c r="AK100" s="544"/>
      <c r="AL100" s="545"/>
      <c r="AM100" s="543" t="s">
        <v>424</v>
      </c>
      <c r="AN100" s="544"/>
      <c r="AO100" s="544"/>
      <c r="AP100" s="545"/>
      <c r="AQ100" s="319" t="s">
        <v>437</v>
      </c>
      <c r="AR100" s="320"/>
      <c r="AS100" s="320"/>
      <c r="AT100" s="321"/>
      <c r="AU100" s="319" t="s">
        <v>438</v>
      </c>
      <c r="AV100" s="320"/>
      <c r="AW100" s="320"/>
      <c r="AX100" s="322"/>
    </row>
    <row r="101" spans="1:60" ht="23.25" customHeight="1" x14ac:dyDescent="0.15">
      <c r="A101" s="426"/>
      <c r="B101" s="427"/>
      <c r="C101" s="427"/>
      <c r="D101" s="427"/>
      <c r="E101" s="427"/>
      <c r="F101" s="428"/>
      <c r="G101" s="105" t="s">
        <v>587</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591</v>
      </c>
      <c r="AC101" s="465"/>
      <c r="AD101" s="465"/>
      <c r="AE101" s="217">
        <v>3</v>
      </c>
      <c r="AF101" s="218"/>
      <c r="AG101" s="218"/>
      <c r="AH101" s="219"/>
      <c r="AI101" s="217">
        <v>3</v>
      </c>
      <c r="AJ101" s="218"/>
      <c r="AK101" s="218"/>
      <c r="AL101" s="219"/>
      <c r="AM101" s="217">
        <v>3</v>
      </c>
      <c r="AN101" s="218"/>
      <c r="AO101" s="218"/>
      <c r="AP101" s="219"/>
      <c r="AQ101" s="217" t="s">
        <v>569</v>
      </c>
      <c r="AR101" s="218"/>
      <c r="AS101" s="218"/>
      <c r="AT101" s="219"/>
      <c r="AU101" s="217" t="s">
        <v>647</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591</v>
      </c>
      <c r="AC102" s="465"/>
      <c r="AD102" s="465"/>
      <c r="AE102" s="422">
        <v>3</v>
      </c>
      <c r="AF102" s="422"/>
      <c r="AG102" s="422"/>
      <c r="AH102" s="422"/>
      <c r="AI102" s="422">
        <v>3</v>
      </c>
      <c r="AJ102" s="422"/>
      <c r="AK102" s="422"/>
      <c r="AL102" s="422"/>
      <c r="AM102" s="422">
        <v>3</v>
      </c>
      <c r="AN102" s="422"/>
      <c r="AO102" s="422"/>
      <c r="AP102" s="422"/>
      <c r="AQ102" s="272">
        <v>3</v>
      </c>
      <c r="AR102" s="273"/>
      <c r="AS102" s="273"/>
      <c r="AT102" s="318"/>
      <c r="AU102" s="272">
        <v>3</v>
      </c>
      <c r="AV102" s="273"/>
      <c r="AW102" s="273"/>
      <c r="AX102" s="318"/>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397</v>
      </c>
      <c r="AF103" s="420"/>
      <c r="AG103" s="420"/>
      <c r="AH103" s="421"/>
      <c r="AI103" s="419" t="s">
        <v>395</v>
      </c>
      <c r="AJ103" s="420"/>
      <c r="AK103" s="420"/>
      <c r="AL103" s="421"/>
      <c r="AM103" s="419" t="s">
        <v>424</v>
      </c>
      <c r="AN103" s="420"/>
      <c r="AO103" s="420"/>
      <c r="AP103" s="421"/>
      <c r="AQ103" s="283" t="s">
        <v>437</v>
      </c>
      <c r="AR103" s="284"/>
      <c r="AS103" s="284"/>
      <c r="AT103" s="323"/>
      <c r="AU103" s="283" t="s">
        <v>438</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397</v>
      </c>
      <c r="AF106" s="420"/>
      <c r="AG106" s="420"/>
      <c r="AH106" s="421"/>
      <c r="AI106" s="419" t="s">
        <v>395</v>
      </c>
      <c r="AJ106" s="420"/>
      <c r="AK106" s="420"/>
      <c r="AL106" s="421"/>
      <c r="AM106" s="419" t="s">
        <v>424</v>
      </c>
      <c r="AN106" s="420"/>
      <c r="AO106" s="420"/>
      <c r="AP106" s="421"/>
      <c r="AQ106" s="283" t="s">
        <v>437</v>
      </c>
      <c r="AR106" s="284"/>
      <c r="AS106" s="284"/>
      <c r="AT106" s="323"/>
      <c r="AU106" s="283" t="s">
        <v>438</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397</v>
      </c>
      <c r="AF109" s="420"/>
      <c r="AG109" s="420"/>
      <c r="AH109" s="421"/>
      <c r="AI109" s="419" t="s">
        <v>395</v>
      </c>
      <c r="AJ109" s="420"/>
      <c r="AK109" s="420"/>
      <c r="AL109" s="421"/>
      <c r="AM109" s="419" t="s">
        <v>424</v>
      </c>
      <c r="AN109" s="420"/>
      <c r="AO109" s="420"/>
      <c r="AP109" s="421"/>
      <c r="AQ109" s="283" t="s">
        <v>437</v>
      </c>
      <c r="AR109" s="284"/>
      <c r="AS109" s="284"/>
      <c r="AT109" s="323"/>
      <c r="AU109" s="283" t="s">
        <v>438</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397</v>
      </c>
      <c r="AF112" s="420"/>
      <c r="AG112" s="420"/>
      <c r="AH112" s="421"/>
      <c r="AI112" s="419" t="s">
        <v>395</v>
      </c>
      <c r="AJ112" s="420"/>
      <c r="AK112" s="420"/>
      <c r="AL112" s="421"/>
      <c r="AM112" s="419" t="s">
        <v>424</v>
      </c>
      <c r="AN112" s="420"/>
      <c r="AO112" s="420"/>
      <c r="AP112" s="421"/>
      <c r="AQ112" s="283" t="s">
        <v>437</v>
      </c>
      <c r="AR112" s="284"/>
      <c r="AS112" s="284"/>
      <c r="AT112" s="323"/>
      <c r="AU112" s="283" t="s">
        <v>438</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397</v>
      </c>
      <c r="AF115" s="420"/>
      <c r="AG115" s="420"/>
      <c r="AH115" s="421"/>
      <c r="AI115" s="419" t="s">
        <v>395</v>
      </c>
      <c r="AJ115" s="420"/>
      <c r="AK115" s="420"/>
      <c r="AL115" s="421"/>
      <c r="AM115" s="419" t="s">
        <v>424</v>
      </c>
      <c r="AN115" s="420"/>
      <c r="AO115" s="420"/>
      <c r="AP115" s="421"/>
      <c r="AQ115" s="592" t="s">
        <v>439</v>
      </c>
      <c r="AR115" s="593"/>
      <c r="AS115" s="593"/>
      <c r="AT115" s="593"/>
      <c r="AU115" s="593"/>
      <c r="AV115" s="593"/>
      <c r="AW115" s="593"/>
      <c r="AX115" s="594"/>
    </row>
    <row r="116" spans="1:50" ht="23.25" customHeight="1" x14ac:dyDescent="0.15">
      <c r="A116" s="443"/>
      <c r="B116" s="444"/>
      <c r="C116" s="444"/>
      <c r="D116" s="444"/>
      <c r="E116" s="444"/>
      <c r="F116" s="445"/>
      <c r="G116" s="394" t="s">
        <v>588</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589</v>
      </c>
      <c r="AC116" s="467"/>
      <c r="AD116" s="468"/>
      <c r="AE116" s="422">
        <v>9</v>
      </c>
      <c r="AF116" s="422"/>
      <c r="AG116" s="422"/>
      <c r="AH116" s="422"/>
      <c r="AI116" s="422">
        <v>9</v>
      </c>
      <c r="AJ116" s="422"/>
      <c r="AK116" s="422"/>
      <c r="AL116" s="422"/>
      <c r="AM116" s="422">
        <v>9</v>
      </c>
      <c r="AN116" s="422"/>
      <c r="AO116" s="422"/>
      <c r="AP116" s="422"/>
      <c r="AQ116" s="217">
        <v>9</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590</v>
      </c>
      <c r="AC117" s="477"/>
      <c r="AD117" s="478"/>
      <c r="AE117" s="555" t="s">
        <v>593</v>
      </c>
      <c r="AF117" s="555"/>
      <c r="AG117" s="555"/>
      <c r="AH117" s="555"/>
      <c r="AI117" s="555" t="s">
        <v>594</v>
      </c>
      <c r="AJ117" s="555"/>
      <c r="AK117" s="555"/>
      <c r="AL117" s="555"/>
      <c r="AM117" s="555" t="s">
        <v>638</v>
      </c>
      <c r="AN117" s="555"/>
      <c r="AO117" s="555"/>
      <c r="AP117" s="555"/>
      <c r="AQ117" s="555" t="s">
        <v>639</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397</v>
      </c>
      <c r="AF118" s="420"/>
      <c r="AG118" s="420"/>
      <c r="AH118" s="421"/>
      <c r="AI118" s="419" t="s">
        <v>395</v>
      </c>
      <c r="AJ118" s="420"/>
      <c r="AK118" s="420"/>
      <c r="AL118" s="421"/>
      <c r="AM118" s="419" t="s">
        <v>424</v>
      </c>
      <c r="AN118" s="420"/>
      <c r="AO118" s="420"/>
      <c r="AP118" s="421"/>
      <c r="AQ118" s="592" t="s">
        <v>439</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397</v>
      </c>
      <c r="AF121" s="420"/>
      <c r="AG121" s="420"/>
      <c r="AH121" s="421"/>
      <c r="AI121" s="419" t="s">
        <v>395</v>
      </c>
      <c r="AJ121" s="420"/>
      <c r="AK121" s="420"/>
      <c r="AL121" s="421"/>
      <c r="AM121" s="419" t="s">
        <v>424</v>
      </c>
      <c r="AN121" s="420"/>
      <c r="AO121" s="420"/>
      <c r="AP121" s="421"/>
      <c r="AQ121" s="592" t="s">
        <v>439</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397</v>
      </c>
      <c r="AF124" s="420"/>
      <c r="AG124" s="420"/>
      <c r="AH124" s="421"/>
      <c r="AI124" s="419" t="s">
        <v>395</v>
      </c>
      <c r="AJ124" s="420"/>
      <c r="AK124" s="420"/>
      <c r="AL124" s="421"/>
      <c r="AM124" s="419" t="s">
        <v>424</v>
      </c>
      <c r="AN124" s="420"/>
      <c r="AO124" s="420"/>
      <c r="AP124" s="421"/>
      <c r="AQ124" s="592" t="s">
        <v>439</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19" t="s">
        <v>397</v>
      </c>
      <c r="AF127" s="420"/>
      <c r="AG127" s="420"/>
      <c r="AH127" s="421"/>
      <c r="AI127" s="419" t="s">
        <v>395</v>
      </c>
      <c r="AJ127" s="420"/>
      <c r="AK127" s="420"/>
      <c r="AL127" s="421"/>
      <c r="AM127" s="419" t="s">
        <v>424</v>
      </c>
      <c r="AN127" s="420"/>
      <c r="AO127" s="420"/>
      <c r="AP127" s="421"/>
      <c r="AQ127" s="592" t="s">
        <v>439</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412</v>
      </c>
      <c r="B130" s="185"/>
      <c r="C130" s="184" t="s">
        <v>239</v>
      </c>
      <c r="D130" s="185"/>
      <c r="E130" s="169" t="s">
        <v>268</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397</v>
      </c>
      <c r="AF132" s="155"/>
      <c r="AG132" s="155"/>
      <c r="AH132" s="155"/>
      <c r="AI132" s="155" t="s">
        <v>417</v>
      </c>
      <c r="AJ132" s="155"/>
      <c r="AK132" s="155"/>
      <c r="AL132" s="155"/>
      <c r="AM132" s="155" t="s">
        <v>424</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236</v>
      </c>
      <c r="AT133" s="134"/>
      <c r="AU133" s="200"/>
      <c r="AV133" s="200"/>
      <c r="AW133" s="133" t="s">
        <v>181</v>
      </c>
      <c r="AX133" s="195"/>
    </row>
    <row r="134" spans="1:50" ht="39.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573</v>
      </c>
      <c r="AC134" s="205"/>
      <c r="AD134" s="205"/>
      <c r="AE134" s="206" t="s">
        <v>573</v>
      </c>
      <c r="AF134" s="207"/>
      <c r="AG134" s="207"/>
      <c r="AH134" s="207"/>
      <c r="AI134" s="206" t="s">
        <v>573</v>
      </c>
      <c r="AJ134" s="207"/>
      <c r="AK134" s="207"/>
      <c r="AL134" s="207"/>
      <c r="AM134" s="206" t="s">
        <v>573</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573</v>
      </c>
      <c r="AC135" s="213"/>
      <c r="AD135" s="213"/>
      <c r="AE135" s="206" t="s">
        <v>573</v>
      </c>
      <c r="AF135" s="207"/>
      <c r="AG135" s="207"/>
      <c r="AH135" s="207"/>
      <c r="AI135" s="206" t="s">
        <v>573</v>
      </c>
      <c r="AJ135" s="207"/>
      <c r="AK135" s="207"/>
      <c r="AL135" s="207"/>
      <c r="AM135" s="206" t="s">
        <v>574</v>
      </c>
      <c r="AN135" s="207"/>
      <c r="AO135" s="207"/>
      <c r="AP135" s="207"/>
      <c r="AQ135" s="206" t="s">
        <v>573</v>
      </c>
      <c r="AR135" s="207"/>
      <c r="AS135" s="207"/>
      <c r="AT135" s="207"/>
      <c r="AU135" s="206" t="s">
        <v>573</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397</v>
      </c>
      <c r="AF136" s="155"/>
      <c r="AG136" s="155"/>
      <c r="AH136" s="155"/>
      <c r="AI136" s="155" t="s">
        <v>395</v>
      </c>
      <c r="AJ136" s="155"/>
      <c r="AK136" s="155"/>
      <c r="AL136" s="155"/>
      <c r="AM136" s="155" t="s">
        <v>424</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397</v>
      </c>
      <c r="AF140" s="155"/>
      <c r="AG140" s="155"/>
      <c r="AH140" s="155"/>
      <c r="AI140" s="155" t="s">
        <v>395</v>
      </c>
      <c r="AJ140" s="155"/>
      <c r="AK140" s="155"/>
      <c r="AL140" s="155"/>
      <c r="AM140" s="155" t="s">
        <v>424</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397</v>
      </c>
      <c r="AF144" s="155"/>
      <c r="AG144" s="155"/>
      <c r="AH144" s="155"/>
      <c r="AI144" s="155" t="s">
        <v>395</v>
      </c>
      <c r="AJ144" s="155"/>
      <c r="AK144" s="155"/>
      <c r="AL144" s="155"/>
      <c r="AM144" s="155" t="s">
        <v>424</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397</v>
      </c>
      <c r="AF148" s="155"/>
      <c r="AG148" s="155"/>
      <c r="AH148" s="155"/>
      <c r="AI148" s="155" t="s">
        <v>395</v>
      </c>
      <c r="AJ148" s="155"/>
      <c r="AK148" s="155"/>
      <c r="AL148" s="155"/>
      <c r="AM148" s="155" t="s">
        <v>424</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571</v>
      </c>
      <c r="H154" s="105"/>
      <c r="I154" s="105"/>
      <c r="J154" s="105"/>
      <c r="K154" s="105"/>
      <c r="L154" s="105"/>
      <c r="M154" s="105"/>
      <c r="N154" s="105"/>
      <c r="O154" s="105"/>
      <c r="P154" s="106"/>
      <c r="Q154" s="125" t="s">
        <v>570</v>
      </c>
      <c r="R154" s="105"/>
      <c r="S154" s="105"/>
      <c r="T154" s="105"/>
      <c r="U154" s="105"/>
      <c r="V154" s="105"/>
      <c r="W154" s="105"/>
      <c r="X154" s="105"/>
      <c r="Y154" s="105"/>
      <c r="Z154" s="105"/>
      <c r="AA154" s="292"/>
      <c r="AB154" s="141" t="s">
        <v>572</v>
      </c>
      <c r="AC154" s="142"/>
      <c r="AD154" s="142"/>
      <c r="AE154" s="147" t="s">
        <v>570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572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397</v>
      </c>
      <c r="AF192" s="155"/>
      <c r="AG192" s="155"/>
      <c r="AH192" s="155"/>
      <c r="AI192" s="155" t="s">
        <v>395</v>
      </c>
      <c r="AJ192" s="155"/>
      <c r="AK192" s="155"/>
      <c r="AL192" s="155"/>
      <c r="AM192" s="155" t="s">
        <v>424</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397</v>
      </c>
      <c r="AF196" s="155"/>
      <c r="AG196" s="155"/>
      <c r="AH196" s="155"/>
      <c r="AI196" s="155" t="s">
        <v>395</v>
      </c>
      <c r="AJ196" s="155"/>
      <c r="AK196" s="155"/>
      <c r="AL196" s="155"/>
      <c r="AM196" s="155" t="s">
        <v>424</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397</v>
      </c>
      <c r="AF200" s="155"/>
      <c r="AG200" s="155"/>
      <c r="AH200" s="155"/>
      <c r="AI200" s="155" t="s">
        <v>395</v>
      </c>
      <c r="AJ200" s="155"/>
      <c r="AK200" s="155"/>
      <c r="AL200" s="155"/>
      <c r="AM200" s="155" t="s">
        <v>424</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397</v>
      </c>
      <c r="AF204" s="155"/>
      <c r="AG204" s="155"/>
      <c r="AH204" s="155"/>
      <c r="AI204" s="155" t="s">
        <v>395</v>
      </c>
      <c r="AJ204" s="155"/>
      <c r="AK204" s="155"/>
      <c r="AL204" s="155"/>
      <c r="AM204" s="155" t="s">
        <v>424</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397</v>
      </c>
      <c r="AF208" s="155"/>
      <c r="AG208" s="155"/>
      <c r="AH208" s="155"/>
      <c r="AI208" s="155" t="s">
        <v>395</v>
      </c>
      <c r="AJ208" s="155"/>
      <c r="AK208" s="155"/>
      <c r="AL208" s="155"/>
      <c r="AM208" s="155" t="s">
        <v>424</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397</v>
      </c>
      <c r="AF252" s="155"/>
      <c r="AG252" s="155"/>
      <c r="AH252" s="155"/>
      <c r="AI252" s="155" t="s">
        <v>395</v>
      </c>
      <c r="AJ252" s="155"/>
      <c r="AK252" s="155"/>
      <c r="AL252" s="155"/>
      <c r="AM252" s="155" t="s">
        <v>424</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397</v>
      </c>
      <c r="AF256" s="155"/>
      <c r="AG256" s="155"/>
      <c r="AH256" s="155"/>
      <c r="AI256" s="155" t="s">
        <v>395</v>
      </c>
      <c r="AJ256" s="155"/>
      <c r="AK256" s="155"/>
      <c r="AL256" s="155"/>
      <c r="AM256" s="155" t="s">
        <v>424</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397</v>
      </c>
      <c r="AF260" s="155"/>
      <c r="AG260" s="155"/>
      <c r="AH260" s="155"/>
      <c r="AI260" s="155" t="s">
        <v>395</v>
      </c>
      <c r="AJ260" s="155"/>
      <c r="AK260" s="155"/>
      <c r="AL260" s="155"/>
      <c r="AM260" s="155" t="s">
        <v>424</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397</v>
      </c>
      <c r="AF264" s="155"/>
      <c r="AG264" s="155"/>
      <c r="AH264" s="155"/>
      <c r="AI264" s="155" t="s">
        <v>395</v>
      </c>
      <c r="AJ264" s="155"/>
      <c r="AK264" s="155"/>
      <c r="AL264" s="155"/>
      <c r="AM264" s="155" t="s">
        <v>424</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397</v>
      </c>
      <c r="AF268" s="155"/>
      <c r="AG268" s="155"/>
      <c r="AH268" s="155"/>
      <c r="AI268" s="155" t="s">
        <v>395</v>
      </c>
      <c r="AJ268" s="155"/>
      <c r="AK268" s="155"/>
      <c r="AL268" s="155"/>
      <c r="AM268" s="155" t="s">
        <v>424</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397</v>
      </c>
      <c r="AF312" s="155"/>
      <c r="AG312" s="155"/>
      <c r="AH312" s="155"/>
      <c r="AI312" s="155" t="s">
        <v>395</v>
      </c>
      <c r="AJ312" s="155"/>
      <c r="AK312" s="155"/>
      <c r="AL312" s="155"/>
      <c r="AM312" s="155" t="s">
        <v>424</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397</v>
      </c>
      <c r="AF316" s="155"/>
      <c r="AG316" s="155"/>
      <c r="AH316" s="155"/>
      <c r="AI316" s="155" t="s">
        <v>395</v>
      </c>
      <c r="AJ316" s="155"/>
      <c r="AK316" s="155"/>
      <c r="AL316" s="155"/>
      <c r="AM316" s="155" t="s">
        <v>424</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397</v>
      </c>
      <c r="AF320" s="155"/>
      <c r="AG320" s="155"/>
      <c r="AH320" s="155"/>
      <c r="AI320" s="155" t="s">
        <v>395</v>
      </c>
      <c r="AJ320" s="155"/>
      <c r="AK320" s="155"/>
      <c r="AL320" s="155"/>
      <c r="AM320" s="155" t="s">
        <v>424</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397</v>
      </c>
      <c r="AF324" s="155"/>
      <c r="AG324" s="155"/>
      <c r="AH324" s="155"/>
      <c r="AI324" s="155" t="s">
        <v>395</v>
      </c>
      <c r="AJ324" s="155"/>
      <c r="AK324" s="155"/>
      <c r="AL324" s="155"/>
      <c r="AM324" s="155" t="s">
        <v>424</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397</v>
      </c>
      <c r="AF328" s="155"/>
      <c r="AG328" s="155"/>
      <c r="AH328" s="155"/>
      <c r="AI328" s="155" t="s">
        <v>395</v>
      </c>
      <c r="AJ328" s="155"/>
      <c r="AK328" s="155"/>
      <c r="AL328" s="155"/>
      <c r="AM328" s="155" t="s">
        <v>424</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397</v>
      </c>
      <c r="AF372" s="155"/>
      <c r="AG372" s="155"/>
      <c r="AH372" s="155"/>
      <c r="AI372" s="155" t="s">
        <v>395</v>
      </c>
      <c r="AJ372" s="155"/>
      <c r="AK372" s="155"/>
      <c r="AL372" s="155"/>
      <c r="AM372" s="155" t="s">
        <v>424</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397</v>
      </c>
      <c r="AF376" s="155"/>
      <c r="AG376" s="155"/>
      <c r="AH376" s="155"/>
      <c r="AI376" s="155" t="s">
        <v>395</v>
      </c>
      <c r="AJ376" s="155"/>
      <c r="AK376" s="155"/>
      <c r="AL376" s="155"/>
      <c r="AM376" s="155" t="s">
        <v>424</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397</v>
      </c>
      <c r="AF380" s="155"/>
      <c r="AG380" s="155"/>
      <c r="AH380" s="155"/>
      <c r="AI380" s="155" t="s">
        <v>395</v>
      </c>
      <c r="AJ380" s="155"/>
      <c r="AK380" s="155"/>
      <c r="AL380" s="155"/>
      <c r="AM380" s="155" t="s">
        <v>424</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397</v>
      </c>
      <c r="AF384" s="155"/>
      <c r="AG384" s="155"/>
      <c r="AH384" s="155"/>
      <c r="AI384" s="155" t="s">
        <v>395</v>
      </c>
      <c r="AJ384" s="155"/>
      <c r="AK384" s="155"/>
      <c r="AL384" s="155"/>
      <c r="AM384" s="155" t="s">
        <v>424</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397</v>
      </c>
      <c r="AF388" s="155"/>
      <c r="AG388" s="155"/>
      <c r="AH388" s="155"/>
      <c r="AI388" s="155" t="s">
        <v>395</v>
      </c>
      <c r="AJ388" s="155"/>
      <c r="AK388" s="155"/>
      <c r="AL388" s="155"/>
      <c r="AM388" s="155" t="s">
        <v>424</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427</v>
      </c>
      <c r="D430" s="932"/>
      <c r="E430" s="174" t="s">
        <v>405</v>
      </c>
      <c r="F430" s="899"/>
      <c r="G430" s="900" t="s">
        <v>255</v>
      </c>
      <c r="H430" s="123"/>
      <c r="I430" s="123"/>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418</v>
      </c>
      <c r="AJ431" s="340"/>
      <c r="AK431" s="340"/>
      <c r="AL431" s="159"/>
      <c r="AM431" s="340" t="s">
        <v>431</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91"/>
      <c r="AR432" s="200"/>
      <c r="AS432" s="133" t="s">
        <v>236</v>
      </c>
      <c r="AT432" s="134"/>
      <c r="AU432" s="200"/>
      <c r="AV432" s="200"/>
      <c r="AW432" s="133" t="s">
        <v>181</v>
      </c>
      <c r="AX432" s="195"/>
    </row>
    <row r="433" spans="1:50" ht="23.25" customHeight="1" x14ac:dyDescent="0.15">
      <c r="A433" s="189"/>
      <c r="B433" s="186"/>
      <c r="C433" s="180"/>
      <c r="D433" s="186"/>
      <c r="E433" s="343"/>
      <c r="F433" s="344"/>
      <c r="G433" s="104" t="s">
        <v>570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569</v>
      </c>
      <c r="AC433" s="213"/>
      <c r="AD433" s="213"/>
      <c r="AE433" s="341" t="s">
        <v>569</v>
      </c>
      <c r="AF433" s="207"/>
      <c r="AG433" s="207"/>
      <c r="AH433" s="207"/>
      <c r="AI433" s="341" t="s">
        <v>569</v>
      </c>
      <c r="AJ433" s="207"/>
      <c r="AK433" s="207"/>
      <c r="AL433" s="207"/>
      <c r="AM433" s="341" t="s">
        <v>569</v>
      </c>
      <c r="AN433" s="207"/>
      <c r="AO433" s="207"/>
      <c r="AP433" s="342"/>
      <c r="AQ433" s="341" t="s">
        <v>569</v>
      </c>
      <c r="AR433" s="207"/>
      <c r="AS433" s="207"/>
      <c r="AT433" s="342"/>
      <c r="AU433" s="207" t="s">
        <v>569</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569</v>
      </c>
      <c r="AC434" s="205"/>
      <c r="AD434" s="205"/>
      <c r="AE434" s="341" t="s">
        <v>569</v>
      </c>
      <c r="AF434" s="207"/>
      <c r="AG434" s="207"/>
      <c r="AH434" s="342"/>
      <c r="AI434" s="341" t="s">
        <v>569</v>
      </c>
      <c r="AJ434" s="207"/>
      <c r="AK434" s="207"/>
      <c r="AL434" s="207"/>
      <c r="AM434" s="341" t="s">
        <v>569</v>
      </c>
      <c r="AN434" s="207"/>
      <c r="AO434" s="207"/>
      <c r="AP434" s="342"/>
      <c r="AQ434" s="341" t="s">
        <v>569</v>
      </c>
      <c r="AR434" s="207"/>
      <c r="AS434" s="207"/>
      <c r="AT434" s="342"/>
      <c r="AU434" s="207" t="s">
        <v>569</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569</v>
      </c>
      <c r="AF435" s="207"/>
      <c r="AG435" s="207"/>
      <c r="AH435" s="342"/>
      <c r="AI435" s="341" t="s">
        <v>569</v>
      </c>
      <c r="AJ435" s="207"/>
      <c r="AK435" s="207"/>
      <c r="AL435" s="207"/>
      <c r="AM435" s="341" t="s">
        <v>569</v>
      </c>
      <c r="AN435" s="207"/>
      <c r="AO435" s="207"/>
      <c r="AP435" s="342"/>
      <c r="AQ435" s="341" t="s">
        <v>569</v>
      </c>
      <c r="AR435" s="207"/>
      <c r="AS435" s="207"/>
      <c r="AT435" s="342"/>
      <c r="AU435" s="207" t="s">
        <v>569</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418</v>
      </c>
      <c r="AJ436" s="340"/>
      <c r="AK436" s="340"/>
      <c r="AL436" s="159"/>
      <c r="AM436" s="340" t="s">
        <v>431</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418</v>
      </c>
      <c r="AJ441" s="340"/>
      <c r="AK441" s="340"/>
      <c r="AL441" s="159"/>
      <c r="AM441" s="340" t="s">
        <v>431</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418</v>
      </c>
      <c r="AJ446" s="340"/>
      <c r="AK446" s="340"/>
      <c r="AL446" s="159"/>
      <c r="AM446" s="340" t="s">
        <v>431</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418</v>
      </c>
      <c r="AJ451" s="340"/>
      <c r="AK451" s="340"/>
      <c r="AL451" s="159"/>
      <c r="AM451" s="340" t="s">
        <v>431</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418</v>
      </c>
      <c r="AJ456" s="340"/>
      <c r="AK456" s="340"/>
      <c r="AL456" s="159"/>
      <c r="AM456" s="340" t="s">
        <v>431</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1"/>
      <c r="AR457" s="200"/>
      <c r="AS457" s="133" t="s">
        <v>236</v>
      </c>
      <c r="AT457" s="134"/>
      <c r="AU457" s="200"/>
      <c r="AV457" s="200"/>
      <c r="AW457" s="133" t="s">
        <v>181</v>
      </c>
      <c r="AX457" s="195"/>
    </row>
    <row r="458" spans="1:50" ht="23.25" customHeight="1" x14ac:dyDescent="0.15">
      <c r="A458" s="189"/>
      <c r="B458" s="186"/>
      <c r="C458" s="180"/>
      <c r="D458" s="186"/>
      <c r="E458" s="343"/>
      <c r="F458" s="344"/>
      <c r="G458" s="104" t="s">
        <v>570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569</v>
      </c>
      <c r="AC458" s="213"/>
      <c r="AD458" s="213"/>
      <c r="AE458" s="341" t="s">
        <v>569</v>
      </c>
      <c r="AF458" s="207"/>
      <c r="AG458" s="207"/>
      <c r="AH458" s="207"/>
      <c r="AI458" s="341" t="s">
        <v>569</v>
      </c>
      <c r="AJ458" s="207"/>
      <c r="AK458" s="207"/>
      <c r="AL458" s="207"/>
      <c r="AM458" s="341" t="s">
        <v>569</v>
      </c>
      <c r="AN458" s="207"/>
      <c r="AO458" s="207"/>
      <c r="AP458" s="342"/>
      <c r="AQ458" s="341" t="s">
        <v>569</v>
      </c>
      <c r="AR458" s="207"/>
      <c r="AS458" s="207"/>
      <c r="AT458" s="342"/>
      <c r="AU458" s="207" t="s">
        <v>569</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569</v>
      </c>
      <c r="AC459" s="205"/>
      <c r="AD459" s="205"/>
      <c r="AE459" s="341" t="s">
        <v>569</v>
      </c>
      <c r="AF459" s="207"/>
      <c r="AG459" s="207"/>
      <c r="AH459" s="342"/>
      <c r="AI459" s="341" t="s">
        <v>569</v>
      </c>
      <c r="AJ459" s="207"/>
      <c r="AK459" s="207"/>
      <c r="AL459" s="207"/>
      <c r="AM459" s="341" t="s">
        <v>569</v>
      </c>
      <c r="AN459" s="207"/>
      <c r="AO459" s="207"/>
      <c r="AP459" s="342"/>
      <c r="AQ459" s="341" t="s">
        <v>569</v>
      </c>
      <c r="AR459" s="207"/>
      <c r="AS459" s="207"/>
      <c r="AT459" s="342"/>
      <c r="AU459" s="207" t="s">
        <v>569</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569</v>
      </c>
      <c r="AF460" s="207"/>
      <c r="AG460" s="207"/>
      <c r="AH460" s="342"/>
      <c r="AI460" s="341" t="s">
        <v>569</v>
      </c>
      <c r="AJ460" s="207"/>
      <c r="AK460" s="207"/>
      <c r="AL460" s="207"/>
      <c r="AM460" s="341" t="s">
        <v>569</v>
      </c>
      <c r="AN460" s="207"/>
      <c r="AO460" s="207"/>
      <c r="AP460" s="342"/>
      <c r="AQ460" s="341" t="s">
        <v>569</v>
      </c>
      <c r="AR460" s="207"/>
      <c r="AS460" s="207"/>
      <c r="AT460" s="342"/>
      <c r="AU460" s="207" t="s">
        <v>569</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418</v>
      </c>
      <c r="AJ461" s="340"/>
      <c r="AK461" s="340"/>
      <c r="AL461" s="159"/>
      <c r="AM461" s="340" t="s">
        <v>431</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418</v>
      </c>
      <c r="AJ466" s="340"/>
      <c r="AK466" s="340"/>
      <c r="AL466" s="159"/>
      <c r="AM466" s="340" t="s">
        <v>431</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418</v>
      </c>
      <c r="AJ471" s="340"/>
      <c r="AK471" s="340"/>
      <c r="AL471" s="159"/>
      <c r="AM471" s="340" t="s">
        <v>431</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418</v>
      </c>
      <c r="AJ476" s="340"/>
      <c r="AK476" s="340"/>
      <c r="AL476" s="159"/>
      <c r="AM476" s="340" t="s">
        <v>431</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409</v>
      </c>
      <c r="F484" s="175"/>
      <c r="G484" s="900" t="s">
        <v>255</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418</v>
      </c>
      <c r="AJ485" s="340"/>
      <c r="AK485" s="340"/>
      <c r="AL485" s="159"/>
      <c r="AM485" s="340" t="s">
        <v>431</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418</v>
      </c>
      <c r="AJ490" s="340"/>
      <c r="AK490" s="340"/>
      <c r="AL490" s="159"/>
      <c r="AM490" s="340" t="s">
        <v>431</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418</v>
      </c>
      <c r="AJ495" s="340"/>
      <c r="AK495" s="340"/>
      <c r="AL495" s="159"/>
      <c r="AM495" s="340" t="s">
        <v>431</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418</v>
      </c>
      <c r="AJ500" s="340"/>
      <c r="AK500" s="340"/>
      <c r="AL500" s="159"/>
      <c r="AM500" s="340" t="s">
        <v>431</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418</v>
      </c>
      <c r="AJ505" s="340"/>
      <c r="AK505" s="340"/>
      <c r="AL505" s="159"/>
      <c r="AM505" s="340" t="s">
        <v>431</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418</v>
      </c>
      <c r="AJ510" s="340"/>
      <c r="AK510" s="340"/>
      <c r="AL510" s="159"/>
      <c r="AM510" s="340" t="s">
        <v>431</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418</v>
      </c>
      <c r="AJ515" s="340"/>
      <c r="AK515" s="340"/>
      <c r="AL515" s="159"/>
      <c r="AM515" s="340" t="s">
        <v>431</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418</v>
      </c>
      <c r="AJ520" s="340"/>
      <c r="AK520" s="340"/>
      <c r="AL520" s="159"/>
      <c r="AM520" s="340" t="s">
        <v>431</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418</v>
      </c>
      <c r="AJ525" s="340"/>
      <c r="AK525" s="340"/>
      <c r="AL525" s="159"/>
      <c r="AM525" s="340" t="s">
        <v>431</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418</v>
      </c>
      <c r="AJ530" s="340"/>
      <c r="AK530" s="340"/>
      <c r="AL530" s="159"/>
      <c r="AM530" s="340" t="s">
        <v>431</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410</v>
      </c>
      <c r="F538" s="175"/>
      <c r="G538" s="900" t="s">
        <v>255</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418</v>
      </c>
      <c r="AJ539" s="340"/>
      <c r="AK539" s="340"/>
      <c r="AL539" s="159"/>
      <c r="AM539" s="340" t="s">
        <v>431</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418</v>
      </c>
      <c r="AJ544" s="340"/>
      <c r="AK544" s="340"/>
      <c r="AL544" s="159"/>
      <c r="AM544" s="340" t="s">
        <v>431</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418</v>
      </c>
      <c r="AJ549" s="340"/>
      <c r="AK549" s="340"/>
      <c r="AL549" s="159"/>
      <c r="AM549" s="340" t="s">
        <v>431</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418</v>
      </c>
      <c r="AJ554" s="340"/>
      <c r="AK554" s="340"/>
      <c r="AL554" s="159"/>
      <c r="AM554" s="340" t="s">
        <v>431</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418</v>
      </c>
      <c r="AJ559" s="340"/>
      <c r="AK559" s="340"/>
      <c r="AL559" s="159"/>
      <c r="AM559" s="340" t="s">
        <v>431</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418</v>
      </c>
      <c r="AJ564" s="340"/>
      <c r="AK564" s="340"/>
      <c r="AL564" s="159"/>
      <c r="AM564" s="340" t="s">
        <v>431</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418</v>
      </c>
      <c r="AJ569" s="340"/>
      <c r="AK569" s="340"/>
      <c r="AL569" s="159"/>
      <c r="AM569" s="340" t="s">
        <v>431</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418</v>
      </c>
      <c r="AJ574" s="340"/>
      <c r="AK574" s="340"/>
      <c r="AL574" s="159"/>
      <c r="AM574" s="340" t="s">
        <v>431</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418</v>
      </c>
      <c r="AJ579" s="340"/>
      <c r="AK579" s="340"/>
      <c r="AL579" s="159"/>
      <c r="AM579" s="340" t="s">
        <v>431</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418</v>
      </c>
      <c r="AJ584" s="340"/>
      <c r="AK584" s="340"/>
      <c r="AL584" s="159"/>
      <c r="AM584" s="340" t="s">
        <v>431</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409</v>
      </c>
      <c r="F592" s="175"/>
      <c r="G592" s="900" t="s">
        <v>255</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418</v>
      </c>
      <c r="AJ593" s="340"/>
      <c r="AK593" s="340"/>
      <c r="AL593" s="159"/>
      <c r="AM593" s="340" t="s">
        <v>431</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418</v>
      </c>
      <c r="AJ598" s="340"/>
      <c r="AK598" s="340"/>
      <c r="AL598" s="159"/>
      <c r="AM598" s="340" t="s">
        <v>431</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418</v>
      </c>
      <c r="AJ603" s="340"/>
      <c r="AK603" s="340"/>
      <c r="AL603" s="159"/>
      <c r="AM603" s="340" t="s">
        <v>431</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418</v>
      </c>
      <c r="AJ608" s="340"/>
      <c r="AK608" s="340"/>
      <c r="AL608" s="159"/>
      <c r="AM608" s="340" t="s">
        <v>431</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418</v>
      </c>
      <c r="AJ613" s="340"/>
      <c r="AK613" s="340"/>
      <c r="AL613" s="159"/>
      <c r="AM613" s="340" t="s">
        <v>431</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418</v>
      </c>
      <c r="AJ618" s="340"/>
      <c r="AK618" s="340"/>
      <c r="AL618" s="159"/>
      <c r="AM618" s="340" t="s">
        <v>431</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418</v>
      </c>
      <c r="AJ623" s="340"/>
      <c r="AK623" s="340"/>
      <c r="AL623" s="159"/>
      <c r="AM623" s="340" t="s">
        <v>431</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418</v>
      </c>
      <c r="AJ628" s="340"/>
      <c r="AK628" s="340"/>
      <c r="AL628" s="159"/>
      <c r="AM628" s="340" t="s">
        <v>431</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418</v>
      </c>
      <c r="AJ633" s="340"/>
      <c r="AK633" s="340"/>
      <c r="AL633" s="159"/>
      <c r="AM633" s="340" t="s">
        <v>431</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418</v>
      </c>
      <c r="AJ638" s="340"/>
      <c r="AK638" s="340"/>
      <c r="AL638" s="159"/>
      <c r="AM638" s="340" t="s">
        <v>431</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410</v>
      </c>
      <c r="F646" s="175"/>
      <c r="G646" s="900" t="s">
        <v>255</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418</v>
      </c>
      <c r="AJ647" s="340"/>
      <c r="AK647" s="340"/>
      <c r="AL647" s="159"/>
      <c r="AM647" s="340" t="s">
        <v>431</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418</v>
      </c>
      <c r="AJ652" s="340"/>
      <c r="AK652" s="340"/>
      <c r="AL652" s="159"/>
      <c r="AM652" s="340" t="s">
        <v>431</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418</v>
      </c>
      <c r="AJ657" s="340"/>
      <c r="AK657" s="340"/>
      <c r="AL657" s="159"/>
      <c r="AM657" s="340" t="s">
        <v>431</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418</v>
      </c>
      <c r="AJ662" s="340"/>
      <c r="AK662" s="340"/>
      <c r="AL662" s="159"/>
      <c r="AM662" s="340" t="s">
        <v>431</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418</v>
      </c>
      <c r="AJ667" s="340"/>
      <c r="AK667" s="340"/>
      <c r="AL667" s="159"/>
      <c r="AM667" s="340" t="s">
        <v>431</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418</v>
      </c>
      <c r="AJ672" s="340"/>
      <c r="AK672" s="340"/>
      <c r="AL672" s="159"/>
      <c r="AM672" s="340" t="s">
        <v>431</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418</v>
      </c>
      <c r="AJ677" s="340"/>
      <c r="AK677" s="340"/>
      <c r="AL677" s="159"/>
      <c r="AM677" s="340" t="s">
        <v>431</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418</v>
      </c>
      <c r="AJ682" s="340"/>
      <c r="AK682" s="340"/>
      <c r="AL682" s="159"/>
      <c r="AM682" s="340" t="s">
        <v>431</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418</v>
      </c>
      <c r="AJ687" s="340"/>
      <c r="AK687" s="340"/>
      <c r="AL687" s="159"/>
      <c r="AM687" s="340" t="s">
        <v>431</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418</v>
      </c>
      <c r="AJ692" s="340"/>
      <c r="AK692" s="340"/>
      <c r="AL692" s="159"/>
      <c r="AM692" s="340" t="s">
        <v>431</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46.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563</v>
      </c>
      <c r="AE702" s="347"/>
      <c r="AF702" s="347"/>
      <c r="AG702" s="386" t="s">
        <v>598</v>
      </c>
      <c r="AH702" s="387"/>
      <c r="AI702" s="387"/>
      <c r="AJ702" s="387"/>
      <c r="AK702" s="387"/>
      <c r="AL702" s="387"/>
      <c r="AM702" s="387"/>
      <c r="AN702" s="387"/>
      <c r="AO702" s="387"/>
      <c r="AP702" s="387"/>
      <c r="AQ702" s="387"/>
      <c r="AR702" s="387"/>
      <c r="AS702" s="387"/>
      <c r="AT702" s="387"/>
      <c r="AU702" s="387"/>
      <c r="AV702" s="387"/>
      <c r="AW702" s="387"/>
      <c r="AX702" s="388"/>
    </row>
    <row r="703" spans="1:50" ht="46.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563</v>
      </c>
      <c r="AE703" s="328"/>
      <c r="AF703" s="328"/>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563</v>
      </c>
      <c r="AE704" s="784"/>
      <c r="AF704" s="784"/>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601</v>
      </c>
      <c r="AE705" s="716"/>
      <c r="AF705" s="716"/>
      <c r="AG705" s="125" t="s">
        <v>413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602</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602</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563</v>
      </c>
      <c r="AE708" s="606"/>
      <c r="AF708" s="606"/>
      <c r="AG708" s="743" t="s">
        <v>603</v>
      </c>
      <c r="AH708" s="744"/>
      <c r="AI708" s="744"/>
      <c r="AJ708" s="744"/>
      <c r="AK708" s="744"/>
      <c r="AL708" s="744"/>
      <c r="AM708" s="744"/>
      <c r="AN708" s="744"/>
      <c r="AO708" s="744"/>
      <c r="AP708" s="744"/>
      <c r="AQ708" s="744"/>
      <c r="AR708" s="744"/>
      <c r="AS708" s="744"/>
      <c r="AT708" s="744"/>
      <c r="AU708" s="744"/>
      <c r="AV708" s="744"/>
      <c r="AW708" s="744"/>
      <c r="AX708" s="745"/>
    </row>
    <row r="709" spans="1:50" ht="44.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563</v>
      </c>
      <c r="AE709" s="328"/>
      <c r="AF709" s="328"/>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563</v>
      </c>
      <c r="AE710" s="328"/>
      <c r="AF710" s="328"/>
      <c r="AG710" s="101" t="s">
        <v>605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563</v>
      </c>
      <c r="AE711" s="328"/>
      <c r="AF711" s="328"/>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601</v>
      </c>
      <c r="AE712" s="784"/>
      <c r="AF712" s="784"/>
      <c r="AG712" s="811" t="s">
        <v>569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7" t="s">
        <v>601</v>
      </c>
      <c r="AE713" s="328"/>
      <c r="AF713" s="664"/>
      <c r="AG713" s="101" t="s">
        <v>569</v>
      </c>
      <c r="AH713" s="102"/>
      <c r="AI713" s="102"/>
      <c r="AJ713" s="102"/>
      <c r="AK713" s="102"/>
      <c r="AL713" s="102"/>
      <c r="AM713" s="102"/>
      <c r="AN713" s="102"/>
      <c r="AO713" s="102"/>
      <c r="AP713" s="102"/>
      <c r="AQ713" s="102"/>
      <c r="AR713" s="102"/>
      <c r="AS713" s="102"/>
      <c r="AT713" s="102"/>
      <c r="AU713" s="102"/>
      <c r="AV713" s="102"/>
      <c r="AW713" s="102"/>
      <c r="AX713" s="103"/>
    </row>
    <row r="714" spans="1:50" ht="35.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563</v>
      </c>
      <c r="AE714" s="809"/>
      <c r="AF714" s="810"/>
      <c r="AG714" s="737" t="s">
        <v>606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563</v>
      </c>
      <c r="AE715" s="606"/>
      <c r="AF715" s="657"/>
      <c r="AG715" s="743" t="s">
        <v>640</v>
      </c>
      <c r="AH715" s="744"/>
      <c r="AI715" s="744"/>
      <c r="AJ715" s="744"/>
      <c r="AK715" s="744"/>
      <c r="AL715" s="744"/>
      <c r="AM715" s="744"/>
      <c r="AN715" s="744"/>
      <c r="AO715" s="744"/>
      <c r="AP715" s="744"/>
      <c r="AQ715" s="744"/>
      <c r="AR715" s="744"/>
      <c r="AS715" s="744"/>
      <c r="AT715" s="744"/>
      <c r="AU715" s="744"/>
      <c r="AV715" s="744"/>
      <c r="AW715" s="744"/>
      <c r="AX715" s="745"/>
    </row>
    <row r="716" spans="1:50" ht="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563</v>
      </c>
      <c r="AE716" s="628"/>
      <c r="AF716" s="628"/>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563</v>
      </c>
      <c r="AE717" s="328"/>
      <c r="AF717" s="328"/>
      <c r="AG717" s="101" t="s">
        <v>642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563</v>
      </c>
      <c r="AE718" s="328"/>
      <c r="AF718" s="328"/>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601</v>
      </c>
      <c r="AE719" s="606"/>
      <c r="AF719" s="606"/>
      <c r="AG719" s="125" t="s">
        <v>609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9"/>
      <c r="B721" s="78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55.5" customHeight="1" x14ac:dyDescent="0.15">
      <c r="A726" s="641" t="s">
        <v>48</v>
      </c>
      <c r="B726" s="803"/>
      <c r="C726" s="816" t="s">
        <v>53</v>
      </c>
      <c r="D726" s="838"/>
      <c r="E726" s="838"/>
      <c r="F726" s="839"/>
      <c r="G726" s="578" t="s">
        <v>648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5.5" customHeight="1" thickBot="1" x14ac:dyDescent="0.2">
      <c r="A727" s="804"/>
      <c r="B727" s="805"/>
      <c r="C727" s="749" t="s">
        <v>57</v>
      </c>
      <c r="D727" s="750"/>
      <c r="E727" s="750"/>
      <c r="F727" s="751"/>
      <c r="G727" s="576" t="s">
        <v>641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0.75" customHeight="1" thickBot="1" x14ac:dyDescent="0.2">
      <c r="A729" s="635" t="s">
        <v>643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7" customHeight="1" thickBot="1" x14ac:dyDescent="0.2">
      <c r="A731" s="800" t="s">
        <v>137</v>
      </c>
      <c r="B731" s="801"/>
      <c r="C731" s="801"/>
      <c r="D731" s="801"/>
      <c r="E731" s="802"/>
      <c r="F731" s="730" t="s">
        <v>644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7" customHeight="1" thickBot="1" x14ac:dyDescent="0.2">
      <c r="A733" s="674" t="s">
        <v>390</v>
      </c>
      <c r="B733" s="675"/>
      <c r="C733" s="675"/>
      <c r="D733" s="675"/>
      <c r="E733" s="676"/>
      <c r="F733" s="638" t="s">
        <v>645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0.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408</v>
      </c>
      <c r="B737" s="210"/>
      <c r="C737" s="210"/>
      <c r="D737" s="211"/>
      <c r="E737" s="990" t="s">
        <v>569</v>
      </c>
      <c r="F737" s="990"/>
      <c r="G737" s="990"/>
      <c r="H737" s="990"/>
      <c r="I737" s="990"/>
      <c r="J737" s="990"/>
      <c r="K737" s="990"/>
      <c r="L737" s="990"/>
      <c r="M737" s="990"/>
      <c r="N737" s="366" t="s">
        <v>403</v>
      </c>
      <c r="O737" s="366"/>
      <c r="P737" s="366"/>
      <c r="Q737" s="366"/>
      <c r="R737" s="990" t="s">
        <v>569</v>
      </c>
      <c r="S737" s="990"/>
      <c r="T737" s="990"/>
      <c r="U737" s="990"/>
      <c r="V737" s="990"/>
      <c r="W737" s="990"/>
      <c r="X737" s="990"/>
      <c r="Y737" s="990"/>
      <c r="Z737" s="990"/>
      <c r="AA737" s="366" t="s">
        <v>402</v>
      </c>
      <c r="AB737" s="366"/>
      <c r="AC737" s="366"/>
      <c r="AD737" s="366"/>
      <c r="AE737" s="990" t="s">
        <v>569</v>
      </c>
      <c r="AF737" s="990"/>
      <c r="AG737" s="990"/>
      <c r="AH737" s="990"/>
      <c r="AI737" s="990"/>
      <c r="AJ737" s="990"/>
      <c r="AK737" s="990"/>
      <c r="AL737" s="990"/>
      <c r="AM737" s="990"/>
      <c r="AN737" s="366" t="s">
        <v>401</v>
      </c>
      <c r="AO737" s="366"/>
      <c r="AP737" s="366"/>
      <c r="AQ737" s="366"/>
      <c r="AR737" s="996" t="s">
        <v>613</v>
      </c>
      <c r="AS737" s="997"/>
      <c r="AT737" s="997"/>
      <c r="AU737" s="997"/>
      <c r="AV737" s="997"/>
      <c r="AW737" s="997"/>
      <c r="AX737" s="998"/>
      <c r="AY737" s="88"/>
      <c r="AZ737" s="88"/>
    </row>
    <row r="738" spans="1:52" ht="24.75" customHeight="1" x14ac:dyDescent="0.15">
      <c r="A738" s="989" t="s">
        <v>400</v>
      </c>
      <c r="B738" s="210"/>
      <c r="C738" s="210"/>
      <c r="D738" s="211"/>
      <c r="E738" s="990" t="s">
        <v>610</v>
      </c>
      <c r="F738" s="990"/>
      <c r="G738" s="990"/>
      <c r="H738" s="990"/>
      <c r="I738" s="990"/>
      <c r="J738" s="990"/>
      <c r="K738" s="990"/>
      <c r="L738" s="990"/>
      <c r="M738" s="990"/>
      <c r="N738" s="366" t="s">
        <v>399</v>
      </c>
      <c r="O738" s="366"/>
      <c r="P738" s="366"/>
      <c r="Q738" s="366"/>
      <c r="R738" s="990" t="s">
        <v>611</v>
      </c>
      <c r="S738" s="990"/>
      <c r="T738" s="990"/>
      <c r="U738" s="990"/>
      <c r="V738" s="990"/>
      <c r="W738" s="990"/>
      <c r="X738" s="990"/>
      <c r="Y738" s="990"/>
      <c r="Z738" s="990"/>
      <c r="AA738" s="366" t="s">
        <v>398</v>
      </c>
      <c r="AB738" s="366"/>
      <c r="AC738" s="366"/>
      <c r="AD738" s="366"/>
      <c r="AE738" s="990" t="s">
        <v>612</v>
      </c>
      <c r="AF738" s="990"/>
      <c r="AG738" s="990"/>
      <c r="AH738" s="990"/>
      <c r="AI738" s="990"/>
      <c r="AJ738" s="990"/>
      <c r="AK738" s="990"/>
      <c r="AL738" s="990"/>
      <c r="AM738" s="990"/>
      <c r="AN738" s="366" t="s">
        <v>397</v>
      </c>
      <c r="AO738" s="366"/>
      <c r="AP738" s="366"/>
      <c r="AQ738" s="366"/>
      <c r="AR738" s="996" t="s">
        <v>614</v>
      </c>
      <c r="AS738" s="997"/>
      <c r="AT738" s="997"/>
      <c r="AU738" s="997"/>
      <c r="AV738" s="997"/>
      <c r="AW738" s="997"/>
      <c r="AX738" s="998"/>
    </row>
    <row r="739" spans="1:52" ht="24.75" customHeight="1" x14ac:dyDescent="0.15">
      <c r="A739" s="989" t="s">
        <v>396</v>
      </c>
      <c r="B739" s="210"/>
      <c r="C739" s="210"/>
      <c r="D739" s="211"/>
      <c r="E739" s="990" t="s">
        <v>615</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420</v>
      </c>
      <c r="B740" s="972"/>
      <c r="C740" s="972"/>
      <c r="D740" s="973"/>
      <c r="E740" s="974" t="s">
        <v>575</v>
      </c>
      <c r="F740" s="975"/>
      <c r="G740" s="975"/>
      <c r="H740" s="92" t="str">
        <f>IF(E740="", "", "(")</f>
        <v>(</v>
      </c>
      <c r="I740" s="975"/>
      <c r="J740" s="975"/>
      <c r="K740" s="92" t="str">
        <f>IF(OR(I740="　", I740=""), "", "-")</f>
        <v/>
      </c>
      <c r="L740" s="976">
        <v>88</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100"/>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31.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391</v>
      </c>
      <c r="B780" s="630"/>
      <c r="C780" s="630"/>
      <c r="D780" s="630"/>
      <c r="E780" s="630"/>
      <c r="F780" s="631"/>
      <c r="G780" s="596" t="s">
        <v>616</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617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618</v>
      </c>
      <c r="H782" s="672"/>
      <c r="I782" s="672"/>
      <c r="J782" s="672"/>
      <c r="K782" s="673"/>
      <c r="L782" s="665" t="s">
        <v>619</v>
      </c>
      <c r="M782" s="666"/>
      <c r="N782" s="666"/>
      <c r="O782" s="666"/>
      <c r="P782" s="666"/>
      <c r="Q782" s="666"/>
      <c r="R782" s="666"/>
      <c r="S782" s="666"/>
      <c r="T782" s="666"/>
      <c r="U782" s="666"/>
      <c r="V782" s="666"/>
      <c r="W782" s="666"/>
      <c r="X782" s="667"/>
      <c r="Y782" s="389">
        <v>6.2</v>
      </c>
      <c r="Z782" s="390"/>
      <c r="AA782" s="390"/>
      <c r="AB782" s="806"/>
      <c r="AC782" s="671" t="s">
        <v>620</v>
      </c>
      <c r="AD782" s="672"/>
      <c r="AE782" s="672"/>
      <c r="AF782" s="672"/>
      <c r="AG782" s="673"/>
      <c r="AH782" s="665" t="s">
        <v>621</v>
      </c>
      <c r="AI782" s="666"/>
      <c r="AJ782" s="666"/>
      <c r="AK782" s="666"/>
      <c r="AL782" s="666"/>
      <c r="AM782" s="666"/>
      <c r="AN782" s="666"/>
      <c r="AO782" s="666"/>
      <c r="AP782" s="666"/>
      <c r="AQ782" s="666"/>
      <c r="AR782" s="666"/>
      <c r="AS782" s="666"/>
      <c r="AT782" s="667"/>
      <c r="AU782" s="389">
        <v>8.4</v>
      </c>
      <c r="AV782" s="390"/>
      <c r="AW782" s="390"/>
      <c r="AX782" s="391"/>
    </row>
    <row r="783" spans="1:50" ht="24.75" customHeight="1" x14ac:dyDescent="0.15">
      <c r="A783" s="632"/>
      <c r="B783" s="633"/>
      <c r="C783" s="633"/>
      <c r="D783" s="633"/>
      <c r="E783" s="633"/>
      <c r="F783" s="634"/>
      <c r="G783" s="607" t="s">
        <v>622</v>
      </c>
      <c r="H783" s="608"/>
      <c r="I783" s="608"/>
      <c r="J783" s="608"/>
      <c r="K783" s="609"/>
      <c r="L783" s="599" t="s">
        <v>623</v>
      </c>
      <c r="M783" s="600"/>
      <c r="N783" s="600"/>
      <c r="O783" s="600"/>
      <c r="P783" s="600"/>
      <c r="Q783" s="600"/>
      <c r="R783" s="600"/>
      <c r="S783" s="600"/>
      <c r="T783" s="600"/>
      <c r="U783" s="600"/>
      <c r="V783" s="600"/>
      <c r="W783" s="600"/>
      <c r="X783" s="601"/>
      <c r="Y783" s="602">
        <v>3.8</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80</v>
      </c>
      <c r="H784" s="608"/>
      <c r="I784" s="608"/>
      <c r="J784" s="608"/>
      <c r="K784" s="609"/>
      <c r="L784" s="599" t="s">
        <v>624</v>
      </c>
      <c r="M784" s="600"/>
      <c r="N784" s="600"/>
      <c r="O784" s="600"/>
      <c r="P784" s="600"/>
      <c r="Q784" s="600"/>
      <c r="R784" s="600"/>
      <c r="S784" s="600"/>
      <c r="T784" s="600"/>
      <c r="U784" s="600"/>
      <c r="V784" s="600"/>
      <c r="W784" s="600"/>
      <c r="X784" s="601"/>
      <c r="Y784" s="602">
        <v>2.6</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625</v>
      </c>
      <c r="H785" s="608"/>
      <c r="I785" s="608"/>
      <c r="J785" s="608"/>
      <c r="K785" s="609"/>
      <c r="L785" s="599" t="s">
        <v>626</v>
      </c>
      <c r="M785" s="600"/>
      <c r="N785" s="600"/>
      <c r="O785" s="600"/>
      <c r="P785" s="600"/>
      <c r="Q785" s="600"/>
      <c r="R785" s="600"/>
      <c r="S785" s="600"/>
      <c r="T785" s="600"/>
      <c r="U785" s="600"/>
      <c r="V785" s="600"/>
      <c r="W785" s="600"/>
      <c r="X785" s="601"/>
      <c r="Y785" s="602">
        <v>1.7</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t="s">
        <v>627</v>
      </c>
      <c r="H786" s="608"/>
      <c r="I786" s="608"/>
      <c r="J786" s="608"/>
      <c r="K786" s="609"/>
      <c r="L786" s="599" t="s">
        <v>628</v>
      </c>
      <c r="M786" s="600"/>
      <c r="N786" s="600"/>
      <c r="O786" s="600"/>
      <c r="P786" s="600"/>
      <c r="Q786" s="600"/>
      <c r="R786" s="600"/>
      <c r="S786" s="600"/>
      <c r="T786" s="600"/>
      <c r="U786" s="600"/>
      <c r="V786" s="600"/>
      <c r="W786" s="600"/>
      <c r="X786" s="601"/>
      <c r="Y786" s="602">
        <v>1.5</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t="s">
        <v>629</v>
      </c>
      <c r="H787" s="608"/>
      <c r="I787" s="608"/>
      <c r="J787" s="608"/>
      <c r="K787" s="609"/>
      <c r="L787" s="599" t="s">
        <v>630</v>
      </c>
      <c r="M787" s="600"/>
      <c r="N787" s="600"/>
      <c r="O787" s="600"/>
      <c r="P787" s="600"/>
      <c r="Q787" s="600"/>
      <c r="R787" s="600"/>
      <c r="S787" s="600"/>
      <c r="T787" s="600"/>
      <c r="U787" s="600"/>
      <c r="V787" s="600"/>
      <c r="W787" s="600"/>
      <c r="X787" s="601"/>
      <c r="Y787" s="602">
        <v>1.2</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17</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8.4</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6"/>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6"/>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348</v>
      </c>
      <c r="AM832" s="280"/>
      <c r="AN832" s="280"/>
      <c r="AO832" s="81" t="s">
        <v>346</v>
      </c>
      <c r="AP832" s="21"/>
      <c r="AQ832" s="21"/>
      <c r="AR832" s="21"/>
      <c r="AS832" s="21"/>
      <c r="AT832" s="21"/>
      <c r="AU832" s="21"/>
      <c r="AV832" s="21"/>
      <c r="AW832" s="21"/>
      <c r="AX832" s="22"/>
    </row>
    <row r="833" spans="1:50" ht="1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372</v>
      </c>
      <c r="AI837" s="365"/>
      <c r="AJ837" s="365"/>
      <c r="AK837" s="365"/>
      <c r="AL837" s="365" t="s">
        <v>21</v>
      </c>
      <c r="AM837" s="365"/>
      <c r="AN837" s="365"/>
      <c r="AO837" s="370"/>
      <c r="AP837" s="371" t="s">
        <v>301</v>
      </c>
      <c r="AQ837" s="371"/>
      <c r="AR837" s="371"/>
      <c r="AS837" s="371"/>
      <c r="AT837" s="371"/>
      <c r="AU837" s="371"/>
      <c r="AV837" s="371"/>
      <c r="AW837" s="371"/>
      <c r="AX837" s="371"/>
    </row>
    <row r="838" spans="1:50" ht="46.5" customHeight="1" x14ac:dyDescent="0.15">
      <c r="A838" s="377">
        <v>1</v>
      </c>
      <c r="B838" s="377">
        <v>1</v>
      </c>
      <c r="C838" s="362" t="s">
        <v>631</v>
      </c>
      <c r="D838" s="348"/>
      <c r="E838" s="348"/>
      <c r="F838" s="348"/>
      <c r="G838" s="348"/>
      <c r="H838" s="348"/>
      <c r="I838" s="348"/>
      <c r="J838" s="349">
        <v>9011105004983</v>
      </c>
      <c r="K838" s="350"/>
      <c r="L838" s="350"/>
      <c r="M838" s="350"/>
      <c r="N838" s="350"/>
      <c r="O838" s="350"/>
      <c r="P838" s="363" t="s">
        <v>632</v>
      </c>
      <c r="Q838" s="351"/>
      <c r="R838" s="351"/>
      <c r="S838" s="351"/>
      <c r="T838" s="351"/>
      <c r="U838" s="351"/>
      <c r="V838" s="351"/>
      <c r="W838" s="351"/>
      <c r="X838" s="351"/>
      <c r="Y838" s="352">
        <v>17</v>
      </c>
      <c r="Z838" s="353"/>
      <c r="AA838" s="353"/>
      <c r="AB838" s="354"/>
      <c r="AC838" s="364" t="s">
        <v>633</v>
      </c>
      <c r="AD838" s="372"/>
      <c r="AE838" s="372"/>
      <c r="AF838" s="372"/>
      <c r="AG838" s="372"/>
      <c r="AH838" s="373" t="s">
        <v>413</v>
      </c>
      <c r="AI838" s="374"/>
      <c r="AJ838" s="374"/>
      <c r="AK838" s="374"/>
      <c r="AL838" s="358" t="s">
        <v>413</v>
      </c>
      <c r="AM838" s="359"/>
      <c r="AN838" s="359"/>
      <c r="AO838" s="360"/>
      <c r="AP838" s="361" t="s">
        <v>413</v>
      </c>
      <c r="AQ838" s="361"/>
      <c r="AR838" s="361"/>
      <c r="AS838" s="361"/>
      <c r="AT838" s="361"/>
      <c r="AU838" s="361"/>
      <c r="AV838" s="361"/>
      <c r="AW838" s="361"/>
      <c r="AX838" s="361"/>
    </row>
    <row r="839" spans="1:50" ht="36.75" customHeight="1" x14ac:dyDescent="0.15">
      <c r="A839" s="377">
        <v>2</v>
      </c>
      <c r="B839" s="377">
        <v>1</v>
      </c>
      <c r="C839" s="362" t="s">
        <v>634</v>
      </c>
      <c r="D839" s="348"/>
      <c r="E839" s="348"/>
      <c r="F839" s="348"/>
      <c r="G839" s="348"/>
      <c r="H839" s="348"/>
      <c r="I839" s="348"/>
      <c r="J839" s="349">
        <v>5010005004635</v>
      </c>
      <c r="K839" s="350"/>
      <c r="L839" s="350"/>
      <c r="M839" s="350"/>
      <c r="N839" s="350"/>
      <c r="O839" s="350"/>
      <c r="P839" s="363" t="s">
        <v>632</v>
      </c>
      <c r="Q839" s="351"/>
      <c r="R839" s="351"/>
      <c r="S839" s="351"/>
      <c r="T839" s="351"/>
      <c r="U839" s="351"/>
      <c r="V839" s="351"/>
      <c r="W839" s="351"/>
      <c r="X839" s="351"/>
      <c r="Y839" s="352">
        <v>11</v>
      </c>
      <c r="Z839" s="353"/>
      <c r="AA839" s="353"/>
      <c r="AB839" s="354"/>
      <c r="AC839" s="364" t="s">
        <v>633</v>
      </c>
      <c r="AD839" s="364"/>
      <c r="AE839" s="364"/>
      <c r="AF839" s="364"/>
      <c r="AG839" s="364"/>
      <c r="AH839" s="373" t="s">
        <v>413</v>
      </c>
      <c r="AI839" s="374"/>
      <c r="AJ839" s="374"/>
      <c r="AK839" s="374"/>
      <c r="AL839" s="358" t="s">
        <v>635</v>
      </c>
      <c r="AM839" s="359"/>
      <c r="AN839" s="359"/>
      <c r="AO839" s="360"/>
      <c r="AP839" s="361" t="s">
        <v>413</v>
      </c>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11.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372</v>
      </c>
      <c r="AI870" s="365"/>
      <c r="AJ870" s="365"/>
      <c r="AK870" s="365"/>
      <c r="AL870" s="365" t="s">
        <v>21</v>
      </c>
      <c r="AM870" s="365"/>
      <c r="AN870" s="365"/>
      <c r="AO870" s="370"/>
      <c r="AP870" s="371" t="s">
        <v>301</v>
      </c>
      <c r="AQ870" s="371"/>
      <c r="AR870" s="371"/>
      <c r="AS870" s="371"/>
      <c r="AT870" s="371"/>
      <c r="AU870" s="371"/>
      <c r="AV870" s="371"/>
      <c r="AW870" s="371"/>
      <c r="AX870" s="371"/>
    </row>
    <row r="871" spans="1:50" ht="53.25" customHeight="1" x14ac:dyDescent="0.15">
      <c r="A871" s="377">
        <v>1</v>
      </c>
      <c r="B871" s="377">
        <v>1</v>
      </c>
      <c r="C871" s="362" t="s">
        <v>619</v>
      </c>
      <c r="D871" s="348"/>
      <c r="E871" s="348"/>
      <c r="F871" s="348"/>
      <c r="G871" s="348"/>
      <c r="H871" s="348"/>
      <c r="I871" s="348"/>
      <c r="J871" s="349">
        <v>2010401059681</v>
      </c>
      <c r="K871" s="350"/>
      <c r="L871" s="350"/>
      <c r="M871" s="350"/>
      <c r="N871" s="350"/>
      <c r="O871" s="350"/>
      <c r="P871" s="363" t="s">
        <v>636</v>
      </c>
      <c r="Q871" s="351"/>
      <c r="R871" s="351"/>
      <c r="S871" s="351"/>
      <c r="T871" s="351"/>
      <c r="U871" s="351"/>
      <c r="V871" s="351"/>
      <c r="W871" s="351"/>
      <c r="X871" s="351"/>
      <c r="Y871" s="352">
        <v>8</v>
      </c>
      <c r="Z871" s="353"/>
      <c r="AA871" s="353"/>
      <c r="AB871" s="354"/>
      <c r="AC871" s="364" t="s">
        <v>384</v>
      </c>
      <c r="AD871" s="372"/>
      <c r="AE871" s="372"/>
      <c r="AF871" s="372"/>
      <c r="AG871" s="372"/>
      <c r="AH871" s="373" t="s">
        <v>413</v>
      </c>
      <c r="AI871" s="374"/>
      <c r="AJ871" s="374"/>
      <c r="AK871" s="374"/>
      <c r="AL871" s="358" t="s">
        <v>413</v>
      </c>
      <c r="AM871" s="359"/>
      <c r="AN871" s="359"/>
      <c r="AO871" s="360"/>
      <c r="AP871" s="361" t="s">
        <v>637</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372</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372</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372</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372</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372</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372</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16.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1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21" customHeight="1" x14ac:dyDescent="0.15">
      <c r="A1103" s="377">
        <v>1</v>
      </c>
      <c r="B1103" s="377">
        <v>1</v>
      </c>
      <c r="C1103" s="375"/>
      <c r="D1103" s="375"/>
      <c r="E1103" s="147" t="s">
        <v>566</v>
      </c>
      <c r="F1103" s="376"/>
      <c r="G1103" s="376"/>
      <c r="H1103" s="376"/>
      <c r="I1103" s="376"/>
      <c r="J1103" s="349" t="s">
        <v>567</v>
      </c>
      <c r="K1103" s="350"/>
      <c r="L1103" s="350"/>
      <c r="M1103" s="350"/>
      <c r="N1103" s="350"/>
      <c r="O1103" s="350"/>
      <c r="P1103" s="363" t="s">
        <v>567</v>
      </c>
      <c r="Q1103" s="351"/>
      <c r="R1103" s="351"/>
      <c r="S1103" s="351"/>
      <c r="T1103" s="351"/>
      <c r="U1103" s="351"/>
      <c r="V1103" s="351"/>
      <c r="W1103" s="351"/>
      <c r="X1103" s="351"/>
      <c r="Y1103" s="352" t="s">
        <v>566</v>
      </c>
      <c r="Z1103" s="353"/>
      <c r="AA1103" s="353"/>
      <c r="AB1103" s="354"/>
      <c r="AC1103" s="355"/>
      <c r="AD1103" s="355"/>
      <c r="AE1103" s="355"/>
      <c r="AF1103" s="355"/>
      <c r="AG1103" s="355"/>
      <c r="AH1103" s="356" t="s">
        <v>568</v>
      </c>
      <c r="AI1103" s="357"/>
      <c r="AJ1103" s="357"/>
      <c r="AK1103" s="357"/>
      <c r="AL1103" s="358" t="s">
        <v>568</v>
      </c>
      <c r="AM1103" s="359"/>
      <c r="AN1103" s="359"/>
      <c r="AO1103" s="360"/>
      <c r="AP1103" s="361" t="s">
        <v>566</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45">
      <formula>IF(RIGHT(TEXT(P14,"0.#"),1)=".",FALSE,TRUE)</formula>
    </cfRule>
    <cfRule type="expression" dxfId="2816" priority="14046">
      <formula>IF(RIGHT(TEXT(P14,"0.#"),1)=".",TRUE,FALSE)</formula>
    </cfRule>
  </conditionalFormatting>
  <conditionalFormatting sqref="AE32">
    <cfRule type="expression" dxfId="2815" priority="14035">
      <formula>IF(RIGHT(TEXT(AE32,"0.#"),1)=".",FALSE,TRUE)</formula>
    </cfRule>
    <cfRule type="expression" dxfId="2814" priority="14036">
      <formula>IF(RIGHT(TEXT(AE32,"0.#"),1)=".",TRUE,FALSE)</formula>
    </cfRule>
  </conditionalFormatting>
  <conditionalFormatting sqref="P18:AX18">
    <cfRule type="expression" dxfId="2813" priority="13921">
      <formula>IF(RIGHT(TEXT(P18,"0.#"),1)=".",FALSE,TRUE)</formula>
    </cfRule>
    <cfRule type="expression" dxfId="2812" priority="13922">
      <formula>IF(RIGHT(TEXT(P18,"0.#"),1)=".",TRUE,FALSE)</formula>
    </cfRule>
  </conditionalFormatting>
  <conditionalFormatting sqref="Y792">
    <cfRule type="expression" dxfId="2811" priority="13913">
      <formula>IF(RIGHT(TEXT(Y792,"0.#"),1)=".",FALSE,TRUE)</formula>
    </cfRule>
    <cfRule type="expression" dxfId="2810" priority="13914">
      <formula>IF(RIGHT(TEXT(Y792,"0.#"),1)=".",TRUE,FALSE)</formula>
    </cfRule>
  </conditionalFormatting>
  <conditionalFormatting sqref="Y823:Y830 Y821 Y810:Y817 Y808 Y797:Y804 Y795">
    <cfRule type="expression" dxfId="2809" priority="13695">
      <formula>IF(RIGHT(TEXT(Y795,"0.#"),1)=".",FALSE,TRUE)</formula>
    </cfRule>
    <cfRule type="expression" dxfId="2808" priority="13696">
      <formula>IF(RIGHT(TEXT(Y795,"0.#"),1)=".",TRUE,FALSE)</formula>
    </cfRule>
  </conditionalFormatting>
  <conditionalFormatting sqref="P16:AQ17 P15:AX15 P13:AX13">
    <cfRule type="expression" dxfId="2807" priority="13743">
      <formula>IF(RIGHT(TEXT(P13,"0.#"),1)=".",FALSE,TRUE)</formula>
    </cfRule>
    <cfRule type="expression" dxfId="2806" priority="13744">
      <formula>IF(RIGHT(TEXT(P13,"0.#"),1)=".",TRUE,FALSE)</formula>
    </cfRule>
  </conditionalFormatting>
  <conditionalFormatting sqref="P19:AJ19">
    <cfRule type="expression" dxfId="2805" priority="13741">
      <formula>IF(RIGHT(TEXT(P19,"0.#"),1)=".",FALSE,TRUE)</formula>
    </cfRule>
    <cfRule type="expression" dxfId="2804" priority="13742">
      <formula>IF(RIGHT(TEXT(P19,"0.#"),1)=".",TRUE,FALSE)</formula>
    </cfRule>
  </conditionalFormatting>
  <conditionalFormatting sqref="AE101 AQ101">
    <cfRule type="expression" dxfId="2803" priority="13733">
      <formula>IF(RIGHT(TEXT(AE101,"0.#"),1)=".",FALSE,TRUE)</formula>
    </cfRule>
    <cfRule type="expression" dxfId="2802" priority="13734">
      <formula>IF(RIGHT(TEXT(AE101,"0.#"),1)=".",TRUE,FALSE)</formula>
    </cfRule>
  </conditionalFormatting>
  <conditionalFormatting sqref="Y788:Y791">
    <cfRule type="expression" dxfId="2801" priority="13719">
      <formula>IF(RIGHT(TEXT(Y788,"0.#"),1)=".",FALSE,TRUE)</formula>
    </cfRule>
    <cfRule type="expression" dxfId="2800" priority="13720">
      <formula>IF(RIGHT(TEXT(Y788,"0.#"),1)=".",TRUE,FALSE)</formula>
    </cfRule>
  </conditionalFormatting>
  <conditionalFormatting sqref="AU792">
    <cfRule type="expression" dxfId="2799" priority="13715">
      <formula>IF(RIGHT(TEXT(AU792,"0.#"),1)=".",FALSE,TRUE)</formula>
    </cfRule>
    <cfRule type="expression" dxfId="2798" priority="13716">
      <formula>IF(RIGHT(TEXT(AU792,"0.#"),1)=".",TRUE,FALSE)</formula>
    </cfRule>
  </conditionalFormatting>
  <conditionalFormatting sqref="AU788:AU791">
    <cfRule type="expression" dxfId="2797" priority="13713">
      <formula>IF(RIGHT(TEXT(AU788,"0.#"),1)=".",FALSE,TRUE)</formula>
    </cfRule>
    <cfRule type="expression" dxfId="2796" priority="13714">
      <formula>IF(RIGHT(TEXT(AU788,"0.#"),1)=".",TRUE,FALSE)</formula>
    </cfRule>
  </conditionalFormatting>
  <conditionalFormatting sqref="Y822 Y809 Y796">
    <cfRule type="expression" dxfId="2795" priority="13699">
      <formula>IF(RIGHT(TEXT(Y796,"0.#"),1)=".",FALSE,TRUE)</formula>
    </cfRule>
    <cfRule type="expression" dxfId="2794" priority="13700">
      <formula>IF(RIGHT(TEXT(Y796,"0.#"),1)=".",TRUE,FALSE)</formula>
    </cfRule>
  </conditionalFormatting>
  <conditionalFormatting sqref="Y831 Y818 Y805">
    <cfRule type="expression" dxfId="2793" priority="13697">
      <formula>IF(RIGHT(TEXT(Y805,"0.#"),1)=".",FALSE,TRUE)</formula>
    </cfRule>
    <cfRule type="expression" dxfId="2792" priority="13698">
      <formula>IF(RIGHT(TEXT(Y805,"0.#"),1)=".",TRUE,FALSE)</formula>
    </cfRule>
  </conditionalFormatting>
  <conditionalFormatting sqref="AU822 AU809 AU796">
    <cfRule type="expression" dxfId="2791" priority="13693">
      <formula>IF(RIGHT(TEXT(AU796,"0.#"),1)=".",FALSE,TRUE)</formula>
    </cfRule>
    <cfRule type="expression" dxfId="2790" priority="13694">
      <formula>IF(RIGHT(TEXT(AU796,"0.#"),1)=".",TRUE,FALSE)</formula>
    </cfRule>
  </conditionalFormatting>
  <conditionalFormatting sqref="AU831 AU818 AU805">
    <cfRule type="expression" dxfId="2789" priority="13691">
      <formula>IF(RIGHT(TEXT(AU805,"0.#"),1)=".",FALSE,TRUE)</formula>
    </cfRule>
    <cfRule type="expression" dxfId="2788" priority="13692">
      <formula>IF(RIGHT(TEXT(AU805,"0.#"),1)=".",TRUE,FALSE)</formula>
    </cfRule>
  </conditionalFormatting>
  <conditionalFormatting sqref="AU823:AU830 AU821 AU810:AU817 AU808 AU797:AU804 AU795">
    <cfRule type="expression" dxfId="2787" priority="13689">
      <formula>IF(RIGHT(TEXT(AU795,"0.#"),1)=".",FALSE,TRUE)</formula>
    </cfRule>
    <cfRule type="expression" dxfId="2786" priority="13690">
      <formula>IF(RIGHT(TEXT(AU795,"0.#"),1)=".",TRUE,FALSE)</formula>
    </cfRule>
  </conditionalFormatting>
  <conditionalFormatting sqref="AM87">
    <cfRule type="expression" dxfId="2785" priority="13343">
      <formula>IF(RIGHT(TEXT(AM87,"0.#"),1)=".",FALSE,TRUE)</formula>
    </cfRule>
    <cfRule type="expression" dxfId="2784" priority="13344">
      <formula>IF(RIGHT(TEXT(AM87,"0.#"),1)=".",TRUE,FALSE)</formula>
    </cfRule>
  </conditionalFormatting>
  <conditionalFormatting sqref="AE55">
    <cfRule type="expression" dxfId="2783" priority="13411">
      <formula>IF(RIGHT(TEXT(AE55,"0.#"),1)=".",FALSE,TRUE)</formula>
    </cfRule>
    <cfRule type="expression" dxfId="2782" priority="13412">
      <formula>IF(RIGHT(TEXT(AE55,"0.#"),1)=".",TRUE,FALSE)</formula>
    </cfRule>
  </conditionalFormatting>
  <conditionalFormatting sqref="AI55">
    <cfRule type="expression" dxfId="2781" priority="13409">
      <formula>IF(RIGHT(TEXT(AI55,"0.#"),1)=".",FALSE,TRUE)</formula>
    </cfRule>
    <cfRule type="expression" dxfId="2780" priority="13410">
      <formula>IF(RIGHT(TEXT(AI55,"0.#"),1)=".",TRUE,FALSE)</formula>
    </cfRule>
  </conditionalFormatting>
  <conditionalFormatting sqref="AE33">
    <cfRule type="expression" dxfId="2779" priority="13503">
      <formula>IF(RIGHT(TEXT(AE33,"0.#"),1)=".",FALSE,TRUE)</formula>
    </cfRule>
    <cfRule type="expression" dxfId="2778" priority="13504">
      <formula>IF(RIGHT(TEXT(AE33,"0.#"),1)=".",TRUE,FALSE)</formula>
    </cfRule>
  </conditionalFormatting>
  <conditionalFormatting sqref="AE34">
    <cfRule type="expression" dxfId="2777" priority="13501">
      <formula>IF(RIGHT(TEXT(AE34,"0.#"),1)=".",FALSE,TRUE)</formula>
    </cfRule>
    <cfRule type="expression" dxfId="2776" priority="13502">
      <formula>IF(RIGHT(TEXT(AE34,"0.#"),1)=".",TRUE,FALSE)</formula>
    </cfRule>
  </conditionalFormatting>
  <conditionalFormatting sqref="AI34">
    <cfRule type="expression" dxfId="2775" priority="13499">
      <formula>IF(RIGHT(TEXT(AI34,"0.#"),1)=".",FALSE,TRUE)</formula>
    </cfRule>
    <cfRule type="expression" dxfId="2774" priority="13500">
      <formula>IF(RIGHT(TEXT(AI34,"0.#"),1)=".",TRUE,FALSE)</formula>
    </cfRule>
  </conditionalFormatting>
  <conditionalFormatting sqref="AI33">
    <cfRule type="expression" dxfId="2773" priority="13497">
      <formula>IF(RIGHT(TEXT(AI33,"0.#"),1)=".",FALSE,TRUE)</formula>
    </cfRule>
    <cfRule type="expression" dxfId="2772" priority="13498">
      <formula>IF(RIGHT(TEXT(AI33,"0.#"),1)=".",TRUE,FALSE)</formula>
    </cfRule>
  </conditionalFormatting>
  <conditionalFormatting sqref="AI32">
    <cfRule type="expression" dxfId="2771" priority="13495">
      <formula>IF(RIGHT(TEXT(AI32,"0.#"),1)=".",FALSE,TRUE)</formula>
    </cfRule>
    <cfRule type="expression" dxfId="2770" priority="13496">
      <formula>IF(RIGHT(TEXT(AI32,"0.#"),1)=".",TRUE,FALSE)</formula>
    </cfRule>
  </conditionalFormatting>
  <conditionalFormatting sqref="AQ32:AQ34">
    <cfRule type="expression" dxfId="2769" priority="13483">
      <formula>IF(RIGHT(TEXT(AQ32,"0.#"),1)=".",FALSE,TRUE)</formula>
    </cfRule>
    <cfRule type="expression" dxfId="2768" priority="13484">
      <formula>IF(RIGHT(TEXT(AQ32,"0.#"),1)=".",TRUE,FALSE)</formula>
    </cfRule>
  </conditionalFormatting>
  <conditionalFormatting sqref="AU32:AU34">
    <cfRule type="expression" dxfId="2767" priority="13481">
      <formula>IF(RIGHT(TEXT(AU32,"0.#"),1)=".",FALSE,TRUE)</formula>
    </cfRule>
    <cfRule type="expression" dxfId="2766" priority="13482">
      <formula>IF(RIGHT(TEXT(AU32,"0.#"),1)=".",TRUE,FALSE)</formula>
    </cfRule>
  </conditionalFormatting>
  <conditionalFormatting sqref="AE53">
    <cfRule type="expression" dxfId="2765" priority="13415">
      <formula>IF(RIGHT(TEXT(AE53,"0.#"),1)=".",FALSE,TRUE)</formula>
    </cfRule>
    <cfRule type="expression" dxfId="2764" priority="13416">
      <formula>IF(RIGHT(TEXT(AE53,"0.#"),1)=".",TRUE,FALSE)</formula>
    </cfRule>
  </conditionalFormatting>
  <conditionalFormatting sqref="AE54">
    <cfRule type="expression" dxfId="2763" priority="13413">
      <formula>IF(RIGHT(TEXT(AE54,"0.#"),1)=".",FALSE,TRUE)</formula>
    </cfRule>
    <cfRule type="expression" dxfId="2762" priority="13414">
      <formula>IF(RIGHT(TEXT(AE54,"0.#"),1)=".",TRUE,FALSE)</formula>
    </cfRule>
  </conditionalFormatting>
  <conditionalFormatting sqref="AI54">
    <cfRule type="expression" dxfId="2761" priority="13407">
      <formula>IF(RIGHT(TEXT(AI54,"0.#"),1)=".",FALSE,TRUE)</formula>
    </cfRule>
    <cfRule type="expression" dxfId="2760" priority="13408">
      <formula>IF(RIGHT(TEXT(AI54,"0.#"),1)=".",TRUE,FALSE)</formula>
    </cfRule>
  </conditionalFormatting>
  <conditionalFormatting sqref="AI53">
    <cfRule type="expression" dxfId="2759" priority="13405">
      <formula>IF(RIGHT(TEXT(AI53,"0.#"),1)=".",FALSE,TRUE)</formula>
    </cfRule>
    <cfRule type="expression" dxfId="2758" priority="13406">
      <formula>IF(RIGHT(TEXT(AI53,"0.#"),1)=".",TRUE,FALSE)</formula>
    </cfRule>
  </conditionalFormatting>
  <conditionalFormatting sqref="AM53">
    <cfRule type="expression" dxfId="2757" priority="13403">
      <formula>IF(RIGHT(TEXT(AM53,"0.#"),1)=".",FALSE,TRUE)</formula>
    </cfRule>
    <cfRule type="expression" dxfId="2756" priority="13404">
      <formula>IF(RIGHT(TEXT(AM53,"0.#"),1)=".",TRUE,FALSE)</formula>
    </cfRule>
  </conditionalFormatting>
  <conditionalFormatting sqref="AM54">
    <cfRule type="expression" dxfId="2755" priority="13401">
      <formula>IF(RIGHT(TEXT(AM54,"0.#"),1)=".",FALSE,TRUE)</formula>
    </cfRule>
    <cfRule type="expression" dxfId="2754" priority="13402">
      <formula>IF(RIGHT(TEXT(AM54,"0.#"),1)=".",TRUE,FALSE)</formula>
    </cfRule>
  </conditionalFormatting>
  <conditionalFormatting sqref="AM55">
    <cfRule type="expression" dxfId="2753" priority="13399">
      <formula>IF(RIGHT(TEXT(AM55,"0.#"),1)=".",FALSE,TRUE)</formula>
    </cfRule>
    <cfRule type="expression" dxfId="2752" priority="13400">
      <formula>IF(RIGHT(TEXT(AM55,"0.#"),1)=".",TRUE,FALSE)</formula>
    </cfRule>
  </conditionalFormatting>
  <conditionalFormatting sqref="AE60">
    <cfRule type="expression" dxfId="2751" priority="13385">
      <formula>IF(RIGHT(TEXT(AE60,"0.#"),1)=".",FALSE,TRUE)</formula>
    </cfRule>
    <cfRule type="expression" dxfId="2750" priority="13386">
      <formula>IF(RIGHT(TEXT(AE60,"0.#"),1)=".",TRUE,FALSE)</formula>
    </cfRule>
  </conditionalFormatting>
  <conditionalFormatting sqref="AE61">
    <cfRule type="expression" dxfId="2749" priority="13383">
      <formula>IF(RIGHT(TEXT(AE61,"0.#"),1)=".",FALSE,TRUE)</formula>
    </cfRule>
    <cfRule type="expression" dxfId="2748" priority="13384">
      <formula>IF(RIGHT(TEXT(AE61,"0.#"),1)=".",TRUE,FALSE)</formula>
    </cfRule>
  </conditionalFormatting>
  <conditionalFormatting sqref="AE62">
    <cfRule type="expression" dxfId="2747" priority="13381">
      <formula>IF(RIGHT(TEXT(AE62,"0.#"),1)=".",FALSE,TRUE)</formula>
    </cfRule>
    <cfRule type="expression" dxfId="2746" priority="13382">
      <formula>IF(RIGHT(TEXT(AE62,"0.#"),1)=".",TRUE,FALSE)</formula>
    </cfRule>
  </conditionalFormatting>
  <conditionalFormatting sqref="AI62">
    <cfRule type="expression" dxfId="2745" priority="13379">
      <formula>IF(RIGHT(TEXT(AI62,"0.#"),1)=".",FALSE,TRUE)</formula>
    </cfRule>
    <cfRule type="expression" dxfId="2744" priority="13380">
      <formula>IF(RIGHT(TEXT(AI62,"0.#"),1)=".",TRUE,FALSE)</formula>
    </cfRule>
  </conditionalFormatting>
  <conditionalFormatting sqref="AI61">
    <cfRule type="expression" dxfId="2743" priority="13377">
      <formula>IF(RIGHT(TEXT(AI61,"0.#"),1)=".",FALSE,TRUE)</formula>
    </cfRule>
    <cfRule type="expression" dxfId="2742" priority="13378">
      <formula>IF(RIGHT(TEXT(AI61,"0.#"),1)=".",TRUE,FALSE)</formula>
    </cfRule>
  </conditionalFormatting>
  <conditionalFormatting sqref="AI60">
    <cfRule type="expression" dxfId="2741" priority="13375">
      <formula>IF(RIGHT(TEXT(AI60,"0.#"),1)=".",FALSE,TRUE)</formula>
    </cfRule>
    <cfRule type="expression" dxfId="2740" priority="13376">
      <formula>IF(RIGHT(TEXT(AI60,"0.#"),1)=".",TRUE,FALSE)</formula>
    </cfRule>
  </conditionalFormatting>
  <conditionalFormatting sqref="AM60">
    <cfRule type="expression" dxfId="2739" priority="13373">
      <formula>IF(RIGHT(TEXT(AM60,"0.#"),1)=".",FALSE,TRUE)</formula>
    </cfRule>
    <cfRule type="expression" dxfId="2738" priority="13374">
      <formula>IF(RIGHT(TEXT(AM60,"0.#"),1)=".",TRUE,FALSE)</formula>
    </cfRule>
  </conditionalFormatting>
  <conditionalFormatting sqref="AM61">
    <cfRule type="expression" dxfId="2737" priority="13371">
      <formula>IF(RIGHT(TEXT(AM61,"0.#"),1)=".",FALSE,TRUE)</formula>
    </cfRule>
    <cfRule type="expression" dxfId="2736" priority="13372">
      <formula>IF(RIGHT(TEXT(AM61,"0.#"),1)=".",TRUE,FALSE)</formula>
    </cfRule>
  </conditionalFormatting>
  <conditionalFormatting sqref="AM62">
    <cfRule type="expression" dxfId="2735" priority="13369">
      <formula>IF(RIGHT(TEXT(AM62,"0.#"),1)=".",FALSE,TRUE)</formula>
    </cfRule>
    <cfRule type="expression" dxfId="2734" priority="13370">
      <formula>IF(RIGHT(TEXT(AM62,"0.#"),1)=".",TRUE,FALSE)</formula>
    </cfRule>
  </conditionalFormatting>
  <conditionalFormatting sqref="AE87">
    <cfRule type="expression" dxfId="2733" priority="13355">
      <formula>IF(RIGHT(TEXT(AE87,"0.#"),1)=".",FALSE,TRUE)</formula>
    </cfRule>
    <cfRule type="expression" dxfId="2732" priority="13356">
      <formula>IF(RIGHT(TEXT(AE87,"0.#"),1)=".",TRUE,FALSE)</formula>
    </cfRule>
  </conditionalFormatting>
  <conditionalFormatting sqref="AE88">
    <cfRule type="expression" dxfId="2731" priority="13353">
      <formula>IF(RIGHT(TEXT(AE88,"0.#"),1)=".",FALSE,TRUE)</formula>
    </cfRule>
    <cfRule type="expression" dxfId="2730" priority="13354">
      <formula>IF(RIGHT(TEXT(AE88,"0.#"),1)=".",TRUE,FALSE)</formula>
    </cfRule>
  </conditionalFormatting>
  <conditionalFormatting sqref="AE89">
    <cfRule type="expression" dxfId="2729" priority="13351">
      <formula>IF(RIGHT(TEXT(AE89,"0.#"),1)=".",FALSE,TRUE)</formula>
    </cfRule>
    <cfRule type="expression" dxfId="2728" priority="13352">
      <formula>IF(RIGHT(TEXT(AE89,"0.#"),1)=".",TRUE,FALSE)</formula>
    </cfRule>
  </conditionalFormatting>
  <conditionalFormatting sqref="AI89">
    <cfRule type="expression" dxfId="2727" priority="13349">
      <formula>IF(RIGHT(TEXT(AI89,"0.#"),1)=".",FALSE,TRUE)</formula>
    </cfRule>
    <cfRule type="expression" dxfId="2726" priority="13350">
      <formula>IF(RIGHT(TEXT(AI89,"0.#"),1)=".",TRUE,FALSE)</formula>
    </cfRule>
  </conditionalFormatting>
  <conditionalFormatting sqref="AI88">
    <cfRule type="expression" dxfId="2725" priority="13347">
      <formula>IF(RIGHT(TEXT(AI88,"0.#"),1)=".",FALSE,TRUE)</formula>
    </cfRule>
    <cfRule type="expression" dxfId="2724" priority="13348">
      <formula>IF(RIGHT(TEXT(AI88,"0.#"),1)=".",TRUE,FALSE)</formula>
    </cfRule>
  </conditionalFormatting>
  <conditionalFormatting sqref="AI87">
    <cfRule type="expression" dxfId="2723" priority="13345">
      <formula>IF(RIGHT(TEXT(AI87,"0.#"),1)=".",FALSE,TRUE)</formula>
    </cfRule>
    <cfRule type="expression" dxfId="2722" priority="13346">
      <formula>IF(RIGHT(TEXT(AI87,"0.#"),1)=".",TRUE,FALSE)</formula>
    </cfRule>
  </conditionalFormatting>
  <conditionalFormatting sqref="AM88">
    <cfRule type="expression" dxfId="2721" priority="13341">
      <formula>IF(RIGHT(TEXT(AM88,"0.#"),1)=".",FALSE,TRUE)</formula>
    </cfRule>
    <cfRule type="expression" dxfId="2720" priority="13342">
      <formula>IF(RIGHT(TEXT(AM88,"0.#"),1)=".",TRUE,FALSE)</formula>
    </cfRule>
  </conditionalFormatting>
  <conditionalFormatting sqref="AM89">
    <cfRule type="expression" dxfId="2719" priority="13339">
      <formula>IF(RIGHT(TEXT(AM89,"0.#"),1)=".",FALSE,TRUE)</formula>
    </cfRule>
    <cfRule type="expression" dxfId="2718" priority="13340">
      <formula>IF(RIGHT(TEXT(AM89,"0.#"),1)=".",TRUE,FALSE)</formula>
    </cfRule>
  </conditionalFormatting>
  <conditionalFormatting sqref="AE92">
    <cfRule type="expression" dxfId="2717" priority="13325">
      <formula>IF(RIGHT(TEXT(AE92,"0.#"),1)=".",FALSE,TRUE)</formula>
    </cfRule>
    <cfRule type="expression" dxfId="2716" priority="13326">
      <formula>IF(RIGHT(TEXT(AE92,"0.#"),1)=".",TRUE,FALSE)</formula>
    </cfRule>
  </conditionalFormatting>
  <conditionalFormatting sqref="AE93">
    <cfRule type="expression" dxfId="2715" priority="13323">
      <formula>IF(RIGHT(TEXT(AE93,"0.#"),1)=".",FALSE,TRUE)</formula>
    </cfRule>
    <cfRule type="expression" dxfId="2714" priority="13324">
      <formula>IF(RIGHT(TEXT(AE93,"0.#"),1)=".",TRUE,FALSE)</formula>
    </cfRule>
  </conditionalFormatting>
  <conditionalFormatting sqref="AE94">
    <cfRule type="expression" dxfId="2713" priority="13321">
      <formula>IF(RIGHT(TEXT(AE94,"0.#"),1)=".",FALSE,TRUE)</formula>
    </cfRule>
    <cfRule type="expression" dxfId="2712" priority="13322">
      <formula>IF(RIGHT(TEXT(AE94,"0.#"),1)=".",TRUE,FALSE)</formula>
    </cfRule>
  </conditionalFormatting>
  <conditionalFormatting sqref="AI94">
    <cfRule type="expression" dxfId="2711" priority="13319">
      <formula>IF(RIGHT(TEXT(AI94,"0.#"),1)=".",FALSE,TRUE)</formula>
    </cfRule>
    <cfRule type="expression" dxfId="2710" priority="13320">
      <formula>IF(RIGHT(TEXT(AI94,"0.#"),1)=".",TRUE,FALSE)</formula>
    </cfRule>
  </conditionalFormatting>
  <conditionalFormatting sqref="AI93">
    <cfRule type="expression" dxfId="2709" priority="13317">
      <formula>IF(RIGHT(TEXT(AI93,"0.#"),1)=".",FALSE,TRUE)</formula>
    </cfRule>
    <cfRule type="expression" dxfId="2708" priority="13318">
      <formula>IF(RIGHT(TEXT(AI93,"0.#"),1)=".",TRUE,FALSE)</formula>
    </cfRule>
  </conditionalFormatting>
  <conditionalFormatting sqref="AI92">
    <cfRule type="expression" dxfId="2707" priority="13315">
      <formula>IF(RIGHT(TEXT(AI92,"0.#"),1)=".",FALSE,TRUE)</formula>
    </cfRule>
    <cfRule type="expression" dxfId="2706" priority="13316">
      <formula>IF(RIGHT(TEXT(AI92,"0.#"),1)=".",TRUE,FALSE)</formula>
    </cfRule>
  </conditionalFormatting>
  <conditionalFormatting sqref="AM92">
    <cfRule type="expression" dxfId="2705" priority="13313">
      <formula>IF(RIGHT(TEXT(AM92,"0.#"),1)=".",FALSE,TRUE)</formula>
    </cfRule>
    <cfRule type="expression" dxfId="2704" priority="13314">
      <formula>IF(RIGHT(TEXT(AM92,"0.#"),1)=".",TRUE,FALSE)</formula>
    </cfRule>
  </conditionalFormatting>
  <conditionalFormatting sqref="AM93">
    <cfRule type="expression" dxfId="2703" priority="13311">
      <formula>IF(RIGHT(TEXT(AM93,"0.#"),1)=".",FALSE,TRUE)</formula>
    </cfRule>
    <cfRule type="expression" dxfId="2702" priority="13312">
      <formula>IF(RIGHT(TEXT(AM93,"0.#"),1)=".",TRUE,FALSE)</formula>
    </cfRule>
  </conditionalFormatting>
  <conditionalFormatting sqref="AM94">
    <cfRule type="expression" dxfId="2701" priority="13309">
      <formula>IF(RIGHT(TEXT(AM94,"0.#"),1)=".",FALSE,TRUE)</formula>
    </cfRule>
    <cfRule type="expression" dxfId="2700" priority="13310">
      <formula>IF(RIGHT(TEXT(AM94,"0.#"),1)=".",TRUE,FALSE)</formula>
    </cfRule>
  </conditionalFormatting>
  <conditionalFormatting sqref="AE97">
    <cfRule type="expression" dxfId="2699" priority="13295">
      <formula>IF(RIGHT(TEXT(AE97,"0.#"),1)=".",FALSE,TRUE)</formula>
    </cfRule>
    <cfRule type="expression" dxfId="2698" priority="13296">
      <formula>IF(RIGHT(TEXT(AE97,"0.#"),1)=".",TRUE,FALSE)</formula>
    </cfRule>
  </conditionalFormatting>
  <conditionalFormatting sqref="AE98">
    <cfRule type="expression" dxfId="2697" priority="13293">
      <formula>IF(RIGHT(TEXT(AE98,"0.#"),1)=".",FALSE,TRUE)</formula>
    </cfRule>
    <cfRule type="expression" dxfId="2696" priority="13294">
      <formula>IF(RIGHT(TEXT(AE98,"0.#"),1)=".",TRUE,FALSE)</formula>
    </cfRule>
  </conditionalFormatting>
  <conditionalFormatting sqref="AE99">
    <cfRule type="expression" dxfId="2695" priority="13291">
      <formula>IF(RIGHT(TEXT(AE99,"0.#"),1)=".",FALSE,TRUE)</formula>
    </cfRule>
    <cfRule type="expression" dxfId="2694" priority="13292">
      <formula>IF(RIGHT(TEXT(AE99,"0.#"),1)=".",TRUE,FALSE)</formula>
    </cfRule>
  </conditionalFormatting>
  <conditionalFormatting sqref="AI99">
    <cfRule type="expression" dxfId="2693" priority="13289">
      <formula>IF(RIGHT(TEXT(AI99,"0.#"),1)=".",FALSE,TRUE)</formula>
    </cfRule>
    <cfRule type="expression" dxfId="2692" priority="13290">
      <formula>IF(RIGHT(TEXT(AI99,"0.#"),1)=".",TRUE,FALSE)</formula>
    </cfRule>
  </conditionalFormatting>
  <conditionalFormatting sqref="AI98">
    <cfRule type="expression" dxfId="2691" priority="13287">
      <formula>IF(RIGHT(TEXT(AI98,"0.#"),1)=".",FALSE,TRUE)</formula>
    </cfRule>
    <cfRule type="expression" dxfId="2690" priority="13288">
      <formula>IF(RIGHT(TEXT(AI98,"0.#"),1)=".",TRUE,FALSE)</formula>
    </cfRule>
  </conditionalFormatting>
  <conditionalFormatting sqref="AI97">
    <cfRule type="expression" dxfId="2689" priority="13285">
      <formula>IF(RIGHT(TEXT(AI97,"0.#"),1)=".",FALSE,TRUE)</formula>
    </cfRule>
    <cfRule type="expression" dxfId="2688" priority="13286">
      <formula>IF(RIGHT(TEXT(AI97,"0.#"),1)=".",TRUE,FALSE)</formula>
    </cfRule>
  </conditionalFormatting>
  <conditionalFormatting sqref="AM97">
    <cfRule type="expression" dxfId="2687" priority="13283">
      <formula>IF(RIGHT(TEXT(AM97,"0.#"),1)=".",FALSE,TRUE)</formula>
    </cfRule>
    <cfRule type="expression" dxfId="2686" priority="13284">
      <formula>IF(RIGHT(TEXT(AM97,"0.#"),1)=".",TRUE,FALSE)</formula>
    </cfRule>
  </conditionalFormatting>
  <conditionalFormatting sqref="AM98">
    <cfRule type="expression" dxfId="2685" priority="13281">
      <formula>IF(RIGHT(TEXT(AM98,"0.#"),1)=".",FALSE,TRUE)</formula>
    </cfRule>
    <cfRule type="expression" dxfId="2684" priority="13282">
      <formula>IF(RIGHT(TEXT(AM98,"0.#"),1)=".",TRUE,FALSE)</formula>
    </cfRule>
  </conditionalFormatting>
  <conditionalFormatting sqref="AM99">
    <cfRule type="expression" dxfId="2683" priority="13279">
      <formula>IF(RIGHT(TEXT(AM99,"0.#"),1)=".",FALSE,TRUE)</formula>
    </cfRule>
    <cfRule type="expression" dxfId="2682" priority="13280">
      <formula>IF(RIGHT(TEXT(AM99,"0.#"),1)=".",TRUE,FALSE)</formula>
    </cfRule>
  </conditionalFormatting>
  <conditionalFormatting sqref="AI101">
    <cfRule type="expression" dxfId="2681" priority="13265">
      <formula>IF(RIGHT(TEXT(AI101,"0.#"),1)=".",FALSE,TRUE)</formula>
    </cfRule>
    <cfRule type="expression" dxfId="2680" priority="13266">
      <formula>IF(RIGHT(TEXT(AI101,"0.#"),1)=".",TRUE,FALSE)</formula>
    </cfRule>
  </conditionalFormatting>
  <conditionalFormatting sqref="AM101">
    <cfRule type="expression" dxfId="2679" priority="13263">
      <formula>IF(RIGHT(TEXT(AM101,"0.#"),1)=".",FALSE,TRUE)</formula>
    </cfRule>
    <cfRule type="expression" dxfId="2678" priority="13264">
      <formula>IF(RIGHT(TEXT(AM101,"0.#"),1)=".",TRUE,FALSE)</formula>
    </cfRule>
  </conditionalFormatting>
  <conditionalFormatting sqref="AE102">
    <cfRule type="expression" dxfId="2677" priority="13261">
      <formula>IF(RIGHT(TEXT(AE102,"0.#"),1)=".",FALSE,TRUE)</formula>
    </cfRule>
    <cfRule type="expression" dxfId="2676" priority="13262">
      <formula>IF(RIGHT(TEXT(AE102,"0.#"),1)=".",TRUE,FALSE)</formula>
    </cfRule>
  </conditionalFormatting>
  <conditionalFormatting sqref="AI102">
    <cfRule type="expression" dxfId="2675" priority="13259">
      <formula>IF(RIGHT(TEXT(AI102,"0.#"),1)=".",FALSE,TRUE)</formula>
    </cfRule>
    <cfRule type="expression" dxfId="2674" priority="13260">
      <formula>IF(RIGHT(TEXT(AI102,"0.#"),1)=".",TRUE,FALSE)</formula>
    </cfRule>
  </conditionalFormatting>
  <conditionalFormatting sqref="AM102">
    <cfRule type="expression" dxfId="2673" priority="13257">
      <formula>IF(RIGHT(TEXT(AM102,"0.#"),1)=".",FALSE,TRUE)</formula>
    </cfRule>
    <cfRule type="expression" dxfId="2672" priority="13258">
      <formula>IF(RIGHT(TEXT(AM102,"0.#"),1)=".",TRUE,FALSE)</formula>
    </cfRule>
  </conditionalFormatting>
  <conditionalFormatting sqref="AQ102">
    <cfRule type="expression" dxfId="2671" priority="13255">
      <formula>IF(RIGHT(TEXT(AQ102,"0.#"),1)=".",FALSE,TRUE)</formula>
    </cfRule>
    <cfRule type="expression" dxfId="2670" priority="13256">
      <formula>IF(RIGHT(TEXT(AQ102,"0.#"),1)=".",TRUE,FALSE)</formula>
    </cfRule>
  </conditionalFormatting>
  <conditionalFormatting sqref="AE104">
    <cfRule type="expression" dxfId="2669" priority="13253">
      <formula>IF(RIGHT(TEXT(AE104,"0.#"),1)=".",FALSE,TRUE)</formula>
    </cfRule>
    <cfRule type="expression" dxfId="2668" priority="13254">
      <formula>IF(RIGHT(TEXT(AE104,"0.#"),1)=".",TRUE,FALSE)</formula>
    </cfRule>
  </conditionalFormatting>
  <conditionalFormatting sqref="AI104">
    <cfRule type="expression" dxfId="2667" priority="13251">
      <formula>IF(RIGHT(TEXT(AI104,"0.#"),1)=".",FALSE,TRUE)</formula>
    </cfRule>
    <cfRule type="expression" dxfId="2666" priority="13252">
      <formula>IF(RIGHT(TEXT(AI104,"0.#"),1)=".",TRUE,FALSE)</formula>
    </cfRule>
  </conditionalFormatting>
  <conditionalFormatting sqref="AM104">
    <cfRule type="expression" dxfId="2665" priority="13249">
      <formula>IF(RIGHT(TEXT(AM104,"0.#"),1)=".",FALSE,TRUE)</formula>
    </cfRule>
    <cfRule type="expression" dxfId="2664" priority="13250">
      <formula>IF(RIGHT(TEXT(AM104,"0.#"),1)=".",TRUE,FALSE)</formula>
    </cfRule>
  </conditionalFormatting>
  <conditionalFormatting sqref="AE105">
    <cfRule type="expression" dxfId="2663" priority="13247">
      <formula>IF(RIGHT(TEXT(AE105,"0.#"),1)=".",FALSE,TRUE)</formula>
    </cfRule>
    <cfRule type="expression" dxfId="2662" priority="13248">
      <formula>IF(RIGHT(TEXT(AE105,"0.#"),1)=".",TRUE,FALSE)</formula>
    </cfRule>
  </conditionalFormatting>
  <conditionalFormatting sqref="AI105">
    <cfRule type="expression" dxfId="2661" priority="13245">
      <formula>IF(RIGHT(TEXT(AI105,"0.#"),1)=".",FALSE,TRUE)</formula>
    </cfRule>
    <cfRule type="expression" dxfId="2660" priority="13246">
      <formula>IF(RIGHT(TEXT(AI105,"0.#"),1)=".",TRUE,FALSE)</formula>
    </cfRule>
  </conditionalFormatting>
  <conditionalFormatting sqref="AM105">
    <cfRule type="expression" dxfId="2659" priority="13243">
      <formula>IF(RIGHT(TEXT(AM105,"0.#"),1)=".",FALSE,TRUE)</formula>
    </cfRule>
    <cfRule type="expression" dxfId="2658" priority="13244">
      <formula>IF(RIGHT(TEXT(AM105,"0.#"),1)=".",TRUE,FALSE)</formula>
    </cfRule>
  </conditionalFormatting>
  <conditionalFormatting sqref="AE107">
    <cfRule type="expression" dxfId="2657" priority="13239">
      <formula>IF(RIGHT(TEXT(AE107,"0.#"),1)=".",FALSE,TRUE)</formula>
    </cfRule>
    <cfRule type="expression" dxfId="2656" priority="13240">
      <formula>IF(RIGHT(TEXT(AE107,"0.#"),1)=".",TRUE,FALSE)</formula>
    </cfRule>
  </conditionalFormatting>
  <conditionalFormatting sqref="AI107">
    <cfRule type="expression" dxfId="2655" priority="13237">
      <formula>IF(RIGHT(TEXT(AI107,"0.#"),1)=".",FALSE,TRUE)</formula>
    </cfRule>
    <cfRule type="expression" dxfId="2654" priority="13238">
      <formula>IF(RIGHT(TEXT(AI107,"0.#"),1)=".",TRUE,FALSE)</formula>
    </cfRule>
  </conditionalFormatting>
  <conditionalFormatting sqref="AM107">
    <cfRule type="expression" dxfId="2653" priority="13235">
      <formula>IF(RIGHT(TEXT(AM107,"0.#"),1)=".",FALSE,TRUE)</formula>
    </cfRule>
    <cfRule type="expression" dxfId="2652" priority="13236">
      <formula>IF(RIGHT(TEXT(AM107,"0.#"),1)=".",TRUE,FALSE)</formula>
    </cfRule>
  </conditionalFormatting>
  <conditionalFormatting sqref="AE108">
    <cfRule type="expression" dxfId="2651" priority="13233">
      <formula>IF(RIGHT(TEXT(AE108,"0.#"),1)=".",FALSE,TRUE)</formula>
    </cfRule>
    <cfRule type="expression" dxfId="2650" priority="13234">
      <formula>IF(RIGHT(TEXT(AE108,"0.#"),1)=".",TRUE,FALSE)</formula>
    </cfRule>
  </conditionalFormatting>
  <conditionalFormatting sqref="AI108">
    <cfRule type="expression" dxfId="2649" priority="13231">
      <formula>IF(RIGHT(TEXT(AI108,"0.#"),1)=".",FALSE,TRUE)</formula>
    </cfRule>
    <cfRule type="expression" dxfId="2648" priority="13232">
      <formula>IF(RIGHT(TEXT(AI108,"0.#"),1)=".",TRUE,FALSE)</formula>
    </cfRule>
  </conditionalFormatting>
  <conditionalFormatting sqref="AM108">
    <cfRule type="expression" dxfId="2647" priority="13229">
      <formula>IF(RIGHT(TEXT(AM108,"0.#"),1)=".",FALSE,TRUE)</formula>
    </cfRule>
    <cfRule type="expression" dxfId="2646" priority="13230">
      <formula>IF(RIGHT(TEXT(AM108,"0.#"),1)=".",TRUE,FALSE)</formula>
    </cfRule>
  </conditionalFormatting>
  <conditionalFormatting sqref="AE110">
    <cfRule type="expression" dxfId="2645" priority="13225">
      <formula>IF(RIGHT(TEXT(AE110,"0.#"),1)=".",FALSE,TRUE)</formula>
    </cfRule>
    <cfRule type="expression" dxfId="2644" priority="13226">
      <formula>IF(RIGHT(TEXT(AE110,"0.#"),1)=".",TRUE,FALSE)</formula>
    </cfRule>
  </conditionalFormatting>
  <conditionalFormatting sqref="AI110">
    <cfRule type="expression" dxfId="2643" priority="13223">
      <formula>IF(RIGHT(TEXT(AI110,"0.#"),1)=".",FALSE,TRUE)</formula>
    </cfRule>
    <cfRule type="expression" dxfId="2642" priority="13224">
      <formula>IF(RIGHT(TEXT(AI110,"0.#"),1)=".",TRUE,FALSE)</formula>
    </cfRule>
  </conditionalFormatting>
  <conditionalFormatting sqref="AM110">
    <cfRule type="expression" dxfId="2641" priority="13221">
      <formula>IF(RIGHT(TEXT(AM110,"0.#"),1)=".",FALSE,TRUE)</formula>
    </cfRule>
    <cfRule type="expression" dxfId="2640" priority="13222">
      <formula>IF(RIGHT(TEXT(AM110,"0.#"),1)=".",TRUE,FALSE)</formula>
    </cfRule>
  </conditionalFormatting>
  <conditionalFormatting sqref="AE111">
    <cfRule type="expression" dxfId="2639" priority="13219">
      <formula>IF(RIGHT(TEXT(AE111,"0.#"),1)=".",FALSE,TRUE)</formula>
    </cfRule>
    <cfRule type="expression" dxfId="2638" priority="13220">
      <formula>IF(RIGHT(TEXT(AE111,"0.#"),1)=".",TRUE,FALSE)</formula>
    </cfRule>
  </conditionalFormatting>
  <conditionalFormatting sqref="AI111">
    <cfRule type="expression" dxfId="2637" priority="13217">
      <formula>IF(RIGHT(TEXT(AI111,"0.#"),1)=".",FALSE,TRUE)</formula>
    </cfRule>
    <cfRule type="expression" dxfId="2636" priority="13218">
      <formula>IF(RIGHT(TEXT(AI111,"0.#"),1)=".",TRUE,FALSE)</formula>
    </cfRule>
  </conditionalFormatting>
  <conditionalFormatting sqref="AM111">
    <cfRule type="expression" dxfId="2635" priority="13215">
      <formula>IF(RIGHT(TEXT(AM111,"0.#"),1)=".",FALSE,TRUE)</formula>
    </cfRule>
    <cfRule type="expression" dxfId="2634" priority="13216">
      <formula>IF(RIGHT(TEXT(AM111,"0.#"),1)=".",TRUE,FALSE)</formula>
    </cfRule>
  </conditionalFormatting>
  <conditionalFormatting sqref="AE113">
    <cfRule type="expression" dxfId="2633" priority="13211">
      <formula>IF(RIGHT(TEXT(AE113,"0.#"),1)=".",FALSE,TRUE)</formula>
    </cfRule>
    <cfRule type="expression" dxfId="2632" priority="13212">
      <formula>IF(RIGHT(TEXT(AE113,"0.#"),1)=".",TRUE,FALSE)</formula>
    </cfRule>
  </conditionalFormatting>
  <conditionalFormatting sqref="AI113">
    <cfRule type="expression" dxfId="2631" priority="13209">
      <formula>IF(RIGHT(TEXT(AI113,"0.#"),1)=".",FALSE,TRUE)</formula>
    </cfRule>
    <cfRule type="expression" dxfId="2630" priority="13210">
      <formula>IF(RIGHT(TEXT(AI113,"0.#"),1)=".",TRUE,FALSE)</formula>
    </cfRule>
  </conditionalFormatting>
  <conditionalFormatting sqref="AM113">
    <cfRule type="expression" dxfId="2629" priority="13207">
      <formula>IF(RIGHT(TEXT(AM113,"0.#"),1)=".",FALSE,TRUE)</formula>
    </cfRule>
    <cfRule type="expression" dxfId="2628" priority="13208">
      <formula>IF(RIGHT(TEXT(AM113,"0.#"),1)=".",TRUE,FALSE)</formula>
    </cfRule>
  </conditionalFormatting>
  <conditionalFormatting sqref="AE114">
    <cfRule type="expression" dxfId="2627" priority="13205">
      <formula>IF(RIGHT(TEXT(AE114,"0.#"),1)=".",FALSE,TRUE)</formula>
    </cfRule>
    <cfRule type="expression" dxfId="2626" priority="13206">
      <formula>IF(RIGHT(TEXT(AE114,"0.#"),1)=".",TRUE,FALSE)</formula>
    </cfRule>
  </conditionalFormatting>
  <conditionalFormatting sqref="AI114">
    <cfRule type="expression" dxfId="2625" priority="13203">
      <formula>IF(RIGHT(TEXT(AI114,"0.#"),1)=".",FALSE,TRUE)</formula>
    </cfRule>
    <cfRule type="expression" dxfId="2624" priority="13204">
      <formula>IF(RIGHT(TEXT(AI114,"0.#"),1)=".",TRUE,FALSE)</formula>
    </cfRule>
  </conditionalFormatting>
  <conditionalFormatting sqref="AM114">
    <cfRule type="expression" dxfId="2623" priority="13201">
      <formula>IF(RIGHT(TEXT(AM114,"0.#"),1)=".",FALSE,TRUE)</formula>
    </cfRule>
    <cfRule type="expression" dxfId="2622" priority="13202">
      <formula>IF(RIGHT(TEXT(AM114,"0.#"),1)=".",TRUE,FALSE)</formula>
    </cfRule>
  </conditionalFormatting>
  <conditionalFormatting sqref="AE116">
    <cfRule type="expression" dxfId="2621" priority="13197">
      <formula>IF(RIGHT(TEXT(AE116,"0.#"),1)=".",FALSE,TRUE)</formula>
    </cfRule>
    <cfRule type="expression" dxfId="2620" priority="13198">
      <formula>IF(RIGHT(TEXT(AE116,"0.#"),1)=".",TRUE,FALSE)</formula>
    </cfRule>
  </conditionalFormatting>
  <conditionalFormatting sqref="AI116">
    <cfRule type="expression" dxfId="2619" priority="13195">
      <formula>IF(RIGHT(TEXT(AI116,"0.#"),1)=".",FALSE,TRUE)</formula>
    </cfRule>
    <cfRule type="expression" dxfId="2618" priority="13196">
      <formula>IF(RIGHT(TEXT(AI116,"0.#"),1)=".",TRUE,FALSE)</formula>
    </cfRule>
  </conditionalFormatting>
  <conditionalFormatting sqref="AE117">
    <cfRule type="expression" dxfId="2617" priority="13191">
      <formula>IF(RIGHT(TEXT(AE117,"0.#"),1)=".",FALSE,TRUE)</formula>
    </cfRule>
    <cfRule type="expression" dxfId="2616" priority="13192">
      <formula>IF(RIGHT(TEXT(AE117,"0.#"),1)=".",TRUE,FALSE)</formula>
    </cfRule>
  </conditionalFormatting>
  <conditionalFormatting sqref="AI117">
    <cfRule type="expression" dxfId="2615" priority="13189">
      <formula>IF(RIGHT(TEXT(AI117,"0.#"),1)=".",FALSE,TRUE)</formula>
    </cfRule>
    <cfRule type="expression" dxfId="2614" priority="13190">
      <formula>IF(RIGHT(TEXT(AI117,"0.#"),1)=".",TRUE,FALSE)</formula>
    </cfRule>
  </conditionalFormatting>
  <conditionalFormatting sqref="AE119 AQ119">
    <cfRule type="expression" dxfId="2613" priority="13183">
      <formula>IF(RIGHT(TEXT(AE119,"0.#"),1)=".",FALSE,TRUE)</formula>
    </cfRule>
    <cfRule type="expression" dxfId="2612" priority="13184">
      <formula>IF(RIGHT(TEXT(AE119,"0.#"),1)=".",TRUE,FALSE)</formula>
    </cfRule>
  </conditionalFormatting>
  <conditionalFormatting sqref="AI119">
    <cfRule type="expression" dxfId="2611" priority="13181">
      <formula>IF(RIGHT(TEXT(AI119,"0.#"),1)=".",FALSE,TRUE)</formula>
    </cfRule>
    <cfRule type="expression" dxfId="2610" priority="13182">
      <formula>IF(RIGHT(TEXT(AI119,"0.#"),1)=".",TRUE,FALSE)</formula>
    </cfRule>
  </conditionalFormatting>
  <conditionalFormatting sqref="AM119">
    <cfRule type="expression" dxfId="2609" priority="13179">
      <formula>IF(RIGHT(TEXT(AM119,"0.#"),1)=".",FALSE,TRUE)</formula>
    </cfRule>
    <cfRule type="expression" dxfId="2608" priority="13180">
      <formula>IF(RIGHT(TEXT(AM119,"0.#"),1)=".",TRUE,FALSE)</formula>
    </cfRule>
  </conditionalFormatting>
  <conditionalFormatting sqref="AQ120">
    <cfRule type="expression" dxfId="2607" priority="13171">
      <formula>IF(RIGHT(TEXT(AQ120,"0.#"),1)=".",FALSE,TRUE)</formula>
    </cfRule>
    <cfRule type="expression" dxfId="2606" priority="13172">
      <formula>IF(RIGHT(TEXT(AQ120,"0.#"),1)=".",TRUE,FALSE)</formula>
    </cfRule>
  </conditionalFormatting>
  <conditionalFormatting sqref="AE122 AQ122">
    <cfRule type="expression" dxfId="2605" priority="13169">
      <formula>IF(RIGHT(TEXT(AE122,"0.#"),1)=".",FALSE,TRUE)</formula>
    </cfRule>
    <cfRule type="expression" dxfId="2604" priority="13170">
      <formula>IF(RIGHT(TEXT(AE122,"0.#"),1)=".",TRUE,FALSE)</formula>
    </cfRule>
  </conditionalFormatting>
  <conditionalFormatting sqref="AI122">
    <cfRule type="expression" dxfId="2603" priority="13167">
      <formula>IF(RIGHT(TEXT(AI122,"0.#"),1)=".",FALSE,TRUE)</formula>
    </cfRule>
    <cfRule type="expression" dxfId="2602" priority="13168">
      <formula>IF(RIGHT(TEXT(AI122,"0.#"),1)=".",TRUE,FALSE)</formula>
    </cfRule>
  </conditionalFormatting>
  <conditionalFormatting sqref="AM122">
    <cfRule type="expression" dxfId="2601" priority="13165">
      <formula>IF(RIGHT(TEXT(AM122,"0.#"),1)=".",FALSE,TRUE)</formula>
    </cfRule>
    <cfRule type="expression" dxfId="2600" priority="13166">
      <formula>IF(RIGHT(TEXT(AM122,"0.#"),1)=".",TRUE,FALSE)</formula>
    </cfRule>
  </conditionalFormatting>
  <conditionalFormatting sqref="AQ123">
    <cfRule type="expression" dxfId="2599" priority="13157">
      <formula>IF(RIGHT(TEXT(AQ123,"0.#"),1)=".",FALSE,TRUE)</formula>
    </cfRule>
    <cfRule type="expression" dxfId="2598" priority="13158">
      <formula>IF(RIGHT(TEXT(AQ123,"0.#"),1)=".",TRUE,FALSE)</formula>
    </cfRule>
  </conditionalFormatting>
  <conditionalFormatting sqref="AE125 AQ125">
    <cfRule type="expression" dxfId="2597" priority="13155">
      <formula>IF(RIGHT(TEXT(AE125,"0.#"),1)=".",FALSE,TRUE)</formula>
    </cfRule>
    <cfRule type="expression" dxfId="2596" priority="13156">
      <formula>IF(RIGHT(TEXT(AE125,"0.#"),1)=".",TRUE,FALSE)</formula>
    </cfRule>
  </conditionalFormatting>
  <conditionalFormatting sqref="AI125">
    <cfRule type="expression" dxfId="2595" priority="13153">
      <formula>IF(RIGHT(TEXT(AI125,"0.#"),1)=".",FALSE,TRUE)</formula>
    </cfRule>
    <cfRule type="expression" dxfId="2594" priority="13154">
      <formula>IF(RIGHT(TEXT(AI125,"0.#"),1)=".",TRUE,FALSE)</formula>
    </cfRule>
  </conditionalFormatting>
  <conditionalFormatting sqref="AM125">
    <cfRule type="expression" dxfId="2593" priority="13151">
      <formula>IF(RIGHT(TEXT(AM125,"0.#"),1)=".",FALSE,TRUE)</formula>
    </cfRule>
    <cfRule type="expression" dxfId="2592" priority="13152">
      <formula>IF(RIGHT(TEXT(AM125,"0.#"),1)=".",TRUE,FALSE)</formula>
    </cfRule>
  </conditionalFormatting>
  <conditionalFormatting sqref="AQ126">
    <cfRule type="expression" dxfId="2591" priority="13143">
      <formula>IF(RIGHT(TEXT(AQ126,"0.#"),1)=".",FALSE,TRUE)</formula>
    </cfRule>
    <cfRule type="expression" dxfId="2590" priority="13144">
      <formula>IF(RIGHT(TEXT(AQ126,"0.#"),1)=".",TRUE,FALSE)</formula>
    </cfRule>
  </conditionalFormatting>
  <conditionalFormatting sqref="AE128 AQ128">
    <cfRule type="expression" dxfId="2589" priority="13141">
      <formula>IF(RIGHT(TEXT(AE128,"0.#"),1)=".",FALSE,TRUE)</formula>
    </cfRule>
    <cfRule type="expression" dxfId="2588" priority="13142">
      <formula>IF(RIGHT(TEXT(AE128,"0.#"),1)=".",TRUE,FALSE)</formula>
    </cfRule>
  </conditionalFormatting>
  <conditionalFormatting sqref="AI128">
    <cfRule type="expression" dxfId="2587" priority="13139">
      <formula>IF(RIGHT(TEXT(AI128,"0.#"),1)=".",FALSE,TRUE)</formula>
    </cfRule>
    <cfRule type="expression" dxfId="2586" priority="13140">
      <formula>IF(RIGHT(TEXT(AI128,"0.#"),1)=".",TRUE,FALSE)</formula>
    </cfRule>
  </conditionalFormatting>
  <conditionalFormatting sqref="AM128">
    <cfRule type="expression" dxfId="2585" priority="13137">
      <formula>IF(RIGHT(TEXT(AM128,"0.#"),1)=".",FALSE,TRUE)</formula>
    </cfRule>
    <cfRule type="expression" dxfId="2584" priority="13138">
      <formula>IF(RIGHT(TEXT(AM128,"0.#"),1)=".",TRUE,FALSE)</formula>
    </cfRule>
  </conditionalFormatting>
  <conditionalFormatting sqref="AQ129">
    <cfRule type="expression" dxfId="2583" priority="13129">
      <formula>IF(RIGHT(TEXT(AQ129,"0.#"),1)=".",FALSE,TRUE)</formula>
    </cfRule>
    <cfRule type="expression" dxfId="2582" priority="13130">
      <formula>IF(RIGHT(TEXT(AQ129,"0.#"),1)=".",TRUE,FALSE)</formula>
    </cfRule>
  </conditionalFormatting>
  <conditionalFormatting sqref="AE75">
    <cfRule type="expression" dxfId="2581" priority="13127">
      <formula>IF(RIGHT(TEXT(AE75,"0.#"),1)=".",FALSE,TRUE)</formula>
    </cfRule>
    <cfRule type="expression" dxfId="2580" priority="13128">
      <formula>IF(RIGHT(TEXT(AE75,"0.#"),1)=".",TRUE,FALSE)</formula>
    </cfRule>
  </conditionalFormatting>
  <conditionalFormatting sqref="AE76">
    <cfRule type="expression" dxfId="2579" priority="13125">
      <formula>IF(RIGHT(TEXT(AE76,"0.#"),1)=".",FALSE,TRUE)</formula>
    </cfRule>
    <cfRule type="expression" dxfId="2578" priority="13126">
      <formula>IF(RIGHT(TEXT(AE76,"0.#"),1)=".",TRUE,FALSE)</formula>
    </cfRule>
  </conditionalFormatting>
  <conditionalFormatting sqref="AE77">
    <cfRule type="expression" dxfId="2577" priority="13123">
      <formula>IF(RIGHT(TEXT(AE77,"0.#"),1)=".",FALSE,TRUE)</formula>
    </cfRule>
    <cfRule type="expression" dxfId="2576" priority="13124">
      <formula>IF(RIGHT(TEXT(AE77,"0.#"),1)=".",TRUE,FALSE)</formula>
    </cfRule>
  </conditionalFormatting>
  <conditionalFormatting sqref="AI77">
    <cfRule type="expression" dxfId="2575" priority="13121">
      <formula>IF(RIGHT(TEXT(AI77,"0.#"),1)=".",FALSE,TRUE)</formula>
    </cfRule>
    <cfRule type="expression" dxfId="2574" priority="13122">
      <formula>IF(RIGHT(TEXT(AI77,"0.#"),1)=".",TRUE,FALSE)</formula>
    </cfRule>
  </conditionalFormatting>
  <conditionalFormatting sqref="AI76">
    <cfRule type="expression" dxfId="2573" priority="13119">
      <formula>IF(RIGHT(TEXT(AI76,"0.#"),1)=".",FALSE,TRUE)</formula>
    </cfRule>
    <cfRule type="expression" dxfId="2572" priority="13120">
      <formula>IF(RIGHT(TEXT(AI76,"0.#"),1)=".",TRUE,FALSE)</formula>
    </cfRule>
  </conditionalFormatting>
  <conditionalFormatting sqref="AI75">
    <cfRule type="expression" dxfId="2571" priority="13117">
      <formula>IF(RIGHT(TEXT(AI75,"0.#"),1)=".",FALSE,TRUE)</formula>
    </cfRule>
    <cfRule type="expression" dxfId="2570" priority="13118">
      <formula>IF(RIGHT(TEXT(AI75,"0.#"),1)=".",TRUE,FALSE)</formula>
    </cfRule>
  </conditionalFormatting>
  <conditionalFormatting sqref="AM75">
    <cfRule type="expression" dxfId="2569" priority="13115">
      <formula>IF(RIGHT(TEXT(AM75,"0.#"),1)=".",FALSE,TRUE)</formula>
    </cfRule>
    <cfRule type="expression" dxfId="2568" priority="13116">
      <formula>IF(RIGHT(TEXT(AM75,"0.#"),1)=".",TRUE,FALSE)</formula>
    </cfRule>
  </conditionalFormatting>
  <conditionalFormatting sqref="AM76">
    <cfRule type="expression" dxfId="2567" priority="13113">
      <formula>IF(RIGHT(TEXT(AM76,"0.#"),1)=".",FALSE,TRUE)</formula>
    </cfRule>
    <cfRule type="expression" dxfId="2566" priority="13114">
      <formula>IF(RIGHT(TEXT(AM76,"0.#"),1)=".",TRUE,FALSE)</formula>
    </cfRule>
  </conditionalFormatting>
  <conditionalFormatting sqref="AM77">
    <cfRule type="expression" dxfId="2565" priority="13111">
      <formula>IF(RIGHT(TEXT(AM77,"0.#"),1)=".",FALSE,TRUE)</formula>
    </cfRule>
    <cfRule type="expression" dxfId="2564" priority="13112">
      <formula>IF(RIGHT(TEXT(AM77,"0.#"),1)=".",TRUE,FALSE)</formula>
    </cfRule>
  </conditionalFormatting>
  <conditionalFormatting sqref="AE433">
    <cfRule type="expression" dxfId="2563" priority="13067">
      <formula>IF(RIGHT(TEXT(AE433,"0.#"),1)=".",FALSE,TRUE)</formula>
    </cfRule>
    <cfRule type="expression" dxfId="2562" priority="13068">
      <formula>IF(RIGHT(TEXT(AE433,"0.#"),1)=".",TRUE,FALSE)</formula>
    </cfRule>
  </conditionalFormatting>
  <conditionalFormatting sqref="AM435">
    <cfRule type="expression" dxfId="2561" priority="13051">
      <formula>IF(RIGHT(TEXT(AM435,"0.#"),1)=".",FALSE,TRUE)</formula>
    </cfRule>
    <cfRule type="expression" dxfId="2560" priority="13052">
      <formula>IF(RIGHT(TEXT(AM435,"0.#"),1)=".",TRUE,FALSE)</formula>
    </cfRule>
  </conditionalFormatting>
  <conditionalFormatting sqref="AE434">
    <cfRule type="expression" dxfId="2559" priority="13065">
      <formula>IF(RIGHT(TEXT(AE434,"0.#"),1)=".",FALSE,TRUE)</formula>
    </cfRule>
    <cfRule type="expression" dxfId="2558" priority="13066">
      <formula>IF(RIGHT(TEXT(AE434,"0.#"),1)=".",TRUE,FALSE)</formula>
    </cfRule>
  </conditionalFormatting>
  <conditionalFormatting sqref="AE435">
    <cfRule type="expression" dxfId="2557" priority="13063">
      <formula>IF(RIGHT(TEXT(AE435,"0.#"),1)=".",FALSE,TRUE)</formula>
    </cfRule>
    <cfRule type="expression" dxfId="2556" priority="13064">
      <formula>IF(RIGHT(TEXT(AE435,"0.#"),1)=".",TRUE,FALSE)</formula>
    </cfRule>
  </conditionalFormatting>
  <conditionalFormatting sqref="AM433">
    <cfRule type="expression" dxfId="2555" priority="13055">
      <formula>IF(RIGHT(TEXT(AM433,"0.#"),1)=".",FALSE,TRUE)</formula>
    </cfRule>
    <cfRule type="expression" dxfId="2554" priority="13056">
      <formula>IF(RIGHT(TEXT(AM433,"0.#"),1)=".",TRUE,FALSE)</formula>
    </cfRule>
  </conditionalFormatting>
  <conditionalFormatting sqref="AM434">
    <cfRule type="expression" dxfId="2553" priority="13053">
      <formula>IF(RIGHT(TEXT(AM434,"0.#"),1)=".",FALSE,TRUE)</formula>
    </cfRule>
    <cfRule type="expression" dxfId="2552" priority="13054">
      <formula>IF(RIGHT(TEXT(AM434,"0.#"),1)=".",TRUE,FALSE)</formula>
    </cfRule>
  </conditionalFormatting>
  <conditionalFormatting sqref="AU433">
    <cfRule type="expression" dxfId="2551" priority="13043">
      <formula>IF(RIGHT(TEXT(AU433,"0.#"),1)=".",FALSE,TRUE)</formula>
    </cfRule>
    <cfRule type="expression" dxfId="2550" priority="13044">
      <formula>IF(RIGHT(TEXT(AU433,"0.#"),1)=".",TRUE,FALSE)</formula>
    </cfRule>
  </conditionalFormatting>
  <conditionalFormatting sqref="AU434">
    <cfRule type="expression" dxfId="2549" priority="13041">
      <formula>IF(RIGHT(TEXT(AU434,"0.#"),1)=".",FALSE,TRUE)</formula>
    </cfRule>
    <cfRule type="expression" dxfId="2548" priority="13042">
      <formula>IF(RIGHT(TEXT(AU434,"0.#"),1)=".",TRUE,FALSE)</formula>
    </cfRule>
  </conditionalFormatting>
  <conditionalFormatting sqref="AU435">
    <cfRule type="expression" dxfId="2547" priority="13039">
      <formula>IF(RIGHT(TEXT(AU435,"0.#"),1)=".",FALSE,TRUE)</formula>
    </cfRule>
    <cfRule type="expression" dxfId="2546" priority="13040">
      <formula>IF(RIGHT(TEXT(AU435,"0.#"),1)=".",TRUE,FALSE)</formula>
    </cfRule>
  </conditionalFormatting>
  <conditionalFormatting sqref="AI435">
    <cfRule type="expression" dxfId="2545" priority="12973">
      <formula>IF(RIGHT(TEXT(AI435,"0.#"),1)=".",FALSE,TRUE)</formula>
    </cfRule>
    <cfRule type="expression" dxfId="2544" priority="12974">
      <formula>IF(RIGHT(TEXT(AI435,"0.#"),1)=".",TRUE,FALSE)</formula>
    </cfRule>
  </conditionalFormatting>
  <conditionalFormatting sqref="AI433">
    <cfRule type="expression" dxfId="2543" priority="12977">
      <formula>IF(RIGHT(TEXT(AI433,"0.#"),1)=".",FALSE,TRUE)</formula>
    </cfRule>
    <cfRule type="expression" dxfId="2542" priority="12978">
      <formula>IF(RIGHT(TEXT(AI433,"0.#"),1)=".",TRUE,FALSE)</formula>
    </cfRule>
  </conditionalFormatting>
  <conditionalFormatting sqref="AI434">
    <cfRule type="expression" dxfId="2541" priority="12975">
      <formula>IF(RIGHT(TEXT(AI434,"0.#"),1)=".",FALSE,TRUE)</formula>
    </cfRule>
    <cfRule type="expression" dxfId="2540" priority="12976">
      <formula>IF(RIGHT(TEXT(AI434,"0.#"),1)=".",TRUE,FALSE)</formula>
    </cfRule>
  </conditionalFormatting>
  <conditionalFormatting sqref="AQ434">
    <cfRule type="expression" dxfId="2539" priority="12959">
      <formula>IF(RIGHT(TEXT(AQ434,"0.#"),1)=".",FALSE,TRUE)</formula>
    </cfRule>
    <cfRule type="expression" dxfId="2538" priority="12960">
      <formula>IF(RIGHT(TEXT(AQ434,"0.#"),1)=".",TRUE,FALSE)</formula>
    </cfRule>
  </conditionalFormatting>
  <conditionalFormatting sqref="AQ435">
    <cfRule type="expression" dxfId="2537" priority="12945">
      <formula>IF(RIGHT(TEXT(AQ435,"0.#"),1)=".",FALSE,TRUE)</formula>
    </cfRule>
    <cfRule type="expression" dxfId="2536" priority="12946">
      <formula>IF(RIGHT(TEXT(AQ435,"0.#"),1)=".",TRUE,FALSE)</formula>
    </cfRule>
  </conditionalFormatting>
  <conditionalFormatting sqref="AQ433">
    <cfRule type="expression" dxfId="2535" priority="12943">
      <formula>IF(RIGHT(TEXT(AQ433,"0.#"),1)=".",FALSE,TRUE)</formula>
    </cfRule>
    <cfRule type="expression" dxfId="2534" priority="12944">
      <formula>IF(RIGHT(TEXT(AQ433,"0.#"),1)=".",TRUE,FALSE)</formula>
    </cfRule>
  </conditionalFormatting>
  <conditionalFormatting sqref="AL844:AO867">
    <cfRule type="expression" dxfId="2533" priority="6667">
      <formula>IF(AND(AL844&gt;=0, RIGHT(TEXT(AL844,"0.#"),1)&lt;&gt;"."),TRUE,FALSE)</formula>
    </cfRule>
    <cfRule type="expression" dxfId="2532" priority="6668">
      <formula>IF(AND(AL844&gt;=0, RIGHT(TEXT(AL844,"0.#"),1)="."),TRUE,FALSE)</formula>
    </cfRule>
    <cfRule type="expression" dxfId="2531" priority="6669">
      <formula>IF(AND(AL844&lt;0, RIGHT(TEXT(AL844,"0.#"),1)&lt;&gt;"."),TRUE,FALSE)</formula>
    </cfRule>
    <cfRule type="expression" dxfId="2530" priority="6670">
      <formula>IF(AND(AL844&lt;0, RIGHT(TEXT(AL844,"0.#"),1)="."),TRUE,FALSE)</formula>
    </cfRule>
  </conditionalFormatting>
  <conditionalFormatting sqref="AQ53:AQ55">
    <cfRule type="expression" dxfId="2529" priority="4689">
      <formula>IF(RIGHT(TEXT(AQ53,"0.#"),1)=".",FALSE,TRUE)</formula>
    </cfRule>
    <cfRule type="expression" dxfId="2528" priority="4690">
      <formula>IF(RIGHT(TEXT(AQ53,"0.#"),1)=".",TRUE,FALSE)</formula>
    </cfRule>
  </conditionalFormatting>
  <conditionalFormatting sqref="AU53:AU55">
    <cfRule type="expression" dxfId="2527" priority="4687">
      <formula>IF(RIGHT(TEXT(AU53,"0.#"),1)=".",FALSE,TRUE)</formula>
    </cfRule>
    <cfRule type="expression" dxfId="2526" priority="4688">
      <formula>IF(RIGHT(TEXT(AU53,"0.#"),1)=".",TRUE,FALSE)</formula>
    </cfRule>
  </conditionalFormatting>
  <conditionalFormatting sqref="AQ60:AQ62">
    <cfRule type="expression" dxfId="2525" priority="4685">
      <formula>IF(RIGHT(TEXT(AQ60,"0.#"),1)=".",FALSE,TRUE)</formula>
    </cfRule>
    <cfRule type="expression" dxfId="2524" priority="4686">
      <formula>IF(RIGHT(TEXT(AQ60,"0.#"),1)=".",TRUE,FALSE)</formula>
    </cfRule>
  </conditionalFormatting>
  <conditionalFormatting sqref="AU60:AU62">
    <cfRule type="expression" dxfId="2523" priority="4683">
      <formula>IF(RIGHT(TEXT(AU60,"0.#"),1)=".",FALSE,TRUE)</formula>
    </cfRule>
    <cfRule type="expression" dxfId="2522" priority="4684">
      <formula>IF(RIGHT(TEXT(AU60,"0.#"),1)=".",TRUE,FALSE)</formula>
    </cfRule>
  </conditionalFormatting>
  <conditionalFormatting sqref="AQ75:AQ77">
    <cfRule type="expression" dxfId="2521" priority="4681">
      <formula>IF(RIGHT(TEXT(AQ75,"0.#"),1)=".",FALSE,TRUE)</formula>
    </cfRule>
    <cfRule type="expression" dxfId="2520" priority="4682">
      <formula>IF(RIGHT(TEXT(AQ75,"0.#"),1)=".",TRUE,FALSE)</formula>
    </cfRule>
  </conditionalFormatting>
  <conditionalFormatting sqref="AU75:AU77">
    <cfRule type="expression" dxfId="2519" priority="4679">
      <formula>IF(RIGHT(TEXT(AU75,"0.#"),1)=".",FALSE,TRUE)</formula>
    </cfRule>
    <cfRule type="expression" dxfId="2518" priority="4680">
      <formula>IF(RIGHT(TEXT(AU75,"0.#"),1)=".",TRUE,FALSE)</formula>
    </cfRule>
  </conditionalFormatting>
  <conditionalFormatting sqref="AQ87:AQ89">
    <cfRule type="expression" dxfId="2517" priority="4677">
      <formula>IF(RIGHT(TEXT(AQ87,"0.#"),1)=".",FALSE,TRUE)</formula>
    </cfRule>
    <cfRule type="expression" dxfId="2516" priority="4678">
      <formula>IF(RIGHT(TEXT(AQ87,"0.#"),1)=".",TRUE,FALSE)</formula>
    </cfRule>
  </conditionalFormatting>
  <conditionalFormatting sqref="AU87:AU89">
    <cfRule type="expression" dxfId="2515" priority="4675">
      <formula>IF(RIGHT(TEXT(AU87,"0.#"),1)=".",FALSE,TRUE)</formula>
    </cfRule>
    <cfRule type="expression" dxfId="2514" priority="4676">
      <formula>IF(RIGHT(TEXT(AU87,"0.#"),1)=".",TRUE,FALSE)</formula>
    </cfRule>
  </conditionalFormatting>
  <conditionalFormatting sqref="AQ92:AQ94">
    <cfRule type="expression" dxfId="2513" priority="4673">
      <formula>IF(RIGHT(TEXT(AQ92,"0.#"),1)=".",FALSE,TRUE)</formula>
    </cfRule>
    <cfRule type="expression" dxfId="2512" priority="4674">
      <formula>IF(RIGHT(TEXT(AQ92,"0.#"),1)=".",TRUE,FALSE)</formula>
    </cfRule>
  </conditionalFormatting>
  <conditionalFormatting sqref="AU92:AU94">
    <cfRule type="expression" dxfId="2511" priority="4671">
      <formula>IF(RIGHT(TEXT(AU92,"0.#"),1)=".",FALSE,TRUE)</formula>
    </cfRule>
    <cfRule type="expression" dxfId="2510" priority="4672">
      <formula>IF(RIGHT(TEXT(AU92,"0.#"),1)=".",TRUE,FALSE)</formula>
    </cfRule>
  </conditionalFormatting>
  <conditionalFormatting sqref="AQ97:AQ99">
    <cfRule type="expression" dxfId="2509" priority="4669">
      <formula>IF(RIGHT(TEXT(AQ97,"0.#"),1)=".",FALSE,TRUE)</formula>
    </cfRule>
    <cfRule type="expression" dxfId="2508" priority="4670">
      <formula>IF(RIGHT(TEXT(AQ97,"0.#"),1)=".",TRUE,FALSE)</formula>
    </cfRule>
  </conditionalFormatting>
  <conditionalFormatting sqref="AU97:AU99">
    <cfRule type="expression" dxfId="2507" priority="4667">
      <formula>IF(RIGHT(TEXT(AU97,"0.#"),1)=".",FALSE,TRUE)</formula>
    </cfRule>
    <cfRule type="expression" dxfId="2506" priority="4668">
      <formula>IF(RIGHT(TEXT(AU97,"0.#"),1)=".",TRUE,FALSE)</formula>
    </cfRule>
  </conditionalFormatting>
  <conditionalFormatting sqref="AE458">
    <cfRule type="expression" dxfId="2505" priority="4361">
      <formula>IF(RIGHT(TEXT(AE458,"0.#"),1)=".",FALSE,TRUE)</formula>
    </cfRule>
    <cfRule type="expression" dxfId="2504" priority="4362">
      <formula>IF(RIGHT(TEXT(AE458,"0.#"),1)=".",TRUE,FALSE)</formula>
    </cfRule>
  </conditionalFormatting>
  <conditionalFormatting sqref="AM460">
    <cfRule type="expression" dxfId="2503" priority="4351">
      <formula>IF(RIGHT(TEXT(AM460,"0.#"),1)=".",FALSE,TRUE)</formula>
    </cfRule>
    <cfRule type="expression" dxfId="2502" priority="4352">
      <formula>IF(RIGHT(TEXT(AM460,"0.#"),1)=".",TRUE,FALSE)</formula>
    </cfRule>
  </conditionalFormatting>
  <conditionalFormatting sqref="AE459">
    <cfRule type="expression" dxfId="2501" priority="4359">
      <formula>IF(RIGHT(TEXT(AE459,"0.#"),1)=".",FALSE,TRUE)</formula>
    </cfRule>
    <cfRule type="expression" dxfId="2500" priority="4360">
      <formula>IF(RIGHT(TEXT(AE459,"0.#"),1)=".",TRUE,FALSE)</formula>
    </cfRule>
  </conditionalFormatting>
  <conditionalFormatting sqref="AE460">
    <cfRule type="expression" dxfId="2499" priority="4357">
      <formula>IF(RIGHT(TEXT(AE460,"0.#"),1)=".",FALSE,TRUE)</formula>
    </cfRule>
    <cfRule type="expression" dxfId="2498" priority="4358">
      <formula>IF(RIGHT(TEXT(AE460,"0.#"),1)=".",TRUE,FALSE)</formula>
    </cfRule>
  </conditionalFormatting>
  <conditionalFormatting sqref="AM458">
    <cfRule type="expression" dxfId="2497" priority="4355">
      <formula>IF(RIGHT(TEXT(AM458,"0.#"),1)=".",FALSE,TRUE)</formula>
    </cfRule>
    <cfRule type="expression" dxfId="2496" priority="4356">
      <formula>IF(RIGHT(TEXT(AM458,"0.#"),1)=".",TRUE,FALSE)</formula>
    </cfRule>
  </conditionalFormatting>
  <conditionalFormatting sqref="AM459">
    <cfRule type="expression" dxfId="2495" priority="4353">
      <formula>IF(RIGHT(TEXT(AM459,"0.#"),1)=".",FALSE,TRUE)</formula>
    </cfRule>
    <cfRule type="expression" dxfId="2494" priority="4354">
      <formula>IF(RIGHT(TEXT(AM459,"0.#"),1)=".",TRUE,FALSE)</formula>
    </cfRule>
  </conditionalFormatting>
  <conditionalFormatting sqref="AU458">
    <cfRule type="expression" dxfId="2493" priority="4349">
      <formula>IF(RIGHT(TEXT(AU458,"0.#"),1)=".",FALSE,TRUE)</formula>
    </cfRule>
    <cfRule type="expression" dxfId="2492" priority="4350">
      <formula>IF(RIGHT(TEXT(AU458,"0.#"),1)=".",TRUE,FALSE)</formula>
    </cfRule>
  </conditionalFormatting>
  <conditionalFormatting sqref="AU459">
    <cfRule type="expression" dxfId="2491" priority="4347">
      <formula>IF(RIGHT(TEXT(AU459,"0.#"),1)=".",FALSE,TRUE)</formula>
    </cfRule>
    <cfRule type="expression" dxfId="2490" priority="4348">
      <formula>IF(RIGHT(TEXT(AU459,"0.#"),1)=".",TRUE,FALSE)</formula>
    </cfRule>
  </conditionalFormatting>
  <conditionalFormatting sqref="AU460">
    <cfRule type="expression" dxfId="2489" priority="4345">
      <formula>IF(RIGHT(TEXT(AU460,"0.#"),1)=".",FALSE,TRUE)</formula>
    </cfRule>
    <cfRule type="expression" dxfId="2488" priority="4346">
      <formula>IF(RIGHT(TEXT(AU460,"0.#"),1)=".",TRUE,FALSE)</formula>
    </cfRule>
  </conditionalFormatting>
  <conditionalFormatting sqref="AI460">
    <cfRule type="expression" dxfId="2487" priority="4339">
      <formula>IF(RIGHT(TEXT(AI460,"0.#"),1)=".",FALSE,TRUE)</formula>
    </cfRule>
    <cfRule type="expression" dxfId="2486" priority="4340">
      <formula>IF(RIGHT(TEXT(AI460,"0.#"),1)=".",TRUE,FALSE)</formula>
    </cfRule>
  </conditionalFormatting>
  <conditionalFormatting sqref="AI458">
    <cfRule type="expression" dxfId="2485" priority="4343">
      <formula>IF(RIGHT(TEXT(AI458,"0.#"),1)=".",FALSE,TRUE)</formula>
    </cfRule>
    <cfRule type="expression" dxfId="2484" priority="4344">
      <formula>IF(RIGHT(TEXT(AI458,"0.#"),1)=".",TRUE,FALSE)</formula>
    </cfRule>
  </conditionalFormatting>
  <conditionalFormatting sqref="AI459">
    <cfRule type="expression" dxfId="2483" priority="4341">
      <formula>IF(RIGHT(TEXT(AI459,"0.#"),1)=".",FALSE,TRUE)</formula>
    </cfRule>
    <cfRule type="expression" dxfId="2482" priority="4342">
      <formula>IF(RIGHT(TEXT(AI459,"0.#"),1)=".",TRUE,FALSE)</formula>
    </cfRule>
  </conditionalFormatting>
  <conditionalFormatting sqref="AQ459">
    <cfRule type="expression" dxfId="2481" priority="4337">
      <formula>IF(RIGHT(TEXT(AQ459,"0.#"),1)=".",FALSE,TRUE)</formula>
    </cfRule>
    <cfRule type="expression" dxfId="2480" priority="4338">
      <formula>IF(RIGHT(TEXT(AQ459,"0.#"),1)=".",TRUE,FALSE)</formula>
    </cfRule>
  </conditionalFormatting>
  <conditionalFormatting sqref="AQ460">
    <cfRule type="expression" dxfId="2479" priority="4335">
      <formula>IF(RIGHT(TEXT(AQ460,"0.#"),1)=".",FALSE,TRUE)</formula>
    </cfRule>
    <cfRule type="expression" dxfId="2478" priority="4336">
      <formula>IF(RIGHT(TEXT(AQ460,"0.#"),1)=".",TRUE,FALSE)</formula>
    </cfRule>
  </conditionalFormatting>
  <conditionalFormatting sqref="AQ458">
    <cfRule type="expression" dxfId="2477" priority="4333">
      <formula>IF(RIGHT(TEXT(AQ458,"0.#"),1)=".",FALSE,TRUE)</formula>
    </cfRule>
    <cfRule type="expression" dxfId="2476" priority="4334">
      <formula>IF(RIGHT(TEXT(AQ458,"0.#"),1)=".",TRUE,FALSE)</formula>
    </cfRule>
  </conditionalFormatting>
  <conditionalFormatting sqref="AE120 AM120">
    <cfRule type="expression" dxfId="2475" priority="3011">
      <formula>IF(RIGHT(TEXT(AE120,"0.#"),1)=".",FALSE,TRUE)</formula>
    </cfRule>
    <cfRule type="expression" dxfId="2474" priority="3012">
      <formula>IF(RIGHT(TEXT(AE120,"0.#"),1)=".",TRUE,FALSE)</formula>
    </cfRule>
  </conditionalFormatting>
  <conditionalFormatting sqref="AI126">
    <cfRule type="expression" dxfId="2473" priority="3001">
      <formula>IF(RIGHT(TEXT(AI126,"0.#"),1)=".",FALSE,TRUE)</formula>
    </cfRule>
    <cfRule type="expression" dxfId="2472" priority="3002">
      <formula>IF(RIGHT(TEXT(AI126,"0.#"),1)=".",TRUE,FALSE)</formula>
    </cfRule>
  </conditionalFormatting>
  <conditionalFormatting sqref="AI120">
    <cfRule type="expression" dxfId="2471" priority="3009">
      <formula>IF(RIGHT(TEXT(AI120,"0.#"),1)=".",FALSE,TRUE)</formula>
    </cfRule>
    <cfRule type="expression" dxfId="2470" priority="3010">
      <formula>IF(RIGHT(TEXT(AI120,"0.#"),1)=".",TRUE,FALSE)</formula>
    </cfRule>
  </conditionalFormatting>
  <conditionalFormatting sqref="AE123 AM123">
    <cfRule type="expression" dxfId="2469" priority="3007">
      <formula>IF(RIGHT(TEXT(AE123,"0.#"),1)=".",FALSE,TRUE)</formula>
    </cfRule>
    <cfRule type="expression" dxfId="2468" priority="3008">
      <formula>IF(RIGHT(TEXT(AE123,"0.#"),1)=".",TRUE,FALSE)</formula>
    </cfRule>
  </conditionalFormatting>
  <conditionalFormatting sqref="AI123">
    <cfRule type="expression" dxfId="2467" priority="3005">
      <formula>IF(RIGHT(TEXT(AI123,"0.#"),1)=".",FALSE,TRUE)</formula>
    </cfRule>
    <cfRule type="expression" dxfId="2466" priority="3006">
      <formula>IF(RIGHT(TEXT(AI123,"0.#"),1)=".",TRUE,FALSE)</formula>
    </cfRule>
  </conditionalFormatting>
  <conditionalFormatting sqref="AE126 AM126">
    <cfRule type="expression" dxfId="2465" priority="3003">
      <formula>IF(RIGHT(TEXT(AE126,"0.#"),1)=".",FALSE,TRUE)</formula>
    </cfRule>
    <cfRule type="expression" dxfId="2464" priority="3004">
      <formula>IF(RIGHT(TEXT(AE126,"0.#"),1)=".",TRUE,FALSE)</formula>
    </cfRule>
  </conditionalFormatting>
  <conditionalFormatting sqref="AE129 AM129">
    <cfRule type="expression" dxfId="2463" priority="2999">
      <formula>IF(RIGHT(TEXT(AE129,"0.#"),1)=".",FALSE,TRUE)</formula>
    </cfRule>
    <cfRule type="expression" dxfId="2462" priority="3000">
      <formula>IF(RIGHT(TEXT(AE129,"0.#"),1)=".",TRUE,FALSE)</formula>
    </cfRule>
  </conditionalFormatting>
  <conditionalFormatting sqref="AI129">
    <cfRule type="expression" dxfId="2461" priority="2997">
      <formula>IF(RIGHT(TEXT(AI129,"0.#"),1)=".",FALSE,TRUE)</formula>
    </cfRule>
    <cfRule type="expression" dxfId="2460" priority="2998">
      <formula>IF(RIGHT(TEXT(AI129,"0.#"),1)=".",TRUE,FALSE)</formula>
    </cfRule>
  </conditionalFormatting>
  <conditionalFormatting sqref="Y844:Y867">
    <cfRule type="expression" dxfId="2459" priority="2995">
      <formula>IF(RIGHT(TEXT(Y844,"0.#"),1)=".",FALSE,TRUE)</formula>
    </cfRule>
    <cfRule type="expression" dxfId="2458" priority="2996">
      <formula>IF(RIGHT(TEXT(Y844,"0.#"),1)=".",TRUE,FALSE)</formula>
    </cfRule>
  </conditionalFormatting>
  <conditionalFormatting sqref="AU518">
    <cfRule type="expression" dxfId="2457" priority="1505">
      <formula>IF(RIGHT(TEXT(AU518,"0.#"),1)=".",FALSE,TRUE)</formula>
    </cfRule>
    <cfRule type="expression" dxfId="2456" priority="1506">
      <formula>IF(RIGHT(TEXT(AU518,"0.#"),1)=".",TRUE,FALSE)</formula>
    </cfRule>
  </conditionalFormatting>
  <conditionalFormatting sqref="AQ551">
    <cfRule type="expression" dxfId="2455" priority="1281">
      <formula>IF(RIGHT(TEXT(AQ551,"0.#"),1)=".",FALSE,TRUE)</formula>
    </cfRule>
    <cfRule type="expression" dxfId="2454" priority="1282">
      <formula>IF(RIGHT(TEXT(AQ551,"0.#"),1)=".",TRUE,FALSE)</formula>
    </cfRule>
  </conditionalFormatting>
  <conditionalFormatting sqref="AE556">
    <cfRule type="expression" dxfId="2453" priority="1279">
      <formula>IF(RIGHT(TEXT(AE556,"0.#"),1)=".",FALSE,TRUE)</formula>
    </cfRule>
    <cfRule type="expression" dxfId="2452" priority="1280">
      <formula>IF(RIGHT(TEXT(AE556,"0.#"),1)=".",TRUE,FALSE)</formula>
    </cfRule>
  </conditionalFormatting>
  <conditionalFormatting sqref="AE557">
    <cfRule type="expression" dxfId="2451" priority="1277">
      <formula>IF(RIGHT(TEXT(AE557,"0.#"),1)=".",FALSE,TRUE)</formula>
    </cfRule>
    <cfRule type="expression" dxfId="2450" priority="1278">
      <formula>IF(RIGHT(TEXT(AE557,"0.#"),1)=".",TRUE,FALSE)</formula>
    </cfRule>
  </conditionalFormatting>
  <conditionalFormatting sqref="AE558">
    <cfRule type="expression" dxfId="2449" priority="1275">
      <formula>IF(RIGHT(TEXT(AE558,"0.#"),1)=".",FALSE,TRUE)</formula>
    </cfRule>
    <cfRule type="expression" dxfId="2448" priority="1276">
      <formula>IF(RIGHT(TEXT(AE558,"0.#"),1)=".",TRUE,FALSE)</formula>
    </cfRule>
  </conditionalFormatting>
  <conditionalFormatting sqref="AU556">
    <cfRule type="expression" dxfId="2447" priority="1267">
      <formula>IF(RIGHT(TEXT(AU556,"0.#"),1)=".",FALSE,TRUE)</formula>
    </cfRule>
    <cfRule type="expression" dxfId="2446" priority="1268">
      <formula>IF(RIGHT(TEXT(AU556,"0.#"),1)=".",TRUE,FALSE)</formula>
    </cfRule>
  </conditionalFormatting>
  <conditionalFormatting sqref="AU557">
    <cfRule type="expression" dxfId="2445" priority="1265">
      <formula>IF(RIGHT(TEXT(AU557,"0.#"),1)=".",FALSE,TRUE)</formula>
    </cfRule>
    <cfRule type="expression" dxfId="2444" priority="1266">
      <formula>IF(RIGHT(TEXT(AU557,"0.#"),1)=".",TRUE,FALSE)</formula>
    </cfRule>
  </conditionalFormatting>
  <conditionalFormatting sqref="AU558">
    <cfRule type="expression" dxfId="2443" priority="1263">
      <formula>IF(RIGHT(TEXT(AU558,"0.#"),1)=".",FALSE,TRUE)</formula>
    </cfRule>
    <cfRule type="expression" dxfId="2442" priority="1264">
      <formula>IF(RIGHT(TEXT(AU558,"0.#"),1)=".",TRUE,FALSE)</formula>
    </cfRule>
  </conditionalFormatting>
  <conditionalFormatting sqref="AQ557">
    <cfRule type="expression" dxfId="2441" priority="1255">
      <formula>IF(RIGHT(TEXT(AQ557,"0.#"),1)=".",FALSE,TRUE)</formula>
    </cfRule>
    <cfRule type="expression" dxfId="2440" priority="1256">
      <formula>IF(RIGHT(TEXT(AQ557,"0.#"),1)=".",TRUE,FALSE)</formula>
    </cfRule>
  </conditionalFormatting>
  <conditionalFormatting sqref="AQ558">
    <cfRule type="expression" dxfId="2439" priority="1253">
      <formula>IF(RIGHT(TEXT(AQ558,"0.#"),1)=".",FALSE,TRUE)</formula>
    </cfRule>
    <cfRule type="expression" dxfId="2438" priority="1254">
      <formula>IF(RIGHT(TEXT(AQ558,"0.#"),1)=".",TRUE,FALSE)</formula>
    </cfRule>
  </conditionalFormatting>
  <conditionalFormatting sqref="AQ556">
    <cfRule type="expression" dxfId="2437" priority="1251">
      <formula>IF(RIGHT(TEXT(AQ556,"0.#"),1)=".",FALSE,TRUE)</formula>
    </cfRule>
    <cfRule type="expression" dxfId="2436" priority="1252">
      <formula>IF(RIGHT(TEXT(AQ556,"0.#"),1)=".",TRUE,FALSE)</formula>
    </cfRule>
  </conditionalFormatting>
  <conditionalFormatting sqref="AE561">
    <cfRule type="expression" dxfId="2435" priority="1249">
      <formula>IF(RIGHT(TEXT(AE561,"0.#"),1)=".",FALSE,TRUE)</formula>
    </cfRule>
    <cfRule type="expression" dxfId="2434" priority="1250">
      <formula>IF(RIGHT(TEXT(AE561,"0.#"),1)=".",TRUE,FALSE)</formula>
    </cfRule>
  </conditionalFormatting>
  <conditionalFormatting sqref="AE562">
    <cfRule type="expression" dxfId="2433" priority="1247">
      <formula>IF(RIGHT(TEXT(AE562,"0.#"),1)=".",FALSE,TRUE)</formula>
    </cfRule>
    <cfRule type="expression" dxfId="2432" priority="1248">
      <formula>IF(RIGHT(TEXT(AE562,"0.#"),1)=".",TRUE,FALSE)</formula>
    </cfRule>
  </conditionalFormatting>
  <conditionalFormatting sqref="AE563">
    <cfRule type="expression" dxfId="2431" priority="1245">
      <formula>IF(RIGHT(TEXT(AE563,"0.#"),1)=".",FALSE,TRUE)</formula>
    </cfRule>
    <cfRule type="expression" dxfId="2430" priority="1246">
      <formula>IF(RIGHT(TEXT(AE563,"0.#"),1)=".",TRUE,FALSE)</formula>
    </cfRule>
  </conditionalFormatting>
  <conditionalFormatting sqref="AL1103:AO1132">
    <cfRule type="expression" dxfId="2429" priority="2901">
      <formula>IF(AND(AL1103&gt;=0, RIGHT(TEXT(AL1103,"0.#"),1)&lt;&gt;"."),TRUE,FALSE)</formula>
    </cfRule>
    <cfRule type="expression" dxfId="2428" priority="2902">
      <formula>IF(AND(AL1103&gt;=0, RIGHT(TEXT(AL1103,"0.#"),1)="."),TRUE,FALSE)</formula>
    </cfRule>
    <cfRule type="expression" dxfId="2427" priority="2903">
      <formula>IF(AND(AL1103&lt;0, RIGHT(TEXT(AL1103,"0.#"),1)&lt;&gt;"."),TRUE,FALSE)</formula>
    </cfRule>
    <cfRule type="expression" dxfId="2426" priority="2904">
      <formula>IF(AND(AL1103&lt;0, RIGHT(TEXT(AL1103,"0.#"),1)="."),TRUE,FALSE)</formula>
    </cfRule>
  </conditionalFormatting>
  <conditionalFormatting sqref="Y1103:Y1132">
    <cfRule type="expression" dxfId="2425" priority="2899">
      <formula>IF(RIGHT(TEXT(Y1103,"0.#"),1)=".",FALSE,TRUE)</formula>
    </cfRule>
    <cfRule type="expression" dxfId="2424" priority="2900">
      <formula>IF(RIGHT(TEXT(Y1103,"0.#"),1)=".",TRUE,FALSE)</formula>
    </cfRule>
  </conditionalFormatting>
  <conditionalFormatting sqref="AQ553">
    <cfRule type="expression" dxfId="2423" priority="1283">
      <formula>IF(RIGHT(TEXT(AQ553,"0.#"),1)=".",FALSE,TRUE)</formula>
    </cfRule>
    <cfRule type="expression" dxfId="2422" priority="1284">
      <formula>IF(RIGHT(TEXT(AQ553,"0.#"),1)=".",TRUE,FALSE)</formula>
    </cfRule>
  </conditionalFormatting>
  <conditionalFormatting sqref="AU552">
    <cfRule type="expression" dxfId="2421" priority="1295">
      <formula>IF(RIGHT(TEXT(AU552,"0.#"),1)=".",FALSE,TRUE)</formula>
    </cfRule>
    <cfRule type="expression" dxfId="2420" priority="1296">
      <formula>IF(RIGHT(TEXT(AU552,"0.#"),1)=".",TRUE,FALSE)</formula>
    </cfRule>
  </conditionalFormatting>
  <conditionalFormatting sqref="AE552">
    <cfRule type="expression" dxfId="2419" priority="1307">
      <formula>IF(RIGHT(TEXT(AE552,"0.#"),1)=".",FALSE,TRUE)</formula>
    </cfRule>
    <cfRule type="expression" dxfId="2418" priority="1308">
      <formula>IF(RIGHT(TEXT(AE552,"0.#"),1)=".",TRUE,FALSE)</formula>
    </cfRule>
  </conditionalFormatting>
  <conditionalFormatting sqref="AQ548">
    <cfRule type="expression" dxfId="2417" priority="1313">
      <formula>IF(RIGHT(TEXT(AQ548,"0.#"),1)=".",FALSE,TRUE)</formula>
    </cfRule>
    <cfRule type="expression" dxfId="2416" priority="1314">
      <formula>IF(RIGHT(TEXT(AQ548,"0.#"),1)=".",TRUE,FALSE)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3:Y900">
    <cfRule type="expression" dxfId="2099" priority="2111">
      <formula>IF(RIGHT(TEXT(Y873,"0.#"),1)=".",FALSE,TRUE)</formula>
    </cfRule>
    <cfRule type="expression" dxfId="2098" priority="2112">
      <formula>IF(RIGHT(TEXT(Y873,"0.#"),1)=".",TRUE,FALSE)</formula>
    </cfRule>
  </conditionalFormatting>
  <conditionalFormatting sqref="Y872">
    <cfRule type="expression" dxfId="2097" priority="2105">
      <formula>IF(RIGHT(TEXT(Y872,"0.#"),1)=".",FALSE,TRUE)</formula>
    </cfRule>
    <cfRule type="expression" dxfId="2096" priority="2106">
      <formula>IF(RIGHT(TEXT(Y872,"0.#"),1)=".",TRUE,FALSE)</formula>
    </cfRule>
  </conditionalFormatting>
  <conditionalFormatting sqref="Y906:Y933">
    <cfRule type="expression" dxfId="2095" priority="2099">
      <formula>IF(RIGHT(TEXT(Y906,"0.#"),1)=".",FALSE,TRUE)</formula>
    </cfRule>
    <cfRule type="expression" dxfId="2094" priority="2100">
      <formula>IF(RIGHT(TEXT(Y906,"0.#"),1)=".",TRUE,FALSE)</formula>
    </cfRule>
  </conditionalFormatting>
  <conditionalFormatting sqref="Y904:Y905">
    <cfRule type="expression" dxfId="2093" priority="2093">
      <formula>IF(RIGHT(TEXT(Y904,"0.#"),1)=".",FALSE,TRUE)</formula>
    </cfRule>
    <cfRule type="expression" dxfId="2092" priority="2094">
      <formula>IF(RIGHT(TEXT(Y904,"0.#"),1)=".",TRUE,FALSE)</formula>
    </cfRule>
  </conditionalFormatting>
  <conditionalFormatting sqref="Y939:Y966">
    <cfRule type="expression" dxfId="2091" priority="2087">
      <formula>IF(RIGHT(TEXT(Y939,"0.#"),1)=".",FALSE,TRUE)</formula>
    </cfRule>
    <cfRule type="expression" dxfId="2090" priority="2088">
      <formula>IF(RIGHT(TEXT(Y939,"0.#"),1)=".",TRUE,FALSE)</formula>
    </cfRule>
  </conditionalFormatting>
  <conditionalFormatting sqref="Y937:Y938">
    <cfRule type="expression" dxfId="2089" priority="2081">
      <formula>IF(RIGHT(TEXT(Y937,"0.#"),1)=".",FALSE,TRUE)</formula>
    </cfRule>
    <cfRule type="expression" dxfId="2088" priority="2082">
      <formula>IF(RIGHT(TEXT(Y937,"0.#"),1)=".",TRUE,FALSE)</formula>
    </cfRule>
  </conditionalFormatting>
  <conditionalFormatting sqref="Y972:Y999">
    <cfRule type="expression" dxfId="2087" priority="2075">
      <formula>IF(RIGHT(TEXT(Y972,"0.#"),1)=".",FALSE,TRUE)</formula>
    </cfRule>
    <cfRule type="expression" dxfId="2086" priority="2076">
      <formula>IF(RIGHT(TEXT(Y972,"0.#"),1)=".",TRUE,FALSE)</formula>
    </cfRule>
  </conditionalFormatting>
  <conditionalFormatting sqref="Y970:Y971">
    <cfRule type="expression" dxfId="2085" priority="2069">
      <formula>IF(RIGHT(TEXT(Y970,"0.#"),1)=".",FALSE,TRUE)</formula>
    </cfRule>
    <cfRule type="expression" dxfId="2084" priority="2070">
      <formula>IF(RIGHT(TEXT(Y970,"0.#"),1)=".",TRUE,FALSE)</formula>
    </cfRule>
  </conditionalFormatting>
  <conditionalFormatting sqref="Y1005:Y1032">
    <cfRule type="expression" dxfId="2083" priority="2063">
      <formula>IF(RIGHT(TEXT(Y1005,"0.#"),1)=".",FALSE,TRUE)</formula>
    </cfRule>
    <cfRule type="expression" dxfId="2082" priority="2064">
      <formula>IF(RIGHT(TEXT(Y1005,"0.#"),1)=".",TRUE,FALSE)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3:AO900">
    <cfRule type="expression" dxfId="2001" priority="2113">
      <formula>IF(AND(AL873&gt;=0, RIGHT(TEXT(AL873,"0.#"),1)&lt;&gt;"."),TRUE,FALSE)</formula>
    </cfRule>
    <cfRule type="expression" dxfId="2000" priority="2114">
      <formula>IF(AND(AL873&gt;=0, RIGHT(TEXT(AL873,"0.#"),1)="."),TRUE,FALSE)</formula>
    </cfRule>
    <cfRule type="expression" dxfId="1999" priority="2115">
      <formula>IF(AND(AL873&lt;0, RIGHT(TEXT(AL873,"0.#"),1)&lt;&gt;"."),TRUE,FALSE)</formula>
    </cfRule>
    <cfRule type="expression" dxfId="1998" priority="2116">
      <formula>IF(AND(AL873&lt;0, RIGHT(TEXT(AL873,"0.#"),1)="."),TRUE,FALSE)</formula>
    </cfRule>
  </conditionalFormatting>
  <conditionalFormatting sqref="AL872:AO872">
    <cfRule type="expression" dxfId="1997" priority="2107">
      <formula>IF(AND(AL872&gt;=0, RIGHT(TEXT(AL872,"0.#"),1)&lt;&gt;"."),TRUE,FALSE)</formula>
    </cfRule>
    <cfRule type="expression" dxfId="1996" priority="2108">
      <formula>IF(AND(AL872&gt;=0, RIGHT(TEXT(AL872,"0.#"),1)="."),TRUE,FALSE)</formula>
    </cfRule>
    <cfRule type="expression" dxfId="1995" priority="2109">
      <formula>IF(AND(AL872&lt;0, RIGHT(TEXT(AL872,"0.#"),1)&lt;&gt;"."),TRUE,FALSE)</formula>
    </cfRule>
    <cfRule type="expression" dxfId="1994" priority="2110">
      <formula>IF(AND(AL872&lt;0, RIGHT(TEXT(AL872,"0.#"),1)="."),TRUE,FALSE)</formula>
    </cfRule>
  </conditionalFormatting>
  <conditionalFormatting sqref="AL906:AO933">
    <cfRule type="expression" dxfId="1993" priority="2101">
      <formula>IF(AND(AL906&gt;=0, RIGHT(TEXT(AL906,"0.#"),1)&lt;&gt;"."),TRUE,FALSE)</formula>
    </cfRule>
    <cfRule type="expression" dxfId="1992" priority="2102">
      <formula>IF(AND(AL906&gt;=0, RIGHT(TEXT(AL906,"0.#"),1)="."),TRUE,FALSE)</formula>
    </cfRule>
    <cfRule type="expression" dxfId="1991" priority="2103">
      <formula>IF(AND(AL906&lt;0, RIGHT(TEXT(AL906,"0.#"),1)&lt;&gt;"."),TRUE,FALSE)</formula>
    </cfRule>
    <cfRule type="expression" dxfId="1990" priority="2104">
      <formula>IF(AND(AL906&lt;0, RIGHT(TEXT(AL906,"0.#"),1)="."),TRUE,FALSE)</formula>
    </cfRule>
  </conditionalFormatting>
  <conditionalFormatting sqref="AL904:AO905">
    <cfRule type="expression" dxfId="1989" priority="2095">
      <formula>IF(AND(AL904&gt;=0, RIGHT(TEXT(AL904,"0.#"),1)&lt;&gt;"."),TRUE,FALSE)</formula>
    </cfRule>
    <cfRule type="expression" dxfId="1988" priority="2096">
      <formula>IF(AND(AL904&gt;=0, RIGHT(TEXT(AL904,"0.#"),1)="."),TRUE,FALSE)</formula>
    </cfRule>
    <cfRule type="expression" dxfId="1987" priority="2097">
      <formula>IF(AND(AL904&lt;0, RIGHT(TEXT(AL904,"0.#"),1)&lt;&gt;"."),TRUE,FALSE)</formula>
    </cfRule>
    <cfRule type="expression" dxfId="1986" priority="2098">
      <formula>IF(AND(AL904&lt;0, RIGHT(TEXT(AL904,"0.#"),1)="."),TRUE,FALSE)</formula>
    </cfRule>
  </conditionalFormatting>
  <conditionalFormatting sqref="AL939:AO966">
    <cfRule type="expression" dxfId="1985" priority="2089">
      <formula>IF(AND(AL939&gt;=0, RIGHT(TEXT(AL939,"0.#"),1)&lt;&gt;"."),TRUE,FALSE)</formula>
    </cfRule>
    <cfRule type="expression" dxfId="1984" priority="2090">
      <formula>IF(AND(AL939&gt;=0, RIGHT(TEXT(AL939,"0.#"),1)="."),TRUE,FALSE)</formula>
    </cfRule>
    <cfRule type="expression" dxfId="1983" priority="2091">
      <formula>IF(AND(AL939&lt;0, RIGHT(TEXT(AL939,"0.#"),1)&lt;&gt;"."),TRUE,FALSE)</formula>
    </cfRule>
    <cfRule type="expression" dxfId="1982" priority="2092">
      <formula>IF(AND(AL939&lt;0, RIGHT(TEXT(AL939,"0.#"),1)="."),TRUE,FALSE)</formula>
    </cfRule>
  </conditionalFormatting>
  <conditionalFormatting sqref="AL937:AO938">
    <cfRule type="expression" dxfId="1981" priority="2083">
      <formula>IF(AND(AL937&gt;=0, RIGHT(TEXT(AL937,"0.#"),1)&lt;&gt;"."),TRUE,FALSE)</formula>
    </cfRule>
    <cfRule type="expression" dxfId="1980" priority="2084">
      <formula>IF(AND(AL937&gt;=0, RIGHT(TEXT(AL937,"0.#"),1)="."),TRUE,FALSE)</formula>
    </cfRule>
    <cfRule type="expression" dxfId="1979" priority="2085">
      <formula>IF(AND(AL937&lt;0, RIGHT(TEXT(AL937,"0.#"),1)&lt;&gt;"."),TRUE,FALSE)</formula>
    </cfRule>
    <cfRule type="expression" dxfId="1978" priority="2086">
      <formula>IF(AND(AL937&lt;0, RIGHT(TEXT(AL937,"0.#"),1)="."),TRUE,FALSE)</formula>
    </cfRule>
  </conditionalFormatting>
  <conditionalFormatting sqref="AL972:AO999">
    <cfRule type="expression" dxfId="1977" priority="2077">
      <formula>IF(AND(AL972&gt;=0, RIGHT(TEXT(AL972,"0.#"),1)&lt;&gt;"."),TRUE,FALSE)</formula>
    </cfRule>
    <cfRule type="expression" dxfId="1976" priority="2078">
      <formula>IF(AND(AL972&gt;=0, RIGHT(TEXT(AL972,"0.#"),1)="."),TRUE,FALSE)</formula>
    </cfRule>
    <cfRule type="expression" dxfId="1975" priority="2079">
      <formula>IF(AND(AL972&lt;0, RIGHT(TEXT(AL972,"0.#"),1)&lt;&gt;"."),TRUE,FALSE)</formula>
    </cfRule>
    <cfRule type="expression" dxfId="1974" priority="2080">
      <formula>IF(AND(AL972&lt;0, RIGHT(TEXT(AL972,"0.#"),1)="."),TRUE,FALSE)</formula>
    </cfRule>
  </conditionalFormatting>
  <conditionalFormatting sqref="AL970:AO971">
    <cfRule type="expression" dxfId="1973" priority="2071">
      <formula>IF(AND(AL970&gt;=0, RIGHT(TEXT(AL970,"0.#"),1)&lt;&gt;"."),TRUE,FALSE)</formula>
    </cfRule>
    <cfRule type="expression" dxfId="1972" priority="2072">
      <formula>IF(AND(AL970&gt;=0, RIGHT(TEXT(AL970,"0.#"),1)="."),TRUE,FALSE)</formula>
    </cfRule>
    <cfRule type="expression" dxfId="1971" priority="2073">
      <formula>IF(AND(AL970&lt;0, RIGHT(TEXT(AL970,"0.#"),1)&lt;&gt;"."),TRUE,FALSE)</formula>
    </cfRule>
    <cfRule type="expression" dxfId="1970" priority="2074">
      <formula>IF(AND(AL970&lt;0, RIGHT(TEXT(AL970,"0.#"),1)="."),TRUE,FALSE)</formula>
    </cfRule>
  </conditionalFormatting>
  <conditionalFormatting sqref="AL1005:AO1032">
    <cfRule type="expression" dxfId="1969" priority="2065">
      <formula>IF(AND(AL1005&gt;=0, RIGHT(TEXT(AL1005,"0.#"),1)&lt;&gt;"."),TRUE,FALSE)</formula>
    </cfRule>
    <cfRule type="expression" dxfId="1968" priority="2066">
      <formula>IF(AND(AL1005&gt;=0, RIGHT(TEXT(AL1005,"0.#"),1)="."),TRUE,FALSE)</formula>
    </cfRule>
    <cfRule type="expression" dxfId="1967" priority="2067">
      <formula>IF(AND(AL1005&lt;0, RIGHT(TEXT(AL1005,"0.#"),1)&lt;&gt;"."),TRUE,FALSE)</formula>
    </cfRule>
    <cfRule type="expression" dxfId="1966" priority="2068">
      <formula>IF(AND(AL1005&lt;0, RIGHT(TEXT(AL1005,"0.#"),1)="."),TRUE,FALSE)</formula>
    </cfRule>
  </conditionalFormatting>
  <conditionalFormatting sqref="AL1003:AO1004">
    <cfRule type="expression" dxfId="1965" priority="2059">
      <formula>IF(AND(AL1003&gt;=0, RIGHT(TEXT(AL1003,"0.#"),1)&lt;&gt;"."),TRUE,FALSE)</formula>
    </cfRule>
    <cfRule type="expression" dxfId="1964" priority="2060">
      <formula>IF(AND(AL1003&gt;=0, RIGHT(TEXT(AL1003,"0.#"),1)="."),TRUE,FALSE)</formula>
    </cfRule>
    <cfRule type="expression" dxfId="1963" priority="2061">
      <formula>IF(AND(AL1003&lt;0, RIGHT(TEXT(AL1003,"0.#"),1)&lt;&gt;"."),TRUE,FALSE)</formula>
    </cfRule>
    <cfRule type="expression" dxfId="1962" priority="2062">
      <formula>IF(AND(AL1003&lt;0, RIGHT(TEXT(AL1003,"0.#"),1)="."),TRUE,FALSE)</formula>
    </cfRule>
  </conditionalFormatting>
  <conditionalFormatting sqref="Y1003:Y1004">
    <cfRule type="expression" dxfId="1961" priority="2057">
      <formula>IF(RIGHT(TEXT(Y1003,"0.#"),1)=".",FALSE,TRUE)</formula>
    </cfRule>
    <cfRule type="expression" dxfId="1960" priority="2058">
      <formula>IF(RIGHT(TEXT(Y1003,"0.#"),1)=".",TRUE,FALSE)</formula>
    </cfRule>
  </conditionalFormatting>
  <conditionalFormatting sqref="AL1038:AO1065">
    <cfRule type="expression" dxfId="1959" priority="2053">
      <formula>IF(AND(AL1038&gt;=0, RIGHT(TEXT(AL1038,"0.#"),1)&lt;&gt;"."),TRUE,FALSE)</formula>
    </cfRule>
    <cfRule type="expression" dxfId="1958" priority="2054">
      <formula>IF(AND(AL1038&gt;=0, RIGHT(TEXT(AL1038,"0.#"),1)="."),TRUE,FALSE)</formula>
    </cfRule>
    <cfRule type="expression" dxfId="1957" priority="2055">
      <formula>IF(AND(AL1038&lt;0, RIGHT(TEXT(AL1038,"0.#"),1)&lt;&gt;"."),TRUE,FALSE)</formula>
    </cfRule>
    <cfRule type="expression" dxfId="1956" priority="2056">
      <formula>IF(AND(AL1038&lt;0, RIGHT(TEXT(AL1038,"0.#"),1)="."),TRUE,FALSE)</formula>
    </cfRule>
  </conditionalFormatting>
  <conditionalFormatting sqref="Y1038:Y1065">
    <cfRule type="expression" dxfId="1955" priority="2051">
      <formula>IF(RIGHT(TEXT(Y1038,"0.#"),1)=".",FALSE,TRUE)</formula>
    </cfRule>
    <cfRule type="expression" dxfId="1954" priority="2052">
      <formula>IF(RIGHT(TEXT(Y1038,"0.#"),1)=".",TRUE,FALSE)</formula>
    </cfRule>
  </conditionalFormatting>
  <conditionalFormatting sqref="AL1036:AO1037">
    <cfRule type="expression" dxfId="1953" priority="2047">
      <formula>IF(AND(AL1036&gt;=0, RIGHT(TEXT(AL1036,"0.#"),1)&lt;&gt;"."),TRUE,FALSE)</formula>
    </cfRule>
    <cfRule type="expression" dxfId="1952" priority="2048">
      <formula>IF(AND(AL1036&gt;=0, RIGHT(TEXT(AL1036,"0.#"),1)="."),TRUE,FALSE)</formula>
    </cfRule>
    <cfRule type="expression" dxfId="1951" priority="2049">
      <formula>IF(AND(AL1036&lt;0, RIGHT(TEXT(AL1036,"0.#"),1)&lt;&gt;"."),TRUE,FALSE)</formula>
    </cfRule>
    <cfRule type="expression" dxfId="1950" priority="2050">
      <formula>IF(AND(AL1036&lt;0, RIGHT(TEXT(AL1036,"0.#"),1)="."),TRUE,FALSE)</formula>
    </cfRule>
  </conditionalFormatting>
  <conditionalFormatting sqref="Y1036:Y1037">
    <cfRule type="expression" dxfId="1949" priority="2045">
      <formula>IF(RIGHT(TEXT(Y1036,"0.#"),1)=".",FALSE,TRUE)</formula>
    </cfRule>
    <cfRule type="expression" dxfId="1948" priority="2046">
      <formula>IF(RIGHT(TEXT(Y1036,"0.#"),1)=".",TRUE,FALSE)</formula>
    </cfRule>
  </conditionalFormatting>
  <conditionalFormatting sqref="AL1071:AO1098">
    <cfRule type="expression" dxfId="1947" priority="2041">
      <formula>IF(AND(AL1071&gt;=0, RIGHT(TEXT(AL1071,"0.#"),1)&lt;&gt;"."),TRUE,FALSE)</formula>
    </cfRule>
    <cfRule type="expression" dxfId="1946" priority="2042">
      <formula>IF(AND(AL1071&gt;=0, RIGHT(TEXT(AL1071,"0.#"),1)="."),TRUE,FALSE)</formula>
    </cfRule>
    <cfRule type="expression" dxfId="1945" priority="2043">
      <formula>IF(AND(AL1071&lt;0, RIGHT(TEXT(AL1071,"0.#"),1)&lt;&gt;"."),TRUE,FALSE)</formula>
    </cfRule>
    <cfRule type="expression" dxfId="1944" priority="2044">
      <formula>IF(AND(AL1071&lt;0, RIGHT(TEXT(AL1071,"0.#"),1)="."),TRUE,FALSE)</formula>
    </cfRule>
  </conditionalFormatting>
  <conditionalFormatting sqref="Y1071:Y1098">
    <cfRule type="expression" dxfId="1943" priority="2039">
      <formula>IF(RIGHT(TEXT(Y1071,"0.#"),1)=".",FALSE,TRUE)</formula>
    </cfRule>
    <cfRule type="expression" dxfId="1942" priority="2040">
      <formula>IF(RIGHT(TEXT(Y1071,"0.#"),1)=".",TRUE,FALSE)</formula>
    </cfRule>
  </conditionalFormatting>
  <conditionalFormatting sqref="AL1069:AO1070">
    <cfRule type="expression" dxfId="1941" priority="2035">
      <formula>IF(AND(AL1069&gt;=0, RIGHT(TEXT(AL1069,"0.#"),1)&lt;&gt;"."),TRUE,FALSE)</formula>
    </cfRule>
    <cfRule type="expression" dxfId="1940" priority="2036">
      <formula>IF(AND(AL1069&gt;=0, RIGHT(TEXT(AL1069,"0.#"),1)="."),TRUE,FALSE)</formula>
    </cfRule>
    <cfRule type="expression" dxfId="1939" priority="2037">
      <formula>IF(AND(AL1069&lt;0, RIGHT(TEXT(AL1069,"0.#"),1)&lt;&gt;"."),TRUE,FALSE)</formula>
    </cfRule>
    <cfRule type="expression" dxfId="1938" priority="2038">
      <formula>IF(AND(AL1069&lt;0, RIGHT(TEXT(AL1069,"0.#"),1)="."),TRUE,FALSE)</formula>
    </cfRule>
  </conditionalFormatting>
  <conditionalFormatting sqref="Y1069:Y1070">
    <cfRule type="expression" dxfId="1937" priority="2033">
      <formula>IF(RIGHT(TEXT(Y1069,"0.#"),1)=".",FALSE,TRUE)</formula>
    </cfRule>
    <cfRule type="expression" dxfId="1936" priority="2034">
      <formula>IF(RIGHT(TEXT(Y1069,"0.#"),1)=".",TRUE,FALSE)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134:AE135 AI134:AI135 AM134:AM135 AQ134:AQ135 AU134:AU135">
    <cfRule type="expression" dxfId="741" priority="41">
      <formula>IF(RIGHT(TEXT(AE134,"0.#"),1)=".",FALSE,TRUE)</formula>
    </cfRule>
    <cfRule type="expression" dxfId="740" priority="42">
      <formula>IF(RIGHT(TEXT(AE134,"0.#"),1)=".",TRUE,FALSE)</formula>
    </cfRule>
  </conditionalFormatting>
  <conditionalFormatting sqref="Y783">
    <cfRule type="expression" dxfId="739" priority="39">
      <formula>IF(RIGHT(TEXT(Y783,"0.#"),1)=".",FALSE,TRUE)</formula>
    </cfRule>
    <cfRule type="expression" dxfId="738" priority="40">
      <formula>IF(RIGHT(TEXT(Y783,"0.#"),1)=".",TRUE,FALSE)</formula>
    </cfRule>
  </conditionalFormatting>
  <conditionalFormatting sqref="Y784:Y787 Y782">
    <cfRule type="expression" dxfId="737" priority="37">
      <formula>IF(RIGHT(TEXT(Y782,"0.#"),1)=".",FALSE,TRUE)</formula>
    </cfRule>
    <cfRule type="expression" dxfId="736" priority="38">
      <formula>IF(RIGHT(TEXT(Y782,"0.#"),1)=".",TRUE,FALSE)</formula>
    </cfRule>
  </conditionalFormatting>
  <conditionalFormatting sqref="AU783">
    <cfRule type="expression" dxfId="735" priority="35">
      <formula>IF(RIGHT(TEXT(AU783,"0.#"),1)=".",FALSE,TRUE)</formula>
    </cfRule>
    <cfRule type="expression" dxfId="734" priority="36">
      <formula>IF(RIGHT(TEXT(AU783,"0.#"),1)=".",TRUE,FALSE)</formula>
    </cfRule>
  </conditionalFormatting>
  <conditionalFormatting sqref="AU784:AU787 AU782">
    <cfRule type="expression" dxfId="733" priority="33">
      <formula>IF(RIGHT(TEXT(AU782,"0.#"),1)=".",FALSE,TRUE)</formula>
    </cfRule>
    <cfRule type="expression" dxfId="732" priority="34">
      <formula>IF(RIGHT(TEXT(AU782,"0.#"),1)=".",TRUE,FALSE)</formula>
    </cfRule>
  </conditionalFormatting>
  <conditionalFormatting sqref="AL840:AO843">
    <cfRule type="expression" dxfId="731" priority="29">
      <formula>IF(AND(AL840&gt;=0, RIGHT(TEXT(AL840,"0.#"),1)&lt;&gt;"."),TRUE,FALSE)</formula>
    </cfRule>
    <cfRule type="expression" dxfId="730" priority="30">
      <formula>IF(AND(AL840&gt;=0, RIGHT(TEXT(AL840,"0.#"),1)="."),TRUE,FALSE)</formula>
    </cfRule>
    <cfRule type="expression" dxfId="729" priority="31">
      <formula>IF(AND(AL840&lt;0, RIGHT(TEXT(AL840,"0.#"),1)&lt;&gt;"."),TRUE,FALSE)</formula>
    </cfRule>
    <cfRule type="expression" dxfId="728" priority="32">
      <formula>IF(AND(AL840&lt;0, RIGHT(TEXT(AL840,"0.#"),1)="."),TRUE,FALSE)</formula>
    </cfRule>
  </conditionalFormatting>
  <conditionalFormatting sqref="Y840:Y843">
    <cfRule type="expression" dxfId="727" priority="27">
      <formula>IF(RIGHT(TEXT(Y840,"0.#"),1)=".",FALSE,TRUE)</formula>
    </cfRule>
    <cfRule type="expression" dxfId="726" priority="28">
      <formula>IF(RIGHT(TEXT(Y840,"0.#"),1)=".",TRUE,FALSE)</formula>
    </cfRule>
  </conditionalFormatting>
  <conditionalFormatting sqref="AL838:AO839">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Y838:Y839">
    <cfRule type="expression" dxfId="721" priority="21">
      <formula>IF(RIGHT(TEXT(Y838,"0.#"),1)=".",FALSE,TRUE)</formula>
    </cfRule>
    <cfRule type="expression" dxfId="720" priority="22">
      <formula>IF(RIGHT(TEXT(Y838,"0.#"),1)=".",TRUE,FALSE)</formula>
    </cfRule>
  </conditionalFormatting>
  <conditionalFormatting sqref="Y871">
    <cfRule type="expression" dxfId="719" priority="15">
      <formula>IF(RIGHT(TEXT(Y871,"0.#"),1)=".",FALSE,TRUE)</formula>
    </cfRule>
    <cfRule type="expression" dxfId="718" priority="16">
      <formula>IF(RIGHT(TEXT(Y871,"0.#"),1)=".",TRUE,FALSE)</formula>
    </cfRule>
  </conditionalFormatting>
  <conditionalFormatting sqref="AL871:AO871">
    <cfRule type="expression" dxfId="717" priority="17">
      <formula>IF(AND(AL871&gt;=0, RIGHT(TEXT(AL871,"0.#"),1)&lt;&gt;"."),TRUE,FALSE)</formula>
    </cfRule>
    <cfRule type="expression" dxfId="716" priority="18">
      <formula>IF(AND(AL871&gt;=0, RIGHT(TEXT(AL871,"0.#"),1)="."),TRUE,FALSE)</formula>
    </cfRule>
    <cfRule type="expression" dxfId="715" priority="19">
      <formula>IF(AND(AL871&lt;0, RIGHT(TEXT(AL871,"0.#"),1)&lt;&gt;"."),TRUE,FALSE)</formula>
    </cfRule>
    <cfRule type="expression" dxfId="714" priority="20">
      <formula>IF(AND(AL871&lt;0, RIGHT(TEXT(AL871,"0.#"),1)="."),TRUE,FALSE)</formula>
    </cfRule>
  </conditionalFormatting>
  <conditionalFormatting sqref="AM34">
    <cfRule type="expression" dxfId="713" priority="9">
      <formula>IF(RIGHT(TEXT(AM34,"0.#"),1)=".",FALSE,TRUE)</formula>
    </cfRule>
    <cfRule type="expression" dxfId="712" priority="10">
      <formula>IF(RIGHT(TEXT(AM34,"0.#"),1)=".",TRUE,FALSE)</formula>
    </cfRule>
  </conditionalFormatting>
  <conditionalFormatting sqref="AM32">
    <cfRule type="expression" dxfId="711" priority="13">
      <formula>IF(RIGHT(TEXT(AM32,"0.#"),1)=".",FALSE,TRUE)</formula>
    </cfRule>
    <cfRule type="expression" dxfId="710" priority="14">
      <formula>IF(RIGHT(TEXT(AM32,"0.#"),1)=".",TRUE,FALSE)</formula>
    </cfRule>
  </conditionalFormatting>
  <conditionalFormatting sqref="AM33">
    <cfRule type="expression" dxfId="709" priority="11">
      <formula>IF(RIGHT(TEXT(AM33,"0.#"),1)=".",FALSE,TRUE)</formula>
    </cfRule>
    <cfRule type="expression" dxfId="708" priority="12">
      <formula>IF(RIGHT(TEXT(AM33,"0.#"),1)=".",TRUE,FALSE)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16383" man="1"/>
    <brk id="740" max="49" man="1"/>
    <brk id="1103"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8"/>
      <c r="Z2" s="830"/>
      <c r="AA2" s="831"/>
      <c r="AB2" s="1032" t="s">
        <v>11</v>
      </c>
      <c r="AC2" s="1033"/>
      <c r="AD2" s="1034"/>
      <c r="AE2" s="249" t="s">
        <v>397</v>
      </c>
      <c r="AF2" s="249"/>
      <c r="AG2" s="249"/>
      <c r="AH2" s="249"/>
      <c r="AI2" s="249" t="s">
        <v>395</v>
      </c>
      <c r="AJ2" s="249"/>
      <c r="AK2" s="249"/>
      <c r="AL2" s="249"/>
      <c r="AM2" s="249" t="s">
        <v>424</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9"/>
      <c r="Z3" s="1030"/>
      <c r="AA3" s="1031"/>
      <c r="AB3" s="1035"/>
      <c r="AC3" s="1036"/>
      <c r="AD3" s="1037"/>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5"/>
      <c r="I4" s="1005"/>
      <c r="J4" s="1005"/>
      <c r="K4" s="1005"/>
      <c r="L4" s="1005"/>
      <c r="M4" s="1005"/>
      <c r="N4" s="1005"/>
      <c r="O4" s="1006"/>
      <c r="P4" s="105"/>
      <c r="Q4" s="1013"/>
      <c r="R4" s="1013"/>
      <c r="S4" s="1013"/>
      <c r="T4" s="1013"/>
      <c r="U4" s="1013"/>
      <c r="V4" s="1013"/>
      <c r="W4" s="1013"/>
      <c r="X4" s="1014"/>
      <c r="Y4" s="1023" t="s">
        <v>12</v>
      </c>
      <c r="Z4" s="1024"/>
      <c r="AA4" s="1025"/>
      <c r="AB4" s="465"/>
      <c r="AC4" s="1027"/>
      <c r="AD4" s="1027"/>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7"/>
      <c r="AC5" s="1026"/>
      <c r="AD5" s="1026"/>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8"/>
      <c r="Z9" s="830"/>
      <c r="AA9" s="831"/>
      <c r="AB9" s="1032" t="s">
        <v>11</v>
      </c>
      <c r="AC9" s="1033"/>
      <c r="AD9" s="1034"/>
      <c r="AE9" s="249" t="s">
        <v>397</v>
      </c>
      <c r="AF9" s="249"/>
      <c r="AG9" s="249"/>
      <c r="AH9" s="249"/>
      <c r="AI9" s="249" t="s">
        <v>395</v>
      </c>
      <c r="AJ9" s="249"/>
      <c r="AK9" s="249"/>
      <c r="AL9" s="249"/>
      <c r="AM9" s="249" t="s">
        <v>424</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9"/>
      <c r="Z10" s="1030"/>
      <c r="AA10" s="1031"/>
      <c r="AB10" s="1035"/>
      <c r="AC10" s="1036"/>
      <c r="AD10" s="1037"/>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5"/>
      <c r="AC11" s="1027"/>
      <c r="AD11" s="1027"/>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7"/>
      <c r="AC12" s="1026"/>
      <c r="AD12" s="1026"/>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8"/>
      <c r="Z16" s="830"/>
      <c r="AA16" s="831"/>
      <c r="AB16" s="1032" t="s">
        <v>11</v>
      </c>
      <c r="AC16" s="1033"/>
      <c r="AD16" s="1034"/>
      <c r="AE16" s="249" t="s">
        <v>397</v>
      </c>
      <c r="AF16" s="249"/>
      <c r="AG16" s="249"/>
      <c r="AH16" s="249"/>
      <c r="AI16" s="249" t="s">
        <v>395</v>
      </c>
      <c r="AJ16" s="249"/>
      <c r="AK16" s="249"/>
      <c r="AL16" s="249"/>
      <c r="AM16" s="249" t="s">
        <v>424</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9"/>
      <c r="Z17" s="1030"/>
      <c r="AA17" s="1031"/>
      <c r="AB17" s="1035"/>
      <c r="AC17" s="1036"/>
      <c r="AD17" s="1037"/>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5"/>
      <c r="AC18" s="1027"/>
      <c r="AD18" s="1027"/>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7"/>
      <c r="AC19" s="1026"/>
      <c r="AD19" s="1026"/>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8"/>
      <c r="Z23" s="830"/>
      <c r="AA23" s="831"/>
      <c r="AB23" s="1032" t="s">
        <v>11</v>
      </c>
      <c r="AC23" s="1033"/>
      <c r="AD23" s="1034"/>
      <c r="AE23" s="249" t="s">
        <v>397</v>
      </c>
      <c r="AF23" s="249"/>
      <c r="AG23" s="249"/>
      <c r="AH23" s="249"/>
      <c r="AI23" s="249" t="s">
        <v>395</v>
      </c>
      <c r="AJ23" s="249"/>
      <c r="AK23" s="249"/>
      <c r="AL23" s="249"/>
      <c r="AM23" s="249" t="s">
        <v>424</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9"/>
      <c r="Z24" s="1030"/>
      <c r="AA24" s="1031"/>
      <c r="AB24" s="1035"/>
      <c r="AC24" s="1036"/>
      <c r="AD24" s="1037"/>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5"/>
      <c r="AC25" s="1027"/>
      <c r="AD25" s="1027"/>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7"/>
      <c r="AC26" s="1026"/>
      <c r="AD26" s="1026"/>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8"/>
      <c r="Z30" s="830"/>
      <c r="AA30" s="831"/>
      <c r="AB30" s="1032" t="s">
        <v>11</v>
      </c>
      <c r="AC30" s="1033"/>
      <c r="AD30" s="1034"/>
      <c r="AE30" s="249" t="s">
        <v>397</v>
      </c>
      <c r="AF30" s="249"/>
      <c r="AG30" s="249"/>
      <c r="AH30" s="249"/>
      <c r="AI30" s="249" t="s">
        <v>395</v>
      </c>
      <c r="AJ30" s="249"/>
      <c r="AK30" s="249"/>
      <c r="AL30" s="249"/>
      <c r="AM30" s="249" t="s">
        <v>424</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9"/>
      <c r="Z31" s="1030"/>
      <c r="AA31" s="1031"/>
      <c r="AB31" s="1035"/>
      <c r="AC31" s="1036"/>
      <c r="AD31" s="1037"/>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5"/>
      <c r="AC32" s="1027"/>
      <c r="AD32" s="1027"/>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7"/>
      <c r="AC33" s="1026"/>
      <c r="AD33" s="1026"/>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8"/>
      <c r="Z37" s="830"/>
      <c r="AA37" s="831"/>
      <c r="AB37" s="1032" t="s">
        <v>11</v>
      </c>
      <c r="AC37" s="1033"/>
      <c r="AD37" s="1034"/>
      <c r="AE37" s="249" t="s">
        <v>397</v>
      </c>
      <c r="AF37" s="249"/>
      <c r="AG37" s="249"/>
      <c r="AH37" s="249"/>
      <c r="AI37" s="249" t="s">
        <v>395</v>
      </c>
      <c r="AJ37" s="249"/>
      <c r="AK37" s="249"/>
      <c r="AL37" s="249"/>
      <c r="AM37" s="249" t="s">
        <v>424</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9"/>
      <c r="Z38" s="1030"/>
      <c r="AA38" s="1031"/>
      <c r="AB38" s="1035"/>
      <c r="AC38" s="1036"/>
      <c r="AD38" s="1037"/>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5"/>
      <c r="AC39" s="1027"/>
      <c r="AD39" s="1027"/>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7"/>
      <c r="AC40" s="1026"/>
      <c r="AD40" s="1026"/>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8"/>
      <c r="Z44" s="830"/>
      <c r="AA44" s="831"/>
      <c r="AB44" s="1032" t="s">
        <v>11</v>
      </c>
      <c r="AC44" s="1033"/>
      <c r="AD44" s="1034"/>
      <c r="AE44" s="249" t="s">
        <v>397</v>
      </c>
      <c r="AF44" s="249"/>
      <c r="AG44" s="249"/>
      <c r="AH44" s="249"/>
      <c r="AI44" s="249" t="s">
        <v>395</v>
      </c>
      <c r="AJ44" s="249"/>
      <c r="AK44" s="249"/>
      <c r="AL44" s="249"/>
      <c r="AM44" s="249" t="s">
        <v>424</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9"/>
      <c r="Z45" s="1030"/>
      <c r="AA45" s="1031"/>
      <c r="AB45" s="1035"/>
      <c r="AC45" s="1036"/>
      <c r="AD45" s="1037"/>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5"/>
      <c r="AC46" s="1027"/>
      <c r="AD46" s="1027"/>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7"/>
      <c r="AC47" s="1026"/>
      <c r="AD47" s="1026"/>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8"/>
      <c r="Z51" s="830"/>
      <c r="AA51" s="831"/>
      <c r="AB51" s="243" t="s">
        <v>11</v>
      </c>
      <c r="AC51" s="1033"/>
      <c r="AD51" s="1034"/>
      <c r="AE51" s="249" t="s">
        <v>397</v>
      </c>
      <c r="AF51" s="249"/>
      <c r="AG51" s="249"/>
      <c r="AH51" s="249"/>
      <c r="AI51" s="249" t="s">
        <v>395</v>
      </c>
      <c r="AJ51" s="249"/>
      <c r="AK51" s="249"/>
      <c r="AL51" s="249"/>
      <c r="AM51" s="249" t="s">
        <v>424</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9"/>
      <c r="Z52" s="1030"/>
      <c r="AA52" s="1031"/>
      <c r="AB52" s="1035"/>
      <c r="AC52" s="1036"/>
      <c r="AD52" s="1037"/>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5"/>
      <c r="AC53" s="1027"/>
      <c r="AD53" s="1027"/>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7"/>
      <c r="AC54" s="1026"/>
      <c r="AD54" s="1026"/>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8"/>
      <c r="Z58" s="830"/>
      <c r="AA58" s="831"/>
      <c r="AB58" s="1032" t="s">
        <v>11</v>
      </c>
      <c r="AC58" s="1033"/>
      <c r="AD58" s="1034"/>
      <c r="AE58" s="249" t="s">
        <v>397</v>
      </c>
      <c r="AF58" s="249"/>
      <c r="AG58" s="249"/>
      <c r="AH58" s="249"/>
      <c r="AI58" s="249" t="s">
        <v>395</v>
      </c>
      <c r="AJ58" s="249"/>
      <c r="AK58" s="249"/>
      <c r="AL58" s="249"/>
      <c r="AM58" s="249" t="s">
        <v>424</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9"/>
      <c r="Z59" s="1030"/>
      <c r="AA59" s="1031"/>
      <c r="AB59" s="1035"/>
      <c r="AC59" s="1036"/>
      <c r="AD59" s="1037"/>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5"/>
      <c r="AC60" s="1027"/>
      <c r="AD60" s="1027"/>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7"/>
      <c r="AC61" s="1026"/>
      <c r="AD61" s="1026"/>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8"/>
      <c r="Z65" s="830"/>
      <c r="AA65" s="831"/>
      <c r="AB65" s="1032" t="s">
        <v>11</v>
      </c>
      <c r="AC65" s="1033"/>
      <c r="AD65" s="1034"/>
      <c r="AE65" s="249" t="s">
        <v>397</v>
      </c>
      <c r="AF65" s="249"/>
      <c r="AG65" s="249"/>
      <c r="AH65" s="249"/>
      <c r="AI65" s="249" t="s">
        <v>395</v>
      </c>
      <c r="AJ65" s="249"/>
      <c r="AK65" s="249"/>
      <c r="AL65" s="249"/>
      <c r="AM65" s="249" t="s">
        <v>424</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9"/>
      <c r="Z66" s="1030"/>
      <c r="AA66" s="1031"/>
      <c r="AB66" s="1035"/>
      <c r="AC66" s="1036"/>
      <c r="AD66" s="1037"/>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5"/>
      <c r="AC67" s="1027"/>
      <c r="AD67" s="1027"/>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7"/>
      <c r="AC68" s="1026"/>
      <c r="AD68" s="1026"/>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2020-10-08T15:46:45Z</dcterms:modified>
</cp:coreProperties>
</file>