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<sst xmlns="http://schemas.openxmlformats.org/spreadsheetml/2006/main" count="2890" uniqueCount="635">
  <si>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</si>
  <si>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</si>
  <si>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</si>
  <si>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</si>
  <si>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</si>
  <si>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</si>
  <si>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</si>
  <si>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</si>
  <si>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</si>
  <si>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</si>
  <si>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</si>
  <si>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</si>
  <si>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</si>
  <si>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</si>
  <si>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</si>
  <si>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</si>
  <si>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</si>
  <si>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</si>
  <si>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</si>
  <si>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</si>
  <si>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</si>
  <si>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</si>
  <si>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</si>
  <si>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</si>
  <si>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</si>
  <si>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</si>
  <si>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</si>
  <si>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</si>
  <si>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</si>
  <si>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</si>
  <si>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</si>
  <si>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</si>
  <si>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</si>
  <si>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</si>
  <si>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</si>
  <si>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</si>
  <si>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</si>
  <si>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</si>
  <si>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</si>
  <si>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</si>
  <si>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</si>
  <si>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</si>
  <si>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</si>
  <si>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</si>
  <si>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</si>
  <si>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</si>
  <si>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</si>
  <si>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</si>
  <si>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</si>
  <si>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</si>
  <si>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</si>
  <si>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</si>
  <si>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</si>
  <si>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</si>
  <si>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</si>
  <si>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</si>
  <si>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</si>
  <si>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</si>
  <si>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</si>
  <si>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</si>
  <si>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</si>
  <si>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</si>
  <si>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</si>
  <si>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</si>
  <si>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</si>
  <si>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</si>
  <si>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</si>
  <si>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</si>
  <si>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</si>
  <si>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</si>
  <si>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</si>
  <si>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</si>
  <si>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</si>
  <si>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</si>
  <si>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</si>
  <si>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</si>
  <si>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</si>
  <si>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</si>
  <si>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</si>
  <si>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</si>
  <si>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</si>
  <si>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</si>
  <si>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</si>
  <si>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</si>
  <si>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</si>
  <si>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</si>
  <si>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</si>
  <si>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</si>
  <si>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</si>
  <si>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</si>
  <si>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</si>
  <si>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</si>
  <si>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</si>
  <si>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</si>
  <si>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</si>
  <si>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</si>
  <si>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</si>
  <si>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</si>
  <si>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</si>
  <si>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</si>
  <si>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</si>
  <si>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</si>
  <si>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</si>
  <si>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</si>
  <si>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</si>
  <si>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</si>
  <si>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</si>
  <si>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</si>
  <si>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</si>
  <si>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</si>
  <si>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</si>
  <si>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</si>
  <si>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</si>
  <si>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</si>
  <si>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</si>
  <si>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</si>
  <si>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</si>
  <si>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</si>
  <si>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</si>
  <si>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</si>
  <si>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</si>
  <si>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</si>
  <si>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</si>
  <si>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</si>
  <si>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</si>
  <si>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</si>
  <si>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</si>
  <si>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</si>
  <si>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</si>
  <si>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</si>
  <si>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</si>
  <si>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</si>
  <si>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</si>
  <si>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</si>
  <si>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</si>
  <si>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</si>
  <si>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</si>
  <si>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</si>
  <si>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</si>
  <si>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</si>
  <si>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</si>
  <si>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</si>
  <si>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</si>
  <si>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</si>
  <si>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</si>
  <si>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</si>
  <si>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</si>
  <si>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</si>
  <si>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</si>
  <si>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</si>
  <si>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</si>
  <si>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</si>
  <si>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</si>
  <si>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</si>
  <si>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</si>
  <si>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</si>
  <si>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</si>
  <si>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</si>
  <si>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</si>
  <si>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</si>
  <si>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</si>
  <si>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</si>
  <si>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</si>
  <si>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</si>
  <si>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</si>
  <si>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</si>
  <si>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</si>
  <si>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</si>
  <si>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</si>
  <si>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</si>
  <si>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</si>
  <si>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</si>
  <si>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</si>
  <si>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</si>
  <si>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</si>
  <si>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</si>
  <si>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</si>
  <si>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</si>
  <si>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</si>
  <si>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</si>
  <si>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</si>
  <si>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</si>
  <si>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</si>
  <si>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</si>
  <si>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</si>
  <si>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</si>
  <si>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</si>
  <si>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</si>
  <si>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</si>
  <si>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</si>
  <si>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</si>
  <si>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</si>
  <si>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</si>
  <si>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</si>
  <si>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</si>
  <si>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</si>
  <si>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</si>
  <si>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</si>
  <si>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</si>
  <si>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</si>
  <si>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</si>
  <si>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</si>
  <si>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</si>
  <si>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</si>
  <si>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</si>
  <si>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</si>
  <si>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</si>
  <si>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</si>
  <si>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</si>
  <si>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</si>
  <si>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</si>
  <si>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</si>
  <si>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</si>
  <si>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</si>
  <si>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</si>
  <si>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</si>
  <si>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</si>
  <si>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</si>
  <si>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</si>
  <si>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</si>
  <si>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</si>
  <si>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</si>
  <si>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</si>
  <si>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</si>
  <si>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</si>
  <si>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</si>
  <si>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</si>
  <si>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</si>
  <si>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</si>
  <si>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</si>
  <si>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</si>
  <si>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</si>
  <si>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</si>
  <si>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</si>
  <si>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</si>
  <si>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</si>
  <si>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</si>
  <si>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</si>
  <si>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</si>
  <si>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</si>
  <si>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</si>
  <si>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</si>
  <si>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</si>
  <si>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</si>
  <si>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</si>
  <si>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</si>
  <si>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</si>
  <si>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</si>
  <si>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</si>
  <si>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</si>
  <si>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</si>
  <si>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</si>
  <si>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</si>
  <si>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</si>
  <si>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</si>
  <si>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</si>
  <si>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</si>
  <si>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</si>
  <si>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</si>
  <si>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</si>
  <si>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</si>
  <si>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</si>
  <si>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</si>
  <si>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</si>
  <si>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</si>
  <si>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</si>
  <si>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</si>
  <si>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</si>
  <si>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</si>
  <si>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</si>
  <si>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</si>
  <si>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</si>
  <si>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</si>
  <si>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</si>
  <si>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</si>
  <si>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</si>
  <si>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</si>
  <si>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</si>
  <si>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</si>
  <si>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</si>
  <si>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</si>
  <si>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</si>
  <si>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</si>
  <si>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</si>
  <si>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</si>
  <si>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</si>
  <si>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</si>
  <si>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</si>
  <si>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</si>
  <si>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</si>
  <si>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</si>
  <si>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</si>
  <si>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</si>
  <si>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</si>
  <si>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</si>
  <si>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</si>
  <si>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</si>
  <si>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</si>
  <si>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</si>
  <si>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</si>
  <si>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</si>
  <si>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</si>
  <si>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</si>
  <si>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</si>
  <si>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</si>
  <si>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</si>
  <si>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</si>
  <si>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</si>
  <si>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</si>
  <si>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</si>
  <si>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</si>
  <si>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</si>
  <si>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</si>
  <si>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</si>
  <si>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</si>
  <si>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</si>
  <si>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</si>
  <si>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</si>
  <si>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</si>
  <si>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</si>
  <si>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</si>
  <si>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</si>
  <si>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</si>
  <si>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</si>
  <si>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</si>
  <si>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</si>
  <si>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</si>
  <si>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</si>
  <si>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</si>
  <si>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</si>
  <si>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</si>
  <si>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</si>
  <si>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</si>
  <si>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</si>
  <si>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</si>
  <si>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</si>
  <si>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</si>
  <si>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</si>
  <si>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</si>
  <si>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</si>
  <si>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</si>
  <si>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</si>
  <si>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</si>
  <si>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</si>
  <si>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</si>
  <si>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</si>
  <si>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</si>
  <si>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</si>
  <si>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</si>
  <si>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</si>
  <si>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</si>
  <si>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</si>
  <si>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</si>
  <si>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</si>
  <si>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</si>
  <si>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</si>
  <si>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</si>
  <si>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</si>
  <si>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</si>
  <si>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</si>
  <si>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</si>
  <si>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</si>
  <si>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</si>
  <si>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</si>
  <si>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</si>
  <si>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</si>
  <si>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</si>
  <si>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</si>
  <si>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</si>
  <si>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</si>
  <si>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</si>
  <si>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</si>
  <si>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</si>
  <si>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</si>
  <si>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</si>
  <si>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</si>
  <si>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</si>
  <si>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</si>
  <si>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</si>
  <si>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</si>
  <si>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</si>
  <si>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</si>
  <si>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</si>
  <si>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</si>
  <si>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</si>
  <si>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</si>
  <si>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</si>
  <si>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</si>
  <si>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</si>
  <si>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</si>
  <si>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</si>
  <si>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</si>
  <si>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</si>
  <si>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</si>
  <si>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</si>
  <si>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</si>
  <si>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</si>
  <si>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</si>
  <si>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</si>
  <si>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</si>
  <si>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</si>
  <si>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</si>
  <si>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</si>
  <si>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</si>
  <si>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</si>
  <si>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</si>
  <si>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</si>
  <si>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</si>
  <si>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</si>
  <si>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</si>
  <si>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</si>
  <si>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</si>
  <si>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</si>
  <si>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</si>
  <si>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</si>
  <si>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</si>
  <si>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</si>
  <si>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</si>
  <si>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</si>
  <si>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</si>
  <si>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</si>
  <si>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</si>
  <si>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</si>
  <si>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</si>
  <si>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</si>
  <si>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</si>
  <si>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</si>
  <si>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</si>
  <si>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</si>
  <si>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</si>
  <si>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</si>
  <si>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</si>
  <si>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</si>
  <si>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</si>
  <si>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</si>
  <si>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</si>
  <si>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</si>
  <si>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</si>
  <si>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</si>
  <si>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</si>
  <si>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</si>
  <si>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</si>
  <si>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</si>
  <si>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</si>
  <si>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</si>
  <si>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</si>
  <si>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</si>
  <si>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</si>
  <si>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</si>
  <si>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</si>
  <si>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</si>
  <si>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</si>
  <si>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</si>
  <si>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</si>
  <si>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</si>
  <si>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</si>
  <si>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</si>
  <si>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</si>
  <si>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</si>
  <si>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</si>
  <si>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</si>
  <si>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</si>
  <si>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</si>
  <si>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</si>
  <si>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</si>
  <si>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</si>
  <si>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</si>
  <si>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</si>
  <si>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</si>
  <si>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</si>
  <si>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</si>
  <si>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</si>
  <si>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</si>
  <si>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</si>
  <si>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</si>
  <si>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</si>
  <si>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</si>
  <si>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</si>
  <si>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</si>
  <si>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</si>
  <si>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</si>
  <si>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</si>
  <si>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</si>
  <si>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</si>
  <si>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</si>
  <si>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</si>
  <si>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</si>
  <si>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</si>
  <si>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</si>
  <si>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</si>
  <si>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</si>
  <si>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</si>
  <si>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</si>
  <si>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</si>
  <si>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</si>
  <si>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</si>
  <si>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</si>
  <si>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</si>
  <si>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</si>
  <si>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</si>
  <si>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</si>
  <si>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</si>
  <si>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</si>
  <si>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</si>
  <si>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</si>
  <si>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</si>
  <si>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</si>
  <si>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</si>
  <si>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</si>
  <si>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</si>
  <si>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</si>
  <si>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</si>
  <si>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</si>
  <si>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</si>
  <si>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</si>
  <si>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</si>
  <si>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</si>
  <si>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</si>
  <si>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</si>
  <si>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</si>
  <si>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</si>
  <si>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</si>
  <si>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</si>
  <si>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</si>
  <si>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</si>
  <si>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</si>
  <si>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</si>
  <si>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</si>
  <si>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</si>
  <si>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</si>
  <si>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</si>
  <si>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</si>
  <si>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</si>
  <si>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</si>
  <si>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</si>
  <si>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</si>
  <si>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</si>
  <si>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</si>
  <si>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</si>
  <si>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</si>
  <si>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</si>
  <si>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</si>
  <si>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</si>
  <si>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</si>
  <si>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</si>
  <si>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</si>
  <si>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</si>
  <si>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</si>
  <si>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</si>
  <si>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</si>
  <si>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</si>
  <si>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</si>
  <si>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</si>
  <si>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</si>
  <si>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</si>
  <si>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</si>
  <si>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</si>
  <si>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</si>
  <si>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</si>
  <si>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</si>
  <si>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</si>
  <si>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</si>
  <si>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</si>
  <si>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</si>
  <si>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</si>
  <si>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</si>
  <si>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</si>
  <si>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</si>
  <si>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</si>
  <si>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</si>
  <si>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</si>
  <si>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</si>
  <si>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</si>
  <si>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</si>
  <si>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</si>
  <si>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</si>
  <si>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</si>
  <si>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歯科補てつ物製作過程等の情報提供推進事業</t>
  </si>
  <si>
    <t>平成２９年度</t>
  </si>
  <si>
    <t>歯科保健課</t>
  </si>
  <si>
    <t>義歯などの歯科補てつ物等については、外部の歯科技工所に委託された場合、患者自身がどこの歯科技工所で、誰が製作したのか等の情報を把握することができない。
このため、安全・安心な歯科医療を提供する観点から、患者に対して、歯科補てつ物等の製作過程等に関する情報（委託先、製作者、製作過程等）の提供を推進する。</t>
  </si>
  <si>
    <t>歯科補てつ物の作製に関する情報提供（委託先、作製者、作製過程のポスター掲示等）について、歯科医療関係者向けの講習会等を全国で開催し、歯科医療機関の協力を得てポスター等の媒体を掲示すること等により、安心・安全な歯科補てつ物の普及・推進を図る。
補助率：定額</t>
    <rPh sb="66" eb="68">
      <t>シカ</t>
    </rPh>
    <rPh sb="68" eb="70">
      <t>イリョウ</t>
    </rPh>
    <rPh sb="70" eb="72">
      <t>キカン</t>
    </rPh>
    <rPh sb="73" eb="75">
      <t>キョウリョク</t>
    </rPh>
    <rPh sb="76" eb="77">
      <t>エ</t>
    </rPh>
    <rPh sb="87" eb="89">
      <t>ケイジ</t>
    </rPh>
    <rPh sb="93" eb="94">
      <t>トウ</t>
    </rPh>
    <rPh sb="121" eb="124">
      <t>ホジョリツ</t>
    </rPh>
    <rPh sb="125" eb="127">
      <t>テイガク</t>
    </rPh>
    <phoneticPr fontId="5"/>
  </si>
  <si>
    <t>衛生関係指導者養成等委託費</t>
  </si>
  <si>
    <t>前年同程度の受講者を受け入れる。</t>
  </si>
  <si>
    <t>歯科補てつ物の作製に関する情報提供のための講習会受講者数</t>
  </si>
  <si>
    <t>事業実績報告書</t>
  </si>
  <si>
    <t>人</t>
  </si>
  <si>
    <t>歯科補てつ物の作製に関する情報提供のための講習会開催回数</t>
  </si>
  <si>
    <t>回</t>
  </si>
  <si>
    <t>千円</t>
  </si>
  <si>
    <t>X/Y</t>
  </si>
  <si>
    <t>2,074/291</t>
  </si>
  <si>
    <t>2,075/451</t>
  </si>
  <si>
    <t>医療従事者の資質の向上を図ること（施策目標Ⅰ－２－２）</t>
  </si>
  <si>
    <t>施策大目標２　必要な医療従事者を確保するとともに、資質の向上を図ること</t>
    <phoneticPr fontId="5"/>
  </si>
  <si>
    <t>歯科医師や歯科技工士等に対して歯科補てつ物の情報提供に関する講習を行うことで、安心・安全な歯科医療の提供につながることから、医療従事者の資質向上という目的に合致している。</t>
  </si>
  <si>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</si>
  <si>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</si>
  <si>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</si>
  <si>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</si>
  <si>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</si>
  <si>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</si>
  <si>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</si>
  <si>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</si>
  <si>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</si>
  <si>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見込み通りの活動実績があり、妥当である。</t>
    <rPh sb="0" eb="2">
      <t>ミコ</t>
    </rPh>
    <rPh sb="3" eb="4">
      <t>トオ</t>
    </rPh>
    <rPh sb="6" eb="8">
      <t>カツドウ</t>
    </rPh>
    <rPh sb="8" eb="10">
      <t>ジッセキ</t>
    </rPh>
    <rPh sb="14" eb="16">
      <t>ダトウ</t>
    </rPh>
    <phoneticPr fontId="5"/>
  </si>
  <si>
    <t>作成されたポスター等は歯科医療機関等に掲示されており、有効活用されている。</t>
    <rPh sb="0" eb="2">
      <t>サクセイ</t>
    </rPh>
    <rPh sb="9" eb="10">
      <t>トウ</t>
    </rPh>
    <rPh sb="11" eb="13">
      <t>シカ</t>
    </rPh>
    <rPh sb="13" eb="15">
      <t>イリョウ</t>
    </rPh>
    <rPh sb="15" eb="17">
      <t>キカン</t>
    </rPh>
    <rPh sb="17" eb="18">
      <t>トウ</t>
    </rPh>
    <rPh sb="19" eb="21">
      <t>ケイジ</t>
    </rPh>
    <rPh sb="27" eb="29">
      <t>ユウコウ</t>
    </rPh>
    <rPh sb="29" eb="31">
      <t>カツヨウ</t>
    </rPh>
    <phoneticPr fontId="5"/>
  </si>
  <si>
    <t>新29-0013</t>
    <rPh sb="0" eb="1">
      <t>シン</t>
    </rPh>
    <phoneticPr fontId="5"/>
  </si>
  <si>
    <t>0080</t>
    <phoneticPr fontId="5"/>
  </si>
  <si>
    <t>A.　公益社団法人日本歯科技工士会</t>
  </si>
  <si>
    <t>印刷製本費</t>
    <rPh sb="0" eb="5">
      <t>インサツセイホンヒ</t>
    </rPh>
    <phoneticPr fontId="5"/>
  </si>
  <si>
    <t>研修会通知はがき、ポスター、リーフレット印刷</t>
    <rPh sb="0" eb="3">
      <t>ケンシュウカイ</t>
    </rPh>
    <rPh sb="3" eb="5">
      <t>ツウチ</t>
    </rPh>
    <rPh sb="20" eb="22">
      <t>インサツ</t>
    </rPh>
    <phoneticPr fontId="5"/>
  </si>
  <si>
    <t>通信運搬費</t>
    <rPh sb="0" eb="2">
      <t>ツウシン</t>
    </rPh>
    <rPh sb="2" eb="5">
      <t>ウンパンヒ</t>
    </rPh>
    <phoneticPr fontId="5"/>
  </si>
  <si>
    <t>ポスター、リーフレット送料、料金後納郵便代</t>
    <rPh sb="11" eb="13">
      <t>ソウリョウ</t>
    </rPh>
    <rPh sb="14" eb="16">
      <t>リョウキン</t>
    </rPh>
    <rPh sb="16" eb="18">
      <t>コウノウ</t>
    </rPh>
    <rPh sb="18" eb="20">
      <t>ユウビン</t>
    </rPh>
    <rPh sb="20" eb="21">
      <t>ダイ</t>
    </rPh>
    <phoneticPr fontId="5"/>
  </si>
  <si>
    <t>旅費</t>
    <rPh sb="0" eb="2">
      <t>リョヒ</t>
    </rPh>
    <phoneticPr fontId="5"/>
  </si>
  <si>
    <t>講師、職員旅費</t>
    <rPh sb="0" eb="2">
      <t>コウシ</t>
    </rPh>
    <rPh sb="3" eb="5">
      <t>ショクイン</t>
    </rPh>
    <rPh sb="5" eb="7">
      <t>リョヒ</t>
    </rPh>
    <phoneticPr fontId="5"/>
  </si>
  <si>
    <t>公益社団法人日本歯科技工士会</t>
    <phoneticPr fontId="5"/>
  </si>
  <si>
    <t>歯科補てつ物製作過程等の情報提供推進事業</t>
    <phoneticPr fontId="5"/>
  </si>
  <si>
    <t>補助金等交付</t>
  </si>
  <si>
    <t>会場費、マイク、スクリーン、プロジェクター、諸謝金、消耗品、雑役務費</t>
    <rPh sb="0" eb="3">
      <t>カイジョウヒ</t>
    </rPh>
    <rPh sb="22" eb="25">
      <t>ショシャキン</t>
    </rPh>
    <rPh sb="26" eb="28">
      <t>ショウモウ</t>
    </rPh>
    <rPh sb="28" eb="29">
      <t>ヒン</t>
    </rPh>
    <rPh sb="30" eb="31">
      <t>ザツ</t>
    </rPh>
    <rPh sb="31" eb="34">
      <t>エキムヒ</t>
    </rPh>
    <phoneticPr fontId="5"/>
  </si>
  <si>
    <t>課長：田口　円裕</t>
    <phoneticPr fontId="5"/>
  </si>
  <si>
    <t>-</t>
    <phoneticPr fontId="5"/>
  </si>
  <si>
    <t>-</t>
    <phoneticPr fontId="5"/>
  </si>
  <si>
    <t>単位当たりコスト ＝ Ｘ ／ Ｙ
X：「執行額（2年度は予算額）」
Y：「受講者数（2年度は見込み）」</t>
    <phoneticPr fontId="5"/>
  </si>
  <si>
    <t>-</t>
    <phoneticPr fontId="5"/>
  </si>
  <si>
    <t>-</t>
    <phoneticPr fontId="5"/>
  </si>
  <si>
    <t>-</t>
    <phoneticPr fontId="5"/>
  </si>
  <si>
    <t>-</t>
    <phoneticPr fontId="5"/>
  </si>
  <si>
    <t>-</t>
    <phoneticPr fontId="5"/>
  </si>
  <si>
    <t>5,381/478</t>
    <phoneticPr fontId="5"/>
  </si>
  <si>
    <t>本事業は、国民に対し安全安心な歯科医療を提供するために、歯科補てつ物に関する情報提供を推進するにあたり、非常に意義のある事業である。当該年度においては、7都道府県で実施したが、今後も継続的に実施していく必要がある。</t>
    <rPh sb="0" eb="1">
      <t>ホン</t>
    </rPh>
    <rPh sb="1" eb="3">
      <t>ジギョウ</t>
    </rPh>
    <rPh sb="5" eb="7">
      <t>コクミン</t>
    </rPh>
    <rPh sb="8" eb="9">
      <t>タイ</t>
    </rPh>
    <rPh sb="10" eb="12">
      <t>アンゼン</t>
    </rPh>
    <rPh sb="12" eb="14">
      <t>アンシン</t>
    </rPh>
    <rPh sb="15" eb="17">
      <t>シカ</t>
    </rPh>
    <rPh sb="17" eb="19">
      <t>イリョウ</t>
    </rPh>
    <rPh sb="20" eb="22">
      <t>テイキョウ</t>
    </rPh>
    <rPh sb="28" eb="30">
      <t>シカ</t>
    </rPh>
    <rPh sb="30" eb="31">
      <t>ホ</t>
    </rPh>
    <rPh sb="33" eb="34">
      <t>ブツ</t>
    </rPh>
    <rPh sb="35" eb="36">
      <t>カン</t>
    </rPh>
    <rPh sb="38" eb="40">
      <t>ジョウホウ</t>
    </rPh>
    <rPh sb="40" eb="42">
      <t>テイキョウ</t>
    </rPh>
    <rPh sb="43" eb="45">
      <t>スイシン</t>
    </rPh>
    <rPh sb="52" eb="54">
      <t>ヒジョウ</t>
    </rPh>
    <rPh sb="55" eb="57">
      <t>イギ</t>
    </rPh>
    <rPh sb="60" eb="62">
      <t>ジギョウ</t>
    </rPh>
    <rPh sb="66" eb="68">
      <t>トウガイ</t>
    </rPh>
    <rPh sb="68" eb="70">
      <t>ネンド</t>
    </rPh>
    <rPh sb="77" eb="81">
      <t>トドウフケン</t>
    </rPh>
    <rPh sb="82" eb="84">
      <t>ジッシ</t>
    </rPh>
    <rPh sb="88" eb="90">
      <t>コンゴ</t>
    </rPh>
    <rPh sb="91" eb="94">
      <t>ケイゾクテキ</t>
    </rPh>
    <rPh sb="95" eb="97">
      <t>ジッシ</t>
    </rPh>
    <rPh sb="101" eb="103">
      <t>ヒツヨウ</t>
    </rPh>
    <phoneticPr fontId="5"/>
  </si>
  <si>
    <t>令和元年度においては、7都道府県にて実施することができた。今後はさらに事業の有効性を高めながら、引き続き適切な執行に努めて参りたい。</t>
    <rPh sb="0" eb="2">
      <t>レイワ</t>
    </rPh>
    <rPh sb="2" eb="4">
      <t>ガンネン</t>
    </rPh>
    <rPh sb="4" eb="5">
      <t>ド</t>
    </rPh>
    <rPh sb="5" eb="7">
      <t>ヘイネンド</t>
    </rPh>
    <rPh sb="12" eb="16">
      <t>トドウフケン</t>
    </rPh>
    <rPh sb="18" eb="20">
      <t>ジッシ</t>
    </rPh>
    <rPh sb="29" eb="31">
      <t>コンゴ</t>
    </rPh>
    <rPh sb="35" eb="37">
      <t>ジギョウ</t>
    </rPh>
    <rPh sb="38" eb="41">
      <t>ユウコウセイ</t>
    </rPh>
    <rPh sb="42" eb="43">
      <t>タカ</t>
    </rPh>
    <rPh sb="48" eb="49">
      <t>ヒ</t>
    </rPh>
    <rPh sb="50" eb="51">
      <t>ツヅ</t>
    </rPh>
    <rPh sb="52" eb="54">
      <t>テキセツ</t>
    </rPh>
    <rPh sb="55" eb="57">
      <t>シッコウ</t>
    </rPh>
    <rPh sb="58" eb="59">
      <t>ツト</t>
    </rPh>
    <rPh sb="61" eb="62">
      <t>マイ</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</si>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</sst>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145677</xdr:colOff>
      <xdr:row>743</xdr:row>
      <xdr:rowOff>100853</xdr:rowOff>
    </xdr:from>
    <xdr:to>
      <xdr:col>37</xdr:col>
      <xdr:colOff>156883</xdr:colOff>
      <xdr:row>745</xdr:row>
      <xdr:rowOff>288739</xdr:rowOff>
    </xdr:to>
    <xdr:sp macro="" textlink="">
      <xdr:nvSpPr>
        <xdr:cNvPr id="2" name="正方形/長方形 1"/>
        <xdr:cNvSpPr/>
      </xdr:nvSpPr>
      <xdr:spPr>
        <a:xfrm>
          <a:off x="3946152" y="39534353"/>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17</xdr:col>
      <xdr:colOff>0</xdr:colOff>
      <xdr:row>746</xdr:row>
      <xdr:rowOff>67236</xdr:rowOff>
    </xdr:from>
    <xdr:to>
      <xdr:col>40</xdr:col>
      <xdr:colOff>165100</xdr:colOff>
      <xdr:row>748</xdr:row>
      <xdr:rowOff>120865</xdr:rowOff>
    </xdr:to>
    <xdr:sp macro="" textlink="">
      <xdr:nvSpPr>
        <xdr:cNvPr id="3" name="大かっこ 2"/>
        <xdr:cNvSpPr/>
      </xdr:nvSpPr>
      <xdr:spPr>
        <a:xfrm>
          <a:off x="3400425" y="40558011"/>
          <a:ext cx="4765675" cy="7584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145327</xdr:colOff>
      <xdr:row>748</xdr:row>
      <xdr:rowOff>246529</xdr:rowOff>
    </xdr:from>
    <xdr:to>
      <xdr:col>28</xdr:col>
      <xdr:colOff>157233</xdr:colOff>
      <xdr:row>753</xdr:row>
      <xdr:rowOff>47225</xdr:rowOff>
    </xdr:to>
    <xdr:cxnSp macro="">
      <xdr:nvCxnSpPr>
        <xdr:cNvPr id="4" name="直線矢印コネクタ 3"/>
        <xdr:cNvCxnSpPr/>
      </xdr:nvCxnSpPr>
      <xdr:spPr>
        <a:xfrm>
          <a:off x="5746027" y="41442154"/>
          <a:ext cx="11906" cy="15628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100852</xdr:colOff>
      <xdr:row>750</xdr:row>
      <xdr:rowOff>0</xdr:rowOff>
    </xdr:from>
    <xdr:to>
      <xdr:col>37</xdr:col>
      <xdr:colOff>165100</xdr:colOff>
      <xdr:row>751</xdr:row>
      <xdr:rowOff>203200</xdr:rowOff>
    </xdr:to>
    <xdr:sp macro="" textlink="">
      <xdr:nvSpPr>
        <xdr:cNvPr id="5" name="テキスト ボックス 4"/>
        <xdr:cNvSpPr txBox="1"/>
      </xdr:nvSpPr>
      <xdr:spPr>
        <a:xfrm>
          <a:off x="5901577" y="41900475"/>
          <a:ext cx="1664448" cy="555625"/>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134471</xdr:colOff>
      <xdr:row>753</xdr:row>
      <xdr:rowOff>78441</xdr:rowOff>
    </xdr:from>
    <xdr:to>
      <xdr:col>37</xdr:col>
      <xdr:colOff>168089</xdr:colOff>
      <xdr:row>755</xdr:row>
      <xdr:rowOff>266844</xdr:rowOff>
    </xdr:to>
    <xdr:sp macro="" textlink="">
      <xdr:nvSpPr>
        <xdr:cNvPr id="6" name="正方形/長方形 5"/>
        <xdr:cNvSpPr/>
      </xdr:nvSpPr>
      <xdr:spPr>
        <a:xfrm>
          <a:off x="3934946" y="43036191"/>
          <a:ext cx="3634068" cy="8932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127001</xdr:colOff>
      <xdr:row>755</xdr:row>
      <xdr:rowOff>324970</xdr:rowOff>
    </xdr:from>
    <xdr:to>
      <xdr:col>37</xdr:col>
      <xdr:colOff>127001</xdr:colOff>
      <xdr:row>757</xdr:row>
      <xdr:rowOff>482600</xdr:rowOff>
    </xdr:to>
    <xdr:sp macro="" textlink="">
      <xdr:nvSpPr>
        <xdr:cNvPr id="7" name="大かっこ 6"/>
        <xdr:cNvSpPr/>
      </xdr:nvSpPr>
      <xdr:spPr>
        <a:xfrm>
          <a:off x="3927476" y="43987570"/>
          <a:ext cx="3600450" cy="8624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837" sqref="BJ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79</v>
      </c>
      <c r="AT2" s="217"/>
      <c r="AU2" s="217"/>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577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578</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579</v>
      </c>
      <c r="AF5" s="720"/>
      <c r="AG5" s="720"/>
      <c r="AH5" s="720"/>
      <c r="AI5" s="720"/>
      <c r="AJ5" s="720"/>
      <c r="AK5" s="720"/>
      <c r="AL5" s="720"/>
      <c r="AM5" s="720"/>
      <c r="AN5" s="720"/>
      <c r="AO5" s="720"/>
      <c r="AP5" s="721"/>
      <c r="AQ5" s="722" t="s">
        <v>620</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621</v>
      </c>
      <c r="H7" s="834"/>
      <c r="I7" s="834"/>
      <c r="J7" s="834"/>
      <c r="K7" s="834"/>
      <c r="L7" s="834"/>
      <c r="M7" s="834"/>
      <c r="N7" s="834"/>
      <c r="O7" s="834"/>
      <c r="P7" s="834"/>
      <c r="Q7" s="834"/>
      <c r="R7" s="834"/>
      <c r="S7" s="834"/>
      <c r="T7" s="834"/>
      <c r="U7" s="834"/>
      <c r="V7" s="834"/>
      <c r="W7" s="834"/>
      <c r="X7" s="835"/>
      <c r="Y7" s="398" t="s">
        <v>395</v>
      </c>
      <c r="Z7" s="299"/>
      <c r="AA7" s="299"/>
      <c r="AB7" s="299"/>
      <c r="AC7" s="299"/>
      <c r="AD7" s="399"/>
      <c r="AE7" s="386" t="s">
        <v>570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4" t="str">
        <f>入力規則等!A27</f>
        <v>-</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9" t="s">
        <v>23</v>
      </c>
      <c r="B9" s="150"/>
      <c r="C9" s="150"/>
      <c r="D9" s="150"/>
      <c r="E9" s="150"/>
      <c r="F9" s="150"/>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581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398</v>
      </c>
      <c r="Q12" s="301"/>
      <c r="R12" s="301"/>
      <c r="S12" s="301"/>
      <c r="T12" s="301"/>
      <c r="U12" s="301"/>
      <c r="V12" s="302"/>
      <c r="W12" s="306" t="s">
        <v>418</v>
      </c>
      <c r="X12" s="301"/>
      <c r="Y12" s="301"/>
      <c r="Z12" s="301"/>
      <c r="AA12" s="301"/>
      <c r="AB12" s="301"/>
      <c r="AC12" s="302"/>
      <c r="AD12" s="306" t="s">
        <v>425</v>
      </c>
      <c r="AE12" s="301"/>
      <c r="AF12" s="301"/>
      <c r="AG12" s="301"/>
      <c r="AH12" s="301"/>
      <c r="AI12" s="301"/>
      <c r="AJ12" s="302"/>
      <c r="AK12" s="306" t="s">
        <v>432</v>
      </c>
      <c r="AL12" s="301"/>
      <c r="AM12" s="301"/>
      <c r="AN12" s="301"/>
      <c r="AO12" s="301"/>
      <c r="AP12" s="301"/>
      <c r="AQ12" s="302"/>
      <c r="AR12" s="306" t="s">
        <v>433</v>
      </c>
      <c r="AS12" s="301"/>
      <c r="AT12" s="301"/>
      <c r="AU12" s="301"/>
      <c r="AV12" s="301"/>
      <c r="AW12" s="301"/>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v>2</v>
      </c>
      <c r="Q13" s="117"/>
      <c r="R13" s="117"/>
      <c r="S13" s="117"/>
      <c r="T13" s="117"/>
      <c r="U13" s="117"/>
      <c r="V13" s="118"/>
      <c r="W13" s="116">
        <v>2</v>
      </c>
      <c r="X13" s="117"/>
      <c r="Y13" s="117"/>
      <c r="Z13" s="117"/>
      <c r="AA13" s="117"/>
      <c r="AB13" s="117"/>
      <c r="AC13" s="118"/>
      <c r="AD13" s="116">
        <v>5</v>
      </c>
      <c r="AE13" s="117"/>
      <c r="AF13" s="117"/>
      <c r="AG13" s="117"/>
      <c r="AH13" s="117"/>
      <c r="AI13" s="117"/>
      <c r="AJ13" s="118"/>
      <c r="AK13" s="116">
        <v>5</v>
      </c>
      <c r="AL13" s="117"/>
      <c r="AM13" s="117"/>
      <c r="AN13" s="117"/>
      <c r="AO13" s="117"/>
      <c r="AP13" s="117"/>
      <c r="AQ13" s="118"/>
      <c r="AR13" s="113">
        <v>5</v>
      </c>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570</v>
      </c>
      <c r="Q14" s="117"/>
      <c r="R14" s="117"/>
      <c r="S14" s="117"/>
      <c r="T14" s="117"/>
      <c r="U14" s="117"/>
      <c r="V14" s="118"/>
      <c r="W14" s="116" t="s">
        <v>570</v>
      </c>
      <c r="X14" s="117"/>
      <c r="Y14" s="117"/>
      <c r="Z14" s="117"/>
      <c r="AA14" s="117"/>
      <c r="AB14" s="117"/>
      <c r="AC14" s="118"/>
      <c r="AD14" s="116"/>
      <c r="AE14" s="117"/>
      <c r="AF14" s="117"/>
      <c r="AG14" s="117"/>
      <c r="AH14" s="117"/>
      <c r="AI14" s="117"/>
      <c r="AJ14" s="118"/>
      <c r="AK14" s="116"/>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570</v>
      </c>
      <c r="Q16" s="117"/>
      <c r="R16" s="117"/>
      <c r="S16" s="117"/>
      <c r="T16" s="117"/>
      <c r="U16" s="117"/>
      <c r="V16" s="118"/>
      <c r="W16" s="116" t="s">
        <v>570</v>
      </c>
      <c r="X16" s="117"/>
      <c r="Y16" s="117"/>
      <c r="Z16" s="117"/>
      <c r="AA16" s="117"/>
      <c r="AB16" s="117"/>
      <c r="AC16" s="118"/>
      <c r="AD16" s="116"/>
      <c r="AE16" s="117"/>
      <c r="AF16" s="117"/>
      <c r="AG16" s="117"/>
      <c r="AH16" s="117"/>
      <c r="AI16" s="117"/>
      <c r="AJ16" s="118"/>
      <c r="AK16" s="116"/>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570</v>
      </c>
      <c r="Q17" s="117"/>
      <c r="R17" s="117"/>
      <c r="S17" s="117"/>
      <c r="T17" s="117"/>
      <c r="U17" s="117"/>
      <c r="V17" s="118"/>
      <c r="W17" s="116" t="s">
        <v>570</v>
      </c>
      <c r="X17" s="117"/>
      <c r="Y17" s="117"/>
      <c r="Z17" s="117"/>
      <c r="AA17" s="117"/>
      <c r="AB17" s="117"/>
      <c r="AC17" s="118"/>
      <c r="AD17" s="116"/>
      <c r="AE17" s="117"/>
      <c r="AF17" s="117"/>
      <c r="AG17" s="117"/>
      <c r="AH17" s="117"/>
      <c r="AI17" s="117"/>
      <c r="AJ17" s="118"/>
      <c r="AK17" s="116"/>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2</v>
      </c>
      <c r="Q18" s="123"/>
      <c r="R18" s="123"/>
      <c r="S18" s="123"/>
      <c r="T18" s="123"/>
      <c r="U18" s="123"/>
      <c r="V18" s="124"/>
      <c r="W18" s="122">
        <f>SUM(W13:AC17)</f>
        <v>2</v>
      </c>
      <c r="X18" s="123"/>
      <c r="Y18" s="123"/>
      <c r="Z18" s="123"/>
      <c r="AA18" s="123"/>
      <c r="AB18" s="123"/>
      <c r="AC18" s="124"/>
      <c r="AD18" s="122">
        <f>SUM(AD13:AJ17)</f>
        <v>5</v>
      </c>
      <c r="AE18" s="123"/>
      <c r="AF18" s="123"/>
      <c r="AG18" s="123"/>
      <c r="AH18" s="123"/>
      <c r="AI18" s="123"/>
      <c r="AJ18" s="124"/>
      <c r="AK18" s="122">
        <f>SUM(AK13:AQ17)</f>
        <v>5</v>
      </c>
      <c r="AL18" s="123"/>
      <c r="AM18" s="123"/>
      <c r="AN18" s="123"/>
      <c r="AO18" s="123"/>
      <c r="AP18" s="123"/>
      <c r="AQ18" s="124"/>
      <c r="AR18" s="122">
        <f>SUM(AR13:AX17)</f>
        <v>5</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2</v>
      </c>
      <c r="Q19" s="117"/>
      <c r="R19" s="117"/>
      <c r="S19" s="117"/>
      <c r="T19" s="117"/>
      <c r="U19" s="117"/>
      <c r="V19" s="118"/>
      <c r="W19" s="116">
        <v>2</v>
      </c>
      <c r="X19" s="117"/>
      <c r="Y19" s="117"/>
      <c r="Z19" s="117"/>
      <c r="AA19" s="117"/>
      <c r="AB19" s="117"/>
      <c r="AC19" s="118"/>
      <c r="AD19" s="116">
        <v>5</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358</v>
      </c>
      <c r="H21" s="932"/>
      <c r="I21" s="932"/>
      <c r="J21" s="932"/>
      <c r="K21" s="932"/>
      <c r="L21" s="932"/>
      <c r="M21" s="932"/>
      <c r="N21" s="932"/>
      <c r="O21" s="93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434</v>
      </c>
      <c r="B22" s="196"/>
      <c r="C22" s="196"/>
      <c r="D22" s="196"/>
      <c r="E22" s="196"/>
      <c r="F22" s="197"/>
      <c r="G22" s="186" t="s">
        <v>337</v>
      </c>
      <c r="H22" s="187"/>
      <c r="I22" s="187"/>
      <c r="J22" s="187"/>
      <c r="K22" s="187"/>
      <c r="L22" s="187"/>
      <c r="M22" s="187"/>
      <c r="N22" s="187"/>
      <c r="O22" s="188"/>
      <c r="P22" s="204" t="s">
        <v>435</v>
      </c>
      <c r="Q22" s="187"/>
      <c r="R22" s="187"/>
      <c r="S22" s="187"/>
      <c r="T22" s="187"/>
      <c r="U22" s="187"/>
      <c r="V22" s="188"/>
      <c r="W22" s="204" t="s">
        <v>436</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582</v>
      </c>
      <c r="H23" s="190"/>
      <c r="I23" s="190"/>
      <c r="J23" s="190"/>
      <c r="K23" s="190"/>
      <c r="L23" s="190"/>
      <c r="M23" s="190"/>
      <c r="N23" s="190"/>
      <c r="O23" s="191"/>
      <c r="P23" s="113">
        <v>5</v>
      </c>
      <c r="Q23" s="114"/>
      <c r="R23" s="114"/>
      <c r="S23" s="114"/>
      <c r="T23" s="114"/>
      <c r="U23" s="114"/>
      <c r="V23" s="115"/>
      <c r="W23" s="113">
        <v>5</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f>P29-SUM(P23:P27)</f>
        <v>0</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f>AK13</f>
        <v>5</v>
      </c>
      <c r="Q29" s="117"/>
      <c r="R29" s="117"/>
      <c r="S29" s="117"/>
      <c r="T29" s="117"/>
      <c r="U29" s="117"/>
      <c r="V29" s="118"/>
      <c r="W29" s="221">
        <f>AR13</f>
        <v>5</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t="s">
        <v>621</v>
      </c>
      <c r="AR31" s="140"/>
      <c r="AS31" s="141" t="s">
        <v>236</v>
      </c>
      <c r="AT31" s="175"/>
      <c r="AU31" s="274">
        <v>2</v>
      </c>
      <c r="AV31" s="274"/>
      <c r="AW31" s="382" t="s">
        <v>181</v>
      </c>
      <c r="AX31" s="383"/>
    </row>
    <row r="32" spans="1:50" ht="23.25" customHeight="1" x14ac:dyDescent="0.15">
      <c r="A32" s="515"/>
      <c r="B32" s="513"/>
      <c r="C32" s="513"/>
      <c r="D32" s="513"/>
      <c r="E32" s="513"/>
      <c r="F32" s="514"/>
      <c r="G32" s="540" t="s">
        <v>583</v>
      </c>
      <c r="H32" s="541"/>
      <c r="I32" s="541"/>
      <c r="J32" s="541"/>
      <c r="K32" s="541"/>
      <c r="L32" s="541"/>
      <c r="M32" s="541"/>
      <c r="N32" s="541"/>
      <c r="O32" s="542"/>
      <c r="P32" s="164" t="s">
        <v>584</v>
      </c>
      <c r="Q32" s="164"/>
      <c r="R32" s="164"/>
      <c r="S32" s="164"/>
      <c r="T32" s="164"/>
      <c r="U32" s="164"/>
      <c r="V32" s="164"/>
      <c r="W32" s="164"/>
      <c r="X32" s="235"/>
      <c r="Y32" s="341" t="s">
        <v>12</v>
      </c>
      <c r="Z32" s="549"/>
      <c r="AA32" s="550"/>
      <c r="AB32" s="551" t="s">
        <v>586</v>
      </c>
      <c r="AC32" s="551"/>
      <c r="AD32" s="551"/>
      <c r="AE32" s="367">
        <v>291</v>
      </c>
      <c r="AF32" s="368"/>
      <c r="AG32" s="368"/>
      <c r="AH32" s="368"/>
      <c r="AI32" s="367">
        <v>451</v>
      </c>
      <c r="AJ32" s="368"/>
      <c r="AK32" s="368"/>
      <c r="AL32" s="368"/>
      <c r="AM32" s="367">
        <v>478</v>
      </c>
      <c r="AN32" s="368"/>
      <c r="AO32" s="368"/>
      <c r="AP32" s="368"/>
      <c r="AQ32" s="119" t="s">
        <v>570</v>
      </c>
      <c r="AR32" s="120"/>
      <c r="AS32" s="120"/>
      <c r="AT32" s="121"/>
      <c r="AU32" s="368" t="s">
        <v>570</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t="s">
        <v>586</v>
      </c>
      <c r="AC33" s="522"/>
      <c r="AD33" s="522"/>
      <c r="AE33" s="367">
        <v>200</v>
      </c>
      <c r="AF33" s="368"/>
      <c r="AG33" s="368"/>
      <c r="AH33" s="368"/>
      <c r="AI33" s="367">
        <v>291</v>
      </c>
      <c r="AJ33" s="368"/>
      <c r="AK33" s="368"/>
      <c r="AL33" s="368"/>
      <c r="AM33" s="367">
        <v>451</v>
      </c>
      <c r="AN33" s="368"/>
      <c r="AO33" s="368"/>
      <c r="AP33" s="368"/>
      <c r="AQ33" s="119" t="s">
        <v>628</v>
      </c>
      <c r="AR33" s="120"/>
      <c r="AS33" s="120"/>
      <c r="AT33" s="121"/>
      <c r="AU33" s="368">
        <v>478</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7">
        <v>146</v>
      </c>
      <c r="AF34" s="368"/>
      <c r="AG34" s="368"/>
      <c r="AH34" s="368"/>
      <c r="AI34" s="367">
        <v>155</v>
      </c>
      <c r="AJ34" s="368"/>
      <c r="AK34" s="368"/>
      <c r="AL34" s="368"/>
      <c r="AM34" s="367">
        <v>106</v>
      </c>
      <c r="AN34" s="368"/>
      <c r="AO34" s="368"/>
      <c r="AP34" s="368"/>
      <c r="AQ34" s="119" t="s">
        <v>570</v>
      </c>
      <c r="AR34" s="120"/>
      <c r="AS34" s="120"/>
      <c r="AT34" s="121"/>
      <c r="AU34" s="368" t="s">
        <v>570</v>
      </c>
      <c r="AV34" s="368"/>
      <c r="AW34" s="368"/>
      <c r="AX34" s="370"/>
    </row>
    <row r="35" spans="1:50" ht="23.25" customHeight="1" x14ac:dyDescent="0.15">
      <c r="A35" s="901" t="s">
        <v>386</v>
      </c>
      <c r="B35" s="902"/>
      <c r="C35" s="902"/>
      <c r="D35" s="902"/>
      <c r="E35" s="902"/>
      <c r="F35" s="903"/>
      <c r="G35" s="907" t="s">
        <v>585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398</v>
      </c>
      <c r="AF65" s="372"/>
      <c r="AG65" s="372"/>
      <c r="AH65" s="373"/>
      <c r="AI65" s="371" t="s">
        <v>396</v>
      </c>
      <c r="AJ65" s="372"/>
      <c r="AK65" s="372"/>
      <c r="AL65" s="373"/>
      <c r="AM65" s="378" t="s">
        <v>425</v>
      </c>
      <c r="AN65" s="378"/>
      <c r="AO65" s="378"/>
      <c r="AP65" s="378"/>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3"/>
      <c r="AR66" s="274"/>
      <c r="AS66" s="869" t="s">
        <v>236</v>
      </c>
      <c r="AT66" s="870"/>
      <c r="AU66" s="274"/>
      <c r="AV66" s="274"/>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376</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377</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376</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377</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398</v>
      </c>
      <c r="AF73" s="372"/>
      <c r="AG73" s="372"/>
      <c r="AH73" s="373"/>
      <c r="AI73" s="371" t="s">
        <v>396</v>
      </c>
      <c r="AJ73" s="372"/>
      <c r="AK73" s="372"/>
      <c r="AL73" s="373"/>
      <c r="AM73" s="378" t="s">
        <v>425</v>
      </c>
      <c r="AN73" s="378"/>
      <c r="AO73" s="378"/>
      <c r="AP73" s="378"/>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4"/>
      <c r="B75" s="845"/>
      <c r="C75" s="845"/>
      <c r="D75" s="845"/>
      <c r="E75" s="845"/>
      <c r="F75" s="846"/>
      <c r="G75" s="785"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6" t="s">
        <v>389</v>
      </c>
      <c r="B78" s="917"/>
      <c r="C78" s="917"/>
      <c r="D78" s="917"/>
      <c r="E78" s="914" t="s">
        <v>332</v>
      </c>
      <c r="F78" s="915"/>
      <c r="G78" s="56" t="s">
        <v>238</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371" t="s">
        <v>11</v>
      </c>
      <c r="AC85" s="372"/>
      <c r="AD85" s="373"/>
      <c r="AE85" s="371" t="s">
        <v>398</v>
      </c>
      <c r="AF85" s="372"/>
      <c r="AG85" s="372"/>
      <c r="AH85" s="373"/>
      <c r="AI85" s="371" t="s">
        <v>396</v>
      </c>
      <c r="AJ85" s="372"/>
      <c r="AK85" s="372"/>
      <c r="AL85" s="373"/>
      <c r="AM85" s="378" t="s">
        <v>425</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4"/>
      <c r="H87" s="164"/>
      <c r="I87" s="164"/>
      <c r="J87" s="164"/>
      <c r="K87" s="164"/>
      <c r="L87" s="164"/>
      <c r="M87" s="164"/>
      <c r="N87" s="164"/>
      <c r="O87" s="235"/>
      <c r="P87" s="164"/>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371" t="s">
        <v>11</v>
      </c>
      <c r="AC90" s="372"/>
      <c r="AD90" s="373"/>
      <c r="AE90" s="371" t="s">
        <v>398</v>
      </c>
      <c r="AF90" s="372"/>
      <c r="AG90" s="372"/>
      <c r="AH90" s="373"/>
      <c r="AI90" s="371" t="s">
        <v>396</v>
      </c>
      <c r="AJ90" s="372"/>
      <c r="AK90" s="372"/>
      <c r="AL90" s="373"/>
      <c r="AM90" s="378" t="s">
        <v>425</v>
      </c>
      <c r="AN90" s="378"/>
      <c r="AO90" s="378"/>
      <c r="AP90" s="378"/>
      <c r="AQ90" s="179" t="s">
        <v>235</v>
      </c>
      <c r="AR90" s="172"/>
      <c r="AS90" s="172"/>
      <c r="AT90" s="173"/>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371" t="s">
        <v>11</v>
      </c>
      <c r="AC95" s="372"/>
      <c r="AD95" s="373"/>
      <c r="AE95" s="371" t="s">
        <v>398</v>
      </c>
      <c r="AF95" s="372"/>
      <c r="AG95" s="372"/>
      <c r="AH95" s="373"/>
      <c r="AI95" s="371" t="s">
        <v>396</v>
      </c>
      <c r="AJ95" s="372"/>
      <c r="AK95" s="372"/>
      <c r="AL95" s="373"/>
      <c r="AM95" s="378" t="s">
        <v>425</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1"/>
      <c r="B101" s="492"/>
      <c r="C101" s="492"/>
      <c r="D101" s="492"/>
      <c r="E101" s="492"/>
      <c r="F101" s="493"/>
      <c r="G101" s="164" t="s">
        <v>587</v>
      </c>
      <c r="H101" s="164"/>
      <c r="I101" s="164"/>
      <c r="J101" s="164"/>
      <c r="K101" s="164"/>
      <c r="L101" s="164"/>
      <c r="M101" s="164"/>
      <c r="N101" s="164"/>
      <c r="O101" s="164"/>
      <c r="P101" s="164"/>
      <c r="Q101" s="164"/>
      <c r="R101" s="164"/>
      <c r="S101" s="164"/>
      <c r="T101" s="164"/>
      <c r="U101" s="164"/>
      <c r="V101" s="164"/>
      <c r="W101" s="164"/>
      <c r="X101" s="235"/>
      <c r="Y101" s="817" t="s">
        <v>55</v>
      </c>
      <c r="Z101" s="718"/>
      <c r="AA101" s="719"/>
      <c r="AB101" s="551" t="s">
        <v>588</v>
      </c>
      <c r="AC101" s="551"/>
      <c r="AD101" s="551"/>
      <c r="AE101" s="367">
        <v>3</v>
      </c>
      <c r="AF101" s="368"/>
      <c r="AG101" s="368"/>
      <c r="AH101" s="369"/>
      <c r="AI101" s="367">
        <v>3</v>
      </c>
      <c r="AJ101" s="368"/>
      <c r="AK101" s="368"/>
      <c r="AL101" s="369"/>
      <c r="AM101" s="367">
        <v>7</v>
      </c>
      <c r="AN101" s="368"/>
      <c r="AO101" s="368"/>
      <c r="AP101" s="369"/>
      <c r="AQ101" s="367" t="s">
        <v>570</v>
      </c>
      <c r="AR101" s="368"/>
      <c r="AS101" s="368"/>
      <c r="AT101" s="369"/>
      <c r="AU101" s="367" t="s">
        <v>622</v>
      </c>
      <c r="AV101" s="368"/>
      <c r="AW101" s="368"/>
      <c r="AX101" s="369"/>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t="s">
        <v>588</v>
      </c>
      <c r="AC102" s="551"/>
      <c r="AD102" s="551"/>
      <c r="AE102" s="361">
        <v>3</v>
      </c>
      <c r="AF102" s="361"/>
      <c r="AG102" s="361"/>
      <c r="AH102" s="361"/>
      <c r="AI102" s="361">
        <v>3</v>
      </c>
      <c r="AJ102" s="361"/>
      <c r="AK102" s="361"/>
      <c r="AL102" s="361"/>
      <c r="AM102" s="361">
        <v>6</v>
      </c>
      <c r="AN102" s="361"/>
      <c r="AO102" s="361"/>
      <c r="AP102" s="361"/>
      <c r="AQ102" s="818">
        <v>6</v>
      </c>
      <c r="AR102" s="819"/>
      <c r="AS102" s="819"/>
      <c r="AT102" s="820"/>
      <c r="AU102" s="818">
        <v>6</v>
      </c>
      <c r="AV102" s="819"/>
      <c r="AW102" s="819"/>
      <c r="AX102" s="820"/>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398</v>
      </c>
      <c r="AF103" s="301"/>
      <c r="AG103" s="301"/>
      <c r="AH103" s="302"/>
      <c r="AI103" s="306" t="s">
        <v>396</v>
      </c>
      <c r="AJ103" s="301"/>
      <c r="AK103" s="301"/>
      <c r="AL103" s="302"/>
      <c r="AM103" s="306" t="s">
        <v>425</v>
      </c>
      <c r="AN103" s="301"/>
      <c r="AO103" s="301"/>
      <c r="AP103" s="302"/>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398</v>
      </c>
      <c r="AF106" s="301"/>
      <c r="AG106" s="301"/>
      <c r="AH106" s="302"/>
      <c r="AI106" s="306" t="s">
        <v>396</v>
      </c>
      <c r="AJ106" s="301"/>
      <c r="AK106" s="301"/>
      <c r="AL106" s="302"/>
      <c r="AM106" s="306" t="s">
        <v>425</v>
      </c>
      <c r="AN106" s="301"/>
      <c r="AO106" s="301"/>
      <c r="AP106" s="302"/>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398</v>
      </c>
      <c r="AF109" s="301"/>
      <c r="AG109" s="301"/>
      <c r="AH109" s="302"/>
      <c r="AI109" s="306" t="s">
        <v>396</v>
      </c>
      <c r="AJ109" s="301"/>
      <c r="AK109" s="301"/>
      <c r="AL109" s="302"/>
      <c r="AM109" s="306" t="s">
        <v>425</v>
      </c>
      <c r="AN109" s="301"/>
      <c r="AO109" s="301"/>
      <c r="AP109" s="302"/>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398</v>
      </c>
      <c r="AF112" s="301"/>
      <c r="AG112" s="301"/>
      <c r="AH112" s="302"/>
      <c r="AI112" s="306" t="s">
        <v>396</v>
      </c>
      <c r="AJ112" s="301"/>
      <c r="AK112" s="301"/>
      <c r="AL112" s="302"/>
      <c r="AM112" s="306" t="s">
        <v>425</v>
      </c>
      <c r="AN112" s="301"/>
      <c r="AO112" s="301"/>
      <c r="AP112" s="302"/>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398</v>
      </c>
      <c r="AF115" s="301"/>
      <c r="AG115" s="301"/>
      <c r="AH115" s="302"/>
      <c r="AI115" s="306" t="s">
        <v>396</v>
      </c>
      <c r="AJ115" s="301"/>
      <c r="AK115" s="301"/>
      <c r="AL115" s="302"/>
      <c r="AM115" s="306" t="s">
        <v>425</v>
      </c>
      <c r="AN115" s="301"/>
      <c r="AO115" s="301"/>
      <c r="AP115" s="302"/>
      <c r="AQ115" s="338" t="s">
        <v>440</v>
      </c>
      <c r="AR115" s="339"/>
      <c r="AS115" s="339"/>
      <c r="AT115" s="339"/>
      <c r="AU115" s="339"/>
      <c r="AV115" s="339"/>
      <c r="AW115" s="339"/>
      <c r="AX115" s="340"/>
    </row>
    <row r="116" spans="1:50" ht="23.25" customHeight="1" x14ac:dyDescent="0.15">
      <c r="A116" s="295"/>
      <c r="B116" s="296"/>
      <c r="C116" s="296"/>
      <c r="D116" s="296"/>
      <c r="E116" s="296"/>
      <c r="F116" s="297"/>
      <c r="G116" s="354" t="s">
        <v>623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589</v>
      </c>
      <c r="AC116" s="304"/>
      <c r="AD116" s="305"/>
      <c r="AE116" s="361">
        <v>7.1</v>
      </c>
      <c r="AF116" s="361"/>
      <c r="AG116" s="361"/>
      <c r="AH116" s="361"/>
      <c r="AI116" s="361">
        <v>4.5999999999999996</v>
      </c>
      <c r="AJ116" s="361"/>
      <c r="AK116" s="361"/>
      <c r="AL116" s="361"/>
      <c r="AM116" s="361">
        <v>11.3</v>
      </c>
      <c r="AN116" s="361"/>
      <c r="AO116" s="361"/>
      <c r="AP116" s="361"/>
      <c r="AQ116" s="367">
        <v>11.3</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590</v>
      </c>
      <c r="AC117" s="345"/>
      <c r="AD117" s="346"/>
      <c r="AE117" s="309" t="s">
        <v>591</v>
      </c>
      <c r="AF117" s="309"/>
      <c r="AG117" s="309"/>
      <c r="AH117" s="309"/>
      <c r="AI117" s="309" t="s">
        <v>592</v>
      </c>
      <c r="AJ117" s="309"/>
      <c r="AK117" s="309"/>
      <c r="AL117" s="309"/>
      <c r="AM117" s="309" t="s">
        <v>629</v>
      </c>
      <c r="AN117" s="309"/>
      <c r="AO117" s="309"/>
      <c r="AP117" s="309"/>
      <c r="AQ117" s="309" t="s">
        <v>629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398</v>
      </c>
      <c r="AF118" s="301"/>
      <c r="AG118" s="301"/>
      <c r="AH118" s="302"/>
      <c r="AI118" s="306" t="s">
        <v>396</v>
      </c>
      <c r="AJ118" s="301"/>
      <c r="AK118" s="301"/>
      <c r="AL118" s="302"/>
      <c r="AM118" s="306" t="s">
        <v>425</v>
      </c>
      <c r="AN118" s="301"/>
      <c r="AO118" s="301"/>
      <c r="AP118" s="302"/>
      <c r="AQ118" s="338" t="s">
        <v>440</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398</v>
      </c>
      <c r="AF121" s="301"/>
      <c r="AG121" s="301"/>
      <c r="AH121" s="302"/>
      <c r="AI121" s="306" t="s">
        <v>396</v>
      </c>
      <c r="AJ121" s="301"/>
      <c r="AK121" s="301"/>
      <c r="AL121" s="302"/>
      <c r="AM121" s="306" t="s">
        <v>425</v>
      </c>
      <c r="AN121" s="301"/>
      <c r="AO121" s="301"/>
      <c r="AP121" s="302"/>
      <c r="AQ121" s="338" t="s">
        <v>440</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398</v>
      </c>
      <c r="AF124" s="301"/>
      <c r="AG124" s="301"/>
      <c r="AH124" s="302"/>
      <c r="AI124" s="306" t="s">
        <v>396</v>
      </c>
      <c r="AJ124" s="301"/>
      <c r="AK124" s="301"/>
      <c r="AL124" s="302"/>
      <c r="AM124" s="306" t="s">
        <v>425</v>
      </c>
      <c r="AN124" s="301"/>
      <c r="AO124" s="301"/>
      <c r="AP124" s="302"/>
      <c r="AQ124" s="338" t="s">
        <v>440</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398</v>
      </c>
      <c r="AF127" s="301"/>
      <c r="AG127" s="301"/>
      <c r="AH127" s="302"/>
      <c r="AI127" s="306" t="s">
        <v>396</v>
      </c>
      <c r="AJ127" s="301"/>
      <c r="AK127" s="301"/>
      <c r="AL127" s="302"/>
      <c r="AM127" s="306" t="s">
        <v>425</v>
      </c>
      <c r="AN127" s="301"/>
      <c r="AO127" s="301"/>
      <c r="AP127" s="302"/>
      <c r="AQ127" s="338" t="s">
        <v>440</v>
      </c>
      <c r="AR127" s="339"/>
      <c r="AS127" s="339"/>
      <c r="AT127" s="339"/>
      <c r="AU127" s="339"/>
      <c r="AV127" s="339"/>
      <c r="AW127" s="339"/>
      <c r="AX127" s="340"/>
    </row>
    <row r="128" spans="1:50" ht="23.25" hidden="1" customHeight="1" x14ac:dyDescent="0.15">
      <c r="A128" s="295"/>
      <c r="B128" s="296"/>
      <c r="C128" s="296"/>
      <c r="D128" s="296"/>
      <c r="E128" s="296"/>
      <c r="F128" s="297"/>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8" t="s">
        <v>413</v>
      </c>
      <c r="B130" s="996"/>
      <c r="C130" s="995" t="s">
        <v>239</v>
      </c>
      <c r="D130" s="996"/>
      <c r="E130" s="311" t="s">
        <v>268</v>
      </c>
      <c r="F130" s="312"/>
      <c r="G130" s="313" t="s">
        <v>594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9"/>
      <c r="B131" s="255"/>
      <c r="C131" s="254"/>
      <c r="D131" s="255"/>
      <c r="E131" s="241" t="s">
        <v>267</v>
      </c>
      <c r="F131" s="242"/>
      <c r="G131" s="239" t="s">
        <v>593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398</v>
      </c>
      <c r="AF132" s="268"/>
      <c r="AG132" s="268"/>
      <c r="AH132" s="268"/>
      <c r="AI132" s="268" t="s">
        <v>418</v>
      </c>
      <c r="AJ132" s="268"/>
      <c r="AK132" s="268"/>
      <c r="AL132" s="268"/>
      <c r="AM132" s="268" t="s">
        <v>425</v>
      </c>
      <c r="AN132" s="268"/>
      <c r="AO132" s="268"/>
      <c r="AP132" s="270"/>
      <c r="AQ132" s="270" t="s">
        <v>235</v>
      </c>
      <c r="AR132" s="271"/>
      <c r="AS132" s="271"/>
      <c r="AT132" s="272"/>
      <c r="AU132" s="282" t="s">
        <v>251</v>
      </c>
      <c r="AV132" s="282"/>
      <c r="AW132" s="282"/>
      <c r="AX132" s="283"/>
    </row>
    <row r="133" spans="1:50" ht="18.75"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624</v>
      </c>
      <c r="AR133" s="274"/>
      <c r="AS133" s="141" t="s">
        <v>236</v>
      </c>
      <c r="AT133" s="175"/>
      <c r="AU133" s="140" t="s">
        <v>621</v>
      </c>
      <c r="AV133" s="140"/>
      <c r="AW133" s="141" t="s">
        <v>181</v>
      </c>
      <c r="AX133" s="142"/>
    </row>
    <row r="134" spans="1:50" ht="39.75" customHeight="1" x14ac:dyDescent="0.15">
      <c r="A134" s="999"/>
      <c r="B134" s="255"/>
      <c r="C134" s="254"/>
      <c r="D134" s="255"/>
      <c r="E134" s="254"/>
      <c r="F134" s="317"/>
      <c r="G134" s="234" t="s">
        <v>571</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574</v>
      </c>
      <c r="AC134" s="227"/>
      <c r="AD134" s="227"/>
      <c r="AE134" s="269" t="s">
        <v>574</v>
      </c>
      <c r="AF134" s="120"/>
      <c r="AG134" s="120"/>
      <c r="AH134" s="120"/>
      <c r="AI134" s="269" t="s">
        <v>574</v>
      </c>
      <c r="AJ134" s="120"/>
      <c r="AK134" s="120"/>
      <c r="AL134" s="120"/>
      <c r="AM134" s="269" t="s">
        <v>574</v>
      </c>
      <c r="AN134" s="120"/>
      <c r="AO134" s="120"/>
      <c r="AP134" s="120"/>
      <c r="AQ134" s="269" t="s">
        <v>574</v>
      </c>
      <c r="AR134" s="120"/>
      <c r="AS134" s="120"/>
      <c r="AT134" s="120"/>
      <c r="AU134" s="269" t="s">
        <v>574</v>
      </c>
      <c r="AV134" s="120"/>
      <c r="AW134" s="120"/>
      <c r="AX134" s="218"/>
    </row>
    <row r="135" spans="1:50" ht="39.75"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574</v>
      </c>
      <c r="AC135" s="137"/>
      <c r="AD135" s="137"/>
      <c r="AE135" s="269" t="s">
        <v>574</v>
      </c>
      <c r="AF135" s="120"/>
      <c r="AG135" s="120"/>
      <c r="AH135" s="120"/>
      <c r="AI135" s="269" t="s">
        <v>574</v>
      </c>
      <c r="AJ135" s="120"/>
      <c r="AK135" s="120"/>
      <c r="AL135" s="120"/>
      <c r="AM135" s="269" t="s">
        <v>575</v>
      </c>
      <c r="AN135" s="120"/>
      <c r="AO135" s="120"/>
      <c r="AP135" s="120"/>
      <c r="AQ135" s="269" t="s">
        <v>574</v>
      </c>
      <c r="AR135" s="120"/>
      <c r="AS135" s="120"/>
      <c r="AT135" s="120"/>
      <c r="AU135" s="269" t="s">
        <v>574</v>
      </c>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398</v>
      </c>
      <c r="AF136" s="268"/>
      <c r="AG136" s="268"/>
      <c r="AH136" s="268"/>
      <c r="AI136" s="268" t="s">
        <v>396</v>
      </c>
      <c r="AJ136" s="268"/>
      <c r="AK136" s="268"/>
      <c r="AL136" s="268"/>
      <c r="AM136" s="268" t="s">
        <v>425</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398</v>
      </c>
      <c r="AF140" s="268"/>
      <c r="AG140" s="268"/>
      <c r="AH140" s="268"/>
      <c r="AI140" s="268" t="s">
        <v>396</v>
      </c>
      <c r="AJ140" s="268"/>
      <c r="AK140" s="268"/>
      <c r="AL140" s="268"/>
      <c r="AM140" s="268" t="s">
        <v>425</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398</v>
      </c>
      <c r="AF144" s="268"/>
      <c r="AG144" s="268"/>
      <c r="AH144" s="268"/>
      <c r="AI144" s="268" t="s">
        <v>396</v>
      </c>
      <c r="AJ144" s="268"/>
      <c r="AK144" s="268"/>
      <c r="AL144" s="268"/>
      <c r="AM144" s="268" t="s">
        <v>425</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398</v>
      </c>
      <c r="AF148" s="268"/>
      <c r="AG148" s="268"/>
      <c r="AH148" s="268"/>
      <c r="AI148" s="268" t="s">
        <v>396</v>
      </c>
      <c r="AJ148" s="268"/>
      <c r="AK148" s="268"/>
      <c r="AL148" s="268"/>
      <c r="AM148" s="268" t="s">
        <v>425</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9"/>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5"/>
      <c r="C154" s="254"/>
      <c r="D154" s="255"/>
      <c r="E154" s="254"/>
      <c r="F154" s="317"/>
      <c r="G154" s="234" t="s">
        <v>572</v>
      </c>
      <c r="H154" s="164"/>
      <c r="I154" s="164"/>
      <c r="J154" s="164"/>
      <c r="K154" s="164"/>
      <c r="L154" s="164"/>
      <c r="M154" s="164"/>
      <c r="N154" s="164"/>
      <c r="O154" s="164"/>
      <c r="P154" s="235"/>
      <c r="Q154" s="163" t="s">
        <v>571</v>
      </c>
      <c r="R154" s="164"/>
      <c r="S154" s="164"/>
      <c r="T154" s="164"/>
      <c r="U154" s="164"/>
      <c r="V154" s="164"/>
      <c r="W154" s="164"/>
      <c r="X154" s="164"/>
      <c r="Y154" s="164"/>
      <c r="Z154" s="164"/>
      <c r="AA154" s="928"/>
      <c r="AB154" s="258" t="s">
        <v>573</v>
      </c>
      <c r="AC154" s="259"/>
      <c r="AD154" s="259"/>
      <c r="AE154" s="264" t="s">
        <v>571</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t="s">
        <v>573</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9"/>
      <c r="B188" s="255"/>
      <c r="C188" s="254"/>
      <c r="D188" s="255"/>
      <c r="E188" s="163" t="s">
        <v>595</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398</v>
      </c>
      <c r="AF192" s="268"/>
      <c r="AG192" s="268"/>
      <c r="AH192" s="268"/>
      <c r="AI192" s="268" t="s">
        <v>396</v>
      </c>
      <c r="AJ192" s="268"/>
      <c r="AK192" s="268"/>
      <c r="AL192" s="268"/>
      <c r="AM192" s="268" t="s">
        <v>425</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398</v>
      </c>
      <c r="AF196" s="268"/>
      <c r="AG196" s="268"/>
      <c r="AH196" s="268"/>
      <c r="AI196" s="268" t="s">
        <v>396</v>
      </c>
      <c r="AJ196" s="268"/>
      <c r="AK196" s="268"/>
      <c r="AL196" s="268"/>
      <c r="AM196" s="268" t="s">
        <v>425</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398</v>
      </c>
      <c r="AF200" s="268"/>
      <c r="AG200" s="268"/>
      <c r="AH200" s="268"/>
      <c r="AI200" s="268" t="s">
        <v>396</v>
      </c>
      <c r="AJ200" s="268"/>
      <c r="AK200" s="268"/>
      <c r="AL200" s="268"/>
      <c r="AM200" s="268" t="s">
        <v>425</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398</v>
      </c>
      <c r="AF204" s="268"/>
      <c r="AG204" s="268"/>
      <c r="AH204" s="268"/>
      <c r="AI204" s="268" t="s">
        <v>396</v>
      </c>
      <c r="AJ204" s="268"/>
      <c r="AK204" s="268"/>
      <c r="AL204" s="268"/>
      <c r="AM204" s="268" t="s">
        <v>425</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398</v>
      </c>
      <c r="AF208" s="268"/>
      <c r="AG208" s="268"/>
      <c r="AH208" s="268"/>
      <c r="AI208" s="268" t="s">
        <v>396</v>
      </c>
      <c r="AJ208" s="268"/>
      <c r="AK208" s="268"/>
      <c r="AL208" s="268"/>
      <c r="AM208" s="268" t="s">
        <v>425</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398</v>
      </c>
      <c r="AF252" s="268"/>
      <c r="AG252" s="268"/>
      <c r="AH252" s="268"/>
      <c r="AI252" s="268" t="s">
        <v>396</v>
      </c>
      <c r="AJ252" s="268"/>
      <c r="AK252" s="268"/>
      <c r="AL252" s="268"/>
      <c r="AM252" s="268" t="s">
        <v>425</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398</v>
      </c>
      <c r="AF256" s="268"/>
      <c r="AG256" s="268"/>
      <c r="AH256" s="268"/>
      <c r="AI256" s="268" t="s">
        <v>396</v>
      </c>
      <c r="AJ256" s="268"/>
      <c r="AK256" s="268"/>
      <c r="AL256" s="268"/>
      <c r="AM256" s="268" t="s">
        <v>425</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398</v>
      </c>
      <c r="AF260" s="268"/>
      <c r="AG260" s="268"/>
      <c r="AH260" s="268"/>
      <c r="AI260" s="268" t="s">
        <v>396</v>
      </c>
      <c r="AJ260" s="268"/>
      <c r="AK260" s="268"/>
      <c r="AL260" s="268"/>
      <c r="AM260" s="268" t="s">
        <v>425</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398</v>
      </c>
      <c r="AF264" s="268"/>
      <c r="AG264" s="268"/>
      <c r="AH264" s="268"/>
      <c r="AI264" s="268" t="s">
        <v>396</v>
      </c>
      <c r="AJ264" s="268"/>
      <c r="AK264" s="268"/>
      <c r="AL264" s="268"/>
      <c r="AM264" s="268" t="s">
        <v>425</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398</v>
      </c>
      <c r="AF268" s="268"/>
      <c r="AG268" s="268"/>
      <c r="AH268" s="268"/>
      <c r="AI268" s="268" t="s">
        <v>396</v>
      </c>
      <c r="AJ268" s="268"/>
      <c r="AK268" s="268"/>
      <c r="AL268" s="268"/>
      <c r="AM268" s="268" t="s">
        <v>425</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398</v>
      </c>
      <c r="AF312" s="268"/>
      <c r="AG312" s="268"/>
      <c r="AH312" s="268"/>
      <c r="AI312" s="268" t="s">
        <v>396</v>
      </c>
      <c r="AJ312" s="268"/>
      <c r="AK312" s="268"/>
      <c r="AL312" s="268"/>
      <c r="AM312" s="268" t="s">
        <v>425</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398</v>
      </c>
      <c r="AF316" s="268"/>
      <c r="AG316" s="268"/>
      <c r="AH316" s="268"/>
      <c r="AI316" s="268" t="s">
        <v>396</v>
      </c>
      <c r="AJ316" s="268"/>
      <c r="AK316" s="268"/>
      <c r="AL316" s="268"/>
      <c r="AM316" s="268" t="s">
        <v>425</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398</v>
      </c>
      <c r="AF320" s="268"/>
      <c r="AG320" s="268"/>
      <c r="AH320" s="268"/>
      <c r="AI320" s="268" t="s">
        <v>396</v>
      </c>
      <c r="AJ320" s="268"/>
      <c r="AK320" s="268"/>
      <c r="AL320" s="268"/>
      <c r="AM320" s="268" t="s">
        <v>425</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398</v>
      </c>
      <c r="AF324" s="268"/>
      <c r="AG324" s="268"/>
      <c r="AH324" s="268"/>
      <c r="AI324" s="268" t="s">
        <v>396</v>
      </c>
      <c r="AJ324" s="268"/>
      <c r="AK324" s="268"/>
      <c r="AL324" s="268"/>
      <c r="AM324" s="268" t="s">
        <v>425</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398</v>
      </c>
      <c r="AF328" s="268"/>
      <c r="AG328" s="268"/>
      <c r="AH328" s="268"/>
      <c r="AI328" s="268" t="s">
        <v>396</v>
      </c>
      <c r="AJ328" s="268"/>
      <c r="AK328" s="268"/>
      <c r="AL328" s="268"/>
      <c r="AM328" s="268" t="s">
        <v>425</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9"/>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398</v>
      </c>
      <c r="AF372" s="268"/>
      <c r="AG372" s="268"/>
      <c r="AH372" s="268"/>
      <c r="AI372" s="268" t="s">
        <v>396</v>
      </c>
      <c r="AJ372" s="268"/>
      <c r="AK372" s="268"/>
      <c r="AL372" s="268"/>
      <c r="AM372" s="268" t="s">
        <v>425</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398</v>
      </c>
      <c r="AF376" s="268"/>
      <c r="AG376" s="268"/>
      <c r="AH376" s="268"/>
      <c r="AI376" s="268" t="s">
        <v>396</v>
      </c>
      <c r="AJ376" s="268"/>
      <c r="AK376" s="268"/>
      <c r="AL376" s="268"/>
      <c r="AM376" s="268" t="s">
        <v>425</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398</v>
      </c>
      <c r="AF380" s="268"/>
      <c r="AG380" s="268"/>
      <c r="AH380" s="268"/>
      <c r="AI380" s="268" t="s">
        <v>396</v>
      </c>
      <c r="AJ380" s="268"/>
      <c r="AK380" s="268"/>
      <c r="AL380" s="268"/>
      <c r="AM380" s="268" t="s">
        <v>425</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398</v>
      </c>
      <c r="AF384" s="268"/>
      <c r="AG384" s="268"/>
      <c r="AH384" s="268"/>
      <c r="AI384" s="268" t="s">
        <v>396</v>
      </c>
      <c r="AJ384" s="268"/>
      <c r="AK384" s="268"/>
      <c r="AL384" s="268"/>
      <c r="AM384" s="268" t="s">
        <v>425</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398</v>
      </c>
      <c r="AF388" s="268"/>
      <c r="AG388" s="268"/>
      <c r="AH388" s="268"/>
      <c r="AI388" s="268" t="s">
        <v>396</v>
      </c>
      <c r="AJ388" s="268"/>
      <c r="AK388" s="268"/>
      <c r="AL388" s="268"/>
      <c r="AM388" s="268" t="s">
        <v>425</v>
      </c>
      <c r="AN388" s="268"/>
      <c r="AO388" s="268"/>
      <c r="AP388" s="270"/>
      <c r="AQ388" s="270" t="s">
        <v>235</v>
      </c>
      <c r="AR388" s="271"/>
      <c r="AS388" s="271"/>
      <c r="AT388" s="272"/>
      <c r="AU388" s="282" t="s">
        <v>251</v>
      </c>
      <c r="AV388" s="282"/>
      <c r="AW388" s="282"/>
      <c r="AX388" s="283"/>
    </row>
    <row r="389" spans="1:50" ht="18.75" hidden="1"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9"/>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9"/>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5"/>
      <c r="C394" s="254"/>
      <c r="D394" s="255"/>
      <c r="E394" s="254"/>
      <c r="F394" s="317"/>
      <c r="G394" s="234"/>
      <c r="H394" s="164"/>
      <c r="I394" s="164"/>
      <c r="J394" s="164"/>
      <c r="K394" s="164"/>
      <c r="L394" s="164"/>
      <c r="M394" s="164"/>
      <c r="N394" s="164"/>
      <c r="O394" s="164"/>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9"/>
      <c r="B430" s="255"/>
      <c r="C430" s="252" t="s">
        <v>428</v>
      </c>
      <c r="D430" s="253"/>
      <c r="E430" s="241" t="s">
        <v>406</v>
      </c>
      <c r="F430" s="451"/>
      <c r="G430" s="243" t="s">
        <v>255</v>
      </c>
      <c r="H430" s="161"/>
      <c r="I430" s="161"/>
      <c r="J430" s="244" t="s">
        <v>625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8" t="s">
        <v>134</v>
      </c>
      <c r="AV431" s="138"/>
      <c r="AW431" s="138"/>
      <c r="AX431" s="139"/>
    </row>
    <row r="432" spans="1:50" ht="18.75"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621</v>
      </c>
      <c r="AF432" s="140"/>
      <c r="AG432" s="141" t="s">
        <v>236</v>
      </c>
      <c r="AH432" s="175"/>
      <c r="AI432" s="185"/>
      <c r="AJ432" s="185"/>
      <c r="AK432" s="185"/>
      <c r="AL432" s="180"/>
      <c r="AM432" s="185"/>
      <c r="AN432" s="185"/>
      <c r="AO432" s="185"/>
      <c r="AP432" s="180"/>
      <c r="AQ432" s="214" t="s">
        <v>626</v>
      </c>
      <c r="AR432" s="140"/>
      <c r="AS432" s="141" t="s">
        <v>236</v>
      </c>
      <c r="AT432" s="175"/>
      <c r="AU432" s="140" t="s">
        <v>621</v>
      </c>
      <c r="AV432" s="140"/>
      <c r="AW432" s="141" t="s">
        <v>181</v>
      </c>
      <c r="AX432" s="142"/>
    </row>
    <row r="433" spans="1:50" ht="23.25" customHeight="1" x14ac:dyDescent="0.15">
      <c r="A433" s="999"/>
      <c r="B433" s="255"/>
      <c r="C433" s="254"/>
      <c r="D433" s="255"/>
      <c r="E433" s="169"/>
      <c r="F433" s="170"/>
      <c r="G433" s="234" t="s">
        <v>571</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8"/>
    </row>
    <row r="434" spans="1:50" ht="23.25"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570</v>
      </c>
      <c r="AC434" s="227"/>
      <c r="AD434" s="227"/>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8"/>
    </row>
    <row r="435" spans="1:50" ht="23.25"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8"/>
    </row>
    <row r="436" spans="1:50" ht="18.7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8" t="s">
        <v>134</v>
      </c>
      <c r="AV436" s="138"/>
      <c r="AW436" s="138"/>
      <c r="AX436" s="139"/>
    </row>
    <row r="437" spans="1:50" ht="18.7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8" t="s">
        <v>134</v>
      </c>
      <c r="AV441" s="138"/>
      <c r="AW441" s="138"/>
      <c r="AX441" s="139"/>
    </row>
    <row r="442" spans="1:50" ht="18.7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8" t="s">
        <v>134</v>
      </c>
      <c r="AV446" s="138"/>
      <c r="AW446" s="138"/>
      <c r="AX446" s="139"/>
    </row>
    <row r="447" spans="1:50" ht="18.7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8" t="s">
        <v>134</v>
      </c>
      <c r="AV451" s="138"/>
      <c r="AW451" s="138"/>
      <c r="AX451" s="139"/>
    </row>
    <row r="452" spans="1:50" ht="18.7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8" t="s">
        <v>134</v>
      </c>
      <c r="AV456" s="138"/>
      <c r="AW456" s="138"/>
      <c r="AX456" s="139"/>
    </row>
    <row r="457" spans="1:50" ht="18.75"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t="s">
        <v>627</v>
      </c>
      <c r="AR457" s="140"/>
      <c r="AS457" s="141" t="s">
        <v>236</v>
      </c>
      <c r="AT457" s="175"/>
      <c r="AU457" s="140" t="s">
        <v>621</v>
      </c>
      <c r="AV457" s="140"/>
      <c r="AW457" s="141" t="s">
        <v>181</v>
      </c>
      <c r="AX457" s="142"/>
    </row>
    <row r="458" spans="1:50" ht="23.25" customHeight="1" x14ac:dyDescent="0.15">
      <c r="A458" s="999"/>
      <c r="B458" s="255"/>
      <c r="C458" s="254"/>
      <c r="D458" s="255"/>
      <c r="E458" s="169"/>
      <c r="F458" s="170"/>
      <c r="G458" s="234" t="s">
        <v>571</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8"/>
    </row>
    <row r="459" spans="1:50" ht="23.25"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570</v>
      </c>
      <c r="AC459" s="227"/>
      <c r="AD459" s="227"/>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8"/>
    </row>
    <row r="460" spans="1:50" ht="23.25"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8"/>
    </row>
    <row r="461" spans="1:50" ht="18.7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8" t="s">
        <v>134</v>
      </c>
      <c r="AV461" s="138"/>
      <c r="AW461" s="138"/>
      <c r="AX461" s="139"/>
    </row>
    <row r="462" spans="1:50" ht="18.7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8" t="s">
        <v>134</v>
      </c>
      <c r="AV466" s="138"/>
      <c r="AW466" s="138"/>
      <c r="AX466" s="139"/>
    </row>
    <row r="467" spans="1:50" ht="18.7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8" t="s">
        <v>134</v>
      </c>
      <c r="AV471" s="138"/>
      <c r="AW471" s="138"/>
      <c r="AX471" s="139"/>
    </row>
    <row r="472" spans="1:50" ht="18.7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8" t="s">
        <v>134</v>
      </c>
      <c r="AV476" s="138"/>
      <c r="AW476" s="138"/>
      <c r="AX476" s="139"/>
    </row>
    <row r="477" spans="1:50" ht="18.7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customHeight="1" x14ac:dyDescent="0.15">
      <c r="A481" s="999"/>
      <c r="B481" s="255"/>
      <c r="C481" s="254"/>
      <c r="D481" s="255"/>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9"/>
      <c r="B482" s="255"/>
      <c r="C482" s="254"/>
      <c r="D482" s="255"/>
      <c r="E482" s="163" t="s">
        <v>565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410</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411</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410</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411</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8" t="s">
        <v>134</v>
      </c>
      <c r="AV667" s="138"/>
      <c r="AW667" s="138"/>
      <c r="AX667" s="139"/>
    </row>
    <row r="668" spans="1:50" ht="18.75" hidden="1"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9"/>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8" t="s">
        <v>134</v>
      </c>
      <c r="AV672" s="138"/>
      <c r="AW672" s="138"/>
      <c r="AX672" s="139"/>
    </row>
    <row r="673" spans="1:50" ht="18.75" hidden="1"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9"/>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9"/>
      <c r="B697" s="255"/>
      <c r="C697" s="254"/>
      <c r="D697" s="255"/>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2.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564</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3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564</v>
      </c>
      <c r="AE703" s="159"/>
      <c r="AF703" s="159"/>
      <c r="AG703" s="667" t="s">
        <v>597</v>
      </c>
      <c r="AH703" s="668"/>
      <c r="AI703" s="668"/>
      <c r="AJ703" s="668"/>
      <c r="AK703" s="668"/>
      <c r="AL703" s="668"/>
      <c r="AM703" s="668"/>
      <c r="AN703" s="668"/>
      <c r="AO703" s="668"/>
      <c r="AP703" s="668"/>
      <c r="AQ703" s="668"/>
      <c r="AR703" s="668"/>
      <c r="AS703" s="668"/>
      <c r="AT703" s="668"/>
      <c r="AU703" s="668"/>
      <c r="AV703" s="668"/>
      <c r="AW703" s="668"/>
      <c r="AX703" s="669"/>
    </row>
    <row r="704" spans="1:50" ht="32.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564</v>
      </c>
      <c r="AE704" s="586"/>
      <c r="AF704" s="586"/>
      <c r="AG704" s="431" t="s">
        <v>598</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599</v>
      </c>
      <c r="AE705" s="736"/>
      <c r="AF705" s="736"/>
      <c r="AG705" s="163" t="s">
        <v>414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4"/>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600</v>
      </c>
      <c r="AE706" s="159"/>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8"/>
      <c r="B707" s="774"/>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600</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32.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564</v>
      </c>
      <c r="AE708" s="671"/>
      <c r="AF708" s="671"/>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564</v>
      </c>
      <c r="AE709" s="159"/>
      <c r="AF709" s="159"/>
      <c r="AG709" s="667" t="s">
        <v>602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599</v>
      </c>
      <c r="AE710" s="159"/>
      <c r="AF710" s="159"/>
      <c r="AG710" s="667" t="s">
        <v>414</v>
      </c>
      <c r="AH710" s="668"/>
      <c r="AI710" s="668"/>
      <c r="AJ710" s="668"/>
      <c r="AK710" s="668"/>
      <c r="AL710" s="668"/>
      <c r="AM710" s="668"/>
      <c r="AN710" s="668"/>
      <c r="AO710" s="668"/>
      <c r="AP710" s="668"/>
      <c r="AQ710" s="668"/>
      <c r="AR710" s="668"/>
      <c r="AS710" s="668"/>
      <c r="AT710" s="668"/>
      <c r="AU710" s="668"/>
      <c r="AV710" s="668"/>
      <c r="AW710" s="668"/>
      <c r="AX710" s="669"/>
    </row>
    <row r="711" spans="1:50" ht="32.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564</v>
      </c>
      <c r="AE711" s="159"/>
      <c r="AF711" s="159"/>
      <c r="AG711" s="667" t="s">
        <v>603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599</v>
      </c>
      <c r="AE712" s="159"/>
      <c r="AF712" s="159"/>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59"/>
      <c r="AG713" s="667" t="s">
        <v>414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599</v>
      </c>
      <c r="AE714" s="592"/>
      <c r="AF714" s="593"/>
      <c r="AG714" s="692" t="s">
        <v>414</v>
      </c>
      <c r="AH714" s="693"/>
      <c r="AI714" s="693"/>
      <c r="AJ714" s="693"/>
      <c r="AK714" s="693"/>
      <c r="AL714" s="693"/>
      <c r="AM714" s="693"/>
      <c r="AN714" s="693"/>
      <c r="AO714" s="693"/>
      <c r="AP714" s="693"/>
      <c r="AQ714" s="693"/>
      <c r="AR714" s="693"/>
      <c r="AS714" s="693"/>
      <c r="AT714" s="693"/>
      <c r="AU714" s="693"/>
      <c r="AV714" s="693"/>
      <c r="AW714" s="693"/>
      <c r="AX714" s="694"/>
    </row>
    <row r="715" spans="1:50" ht="32.25"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564</v>
      </c>
      <c r="AE715" s="671"/>
      <c r="AF715" s="781"/>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599</v>
      </c>
      <c r="AE716" s="763"/>
      <c r="AF716" s="763"/>
      <c r="AG716" s="667" t="s">
        <v>414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564</v>
      </c>
      <c r="AE717" s="159"/>
      <c r="AF717" s="159"/>
      <c r="AG717" s="667" t="s">
        <v>605</v>
      </c>
      <c r="AH717" s="668"/>
      <c r="AI717" s="668"/>
      <c r="AJ717" s="668"/>
      <c r="AK717" s="668"/>
      <c r="AL717" s="668"/>
      <c r="AM717" s="668"/>
      <c r="AN717" s="668"/>
      <c r="AO717" s="668"/>
      <c r="AP717" s="668"/>
      <c r="AQ717" s="668"/>
      <c r="AR717" s="668"/>
      <c r="AS717" s="668"/>
      <c r="AT717" s="668"/>
      <c r="AU717" s="668"/>
      <c r="AV717" s="668"/>
      <c r="AW717" s="668"/>
      <c r="AX717" s="669"/>
    </row>
    <row r="718" spans="1:50" ht="32.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564</v>
      </c>
      <c r="AE718" s="159"/>
      <c r="AF718" s="159"/>
      <c r="AG718" s="166" t="s">
        <v>606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599</v>
      </c>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hidden="1" customHeight="1" x14ac:dyDescent="0.15">
      <c r="A721" s="653"/>
      <c r="B721" s="654"/>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hidden="1"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1" t="s">
        <v>48</v>
      </c>
      <c r="B726" s="622"/>
      <c r="C726" s="446" t="s">
        <v>53</v>
      </c>
      <c r="D726" s="581"/>
      <c r="E726" s="581"/>
      <c r="F726" s="582"/>
      <c r="G726" s="801" t="s">
        <v>630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8" t="s">
        <v>57</v>
      </c>
      <c r="D727" s="699"/>
      <c r="E727" s="699"/>
      <c r="F727" s="700"/>
      <c r="G727" s="799" t="s">
        <v>631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2.25" customHeight="1" thickBot="1" x14ac:dyDescent="0.2">
      <c r="A729" s="769" t="s">
        <v>632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t="s">
        <v>138</v>
      </c>
      <c r="B731" s="619"/>
      <c r="C731" s="619"/>
      <c r="D731" s="619"/>
      <c r="E731" s="620"/>
      <c r="F731" s="683" t="s">
        <v>634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x14ac:dyDescent="0.2">
      <c r="A733" s="753" t="s">
        <v>138</v>
      </c>
      <c r="B733" s="754"/>
      <c r="C733" s="754"/>
      <c r="D733" s="754"/>
      <c r="E733" s="755"/>
      <c r="F733" s="770" t="s">
        <v>633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570</v>
      </c>
      <c r="AF737" s="103"/>
      <c r="AG737" s="103"/>
      <c r="AH737" s="103"/>
      <c r="AI737" s="103"/>
      <c r="AJ737" s="103"/>
      <c r="AK737" s="103"/>
      <c r="AL737" s="103"/>
      <c r="AM737" s="103"/>
      <c r="AN737" s="109" t="s">
        <v>402</v>
      </c>
      <c r="AO737" s="109"/>
      <c r="AP737" s="109"/>
      <c r="AQ737" s="109"/>
      <c r="AR737" s="110" t="s">
        <v>570</v>
      </c>
      <c r="AS737" s="111"/>
      <c r="AT737" s="111"/>
      <c r="AU737" s="111"/>
      <c r="AV737" s="111"/>
      <c r="AW737" s="111"/>
      <c r="AX737" s="112"/>
      <c r="AY737" s="88"/>
      <c r="AZ737" s="88"/>
    </row>
    <row r="738" spans="1:52" ht="24.75" customHeight="1" x14ac:dyDescent="0.15">
      <c r="A738" s="100" t="s">
        <v>401</v>
      </c>
      <c r="B738" s="101"/>
      <c r="C738" s="101"/>
      <c r="D738" s="102"/>
      <c r="E738" s="103" t="s">
        <v>570</v>
      </c>
      <c r="F738" s="103"/>
      <c r="G738" s="103"/>
      <c r="H738" s="103"/>
      <c r="I738" s="103"/>
      <c r="J738" s="103"/>
      <c r="K738" s="103"/>
      <c r="L738" s="103"/>
      <c r="M738" s="103"/>
      <c r="N738" s="109" t="s">
        <v>400</v>
      </c>
      <c r="O738" s="109"/>
      <c r="P738" s="109"/>
      <c r="Q738" s="109"/>
      <c r="R738" s="103" t="s">
        <v>570</v>
      </c>
      <c r="S738" s="103"/>
      <c r="T738" s="103"/>
      <c r="U738" s="103"/>
      <c r="V738" s="103"/>
      <c r="W738" s="103"/>
      <c r="X738" s="103"/>
      <c r="Y738" s="103"/>
      <c r="Z738" s="103"/>
      <c r="AA738" s="109" t="s">
        <v>399</v>
      </c>
      <c r="AB738" s="109"/>
      <c r="AC738" s="109"/>
      <c r="AD738" s="109"/>
      <c r="AE738" s="103" t="s">
        <v>570</v>
      </c>
      <c r="AF738" s="103"/>
      <c r="AG738" s="103"/>
      <c r="AH738" s="103"/>
      <c r="AI738" s="103"/>
      <c r="AJ738" s="103"/>
      <c r="AK738" s="103"/>
      <c r="AL738" s="103"/>
      <c r="AM738" s="103"/>
      <c r="AN738" s="109" t="s">
        <v>398</v>
      </c>
      <c r="AO738" s="109"/>
      <c r="AP738" s="109"/>
      <c r="AQ738" s="109"/>
      <c r="AR738" s="110" t="s">
        <v>607</v>
      </c>
      <c r="AS738" s="111"/>
      <c r="AT738" s="111"/>
      <c r="AU738" s="111"/>
      <c r="AV738" s="111"/>
      <c r="AW738" s="111"/>
      <c r="AX738" s="112"/>
    </row>
    <row r="739" spans="1:52" ht="24.75" customHeight="1" x14ac:dyDescent="0.15">
      <c r="A739" s="100" t="s">
        <v>397</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2" t="s">
        <v>609</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t="s">
        <v>610</v>
      </c>
      <c r="H782" s="453"/>
      <c r="I782" s="453"/>
      <c r="J782" s="453"/>
      <c r="K782" s="454"/>
      <c r="L782" s="455" t="s">
        <v>611</v>
      </c>
      <c r="M782" s="456"/>
      <c r="N782" s="456"/>
      <c r="O782" s="456"/>
      <c r="P782" s="456"/>
      <c r="Q782" s="456"/>
      <c r="R782" s="456"/>
      <c r="S782" s="456"/>
      <c r="T782" s="456"/>
      <c r="U782" s="456"/>
      <c r="V782" s="456"/>
      <c r="W782" s="456"/>
      <c r="X782" s="457"/>
      <c r="Y782" s="458">
        <v>2.7</v>
      </c>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customHeight="1" x14ac:dyDescent="0.15">
      <c r="A783" s="556"/>
      <c r="B783" s="767"/>
      <c r="C783" s="767"/>
      <c r="D783" s="767"/>
      <c r="E783" s="767"/>
      <c r="F783" s="768"/>
      <c r="G783" s="351" t="s">
        <v>612</v>
      </c>
      <c r="H783" s="352"/>
      <c r="I783" s="352"/>
      <c r="J783" s="352"/>
      <c r="K783" s="353"/>
      <c r="L783" s="404" t="s">
        <v>613</v>
      </c>
      <c r="M783" s="405"/>
      <c r="N783" s="405"/>
      <c r="O783" s="405"/>
      <c r="P783" s="405"/>
      <c r="Q783" s="405"/>
      <c r="R783" s="405"/>
      <c r="S783" s="405"/>
      <c r="T783" s="405"/>
      <c r="U783" s="405"/>
      <c r="V783" s="405"/>
      <c r="W783" s="405"/>
      <c r="X783" s="406"/>
      <c r="Y783" s="401">
        <v>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6"/>
      <c r="B784" s="767"/>
      <c r="C784" s="767"/>
      <c r="D784" s="767"/>
      <c r="E784" s="767"/>
      <c r="F784" s="768"/>
      <c r="G784" s="351" t="s">
        <v>614</v>
      </c>
      <c r="H784" s="352"/>
      <c r="I784" s="352"/>
      <c r="J784" s="352"/>
      <c r="K784" s="353"/>
      <c r="L784" s="404" t="s">
        <v>615</v>
      </c>
      <c r="M784" s="405"/>
      <c r="N784" s="405"/>
      <c r="O784" s="405"/>
      <c r="P784" s="405"/>
      <c r="Q784" s="405"/>
      <c r="R784" s="405"/>
      <c r="S784" s="405"/>
      <c r="T784" s="405"/>
      <c r="U784" s="405"/>
      <c r="V784" s="405"/>
      <c r="W784" s="405"/>
      <c r="X784" s="406"/>
      <c r="Y784" s="401">
        <v>1</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8"/>
    </row>
    <row r="785" spans="1:50" ht="24.75" customHeight="1" x14ac:dyDescent="0.15">
      <c r="A785" s="556"/>
      <c r="B785" s="767"/>
      <c r="C785" s="767"/>
      <c r="D785" s="767"/>
      <c r="E785" s="767"/>
      <c r="F785" s="768"/>
      <c r="G785" s="351" t="s">
        <v>80</v>
      </c>
      <c r="H785" s="352"/>
      <c r="I785" s="352"/>
      <c r="J785" s="352"/>
      <c r="K785" s="353"/>
      <c r="L785" s="404" t="s">
        <v>619</v>
      </c>
      <c r="M785" s="405"/>
      <c r="N785" s="405"/>
      <c r="O785" s="405"/>
      <c r="P785" s="405"/>
      <c r="Q785" s="405"/>
      <c r="R785" s="405"/>
      <c r="S785" s="405"/>
      <c r="T785" s="405"/>
      <c r="U785" s="405"/>
      <c r="V785" s="405"/>
      <c r="W785" s="405"/>
      <c r="X785" s="406"/>
      <c r="Y785" s="401">
        <v>0.3</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8"/>
    </row>
    <row r="786" spans="1:50" ht="24.75" hidden="1" customHeight="1" x14ac:dyDescent="0.15">
      <c r="A786" s="556"/>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5</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7"/>
      <c r="C793" s="767"/>
      <c r="D793" s="767"/>
      <c r="E793" s="767"/>
      <c r="F793" s="768"/>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7"/>
      <c r="C795" s="767"/>
      <c r="D795" s="767"/>
      <c r="E795" s="767"/>
      <c r="F795" s="768"/>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7"/>
      <c r="C806" s="767"/>
      <c r="D806" s="767"/>
      <c r="E806" s="767"/>
      <c r="F806" s="768"/>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616</v>
      </c>
      <c r="D838" s="421"/>
      <c r="E838" s="421"/>
      <c r="F838" s="421"/>
      <c r="G838" s="421"/>
      <c r="H838" s="421"/>
      <c r="I838" s="421"/>
      <c r="J838" s="422">
        <v>9011105005346</v>
      </c>
      <c r="K838" s="423"/>
      <c r="L838" s="423"/>
      <c r="M838" s="423"/>
      <c r="N838" s="423"/>
      <c r="O838" s="423"/>
      <c r="P838" s="428" t="s">
        <v>617</v>
      </c>
      <c r="Q838" s="320"/>
      <c r="R838" s="320"/>
      <c r="S838" s="320"/>
      <c r="T838" s="320"/>
      <c r="U838" s="320"/>
      <c r="V838" s="320"/>
      <c r="W838" s="320"/>
      <c r="X838" s="320"/>
      <c r="Y838" s="321">
        <v>5</v>
      </c>
      <c r="Z838" s="322"/>
      <c r="AA838" s="322"/>
      <c r="AB838" s="323"/>
      <c r="AC838" s="331" t="s">
        <v>618</v>
      </c>
      <c r="AD838" s="426"/>
      <c r="AE838" s="426"/>
      <c r="AF838" s="426"/>
      <c r="AG838" s="426"/>
      <c r="AH838" s="424" t="s">
        <v>414</v>
      </c>
      <c r="AI838" s="425"/>
      <c r="AJ838" s="425"/>
      <c r="AK838" s="425"/>
      <c r="AL838" s="328" t="s">
        <v>414</v>
      </c>
      <c r="AM838" s="329"/>
      <c r="AN838" s="329"/>
      <c r="AO838" s="330"/>
      <c r="AP838" s="324" t="s">
        <v>414</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5"/>
      <c r="E1102" s="280" t="s">
        <v>265</v>
      </c>
      <c r="F1102" s="895"/>
      <c r="G1102" s="895"/>
      <c r="H1102" s="895"/>
      <c r="I1102" s="895"/>
      <c r="J1102" s="280" t="s">
        <v>300</v>
      </c>
      <c r="K1102" s="280"/>
      <c r="L1102" s="280"/>
      <c r="M1102" s="280"/>
      <c r="N1102" s="280"/>
      <c r="O1102" s="280"/>
      <c r="P1102" s="347" t="s">
        <v>27</v>
      </c>
      <c r="Q1102" s="347"/>
      <c r="R1102" s="347"/>
      <c r="S1102" s="347"/>
      <c r="T1102" s="347"/>
      <c r="U1102" s="347"/>
      <c r="V1102" s="347"/>
      <c r="W1102" s="347"/>
      <c r="X1102" s="347"/>
      <c r="Y1102" s="280" t="s">
        <v>302</v>
      </c>
      <c r="Z1102" s="895"/>
      <c r="AA1102" s="895"/>
      <c r="AB1102" s="895"/>
      <c r="AC1102" s="280" t="s">
        <v>248</v>
      </c>
      <c r="AD1102" s="280"/>
      <c r="AE1102" s="280"/>
      <c r="AF1102" s="280"/>
      <c r="AG1102" s="280"/>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30" customHeight="1" x14ac:dyDescent="0.15">
      <c r="A1103" s="407">
        <v>1</v>
      </c>
      <c r="B1103" s="407">
        <v>1</v>
      </c>
      <c r="C1103" s="897"/>
      <c r="D1103" s="897"/>
      <c r="E1103" s="264" t="s">
        <v>567</v>
      </c>
      <c r="F1103" s="896"/>
      <c r="G1103" s="896"/>
      <c r="H1103" s="896"/>
      <c r="I1103" s="896"/>
      <c r="J1103" s="422" t="s">
        <v>568</v>
      </c>
      <c r="K1103" s="423"/>
      <c r="L1103" s="423"/>
      <c r="M1103" s="423"/>
      <c r="N1103" s="423"/>
      <c r="O1103" s="423"/>
      <c r="P1103" s="428" t="s">
        <v>568</v>
      </c>
      <c r="Q1103" s="320"/>
      <c r="R1103" s="320"/>
      <c r="S1103" s="320"/>
      <c r="T1103" s="320"/>
      <c r="U1103" s="320"/>
      <c r="V1103" s="320"/>
      <c r="W1103" s="320"/>
      <c r="X1103" s="320"/>
      <c r="Y1103" s="321" t="s">
        <v>567</v>
      </c>
      <c r="Z1103" s="322"/>
      <c r="AA1103" s="322"/>
      <c r="AB1103" s="323"/>
      <c r="AC1103" s="325"/>
      <c r="AD1103" s="325"/>
      <c r="AE1103" s="325"/>
      <c r="AF1103" s="325"/>
      <c r="AG1103" s="325"/>
      <c r="AH1103" s="326" t="s">
        <v>569</v>
      </c>
      <c r="AI1103" s="327"/>
      <c r="AJ1103" s="327"/>
      <c r="AK1103" s="327"/>
      <c r="AL1103" s="328" t="s">
        <v>569</v>
      </c>
      <c r="AM1103" s="329"/>
      <c r="AN1103" s="329"/>
      <c r="AO1103" s="330"/>
      <c r="AP1103" s="324" t="s">
        <v>567</v>
      </c>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4"/>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2">
    <cfRule type="expression" dxfId="2807" priority="13893">
      <formula>IF(RIGHT(TEXT(Y792,"0.#"),1)=".",FALSE,TRUE)</formula>
    </cfRule>
    <cfRule type="expression" dxfId="2806" priority="13894">
      <formula>IF(RIGHT(TEXT(Y792,"0.#"),1)=".",TRUE,FALSE)</formula>
    </cfRule>
  </conditionalFormatting>
  <conditionalFormatting sqref="Y823:Y830 Y821 Y810:Y817 Y808 Y797:Y804 Y795">
    <cfRule type="expression" dxfId="2805" priority="13675">
      <formula>IF(RIGHT(TEXT(Y795,"0.#"),1)=".",FALSE,TRUE)</formula>
    </cfRule>
    <cfRule type="expression" dxfId="2804" priority="13676">
      <formula>IF(RIGHT(TEXT(Y795,"0.#"),1)=".",TRUE,FALSE)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7:Y791">
    <cfRule type="expression" dxfId="2797" priority="13699">
      <formula>IF(RIGHT(TEXT(Y787,"0.#"),1)=".",FALSE,TRUE)</formula>
    </cfRule>
    <cfRule type="expression" dxfId="2796" priority="13700">
      <formula>IF(RIGHT(TEXT(Y787,"0.#"),1)=".",TRUE,FALSE)</formula>
    </cfRule>
  </conditionalFormatting>
  <conditionalFormatting sqref="AU783">
    <cfRule type="expression" dxfId="2795" priority="13697">
      <formula>IF(RIGHT(TEXT(AU783,"0.#"),1)=".",FALSE,TRUE)</formula>
    </cfRule>
    <cfRule type="expression" dxfId="2794" priority="13698">
      <formula>IF(RIGHT(TEXT(AU783,"0.#"),1)=".",TRUE,FALSE)</formula>
    </cfRule>
  </conditionalFormatting>
  <conditionalFormatting sqref="AU792">
    <cfRule type="expression" dxfId="2793" priority="13695">
      <formula>IF(RIGHT(TEXT(AU792,"0.#"),1)=".",FALSE,TRUE)</formula>
    </cfRule>
    <cfRule type="expression" dxfId="2792" priority="13696">
      <formula>IF(RIGHT(TEXT(AU792,"0.#"),1)=".",TRUE,FALSE)</formula>
    </cfRule>
  </conditionalFormatting>
  <conditionalFormatting sqref="AU786:AU791 AU782">
    <cfRule type="expression" dxfId="2791" priority="13693">
      <formula>IF(RIGHT(TEXT(AU782,"0.#"),1)=".",FALSE,TRUE)</formula>
    </cfRule>
    <cfRule type="expression" dxfId="2790" priority="13694">
      <formula>IF(RIGHT(TEXT(AU782,"0.#"),1)=".",TRUE,FALSE)</formula>
    </cfRule>
  </conditionalFormatting>
  <conditionalFormatting sqref="Y822 Y809 Y796">
    <cfRule type="expression" dxfId="2789" priority="13679">
      <formula>IF(RIGHT(TEXT(Y796,"0.#"),1)=".",FALSE,TRUE)</formula>
    </cfRule>
    <cfRule type="expression" dxfId="2788" priority="13680">
      <formula>IF(RIGHT(TEXT(Y796,"0.#"),1)=".",TRUE,FALSE)</formula>
    </cfRule>
  </conditionalFormatting>
  <conditionalFormatting sqref="Y831 Y818 Y805">
    <cfRule type="expression" dxfId="2787" priority="13677">
      <formula>IF(RIGHT(TEXT(Y805,"0.#"),1)=".",FALSE,TRUE)</formula>
    </cfRule>
    <cfRule type="expression" dxfId="2786" priority="13678">
      <formula>IF(RIGHT(TEXT(Y805,"0.#"),1)=".",TRUE,FALSE)</formula>
    </cfRule>
  </conditionalFormatting>
  <conditionalFormatting sqref="AU822 AU809 AU796">
    <cfRule type="expression" dxfId="2785" priority="13673">
      <formula>IF(RIGHT(TEXT(AU796,"0.#"),1)=".",FALSE,TRUE)</formula>
    </cfRule>
    <cfRule type="expression" dxfId="2784" priority="13674">
      <formula>IF(RIGHT(TEXT(AU796,"0.#"),1)=".",TRUE,FALSE)</formula>
    </cfRule>
  </conditionalFormatting>
  <conditionalFormatting sqref="AU831 AU818 AU805">
    <cfRule type="expression" dxfId="2783" priority="13671">
      <formula>IF(RIGHT(TEXT(AU805,"0.#"),1)=".",FALSE,TRUE)</formula>
    </cfRule>
    <cfRule type="expression" dxfId="2782" priority="13672">
      <formula>IF(RIGHT(TEXT(AU805,"0.#"),1)=".",TRUE,FALSE)</formula>
    </cfRule>
  </conditionalFormatting>
  <conditionalFormatting sqref="AU823:AU830 AU821 AU810:AU817 AU808 AU797:AU804 AU795">
    <cfRule type="expression" dxfId="2781" priority="13669">
      <formula>IF(RIGHT(TEXT(AU795,"0.#"),1)=".",FALSE,TRUE)</formula>
    </cfRule>
    <cfRule type="expression" dxfId="2780" priority="13670">
      <formula>IF(RIGHT(TEXT(AU795,"0.#"),1)=".",TRUE,FALSE)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40:AO867">
    <cfRule type="expression" dxfId="2517" priority="6647">
      <formula>IF(AND(AL840&gt;=0, RIGHT(TEXT(AL840,"0.#"),1)&lt;&gt;"."),TRUE,FALSE)</formula>
    </cfRule>
    <cfRule type="expression" dxfId="2516" priority="6648">
      <formula>IF(AND(AL840&gt;=0, RIGHT(TEXT(AL840,"0.#"),1)="."),TRUE,FALSE)</formula>
    </cfRule>
    <cfRule type="expression" dxfId="2515" priority="6649">
      <formula>IF(AND(AL840&lt;0, RIGHT(TEXT(AL840,"0.#"),1)&lt;&gt;"."),TRUE,FALSE)</formula>
    </cfRule>
    <cfRule type="expression" dxfId="2514" priority="6650">
      <formula>IF(AND(AL840&lt;0, RIGHT(TEXT(AL840,"0.#"),1)="."),TRUE,FALSE)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0:Y867">
    <cfRule type="expression" dxfId="2443" priority="2975">
      <formula>IF(RIGHT(TEXT(Y840,"0.#"),1)=".",FALSE,TRUE)</formula>
    </cfRule>
    <cfRule type="expression" dxfId="2442" priority="2976">
      <formula>IF(RIGHT(TEXT(Y840,"0.#"),1)=".",TRUE,FALSE)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3:AO1132">
    <cfRule type="expression" dxfId="2413" priority="2881">
      <formula>IF(AND(AL1103&gt;=0, RIGHT(TEXT(AL1103,"0.#"),1)&lt;&gt;"."),TRUE,FALSE)</formula>
    </cfRule>
    <cfRule type="expression" dxfId="2412" priority="2882">
      <formula>IF(AND(AL1103&gt;=0, RIGHT(TEXT(AL1103,"0.#"),1)="."),TRUE,FALSE)</formula>
    </cfRule>
    <cfRule type="expression" dxfId="2411" priority="2883">
      <formula>IF(AND(AL1103&lt;0, RIGHT(TEXT(AL1103,"0.#"),1)&lt;&gt;"."),TRUE,FALSE)</formula>
    </cfRule>
    <cfRule type="expression" dxfId="2410" priority="2884">
      <formula>IF(AND(AL1103&lt;0, RIGHT(TEXT(AL1103,"0.#"),1)="."),TRUE,FALSE)</formula>
    </cfRule>
  </conditionalFormatting>
  <conditionalFormatting sqref="Y1103:Y1132">
    <cfRule type="expression" dxfId="2409" priority="2879">
      <formula>IF(RIGHT(TEXT(Y1103,"0.#"),1)=".",FALSE,TRUE)</formula>
    </cfRule>
    <cfRule type="expression" dxfId="2408" priority="2880">
      <formula>IF(RIGHT(TEXT(Y1103,"0.#"),1)=".",TRUE,FALSE)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9:AO839">
    <cfRule type="expression" dxfId="2399" priority="2833">
      <formula>IF(AND(AL839&gt;=0, RIGHT(TEXT(AL839,"0.#"),1)&lt;&gt;"."),TRUE,FALSE)</formula>
    </cfRule>
    <cfRule type="expression" dxfId="2398" priority="2834">
      <formula>IF(AND(AL839&gt;=0, RIGHT(TEXT(AL839,"0.#"),1)="."),TRUE,FALSE)</formula>
    </cfRule>
    <cfRule type="expression" dxfId="2397" priority="2835">
      <formula>IF(AND(AL839&lt;0, RIGHT(TEXT(AL839,"0.#"),1)&lt;&gt;"."),TRUE,FALSE)</formula>
    </cfRule>
    <cfRule type="expression" dxfId="2396" priority="2836">
      <formula>IF(AND(AL839&lt;0, RIGHT(TEXT(AL839,"0.#"),1)="."),TRUE,FALSE)</formula>
    </cfRule>
  </conditionalFormatting>
  <conditionalFormatting sqref="Y839">
    <cfRule type="expression" dxfId="2395" priority="2831">
      <formula>IF(RIGHT(TEXT(Y839,"0.#"),1)=".",FALSE,TRUE)</formula>
    </cfRule>
    <cfRule type="expression" dxfId="2394" priority="2832">
      <formula>IF(RIGHT(TEXT(Y839,"0.#"),1)=".",TRUE,FALSE)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3:Y900">
    <cfRule type="expression" dxfId="2077" priority="2091">
      <formula>IF(RIGHT(TEXT(Y873,"0.#"),1)=".",FALSE,TRUE)</formula>
    </cfRule>
    <cfRule type="expression" dxfId="2076" priority="2092">
      <formula>IF(RIGHT(TEXT(Y873,"0.#"),1)=".",TRUE,FALSE)</formula>
    </cfRule>
  </conditionalFormatting>
  <conditionalFormatting sqref="Y871:Y872">
    <cfRule type="expression" dxfId="2075" priority="2085">
      <formula>IF(RIGHT(TEXT(Y871,"0.#"),1)=".",FALSE,TRUE)</formula>
    </cfRule>
    <cfRule type="expression" dxfId="2074" priority="2086">
      <formula>IF(RIGHT(TEXT(Y871,"0.#"),1)=".",TRUE,FALSE)</formula>
    </cfRule>
  </conditionalFormatting>
  <conditionalFormatting sqref="Y906:Y933">
    <cfRule type="expression" dxfId="2073" priority="2079">
      <formula>IF(RIGHT(TEXT(Y906,"0.#"),1)=".",FALSE,TRUE)</formula>
    </cfRule>
    <cfRule type="expression" dxfId="2072" priority="2080">
      <formula>IF(RIGHT(TEXT(Y906,"0.#"),1)=".",TRUE,FALSE)</formula>
    </cfRule>
  </conditionalFormatting>
  <conditionalFormatting sqref="Y904:Y905">
    <cfRule type="expression" dxfId="2071" priority="2073">
      <formula>IF(RIGHT(TEXT(Y904,"0.#"),1)=".",FALSE,TRUE)</formula>
    </cfRule>
    <cfRule type="expression" dxfId="2070" priority="2074">
      <formula>IF(RIGHT(TEXT(Y904,"0.#"),1)=".",TRUE,FALSE)</formula>
    </cfRule>
  </conditionalFormatting>
  <conditionalFormatting sqref="Y939:Y966">
    <cfRule type="expression" dxfId="2069" priority="2067">
      <formula>IF(RIGHT(TEXT(Y939,"0.#"),1)=".",FALSE,TRUE)</formula>
    </cfRule>
    <cfRule type="expression" dxfId="2068" priority="2068">
      <formula>IF(RIGHT(TEXT(Y939,"0.#"),1)=".",TRUE,FALSE)</formula>
    </cfRule>
  </conditionalFormatting>
  <conditionalFormatting sqref="Y937:Y938">
    <cfRule type="expression" dxfId="2067" priority="2061">
      <formula>IF(RIGHT(TEXT(Y937,"0.#"),1)=".",FALSE,TRUE)</formula>
    </cfRule>
    <cfRule type="expression" dxfId="2066" priority="2062">
      <formula>IF(RIGHT(TEXT(Y937,"0.#"),1)=".",TRUE,FALSE)</formula>
    </cfRule>
  </conditionalFormatting>
  <conditionalFormatting sqref="Y972:Y999">
    <cfRule type="expression" dxfId="2065" priority="2055">
      <formula>IF(RIGHT(TEXT(Y972,"0.#"),1)=".",FALSE,TRUE)</formula>
    </cfRule>
    <cfRule type="expression" dxfId="2064" priority="2056">
      <formula>IF(RIGHT(TEXT(Y972,"0.#"),1)=".",TRUE,FALSE)</formula>
    </cfRule>
  </conditionalFormatting>
  <conditionalFormatting sqref="Y970:Y971">
    <cfRule type="expression" dxfId="2063" priority="2049">
      <formula>IF(RIGHT(TEXT(Y970,"0.#"),1)=".",FALSE,TRUE)</formula>
    </cfRule>
    <cfRule type="expression" dxfId="2062" priority="2050">
      <formula>IF(RIGHT(TEXT(Y970,"0.#"),1)=".",TRUE,FALSE)</formula>
    </cfRule>
  </conditionalFormatting>
  <conditionalFormatting sqref="Y1005:Y1032">
    <cfRule type="expression" dxfId="2061" priority="2043">
      <formula>IF(RIGHT(TEXT(Y1005,"0.#"),1)=".",FALSE,TRUE)</formula>
    </cfRule>
    <cfRule type="expression" dxfId="2060" priority="2044">
      <formula>IF(RIGHT(TEXT(Y1005,"0.#"),1)=".",TRUE,FALSE)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3:AO900">
    <cfRule type="expression" dxfId="1979" priority="2093">
      <formula>IF(AND(AL873&gt;=0, RIGHT(TEXT(AL873,"0.#"),1)&lt;&gt;"."),TRUE,FALSE)</formula>
    </cfRule>
    <cfRule type="expression" dxfId="1978" priority="2094">
      <formula>IF(AND(AL873&gt;=0, RIGHT(TEXT(AL873,"0.#"),1)="."),TRUE,FALSE)</formula>
    </cfRule>
    <cfRule type="expression" dxfId="1977" priority="2095">
      <formula>IF(AND(AL873&lt;0, RIGHT(TEXT(AL873,"0.#"),1)&lt;&gt;"."),TRUE,FALSE)</formula>
    </cfRule>
    <cfRule type="expression" dxfId="1976" priority="2096">
      <formula>IF(AND(AL873&lt;0, RIGHT(TEXT(AL873,"0.#"),1)="."),TRUE,FALSE)</formula>
    </cfRule>
  </conditionalFormatting>
  <conditionalFormatting sqref="AL871:AO872">
    <cfRule type="expression" dxfId="1975" priority="2087">
      <formula>IF(AND(AL871&gt;=0, RIGHT(TEXT(AL871,"0.#"),1)&lt;&gt;"."),TRUE,FALSE)</formula>
    </cfRule>
    <cfRule type="expression" dxfId="1974" priority="2088">
      <formula>IF(AND(AL871&gt;=0, RIGHT(TEXT(AL871,"0.#"),1)="."),TRUE,FALSE)</formula>
    </cfRule>
    <cfRule type="expression" dxfId="1973" priority="2089">
      <formula>IF(AND(AL871&lt;0, RIGHT(TEXT(AL871,"0.#"),1)&lt;&gt;"."),TRUE,FALSE)</formula>
    </cfRule>
    <cfRule type="expression" dxfId="1972" priority="2090">
      <formula>IF(AND(AL871&lt;0, RIGHT(TEXT(AL871,"0.#"),1)="."),TRUE,FALSE)</formula>
    </cfRule>
  </conditionalFormatting>
  <conditionalFormatting sqref="AL906:AO933">
    <cfRule type="expression" dxfId="1971" priority="2081">
      <formula>IF(AND(AL906&gt;=0, RIGHT(TEXT(AL906,"0.#"),1)&lt;&gt;"."),TRUE,FALSE)</formula>
    </cfRule>
    <cfRule type="expression" dxfId="1970" priority="2082">
      <formula>IF(AND(AL906&gt;=0, RIGHT(TEXT(AL906,"0.#"),1)="."),TRUE,FALSE)</formula>
    </cfRule>
    <cfRule type="expression" dxfId="1969" priority="2083">
      <formula>IF(AND(AL906&lt;0, RIGHT(TEXT(AL906,"0.#"),1)&lt;&gt;"."),TRUE,FALSE)</formula>
    </cfRule>
    <cfRule type="expression" dxfId="1968" priority="2084">
      <formula>IF(AND(AL906&lt;0, RIGHT(TEXT(AL906,"0.#"),1)="."),TRUE,FALSE)</formula>
    </cfRule>
  </conditionalFormatting>
  <conditionalFormatting sqref="AL904:AO905">
    <cfRule type="expression" dxfId="1967" priority="2075">
      <formula>IF(AND(AL904&gt;=0, RIGHT(TEXT(AL904,"0.#"),1)&lt;&gt;"."),TRUE,FALSE)</formula>
    </cfRule>
    <cfRule type="expression" dxfId="1966" priority="2076">
      <formula>IF(AND(AL904&gt;=0, RIGHT(TEXT(AL904,"0.#"),1)="."),TRUE,FALSE)</formula>
    </cfRule>
    <cfRule type="expression" dxfId="1965" priority="2077">
      <formula>IF(AND(AL904&lt;0, RIGHT(TEXT(AL904,"0.#"),1)&lt;&gt;"."),TRUE,FALSE)</formula>
    </cfRule>
    <cfRule type="expression" dxfId="1964" priority="2078">
      <formula>IF(AND(AL904&lt;0, RIGHT(TEXT(AL904,"0.#"),1)="."),TRUE,FALSE)</formula>
    </cfRule>
  </conditionalFormatting>
  <conditionalFormatting sqref="AL939:AO966">
    <cfRule type="expression" dxfId="1963" priority="2069">
      <formula>IF(AND(AL939&gt;=0, RIGHT(TEXT(AL939,"0.#"),1)&lt;&gt;"."),TRUE,FALSE)</formula>
    </cfRule>
    <cfRule type="expression" dxfId="1962" priority="2070">
      <formula>IF(AND(AL939&gt;=0, RIGHT(TEXT(AL939,"0.#"),1)="."),TRUE,FALSE)</formula>
    </cfRule>
    <cfRule type="expression" dxfId="1961" priority="2071">
      <formula>IF(AND(AL939&lt;0, RIGHT(TEXT(AL939,"0.#"),1)&lt;&gt;"."),TRUE,FALSE)</formula>
    </cfRule>
    <cfRule type="expression" dxfId="1960" priority="2072">
      <formula>IF(AND(AL939&lt;0, RIGHT(TEXT(AL939,"0.#"),1)="."),TRUE,FALSE)</formula>
    </cfRule>
  </conditionalFormatting>
  <conditionalFormatting sqref="AL937:AO938">
    <cfRule type="expression" dxfId="1959" priority="2063">
      <formula>IF(AND(AL937&gt;=0, RIGHT(TEXT(AL937,"0.#"),1)&lt;&gt;"."),TRUE,FALSE)</formula>
    </cfRule>
    <cfRule type="expression" dxfId="1958" priority="2064">
      <formula>IF(AND(AL937&gt;=0, RIGHT(TEXT(AL937,"0.#"),1)="."),TRUE,FALSE)</formula>
    </cfRule>
    <cfRule type="expression" dxfId="1957" priority="2065">
      <formula>IF(AND(AL937&lt;0, RIGHT(TEXT(AL937,"0.#"),1)&lt;&gt;"."),TRUE,FALSE)</formula>
    </cfRule>
    <cfRule type="expression" dxfId="1956" priority="2066">
      <formula>IF(AND(AL937&lt;0, RIGHT(TEXT(AL937,"0.#"),1)="."),TRUE,FALSE)</formula>
    </cfRule>
  </conditionalFormatting>
  <conditionalFormatting sqref="AL972:AO999">
    <cfRule type="expression" dxfId="1955" priority="2057">
      <formula>IF(AND(AL972&gt;=0, RIGHT(TEXT(AL972,"0.#"),1)&lt;&gt;"."),TRUE,FALSE)</formula>
    </cfRule>
    <cfRule type="expression" dxfId="1954" priority="2058">
      <formula>IF(AND(AL972&gt;=0, RIGHT(TEXT(AL972,"0.#"),1)="."),TRUE,FALSE)</formula>
    </cfRule>
    <cfRule type="expression" dxfId="1953" priority="2059">
      <formula>IF(AND(AL972&lt;0, RIGHT(TEXT(AL972,"0.#"),1)&lt;&gt;"."),TRUE,FALSE)</formula>
    </cfRule>
    <cfRule type="expression" dxfId="1952" priority="2060">
      <formula>IF(AND(AL972&lt;0, RIGHT(TEXT(AL972,"0.#"),1)="."),TRUE,FALSE)</formula>
    </cfRule>
  </conditionalFormatting>
  <conditionalFormatting sqref="AL970:AO971">
    <cfRule type="expression" dxfId="1951" priority="2051">
      <formula>IF(AND(AL970&gt;=0, RIGHT(TEXT(AL970,"0.#"),1)&lt;&gt;"."),TRUE,FALSE)</formula>
    </cfRule>
    <cfRule type="expression" dxfId="1950" priority="2052">
      <formula>IF(AND(AL970&gt;=0, RIGHT(TEXT(AL970,"0.#"),1)="."),TRUE,FALSE)</formula>
    </cfRule>
    <cfRule type="expression" dxfId="1949" priority="2053">
      <formula>IF(AND(AL970&lt;0, RIGHT(TEXT(AL970,"0.#"),1)&lt;&gt;"."),TRUE,FALSE)</formula>
    </cfRule>
    <cfRule type="expression" dxfId="1948" priority="2054">
      <formula>IF(AND(AL970&lt;0, RIGHT(TEXT(AL970,"0.#"),1)="."),TRUE,FALSE)</formula>
    </cfRule>
  </conditionalFormatting>
  <conditionalFormatting sqref="AL1005:AO1032">
    <cfRule type="expression" dxfId="1947" priority="2045">
      <formula>IF(AND(AL1005&gt;=0, RIGHT(TEXT(AL1005,"0.#"),1)&lt;&gt;"."),TRUE,FALSE)</formula>
    </cfRule>
    <cfRule type="expression" dxfId="1946" priority="2046">
      <formula>IF(AND(AL1005&gt;=0, RIGHT(TEXT(AL1005,"0.#"),1)="."),TRUE,FALSE)</formula>
    </cfRule>
    <cfRule type="expression" dxfId="1945" priority="2047">
      <formula>IF(AND(AL1005&lt;0, RIGHT(TEXT(AL1005,"0.#"),1)&lt;&gt;"."),TRUE,FALSE)</formula>
    </cfRule>
    <cfRule type="expression" dxfId="1944" priority="2048">
      <formula>IF(AND(AL1005&lt;0, RIGHT(TEXT(AL1005,"0.#"),1)="."),TRUE,FALSE)</formula>
    </cfRule>
  </conditionalFormatting>
  <conditionalFormatting sqref="AL1003:AO1004">
    <cfRule type="expression" dxfId="1943" priority="2039">
      <formula>IF(AND(AL1003&gt;=0, RIGHT(TEXT(AL1003,"0.#"),1)&lt;&gt;"."),TRUE,FALSE)</formula>
    </cfRule>
    <cfRule type="expression" dxfId="1942" priority="2040">
      <formula>IF(AND(AL1003&gt;=0, RIGHT(TEXT(AL1003,"0.#"),1)="."),TRUE,FALSE)</formula>
    </cfRule>
    <cfRule type="expression" dxfId="1941" priority="2041">
      <formula>IF(AND(AL1003&lt;0, RIGHT(TEXT(AL1003,"0.#"),1)&lt;&gt;"."),TRUE,FALSE)</formula>
    </cfRule>
    <cfRule type="expression" dxfId="1940" priority="2042">
      <formula>IF(AND(AL1003&lt;0, RIGHT(TEXT(AL1003,"0.#"),1)="."),TRUE,FALSE)</formula>
    </cfRule>
  </conditionalFormatting>
  <conditionalFormatting sqref="Y1003:Y1004">
    <cfRule type="expression" dxfId="1939" priority="2037">
      <formula>IF(RIGHT(TEXT(Y1003,"0.#"),1)=".",FALSE,TRUE)</formula>
    </cfRule>
    <cfRule type="expression" dxfId="1938" priority="2038">
      <formula>IF(RIGHT(TEXT(Y1003,"0.#"),1)=".",TRUE,FALSE)</formula>
    </cfRule>
  </conditionalFormatting>
  <conditionalFormatting sqref="AL1038:AO1065">
    <cfRule type="expression" dxfId="1937" priority="2033">
      <formula>IF(AND(AL1038&gt;=0, RIGHT(TEXT(AL1038,"0.#"),1)&lt;&gt;"."),TRUE,FALSE)</formula>
    </cfRule>
    <cfRule type="expression" dxfId="1936" priority="2034">
      <formula>IF(AND(AL1038&gt;=0, RIGHT(TEXT(AL1038,"0.#"),1)="."),TRUE,FALSE)</formula>
    </cfRule>
    <cfRule type="expression" dxfId="1935" priority="2035">
      <formula>IF(AND(AL1038&lt;0, RIGHT(TEXT(AL1038,"0.#"),1)&lt;&gt;"."),TRUE,FALSE)</formula>
    </cfRule>
    <cfRule type="expression" dxfId="1934" priority="2036">
      <formula>IF(AND(AL1038&lt;0, RIGHT(TEXT(AL1038,"0.#"),1)="."),TRUE,FALSE)</formula>
    </cfRule>
  </conditionalFormatting>
  <conditionalFormatting sqref="Y1038:Y1065">
    <cfRule type="expression" dxfId="1933" priority="2031">
      <formula>IF(RIGHT(TEXT(Y1038,"0.#"),1)=".",FALSE,TRUE)</formula>
    </cfRule>
    <cfRule type="expression" dxfId="1932" priority="2032">
      <formula>IF(RIGHT(TEXT(Y1038,"0.#"),1)=".",TRUE,FALSE)</formula>
    </cfRule>
  </conditionalFormatting>
  <conditionalFormatting sqref="AL1036:AO1037">
    <cfRule type="expression" dxfId="1931" priority="2027">
      <formula>IF(AND(AL1036&gt;=0, RIGHT(TEXT(AL1036,"0.#"),1)&lt;&gt;"."),TRUE,FALSE)</formula>
    </cfRule>
    <cfRule type="expression" dxfId="1930" priority="2028">
      <formula>IF(AND(AL1036&gt;=0, RIGHT(TEXT(AL1036,"0.#"),1)="."),TRUE,FALSE)</formula>
    </cfRule>
    <cfRule type="expression" dxfId="1929" priority="2029">
      <formula>IF(AND(AL1036&lt;0, RIGHT(TEXT(AL1036,"0.#"),1)&lt;&gt;"."),TRUE,FALSE)</formula>
    </cfRule>
    <cfRule type="expression" dxfId="1928" priority="2030">
      <formula>IF(AND(AL1036&lt;0, RIGHT(TEXT(AL1036,"0.#"),1)="."),TRUE,FALSE)</formula>
    </cfRule>
  </conditionalFormatting>
  <conditionalFormatting sqref="Y1036:Y1037">
    <cfRule type="expression" dxfId="1927" priority="2025">
      <formula>IF(RIGHT(TEXT(Y1036,"0.#"),1)=".",FALSE,TRUE)</formula>
    </cfRule>
    <cfRule type="expression" dxfId="1926" priority="2026">
      <formula>IF(RIGHT(TEXT(Y1036,"0.#"),1)=".",TRUE,FALSE)</formula>
    </cfRule>
  </conditionalFormatting>
  <conditionalFormatting sqref="AL1071:AO1098">
    <cfRule type="expression" dxfId="1925" priority="2021">
      <formula>IF(AND(AL1071&gt;=0, RIGHT(TEXT(AL1071,"0.#"),1)&lt;&gt;"."),TRUE,FALSE)</formula>
    </cfRule>
    <cfRule type="expression" dxfId="1924" priority="2022">
      <formula>IF(AND(AL1071&gt;=0, RIGHT(TEXT(AL1071,"0.#"),1)="."),TRUE,FALSE)</formula>
    </cfRule>
    <cfRule type="expression" dxfId="1923" priority="2023">
      <formula>IF(AND(AL1071&lt;0, RIGHT(TEXT(AL1071,"0.#"),1)&lt;&gt;"."),TRUE,FALSE)</formula>
    </cfRule>
    <cfRule type="expression" dxfId="1922" priority="2024">
      <formula>IF(AND(AL1071&lt;0, RIGHT(TEXT(AL1071,"0.#"),1)="."),TRUE,FALSE)</formula>
    </cfRule>
  </conditionalFormatting>
  <conditionalFormatting sqref="Y1071:Y1098">
    <cfRule type="expression" dxfId="1921" priority="2019">
      <formula>IF(RIGHT(TEXT(Y1071,"0.#"),1)=".",FALSE,TRUE)</formula>
    </cfRule>
    <cfRule type="expression" dxfId="1920" priority="2020">
      <formula>IF(RIGHT(TEXT(Y1071,"0.#"),1)=".",TRUE,FALSE)</formula>
    </cfRule>
  </conditionalFormatting>
  <conditionalFormatting sqref="AL1069:AO1070">
    <cfRule type="expression" dxfId="1919" priority="2015">
      <formula>IF(AND(AL1069&gt;=0, RIGHT(TEXT(AL1069,"0.#"),1)&lt;&gt;"."),TRUE,FALSE)</formula>
    </cfRule>
    <cfRule type="expression" dxfId="1918" priority="2016">
      <formula>IF(AND(AL1069&gt;=0, RIGHT(TEXT(AL1069,"0.#"),1)="."),TRUE,FALSE)</formula>
    </cfRule>
    <cfRule type="expression" dxfId="1917" priority="2017">
      <formula>IF(AND(AL1069&lt;0, RIGHT(TEXT(AL1069,"0.#"),1)&lt;&gt;"."),TRUE,FALSE)</formula>
    </cfRule>
    <cfRule type="expression" dxfId="1916" priority="2018">
      <formula>IF(AND(AL1069&lt;0, RIGHT(TEXT(AL1069,"0.#"),1)="."),TRUE,FALSE)</formula>
    </cfRule>
  </conditionalFormatting>
  <conditionalFormatting sqref="Y1069:Y1070">
    <cfRule type="expression" dxfId="1915" priority="2013">
      <formula>IF(RIGHT(TEXT(Y1069,"0.#"),1)=".",FALSE,TRUE)</formula>
    </cfRule>
    <cfRule type="expression" dxfId="1914" priority="2014">
      <formula>IF(RIGHT(TEXT(Y1069,"0.#"),1)=".",TRUE,FALSE)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AE134:AE135 AI134:AI135 AM134:AM135 AQ134:AQ135 AU134:AU135">
    <cfRule type="expression" dxfId="719" priority="21">
      <formula>IF(RIGHT(TEXT(AE134,"0.#"),1)=".",FALSE,TRUE)</formula>
    </cfRule>
    <cfRule type="expression" dxfId="718" priority="22">
      <formula>IF(RIGHT(TEXT(AE134,"0.#"),1)=".",TRUE,FALSE)</formula>
    </cfRule>
  </conditionalFormatting>
  <conditionalFormatting sqref="Y786 Y782">
    <cfRule type="expression" dxfId="717" priority="17">
      <formula>IF(RIGHT(TEXT(Y782,"0.#"),1)=".",FALSE,TRUE)</formula>
    </cfRule>
    <cfRule type="expression" dxfId="716" priority="18">
      <formula>IF(RIGHT(TEXT(Y782,"0.#"),1)=".",TRUE,FALSE)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40" max="49" man="1"/>
    <brk id="1103" max="49" man="1"/>
  </rowBreaks>
  <colBreaks count="1" manualBreakCount="1">
    <brk id="6" max="112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33" sqref="F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378" t="s">
        <v>398</v>
      </c>
      <c r="AF2" s="378"/>
      <c r="AG2" s="378"/>
      <c r="AH2" s="378"/>
      <c r="AI2" s="378" t="s">
        <v>396</v>
      </c>
      <c r="AJ2" s="378"/>
      <c r="AK2" s="378"/>
      <c r="AL2" s="378"/>
      <c r="AM2" s="378" t="s">
        <v>425</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353</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378" t="s">
        <v>398</v>
      </c>
      <c r="AF9" s="378"/>
      <c r="AG9" s="378"/>
      <c r="AH9" s="378"/>
      <c r="AI9" s="378" t="s">
        <v>396</v>
      </c>
      <c r="AJ9" s="378"/>
      <c r="AK9" s="378"/>
      <c r="AL9" s="378"/>
      <c r="AM9" s="378" t="s">
        <v>425</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353</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378" t="s">
        <v>398</v>
      </c>
      <c r="AF16" s="378"/>
      <c r="AG16" s="378"/>
      <c r="AH16" s="378"/>
      <c r="AI16" s="378" t="s">
        <v>396</v>
      </c>
      <c r="AJ16" s="378"/>
      <c r="AK16" s="378"/>
      <c r="AL16" s="378"/>
      <c r="AM16" s="378" t="s">
        <v>425</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353</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378" t="s">
        <v>398</v>
      </c>
      <c r="AF23" s="378"/>
      <c r="AG23" s="378"/>
      <c r="AH23" s="378"/>
      <c r="AI23" s="378" t="s">
        <v>396</v>
      </c>
      <c r="AJ23" s="378"/>
      <c r="AK23" s="378"/>
      <c r="AL23" s="378"/>
      <c r="AM23" s="378" t="s">
        <v>425</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353</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378" t="s">
        <v>398</v>
      </c>
      <c r="AF30" s="378"/>
      <c r="AG30" s="378"/>
      <c r="AH30" s="378"/>
      <c r="AI30" s="378" t="s">
        <v>396</v>
      </c>
      <c r="AJ30" s="378"/>
      <c r="AK30" s="378"/>
      <c r="AL30" s="378"/>
      <c r="AM30" s="378" t="s">
        <v>425</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353</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378" t="s">
        <v>398</v>
      </c>
      <c r="AF37" s="378"/>
      <c r="AG37" s="378"/>
      <c r="AH37" s="378"/>
      <c r="AI37" s="378" t="s">
        <v>396</v>
      </c>
      <c r="AJ37" s="378"/>
      <c r="AK37" s="378"/>
      <c r="AL37" s="378"/>
      <c r="AM37" s="378" t="s">
        <v>425</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353</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378" t="s">
        <v>398</v>
      </c>
      <c r="AF44" s="378"/>
      <c r="AG44" s="378"/>
      <c r="AH44" s="378"/>
      <c r="AI44" s="378" t="s">
        <v>396</v>
      </c>
      <c r="AJ44" s="378"/>
      <c r="AK44" s="378"/>
      <c r="AL44" s="378"/>
      <c r="AM44" s="378" t="s">
        <v>425</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353</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8"/>
      <c r="Z51" s="415"/>
      <c r="AA51" s="416"/>
      <c r="AB51" s="371" t="s">
        <v>11</v>
      </c>
      <c r="AC51" s="1013"/>
      <c r="AD51" s="1014"/>
      <c r="AE51" s="378" t="s">
        <v>398</v>
      </c>
      <c r="AF51" s="378"/>
      <c r="AG51" s="378"/>
      <c r="AH51" s="378"/>
      <c r="AI51" s="378" t="s">
        <v>396</v>
      </c>
      <c r="AJ51" s="378"/>
      <c r="AK51" s="378"/>
      <c r="AL51" s="378"/>
      <c r="AM51" s="378" t="s">
        <v>425</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353</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378" t="s">
        <v>398</v>
      </c>
      <c r="AF58" s="378"/>
      <c r="AG58" s="378"/>
      <c r="AH58" s="378"/>
      <c r="AI58" s="378" t="s">
        <v>396</v>
      </c>
      <c r="AJ58" s="378"/>
      <c r="AK58" s="378"/>
      <c r="AL58" s="378"/>
      <c r="AM58" s="378" t="s">
        <v>425</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353</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378" t="s">
        <v>398</v>
      </c>
      <c r="AF65" s="378"/>
      <c r="AG65" s="378"/>
      <c r="AH65" s="378"/>
      <c r="AI65" s="378" t="s">
        <v>396</v>
      </c>
      <c r="AJ65" s="378"/>
      <c r="AK65" s="378"/>
      <c r="AL65" s="378"/>
      <c r="AM65" s="378" t="s">
        <v>425</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2020-10-08T12:50:48Z</dcterms:modified>
</cp:coreProperties>
</file>