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<sst xmlns="http://schemas.openxmlformats.org/spreadsheetml/2006/main" count="2876" uniqueCount="628">
  <si>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</si>
  <si>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</si>
  <si>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</si>
  <si>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</si>
  <si>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</si>
  <si>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</si>
  <si>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</si>
  <si>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</si>
  <si>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</si>
  <si>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</si>
  <si>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</si>
  <si>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</si>
  <si>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</si>
  <si>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</si>
  <si>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</si>
  <si>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</si>
  <si>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</si>
  <si>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</si>
  <si>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</si>
  <si>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</si>
  <si>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</si>
  <si>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</si>
  <si>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</si>
  <si>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</si>
  <si>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</si>
  <si>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</si>
  <si>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</si>
  <si>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</si>
  <si>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</si>
  <si>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</si>
  <si>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</si>
  <si>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</si>
  <si>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</si>
  <si>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</si>
  <si>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</si>
  <si>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</si>
  <si>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</si>
  <si>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</si>
  <si>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</si>
  <si>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</si>
  <si>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</si>
  <si>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</si>
  <si>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</si>
  <si>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</si>
  <si>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</si>
  <si>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</si>
  <si>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</si>
  <si>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</si>
  <si>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</si>
  <si>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</si>
  <si>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</si>
  <si>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</si>
  <si>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</si>
  <si>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</si>
  <si>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</si>
  <si>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</si>
  <si>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</si>
  <si>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</si>
  <si>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</si>
  <si>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</si>
  <si>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</si>
  <si>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</si>
  <si>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</si>
  <si>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</si>
  <si>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</si>
  <si>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</si>
  <si>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</si>
  <si>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</si>
  <si>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</si>
  <si>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</si>
  <si>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</si>
  <si>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</si>
  <si>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</si>
  <si>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</si>
  <si>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</si>
  <si>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</si>
  <si>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</si>
  <si>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</si>
  <si>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</si>
  <si>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</si>
  <si>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</si>
  <si>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</si>
  <si>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</si>
  <si>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</si>
  <si>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</si>
  <si>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</si>
  <si>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</si>
  <si>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</si>
  <si>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</si>
  <si>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</si>
  <si>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</si>
  <si>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</si>
  <si>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</si>
  <si>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</si>
  <si>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</si>
  <si>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</si>
  <si>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</si>
  <si>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</si>
  <si>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</si>
  <si>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</si>
  <si>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</si>
  <si>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</si>
  <si>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</si>
  <si>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</si>
  <si>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</si>
  <si>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</si>
  <si>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</si>
  <si>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</si>
  <si>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</si>
  <si>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</si>
  <si>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</si>
  <si>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</si>
  <si>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</si>
  <si>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</si>
  <si>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</si>
  <si>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</si>
  <si>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</si>
  <si>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</si>
  <si>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</si>
  <si>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</si>
  <si>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</si>
  <si>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</si>
  <si>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</si>
  <si>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</si>
  <si>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</si>
  <si>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</si>
  <si>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</si>
  <si>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</si>
  <si>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</si>
  <si>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</si>
  <si>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</si>
  <si>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</si>
  <si>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</si>
  <si>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</si>
  <si>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</si>
  <si>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</si>
  <si>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</si>
  <si>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</si>
  <si>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</si>
  <si>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</si>
  <si>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</si>
  <si>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</si>
  <si>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</si>
  <si>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</si>
  <si>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</si>
  <si>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</si>
  <si>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</si>
  <si>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</si>
  <si>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</si>
  <si>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</si>
  <si>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</si>
  <si>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</si>
  <si>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</si>
  <si>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</si>
  <si>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</si>
  <si>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</si>
  <si>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</si>
  <si>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</si>
  <si>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</si>
  <si>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</si>
  <si>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</si>
  <si>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</si>
  <si>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</si>
  <si>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</si>
  <si>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</si>
  <si>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</si>
  <si>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</si>
  <si>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</si>
  <si>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</si>
  <si>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</si>
  <si>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</si>
  <si>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</si>
  <si>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</si>
  <si>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</si>
  <si>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</si>
  <si>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</si>
  <si>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</si>
  <si>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</si>
  <si>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</si>
  <si>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</si>
  <si>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</si>
  <si>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</si>
  <si>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</si>
  <si>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</si>
  <si>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</si>
  <si>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</si>
  <si>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</si>
  <si>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</si>
  <si>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</si>
  <si>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</si>
  <si>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</si>
  <si>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</si>
  <si>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</si>
  <si>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</si>
  <si>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</si>
  <si>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</si>
  <si>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</si>
  <si>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</si>
  <si>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</si>
  <si>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</si>
  <si>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</si>
  <si>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</si>
  <si>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</si>
  <si>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</si>
  <si>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</si>
  <si>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</si>
  <si>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</si>
  <si>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</si>
  <si>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</si>
  <si>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</si>
  <si>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</si>
  <si>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</si>
  <si>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</si>
  <si>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</si>
  <si>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</si>
  <si>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</si>
  <si>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</si>
  <si>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</si>
  <si>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</si>
  <si>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</si>
  <si>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</si>
  <si>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</si>
  <si>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</si>
  <si>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</si>
  <si>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</si>
  <si>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</si>
  <si>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</si>
  <si>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</si>
  <si>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</si>
  <si>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</si>
  <si>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</si>
  <si>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</si>
  <si>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</si>
  <si>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</si>
  <si>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</si>
  <si>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</si>
  <si>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</si>
  <si>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</si>
  <si>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</si>
  <si>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</si>
  <si>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</si>
  <si>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</si>
  <si>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</si>
  <si>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</si>
  <si>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</si>
  <si>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</si>
  <si>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</si>
  <si>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</si>
  <si>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</si>
  <si>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</si>
  <si>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</si>
  <si>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</si>
  <si>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</si>
  <si>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</si>
  <si>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</si>
  <si>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</si>
  <si>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</si>
  <si>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</si>
  <si>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</si>
  <si>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</si>
  <si>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</si>
  <si>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</si>
  <si>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</si>
  <si>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</si>
  <si>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</si>
  <si>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</si>
  <si>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</si>
  <si>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</si>
  <si>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</si>
  <si>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</si>
  <si>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</si>
  <si>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</si>
  <si>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</si>
  <si>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</si>
  <si>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</si>
  <si>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</si>
  <si>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</si>
  <si>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</si>
  <si>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</si>
  <si>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</si>
  <si>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</si>
  <si>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</si>
  <si>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</si>
  <si>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</si>
  <si>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</si>
  <si>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</si>
  <si>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</si>
  <si>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</si>
  <si>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</si>
  <si>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</si>
  <si>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</si>
  <si>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</si>
  <si>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</si>
  <si>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</si>
  <si>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</si>
  <si>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</si>
  <si>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</si>
  <si>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</si>
  <si>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</si>
  <si>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</si>
  <si>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</si>
  <si>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</si>
  <si>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</si>
  <si>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</si>
  <si>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</si>
  <si>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</si>
  <si>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</si>
  <si>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</si>
  <si>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</si>
  <si>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</si>
  <si>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</si>
  <si>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</si>
  <si>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</si>
  <si>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</si>
  <si>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</si>
  <si>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</si>
  <si>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</si>
  <si>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</si>
  <si>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</si>
  <si>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</si>
  <si>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</si>
  <si>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</si>
  <si>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</si>
  <si>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</si>
  <si>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</si>
  <si>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</si>
  <si>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</si>
  <si>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</si>
  <si>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</si>
  <si>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</si>
  <si>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</si>
  <si>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</si>
  <si>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</si>
  <si>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</si>
  <si>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</si>
  <si>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</si>
  <si>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</si>
  <si>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</si>
  <si>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</si>
  <si>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</si>
  <si>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</si>
  <si>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</si>
  <si>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</si>
  <si>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</si>
  <si>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</si>
  <si>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</si>
  <si>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</si>
  <si>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</si>
  <si>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</si>
  <si>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</si>
  <si>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</si>
  <si>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</si>
  <si>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</si>
  <si>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</si>
  <si>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</si>
  <si>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</si>
  <si>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</si>
  <si>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</si>
  <si>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</si>
  <si>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</si>
  <si>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</si>
  <si>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</si>
  <si>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</si>
  <si>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</si>
  <si>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</si>
  <si>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</si>
  <si>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</si>
  <si>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</si>
  <si>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</si>
  <si>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</si>
  <si>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</si>
  <si>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</si>
  <si>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</si>
  <si>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</si>
  <si>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</si>
  <si>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</si>
  <si>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</si>
  <si>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</si>
  <si>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</si>
  <si>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</si>
  <si>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</si>
  <si>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</si>
  <si>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</si>
  <si>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</si>
  <si>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</si>
  <si>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</si>
  <si>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</si>
  <si>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</si>
  <si>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</si>
  <si>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</si>
  <si>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</si>
  <si>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</si>
  <si>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</si>
  <si>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</si>
  <si>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</si>
  <si>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</si>
  <si>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</si>
  <si>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</si>
  <si>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</si>
  <si>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</si>
  <si>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</si>
  <si>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</si>
  <si>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</si>
  <si>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</si>
  <si>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</si>
  <si>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</si>
  <si>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</si>
  <si>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</si>
  <si>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</si>
  <si>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</si>
  <si>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</si>
  <si>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</si>
  <si>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</si>
  <si>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</si>
  <si>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</si>
  <si>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</si>
  <si>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</si>
  <si>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</si>
  <si>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</si>
  <si>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</si>
  <si>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</si>
  <si>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</si>
  <si>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</si>
  <si>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</si>
  <si>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</si>
  <si>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</si>
  <si>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</si>
  <si>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</si>
  <si>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</si>
  <si>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</si>
  <si>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</si>
  <si>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</si>
  <si>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</si>
  <si>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</si>
  <si>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</si>
  <si>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</si>
  <si>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</si>
  <si>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</si>
  <si>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</si>
  <si>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</si>
  <si>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</si>
  <si>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</si>
  <si>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</si>
  <si>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</si>
  <si>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</si>
  <si>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</si>
  <si>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</si>
  <si>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</si>
  <si>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</si>
  <si>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</si>
  <si>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</si>
  <si>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</si>
  <si>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</si>
  <si>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</si>
  <si>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</si>
  <si>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</si>
  <si>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</si>
  <si>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</si>
  <si>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</si>
  <si>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</si>
  <si>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</si>
  <si>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</si>
  <si>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</si>
  <si>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</si>
  <si>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</si>
  <si>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</si>
  <si>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</si>
  <si>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</si>
  <si>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</si>
  <si>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</si>
  <si>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</si>
  <si>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</si>
  <si>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</si>
  <si>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</si>
  <si>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</si>
  <si>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</si>
  <si>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</si>
  <si>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</si>
  <si>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</si>
  <si>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</si>
  <si>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</si>
  <si>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</si>
  <si>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</si>
  <si>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</si>
  <si>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</si>
  <si>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</si>
  <si>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</si>
  <si>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</si>
  <si>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</si>
  <si>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</si>
  <si>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</si>
  <si>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</si>
  <si>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</si>
  <si>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</si>
  <si>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</si>
  <si>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</si>
  <si>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</si>
  <si>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</si>
  <si>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</si>
  <si>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</si>
  <si>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</si>
  <si>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</si>
  <si>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</si>
  <si>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</si>
  <si>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</si>
  <si>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</si>
  <si>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</si>
  <si>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</si>
  <si>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</si>
  <si>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</si>
  <si>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</si>
  <si>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</si>
  <si>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</si>
  <si>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</si>
  <si>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</si>
  <si>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</si>
  <si>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</si>
  <si>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</si>
  <si>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</si>
  <si>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</si>
  <si>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</si>
  <si>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</si>
  <si>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</si>
  <si>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</si>
  <si>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</si>
  <si>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</si>
  <si>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</si>
  <si>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</si>
  <si>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</si>
  <si>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</si>
  <si>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</si>
  <si>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</si>
  <si>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</si>
  <si>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</si>
  <si>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</si>
  <si>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</si>
  <si>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</si>
  <si>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</si>
  <si>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</si>
  <si>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</si>
  <si>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</si>
  <si>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</si>
  <si>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</si>
  <si>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</si>
  <si>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</si>
  <si>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</si>
  <si>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</si>
  <si>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</si>
  <si>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</si>
  <si>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</si>
  <si>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</si>
  <si>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</si>
  <si>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</si>
  <si>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</si>
  <si>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</si>
  <si>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</si>
  <si>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</si>
  <si>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</si>
  <si>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</si>
  <si>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</si>
  <si>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</si>
  <si>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</si>
  <si>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</si>
  <si>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</si>
  <si>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</si>
  <si>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</si>
  <si>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</si>
  <si>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</si>
  <si>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</si>
  <si>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</si>
  <si>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</si>
  <si>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</si>
  <si>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</si>
  <si>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</si>
  <si>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</si>
  <si>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在宅看取りに関する研修事業</t>
  </si>
  <si>
    <t>平成２９年度</t>
  </si>
  <si>
    <t>看護課</t>
  </si>
  <si>
    <t>規制改革実施計画（平成28年6月2日閣議決定）</t>
  </si>
  <si>
    <t>在宅での穏やかな看取りが困難な状況に対応するため、規制改革実施計画において、受診後24時間を経過していても、特定の要件を満たす場合には、医師が対面での死後診察によらず死亡診断を行い死亡診断書を交付できるよう、早急に具体的な運用を検討し、規制を見直すこととされた。
この内容を踏まえ、看護師を対象にした法医学等に関する研修を実施することで、看護師の資質向上並びに在宅での看取りにおける死亡診断に関わる手続の整備に寄与する。</t>
  </si>
  <si>
    <t>在宅での看取りにおける死亡診断に関わる手続の整備を図るため、「規制改革実施計画」（平成28年６月２日閣議決定）を踏まえた、医師による死亡診断に関わる看護師を対象にした法医学等に関する研修を運営・実施する。なお、具体的な研修内容等については、平成28年度厚生労働行政推進調査事業補助金厚生労働科学特別研究事業「ICTを利用した死亡診断に関する研究」による研究結果を踏まえ作成された「情報通信機器（ICT）を利用した死亡診断等ガイドライン」（平成29年9月厚生労働省）に基づくものとする。
補助率：定額</t>
    <rPh sb="184" eb="186">
      <t>サクセイ</t>
    </rPh>
    <rPh sb="190" eb="194">
      <t>ジョウホウツウシン</t>
    </rPh>
    <rPh sb="194" eb="196">
      <t>キキ</t>
    </rPh>
    <rPh sb="202" eb="204">
      <t>リヨウ</t>
    </rPh>
    <rPh sb="206" eb="208">
      <t>シボウ</t>
    </rPh>
    <rPh sb="208" eb="210">
      <t>シンダン</t>
    </rPh>
    <rPh sb="210" eb="211">
      <t>トウ</t>
    </rPh>
    <rPh sb="219" eb="221">
      <t>ヘイセイ</t>
    </rPh>
    <rPh sb="223" eb="224">
      <t>ネン</t>
    </rPh>
    <rPh sb="225" eb="226">
      <t>ガツ</t>
    </rPh>
    <rPh sb="226" eb="228">
      <t>コウセイ</t>
    </rPh>
    <rPh sb="228" eb="231">
      <t>ロウドウショウ</t>
    </rPh>
    <rPh sb="233" eb="234">
      <t>モト</t>
    </rPh>
    <rPh sb="243" eb="246">
      <t>ホジョリツ</t>
    </rPh>
    <rPh sb="247" eb="249">
      <t>テイガク</t>
    </rPh>
    <phoneticPr fontId="5"/>
  </si>
  <si>
    <t>年間研修受講者数を60名以上とする。</t>
  </si>
  <si>
    <t>研修受講者数</t>
  </si>
  <si>
    <t>事業実施団体からの事業計画書及び実績報告書</t>
  </si>
  <si>
    <t>人</t>
  </si>
  <si>
    <t>研修運営委員会の開催回数</t>
  </si>
  <si>
    <t>研修の開催回数</t>
  </si>
  <si>
    <t>回</t>
  </si>
  <si>
    <t>単位当たりコスト=X／Y
Ｘ：実績額Ｙ：研修の開催回数　　　　　　　　　　　　　　</t>
  </si>
  <si>
    <t>単位当たりコスト=X／Y
Ｘ：実績額Ｙ：受講者数　　　　　　　　　　　　　</t>
  </si>
  <si>
    <t>千円</t>
  </si>
  <si>
    <t>Ｘ千円/Ｙ回</t>
  </si>
  <si>
    <t>16,359/2</t>
  </si>
  <si>
    <t>20,081/3</t>
  </si>
  <si>
    <t>16,359/62</t>
  </si>
  <si>
    <t>20,081/76</t>
  </si>
  <si>
    <t>21,876/60</t>
    <phoneticPr fontId="5"/>
  </si>
  <si>
    <t>施策大目標２　必要な医療従事者を確保するとともに、資質の向上を図ること</t>
  </si>
  <si>
    <t>医療従事者の資質の向上を図ること（施策目標Ⅰ－２－２）</t>
  </si>
  <si>
    <t>医師による死亡診断に関わる看護師を対象にした法医学等に関する研修の実施により、看護師の資質向上に寄与する。</t>
  </si>
  <si>
    <t>本事業は規制改革実施計画（平成28年6月2日閣議決定）において措置が求められている事業であり、社会のニーズを反映している。</t>
    <phoneticPr fontId="5"/>
  </si>
  <si>
    <t>看護職員資質向上施策の実施にあたっては「看護師等の人材確保の促進に関する法律」において国が財政上の措置を行うこととされている。</t>
    <phoneticPr fontId="5"/>
  </si>
  <si>
    <t>本事業は規制改革実施計画（平成28年6月2日閣議決定）において措置が求められている事業であり、優先度が高い。</t>
    <phoneticPr fontId="5"/>
  </si>
  <si>
    <t>‐</t>
  </si>
  <si>
    <t>無</t>
  </si>
  <si>
    <t>事業の実施に最低限必要な経費を補助しているため、妥当であると考えている。</t>
    <phoneticPr fontId="5"/>
  </si>
  <si>
    <t>-</t>
    <phoneticPr fontId="5"/>
  </si>
  <si>
    <t>在宅看取りに関する研修の実施に必要な経費に使途が限定されている。</t>
    <phoneticPr fontId="5"/>
  </si>
  <si>
    <t>事業の実施に最低限必要な経費のみを計上してコスト削減に努めている。</t>
    <phoneticPr fontId="5"/>
  </si>
  <si>
    <t>成果実績は成果目標を満たしている。</t>
    <rPh sb="0" eb="2">
      <t>セイカ</t>
    </rPh>
    <rPh sb="2" eb="4">
      <t>ジッセキ</t>
    </rPh>
    <rPh sb="5" eb="7">
      <t>セイカ</t>
    </rPh>
    <rPh sb="7" eb="9">
      <t>モクヒョウ</t>
    </rPh>
    <rPh sb="10" eb="11">
      <t>ミ</t>
    </rPh>
    <phoneticPr fontId="5"/>
  </si>
  <si>
    <t>－</t>
    <phoneticPr fontId="5"/>
  </si>
  <si>
    <t>新29-0011</t>
    <rPh sb="0" eb="1">
      <t>シン</t>
    </rPh>
    <phoneticPr fontId="5"/>
  </si>
  <si>
    <t>0078</t>
    <phoneticPr fontId="5"/>
  </si>
  <si>
    <t>課長　島田　陽子</t>
    <rPh sb="0" eb="2">
      <t>カチョウ</t>
    </rPh>
    <rPh sb="3" eb="5">
      <t>シマダ</t>
    </rPh>
    <rPh sb="6" eb="8">
      <t>ヨウコ</t>
    </rPh>
    <phoneticPr fontId="5"/>
  </si>
  <si>
    <t>21,876/2</t>
    <phoneticPr fontId="5"/>
  </si>
  <si>
    <t>事業の実施に最低限必要な経費を補助しているため、妥当であると考えている。なお、令和元年の本事業は新型コロナウイルス感染症の影響により、年度内の研修実施回数が計画より1回少なかったため、現時点では単位当たりのコストが増加しているが、令和2年度に繰り越して対応予定である。</t>
    <rPh sb="39" eb="41">
      <t>レイワ</t>
    </rPh>
    <rPh sb="41" eb="43">
      <t>ガンネン</t>
    </rPh>
    <rPh sb="44" eb="45">
      <t>ホン</t>
    </rPh>
    <rPh sb="45" eb="47">
      <t>ジギョウ</t>
    </rPh>
    <rPh sb="48" eb="50">
      <t>シンガタ</t>
    </rPh>
    <rPh sb="57" eb="60">
      <t>カンセンショウ</t>
    </rPh>
    <rPh sb="61" eb="63">
      <t>エイキョウ</t>
    </rPh>
    <rPh sb="67" eb="70">
      <t>ネンドナイ</t>
    </rPh>
    <rPh sb="71" eb="73">
      <t>ケンシュウ</t>
    </rPh>
    <rPh sb="73" eb="75">
      <t>ジッシ</t>
    </rPh>
    <rPh sb="75" eb="77">
      <t>カイスウ</t>
    </rPh>
    <rPh sb="78" eb="80">
      <t>ケイカク</t>
    </rPh>
    <rPh sb="83" eb="84">
      <t>カイ</t>
    </rPh>
    <rPh sb="84" eb="85">
      <t>スク</t>
    </rPh>
    <rPh sb="92" eb="95">
      <t>ゲンジテン</t>
    </rPh>
    <rPh sb="97" eb="99">
      <t>タンイ</t>
    </rPh>
    <rPh sb="99" eb="100">
      <t>ア</t>
    </rPh>
    <rPh sb="107" eb="109">
      <t>ゾウカ</t>
    </rPh>
    <rPh sb="115" eb="117">
      <t>レイワ</t>
    </rPh>
    <rPh sb="118" eb="120">
      <t>ネンド</t>
    </rPh>
    <rPh sb="121" eb="122">
      <t>ク</t>
    </rPh>
    <rPh sb="123" eb="124">
      <t>コ</t>
    </rPh>
    <rPh sb="126" eb="128">
      <t>タイオウ</t>
    </rPh>
    <rPh sb="128" eb="130">
      <t>ヨテイ</t>
    </rPh>
    <phoneticPr fontId="5"/>
  </si>
  <si>
    <t>本事業は、規制改革実施計画（平成28年6月2日閣議決定）を踏まえ、医師による死亡診断に関わる看護師を対象にした法医学等に関する研修を運営・実施している。令和元年度は新型コロナウイルス感染症の影響により研修の開催回数が予定よりも減ったものの、研修受講者数は確保しており、成果実績、活動実績ともに概ね目標を満たしており、一定の成果を上げていると考えている。</t>
    <rPh sb="76" eb="78">
      <t>レイワ</t>
    </rPh>
    <rPh sb="78" eb="81">
      <t>ガンネンド</t>
    </rPh>
    <rPh sb="82" eb="84">
      <t>シンガタ</t>
    </rPh>
    <rPh sb="91" eb="94">
      <t>カンセンショウ</t>
    </rPh>
    <rPh sb="95" eb="97">
      <t>エイキョウ</t>
    </rPh>
    <rPh sb="100" eb="102">
      <t>ケンシュウ</t>
    </rPh>
    <rPh sb="103" eb="105">
      <t>カイサイ</t>
    </rPh>
    <rPh sb="105" eb="107">
      <t>カイスウ</t>
    </rPh>
    <rPh sb="108" eb="110">
      <t>ヨテイ</t>
    </rPh>
    <rPh sb="113" eb="114">
      <t>ヘ</t>
    </rPh>
    <rPh sb="120" eb="122">
      <t>ケンシュウ</t>
    </rPh>
    <rPh sb="122" eb="125">
      <t>ジュコウシャ</t>
    </rPh>
    <rPh sb="125" eb="126">
      <t>スウ</t>
    </rPh>
    <rPh sb="127" eb="129">
      <t>カクホ</t>
    </rPh>
    <rPh sb="139" eb="141">
      <t>カツドウ</t>
    </rPh>
    <rPh sb="141" eb="143">
      <t>ジッセキ</t>
    </rPh>
    <rPh sb="146" eb="147">
      <t>オオム</t>
    </rPh>
    <phoneticPr fontId="5"/>
  </si>
  <si>
    <t>必要に応じて事業の見直しを行い、引き続き必要な予算の確保と適正な執行に努めるとともに、新型コロナウイルス感染症の流行状況に応じ、可能な限り、令和2年に繰り越した事業内容の実施に努めたい。</t>
    <rPh sb="0" eb="2">
      <t>ヒツヨウ</t>
    </rPh>
    <rPh sb="3" eb="4">
      <t>オウ</t>
    </rPh>
    <rPh sb="6" eb="8">
      <t>ジギョウ</t>
    </rPh>
    <rPh sb="9" eb="11">
      <t>ミナオ</t>
    </rPh>
    <rPh sb="13" eb="14">
      <t>オコナ</t>
    </rPh>
    <rPh sb="16" eb="17">
      <t>ヒ</t>
    </rPh>
    <rPh sb="18" eb="19">
      <t>ツヅ</t>
    </rPh>
    <rPh sb="20" eb="22">
      <t>ヒツヨウ</t>
    </rPh>
    <rPh sb="23" eb="25">
      <t>ヨサン</t>
    </rPh>
    <rPh sb="26" eb="28">
      <t>カクホ</t>
    </rPh>
    <rPh sb="29" eb="31">
      <t>テキセイ</t>
    </rPh>
    <rPh sb="32" eb="34">
      <t>シッコウ</t>
    </rPh>
    <rPh sb="35" eb="36">
      <t>ツト</t>
    </rPh>
    <rPh sb="43" eb="45">
      <t>シンガタ</t>
    </rPh>
    <rPh sb="52" eb="55">
      <t>カンセンショウ</t>
    </rPh>
    <rPh sb="56" eb="58">
      <t>リュウコウ</t>
    </rPh>
    <rPh sb="58" eb="60">
      <t>ジョウキョウ</t>
    </rPh>
    <rPh sb="61" eb="62">
      <t>オウ</t>
    </rPh>
    <rPh sb="64" eb="66">
      <t>カノウ</t>
    </rPh>
    <rPh sb="67" eb="68">
      <t>カギ</t>
    </rPh>
    <rPh sb="70" eb="72">
      <t>レイワ</t>
    </rPh>
    <rPh sb="73" eb="74">
      <t>ネン</t>
    </rPh>
    <rPh sb="75" eb="76">
      <t>ク</t>
    </rPh>
    <rPh sb="77" eb="78">
      <t>コ</t>
    </rPh>
    <rPh sb="80" eb="82">
      <t>ジギョウ</t>
    </rPh>
    <rPh sb="82" eb="84">
      <t>ナイヨウ</t>
    </rPh>
    <rPh sb="85" eb="87">
      <t>ジッシ</t>
    </rPh>
    <rPh sb="88" eb="89">
      <t>ツト</t>
    </rPh>
    <phoneticPr fontId="5"/>
  </si>
  <si>
    <t>活動実績は活動目標を概ね満たしている。令和元年度については新型コロナウイルス感染症の影響により研修回数が計画よりも1回少なくなっている。</t>
    <rPh sb="0" eb="2">
      <t>カツドウ</t>
    </rPh>
    <rPh sb="2" eb="4">
      <t>ジッセキ</t>
    </rPh>
    <rPh sb="5" eb="7">
      <t>カツドウ</t>
    </rPh>
    <rPh sb="7" eb="9">
      <t>モクヒョウ</t>
    </rPh>
    <rPh sb="10" eb="11">
      <t>オオム</t>
    </rPh>
    <rPh sb="12" eb="13">
      <t>ミ</t>
    </rPh>
    <rPh sb="19" eb="21">
      <t>レイワ</t>
    </rPh>
    <rPh sb="21" eb="24">
      <t>ガンネンド</t>
    </rPh>
    <rPh sb="29" eb="31">
      <t>シンガタ</t>
    </rPh>
    <rPh sb="38" eb="41">
      <t>カンセンショウ</t>
    </rPh>
    <rPh sb="42" eb="44">
      <t>エイキョウ</t>
    </rPh>
    <rPh sb="47" eb="49">
      <t>ケンシュウ</t>
    </rPh>
    <rPh sb="49" eb="51">
      <t>カイスウ</t>
    </rPh>
    <rPh sb="52" eb="54">
      <t>ケイカク</t>
    </rPh>
    <rPh sb="58" eb="59">
      <t>カイ</t>
    </rPh>
    <rPh sb="59" eb="60">
      <t>スク</t>
    </rPh>
    <phoneticPr fontId="5"/>
  </si>
  <si>
    <t>-</t>
    <phoneticPr fontId="5"/>
  </si>
  <si>
    <t>医療施設運営費等補助金</t>
    <rPh sb="0" eb="2">
      <t>イリョウ</t>
    </rPh>
    <rPh sb="2" eb="4">
      <t>シセツ</t>
    </rPh>
    <rPh sb="4" eb="7">
      <t>ウンエイヒ</t>
    </rPh>
    <rPh sb="7" eb="8">
      <t>トウ</t>
    </rPh>
    <rPh sb="8" eb="11">
      <t>ホジョキン</t>
    </rPh>
    <phoneticPr fontId="5"/>
  </si>
  <si>
    <t>22,000/3</t>
    <phoneticPr fontId="5"/>
  </si>
  <si>
    <t>22,000/60</t>
    <phoneticPr fontId="5"/>
  </si>
  <si>
    <t>B.</t>
    <phoneticPr fontId="5"/>
  </si>
  <si>
    <t>点検対象外</t>
    <rPh sb="0" eb="2">
      <t>テンケン</t>
    </rPh>
    <rPh sb="2" eb="5">
      <t>タイショウガイ</t>
    </rPh>
    <phoneticPr fontId="5"/>
  </si>
  <si>
    <t>－</t>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</si>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</sst>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54428</xdr:colOff>
      <xdr:row>741</xdr:row>
      <xdr:rowOff>0</xdr:rowOff>
    </xdr:from>
    <xdr:to>
      <xdr:col>39</xdr:col>
      <xdr:colOff>40821</xdr:colOff>
      <xdr:row>743</xdr:row>
      <xdr:rowOff>340178</xdr:rowOff>
    </xdr:to>
    <xdr:sp macro="" textlink="">
      <xdr:nvSpPr>
        <xdr:cNvPr id="2" name="正方形/長方形 1"/>
        <xdr:cNvSpPr/>
      </xdr:nvSpPr>
      <xdr:spPr>
        <a:xfrm>
          <a:off x="4054928" y="39747825"/>
          <a:ext cx="3786868" cy="10450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0</a:t>
          </a:r>
          <a:r>
            <a:rPr kumimoji="1" lang="ja-JP" altLang="en-US" sz="1800"/>
            <a:t>百万円</a:t>
          </a:r>
        </a:p>
      </xdr:txBody>
    </xdr:sp>
    <xdr:clientData/>
  </xdr:twoCellAnchor>
  <xdr:twoCellAnchor>
    <xdr:from>
      <xdr:col>20</xdr:col>
      <xdr:colOff>81644</xdr:colOff>
      <xdr:row>744</xdr:row>
      <xdr:rowOff>95247</xdr:rowOff>
    </xdr:from>
    <xdr:to>
      <xdr:col>38</xdr:col>
      <xdr:colOff>163287</xdr:colOff>
      <xdr:row>746</xdr:row>
      <xdr:rowOff>163285</xdr:rowOff>
    </xdr:to>
    <xdr:sp macro="" textlink="">
      <xdr:nvSpPr>
        <xdr:cNvPr id="3" name="大かっこ 2"/>
        <xdr:cNvSpPr/>
      </xdr:nvSpPr>
      <xdr:spPr>
        <a:xfrm>
          <a:off x="4082144" y="40900347"/>
          <a:ext cx="3682093" cy="7728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0</xdr:colOff>
      <xdr:row>746</xdr:row>
      <xdr:rowOff>340179</xdr:rowOff>
    </xdr:from>
    <xdr:to>
      <xdr:col>30</xdr:col>
      <xdr:colOff>0</xdr:colOff>
      <xdr:row>748</xdr:row>
      <xdr:rowOff>272144</xdr:rowOff>
    </xdr:to>
    <xdr:cxnSp macro="">
      <xdr:nvCxnSpPr>
        <xdr:cNvPr id="5" name="直線矢印コネクタ 4"/>
        <xdr:cNvCxnSpPr/>
      </xdr:nvCxnSpPr>
      <xdr:spPr>
        <a:xfrm>
          <a:off x="6000750" y="41850129"/>
          <a:ext cx="0" cy="63681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170100</xdr:colOff>
      <xdr:row>749</xdr:row>
      <xdr:rowOff>40821</xdr:rowOff>
    </xdr:from>
    <xdr:to>
      <xdr:col>36</xdr:col>
      <xdr:colOff>35732</xdr:colOff>
      <xdr:row>750</xdr:row>
      <xdr:rowOff>81643</xdr:rowOff>
    </xdr:to>
    <xdr:sp macro="" textlink="">
      <xdr:nvSpPr>
        <xdr:cNvPr id="6" name="正方形/長方形 5"/>
        <xdr:cNvSpPr/>
      </xdr:nvSpPr>
      <xdr:spPr>
        <a:xfrm>
          <a:off x="4770675" y="42608046"/>
          <a:ext cx="2465957" cy="39324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補助金等交付</a:t>
          </a:r>
          <a:r>
            <a:rPr kumimoji="1" lang="en-US" altLang="ja-JP" sz="1800"/>
            <a:t>】</a:t>
          </a:r>
          <a:endParaRPr kumimoji="1" lang="ja-JP" altLang="en-US" sz="1100"/>
        </a:p>
      </xdr:txBody>
    </xdr:sp>
    <xdr:clientData/>
  </xdr:twoCellAnchor>
  <xdr:twoCellAnchor>
    <xdr:from>
      <xdr:col>20</xdr:col>
      <xdr:colOff>57151</xdr:colOff>
      <xdr:row>750</xdr:row>
      <xdr:rowOff>125152</xdr:rowOff>
    </xdr:from>
    <xdr:to>
      <xdr:col>39</xdr:col>
      <xdr:colOff>43544</xdr:colOff>
      <xdr:row>754</xdr:row>
      <xdr:rowOff>23812</xdr:rowOff>
    </xdr:to>
    <xdr:sp macro="" textlink="">
      <xdr:nvSpPr>
        <xdr:cNvPr id="7" name="正方形/長方形 6"/>
        <xdr:cNvSpPr/>
      </xdr:nvSpPr>
      <xdr:spPr>
        <a:xfrm>
          <a:off x="4057651" y="43044802"/>
          <a:ext cx="3786868" cy="13083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ja-JP" altLang="en-US" sz="1400"/>
        </a:p>
      </xdr:txBody>
    </xdr:sp>
    <xdr:clientData/>
  </xdr:twoCellAnchor>
  <xdr:twoCellAnchor>
    <xdr:from>
      <xdr:col>20</xdr:col>
      <xdr:colOff>107156</xdr:colOff>
      <xdr:row>754</xdr:row>
      <xdr:rowOff>219414</xdr:rowOff>
    </xdr:from>
    <xdr:to>
      <xdr:col>38</xdr:col>
      <xdr:colOff>188799</xdr:colOff>
      <xdr:row>755</xdr:row>
      <xdr:rowOff>644640</xdr:rowOff>
    </xdr:to>
    <xdr:sp macro="" textlink="">
      <xdr:nvSpPr>
        <xdr:cNvPr id="9" name="大かっこ 8"/>
        <xdr:cNvSpPr/>
      </xdr:nvSpPr>
      <xdr:spPr>
        <a:xfrm>
          <a:off x="4107656" y="44548764"/>
          <a:ext cx="3682093" cy="7776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BJ781" sqref="BJ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1" t="s">
        <v>0</v>
      </c>
      <c r="AK2" s="981"/>
      <c r="AL2" s="981"/>
      <c r="AM2" s="981"/>
      <c r="AN2" s="981"/>
      <c r="AO2" s="982"/>
      <c r="AP2" s="982"/>
      <c r="AQ2" s="982"/>
      <c r="AR2" s="78" t="str">
        <f>IF(OR(AO2="　", AO2=""), "", "-")</f>
        <v/>
      </c>
      <c r="AS2" s="983">
        <v>78</v>
      </c>
      <c r="AT2" s="983"/>
      <c r="AU2" s="983"/>
      <c r="AV2" s="51" t="str">
        <f>IF(AW2="", "", "-")</f>
        <v/>
      </c>
      <c r="AW2" s="928"/>
      <c r="AX2" s="928"/>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576</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577</v>
      </c>
      <c r="AF5" s="699"/>
      <c r="AG5" s="699"/>
      <c r="AH5" s="699"/>
      <c r="AI5" s="699"/>
      <c r="AJ5" s="699"/>
      <c r="AK5" s="699"/>
      <c r="AL5" s="699"/>
      <c r="AM5" s="699"/>
      <c r="AN5" s="699"/>
      <c r="AO5" s="699"/>
      <c r="AP5" s="700"/>
      <c r="AQ5" s="701" t="s">
        <v>613</v>
      </c>
      <c r="AR5" s="702"/>
      <c r="AS5" s="702"/>
      <c r="AT5" s="702"/>
      <c r="AU5" s="702"/>
      <c r="AV5" s="702"/>
      <c r="AW5" s="702"/>
      <c r="AX5" s="703"/>
    </row>
    <row r="6" spans="1:50" ht="42.75"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619</v>
      </c>
      <c r="H7" s="502"/>
      <c r="I7" s="502"/>
      <c r="J7" s="502"/>
      <c r="K7" s="502"/>
      <c r="L7" s="502"/>
      <c r="M7" s="502"/>
      <c r="N7" s="502"/>
      <c r="O7" s="502"/>
      <c r="P7" s="502"/>
      <c r="Q7" s="502"/>
      <c r="R7" s="502"/>
      <c r="S7" s="502"/>
      <c r="T7" s="502"/>
      <c r="U7" s="502"/>
      <c r="V7" s="502"/>
      <c r="W7" s="502"/>
      <c r="X7" s="503"/>
      <c r="Y7" s="939" t="s">
        <v>393</v>
      </c>
      <c r="Z7" s="446"/>
      <c r="AA7" s="446"/>
      <c r="AB7" s="446"/>
      <c r="AC7" s="446"/>
      <c r="AD7" s="940"/>
      <c r="AE7" s="929" t="s">
        <v>578</v>
      </c>
      <c r="AF7" s="930"/>
      <c r="AG7" s="930"/>
      <c r="AH7" s="930"/>
      <c r="AI7" s="930"/>
      <c r="AJ7" s="930"/>
      <c r="AK7" s="930"/>
      <c r="AL7" s="930"/>
      <c r="AM7" s="930"/>
      <c r="AN7" s="930"/>
      <c r="AO7" s="930"/>
      <c r="AP7" s="930"/>
      <c r="AQ7" s="930"/>
      <c r="AR7" s="930"/>
      <c r="AS7" s="930"/>
      <c r="AT7" s="930"/>
      <c r="AU7" s="930"/>
      <c r="AV7" s="930"/>
      <c r="AW7" s="930"/>
      <c r="AX7" s="931"/>
    </row>
    <row r="8" spans="1:50" ht="42.75" customHeight="1" x14ac:dyDescent="0.15">
      <c r="A8" s="498" t="s">
        <v>259</v>
      </c>
      <c r="B8" s="499"/>
      <c r="C8" s="499"/>
      <c r="D8" s="499"/>
      <c r="E8" s="499"/>
      <c r="F8" s="500"/>
      <c r="G8" s="950" t="str">
        <f>入力規則等!A27</f>
        <v>-</v>
      </c>
      <c r="H8" s="723"/>
      <c r="I8" s="723"/>
      <c r="J8" s="723"/>
      <c r="K8" s="723"/>
      <c r="L8" s="723"/>
      <c r="M8" s="723"/>
      <c r="N8" s="723"/>
      <c r="O8" s="723"/>
      <c r="P8" s="723"/>
      <c r="Q8" s="723"/>
      <c r="R8" s="723"/>
      <c r="S8" s="723"/>
      <c r="T8" s="723"/>
      <c r="U8" s="723"/>
      <c r="V8" s="723"/>
      <c r="W8" s="723"/>
      <c r="X8" s="951"/>
      <c r="Y8" s="846" t="s">
        <v>260</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75.7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1.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3" t="s">
        <v>24</v>
      </c>
      <c r="B12" s="994"/>
      <c r="C12" s="994"/>
      <c r="D12" s="994"/>
      <c r="E12" s="994"/>
      <c r="F12" s="995"/>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5"/>
    </row>
    <row r="13" spans="1:50" ht="21" customHeight="1" x14ac:dyDescent="0.15">
      <c r="A13" s="614"/>
      <c r="B13" s="615"/>
      <c r="C13" s="615"/>
      <c r="D13" s="615"/>
      <c r="E13" s="615"/>
      <c r="F13" s="616"/>
      <c r="G13" s="726" t="s">
        <v>6</v>
      </c>
      <c r="H13" s="727"/>
      <c r="I13" s="764" t="s">
        <v>7</v>
      </c>
      <c r="J13" s="765"/>
      <c r="K13" s="765"/>
      <c r="L13" s="765"/>
      <c r="M13" s="765"/>
      <c r="N13" s="765"/>
      <c r="O13" s="766"/>
      <c r="P13" s="657">
        <v>22</v>
      </c>
      <c r="Q13" s="658"/>
      <c r="R13" s="658"/>
      <c r="S13" s="658"/>
      <c r="T13" s="658"/>
      <c r="U13" s="658"/>
      <c r="V13" s="659"/>
      <c r="W13" s="657">
        <v>22</v>
      </c>
      <c r="X13" s="658"/>
      <c r="Y13" s="658"/>
      <c r="Z13" s="658"/>
      <c r="AA13" s="658"/>
      <c r="AB13" s="658"/>
      <c r="AC13" s="659"/>
      <c r="AD13" s="657">
        <v>22</v>
      </c>
      <c r="AE13" s="658"/>
      <c r="AF13" s="658"/>
      <c r="AG13" s="658"/>
      <c r="AH13" s="658"/>
      <c r="AI13" s="658"/>
      <c r="AJ13" s="659"/>
      <c r="AK13" s="657">
        <v>22</v>
      </c>
      <c r="AL13" s="658"/>
      <c r="AM13" s="658"/>
      <c r="AN13" s="658"/>
      <c r="AO13" s="658"/>
      <c r="AP13" s="658"/>
      <c r="AQ13" s="659"/>
      <c r="AR13" s="936">
        <v>22</v>
      </c>
      <c r="AS13" s="937"/>
      <c r="AT13" s="937"/>
      <c r="AU13" s="937"/>
      <c r="AV13" s="937"/>
      <c r="AW13" s="937"/>
      <c r="AX13" s="938"/>
    </row>
    <row r="14" spans="1:50" ht="21" customHeight="1" x14ac:dyDescent="0.15">
      <c r="A14" s="614"/>
      <c r="B14" s="615"/>
      <c r="C14" s="615"/>
      <c r="D14" s="615"/>
      <c r="E14" s="615"/>
      <c r="F14" s="616"/>
      <c r="G14" s="728"/>
      <c r="H14" s="729"/>
      <c r="I14" s="714" t="s">
        <v>8</v>
      </c>
      <c r="J14" s="762"/>
      <c r="K14" s="762"/>
      <c r="L14" s="762"/>
      <c r="M14" s="762"/>
      <c r="N14" s="762"/>
      <c r="O14" s="763"/>
      <c r="P14" s="657" t="s">
        <v>568</v>
      </c>
      <c r="Q14" s="658"/>
      <c r="R14" s="658"/>
      <c r="S14" s="658"/>
      <c r="T14" s="658"/>
      <c r="U14" s="658"/>
      <c r="V14" s="659"/>
      <c r="W14" s="657" t="s">
        <v>568</v>
      </c>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8"/>
      <c r="H15" s="729"/>
      <c r="I15" s="714" t="s">
        <v>51</v>
      </c>
      <c r="J15" s="715"/>
      <c r="K15" s="715"/>
      <c r="L15" s="715"/>
      <c r="M15" s="715"/>
      <c r="N15" s="715"/>
      <c r="O15" s="716"/>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8"/>
      <c r="H16" s="729"/>
      <c r="I16" s="714" t="s">
        <v>52</v>
      </c>
      <c r="J16" s="715"/>
      <c r="K16" s="715"/>
      <c r="L16" s="715"/>
      <c r="M16" s="715"/>
      <c r="N16" s="715"/>
      <c r="O16" s="716"/>
      <c r="P16" s="657" t="s">
        <v>568</v>
      </c>
      <c r="Q16" s="658"/>
      <c r="R16" s="658"/>
      <c r="S16" s="658"/>
      <c r="T16" s="658"/>
      <c r="U16" s="658"/>
      <c r="V16" s="659"/>
      <c r="W16" s="657" t="s">
        <v>568</v>
      </c>
      <c r="X16" s="658"/>
      <c r="Y16" s="658"/>
      <c r="Z16" s="658"/>
      <c r="AA16" s="658"/>
      <c r="AB16" s="658"/>
      <c r="AC16" s="659"/>
      <c r="AD16" s="657">
        <v>-22</v>
      </c>
      <c r="AE16" s="658"/>
      <c r="AF16" s="658"/>
      <c r="AG16" s="658"/>
      <c r="AH16" s="658"/>
      <c r="AI16" s="658"/>
      <c r="AJ16" s="659"/>
      <c r="AK16" s="657">
        <v>22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8"/>
      <c r="H17" s="729"/>
      <c r="I17" s="714" t="s">
        <v>50</v>
      </c>
      <c r="J17" s="762"/>
      <c r="K17" s="762"/>
      <c r="L17" s="762"/>
      <c r="M17" s="762"/>
      <c r="N17" s="762"/>
      <c r="O17" s="763"/>
      <c r="P17" s="657" t="s">
        <v>568</v>
      </c>
      <c r="Q17" s="658"/>
      <c r="R17" s="658"/>
      <c r="S17" s="658"/>
      <c r="T17" s="658"/>
      <c r="U17" s="658"/>
      <c r="V17" s="659"/>
      <c r="W17" s="657" t="s">
        <v>568</v>
      </c>
      <c r="X17" s="658"/>
      <c r="Y17" s="658"/>
      <c r="Z17" s="658"/>
      <c r="AA17" s="658"/>
      <c r="AB17" s="658"/>
      <c r="AC17" s="659"/>
      <c r="AD17" s="657"/>
      <c r="AE17" s="658"/>
      <c r="AF17" s="658"/>
      <c r="AG17" s="658"/>
      <c r="AH17" s="658"/>
      <c r="AI17" s="658"/>
      <c r="AJ17" s="659"/>
      <c r="AK17" s="657"/>
      <c r="AL17" s="658"/>
      <c r="AM17" s="658"/>
      <c r="AN17" s="658"/>
      <c r="AO17" s="658"/>
      <c r="AP17" s="658"/>
      <c r="AQ17" s="659"/>
      <c r="AR17" s="934"/>
      <c r="AS17" s="934"/>
      <c r="AT17" s="934"/>
      <c r="AU17" s="934"/>
      <c r="AV17" s="934"/>
      <c r="AW17" s="934"/>
      <c r="AX17" s="935"/>
    </row>
    <row r="18" spans="1:50" ht="24.75" customHeight="1" x14ac:dyDescent="0.15">
      <c r="A18" s="614"/>
      <c r="B18" s="615"/>
      <c r="C18" s="615"/>
      <c r="D18" s="615"/>
      <c r="E18" s="615"/>
      <c r="F18" s="616"/>
      <c r="G18" s="730"/>
      <c r="H18" s="731"/>
      <c r="I18" s="719" t="s">
        <v>20</v>
      </c>
      <c r="J18" s="720"/>
      <c r="K18" s="720"/>
      <c r="L18" s="720"/>
      <c r="M18" s="720"/>
      <c r="N18" s="720"/>
      <c r="O18" s="721"/>
      <c r="P18" s="878">
        <f>SUM(P13:V17)</f>
        <v>22</v>
      </c>
      <c r="Q18" s="879"/>
      <c r="R18" s="879"/>
      <c r="S18" s="879"/>
      <c r="T18" s="879"/>
      <c r="U18" s="879"/>
      <c r="V18" s="880"/>
      <c r="W18" s="878">
        <f>SUM(W13:AC17)</f>
        <v>22</v>
      </c>
      <c r="X18" s="879"/>
      <c r="Y18" s="879"/>
      <c r="Z18" s="879"/>
      <c r="AA18" s="879"/>
      <c r="AB18" s="879"/>
      <c r="AC18" s="880"/>
      <c r="AD18" s="878">
        <f>SUM(AD13:AJ17)</f>
        <v>0</v>
      </c>
      <c r="AE18" s="879"/>
      <c r="AF18" s="879"/>
      <c r="AG18" s="879"/>
      <c r="AH18" s="879"/>
      <c r="AI18" s="879"/>
      <c r="AJ18" s="880"/>
      <c r="AK18" s="878">
        <f>SUM(AK13:AQ17)</f>
        <v>44</v>
      </c>
      <c r="AL18" s="879"/>
      <c r="AM18" s="879"/>
      <c r="AN18" s="879"/>
      <c r="AO18" s="879"/>
      <c r="AP18" s="879"/>
      <c r="AQ18" s="880"/>
      <c r="AR18" s="878">
        <f>SUM(AR13:AX17)</f>
        <v>22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16</v>
      </c>
      <c r="Q19" s="658"/>
      <c r="R19" s="658"/>
      <c r="S19" s="658"/>
      <c r="T19" s="658"/>
      <c r="U19" s="658"/>
      <c r="V19" s="659"/>
      <c r="W19" s="657">
        <v>20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0.72727272727272729</v>
      </c>
      <c r="Q20" s="316"/>
      <c r="R20" s="316"/>
      <c r="S20" s="316"/>
      <c r="T20" s="316"/>
      <c r="U20" s="316"/>
      <c r="V20" s="316"/>
      <c r="W20" s="316">
        <f t="shared" ref="W20" si="0">IF(W18=0, "-", SUM(W19)/W18)</f>
        <v>0.90909090909090906</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96"/>
      <c r="G21" s="314" t="s">
        <v>358</v>
      </c>
      <c r="H21" s="315"/>
      <c r="I21" s="315"/>
      <c r="J21" s="315"/>
      <c r="K21" s="315"/>
      <c r="L21" s="315"/>
      <c r="M21" s="315"/>
      <c r="N21" s="315"/>
      <c r="O21" s="315"/>
      <c r="P21" s="316">
        <f>IF(P19=0, "-", SUM(P19)/SUM(P13,P14))</f>
        <v>0.72727272727272729</v>
      </c>
      <c r="Q21" s="316"/>
      <c r="R21" s="316"/>
      <c r="S21" s="316"/>
      <c r="T21" s="316"/>
      <c r="U21" s="316"/>
      <c r="V21" s="316"/>
      <c r="W21" s="316">
        <f t="shared" ref="W21" si="2">IF(W19=0, "-", SUM(W19)/SUM(W13,W14))</f>
        <v>0.90909090909090906</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3" t="s">
        <v>432</v>
      </c>
      <c r="B22" s="964"/>
      <c r="C22" s="964"/>
      <c r="D22" s="964"/>
      <c r="E22" s="964"/>
      <c r="F22" s="965"/>
      <c r="G22" s="1001" t="s">
        <v>337</v>
      </c>
      <c r="H22" s="220"/>
      <c r="I22" s="220"/>
      <c r="J22" s="220"/>
      <c r="K22" s="220"/>
      <c r="L22" s="220"/>
      <c r="M22" s="220"/>
      <c r="N22" s="220"/>
      <c r="O22" s="221"/>
      <c r="P22" s="952" t="s">
        <v>433</v>
      </c>
      <c r="Q22" s="220"/>
      <c r="R22" s="220"/>
      <c r="S22" s="220"/>
      <c r="T22" s="220"/>
      <c r="U22" s="220"/>
      <c r="V22" s="221"/>
      <c r="W22" s="952" t="s">
        <v>434</v>
      </c>
      <c r="X22" s="220"/>
      <c r="Y22" s="220"/>
      <c r="Z22" s="220"/>
      <c r="AA22" s="220"/>
      <c r="AB22" s="220"/>
      <c r="AC22" s="221"/>
      <c r="AD22" s="952" t="s">
        <v>336</v>
      </c>
      <c r="AE22" s="220"/>
      <c r="AF22" s="220"/>
      <c r="AG22" s="220"/>
      <c r="AH22" s="220"/>
      <c r="AI22" s="220"/>
      <c r="AJ22" s="220"/>
      <c r="AK22" s="220"/>
      <c r="AL22" s="220"/>
      <c r="AM22" s="220"/>
      <c r="AN22" s="220"/>
      <c r="AO22" s="220"/>
      <c r="AP22" s="220"/>
      <c r="AQ22" s="220"/>
      <c r="AR22" s="220"/>
      <c r="AS22" s="220"/>
      <c r="AT22" s="220"/>
      <c r="AU22" s="220"/>
      <c r="AV22" s="220"/>
      <c r="AW22" s="220"/>
      <c r="AX22" s="972"/>
    </row>
    <row r="23" spans="1:50" ht="25.5" customHeight="1" x14ac:dyDescent="0.15">
      <c r="A23" s="966"/>
      <c r="B23" s="967"/>
      <c r="C23" s="967"/>
      <c r="D23" s="967"/>
      <c r="E23" s="967"/>
      <c r="F23" s="968"/>
      <c r="G23" s="1002" t="s">
        <v>620</v>
      </c>
      <c r="H23" s="1003"/>
      <c r="I23" s="1003"/>
      <c r="J23" s="1003"/>
      <c r="K23" s="1003"/>
      <c r="L23" s="1003"/>
      <c r="M23" s="1003"/>
      <c r="N23" s="1003"/>
      <c r="O23" s="1004"/>
      <c r="P23" s="936">
        <v>22</v>
      </c>
      <c r="Q23" s="937"/>
      <c r="R23" s="937"/>
      <c r="S23" s="937"/>
      <c r="T23" s="937"/>
      <c r="U23" s="937"/>
      <c r="V23" s="953"/>
      <c r="W23" s="936">
        <v>22</v>
      </c>
      <c r="X23" s="937"/>
      <c r="Y23" s="937"/>
      <c r="Z23" s="937"/>
      <c r="AA23" s="937"/>
      <c r="AB23" s="937"/>
      <c r="AC23" s="953"/>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341</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338</v>
      </c>
      <c r="H29" s="961"/>
      <c r="I29" s="961"/>
      <c r="J29" s="961"/>
      <c r="K29" s="961"/>
      <c r="L29" s="961"/>
      <c r="M29" s="961"/>
      <c r="N29" s="961"/>
      <c r="O29" s="962"/>
      <c r="P29" s="657">
        <f>AK13</f>
        <v>22</v>
      </c>
      <c r="Q29" s="658"/>
      <c r="R29" s="658"/>
      <c r="S29" s="658"/>
      <c r="T29" s="658"/>
      <c r="U29" s="658"/>
      <c r="V29" s="659"/>
      <c r="W29" s="984">
        <f>AR13</f>
        <v>22</v>
      </c>
      <c r="X29" s="985"/>
      <c r="Y29" s="985"/>
      <c r="Z29" s="985"/>
      <c r="AA29" s="985"/>
      <c r="AB29" s="985"/>
      <c r="AC29" s="98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32" t="s">
        <v>423</v>
      </c>
      <c r="AN30" s="932"/>
      <c r="AO30" s="932"/>
      <c r="AP30" s="858"/>
      <c r="AQ30" s="767" t="s">
        <v>235</v>
      </c>
      <c r="AR30" s="768"/>
      <c r="AS30" s="768"/>
      <c r="AT30" s="769"/>
      <c r="AU30" s="774" t="s">
        <v>134</v>
      </c>
      <c r="AV30" s="774"/>
      <c r="AW30" s="774"/>
      <c r="AX30" s="93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v>2</v>
      </c>
      <c r="AR31" s="199"/>
      <c r="AS31" s="132" t="s">
        <v>236</v>
      </c>
      <c r="AT31" s="133"/>
      <c r="AU31" s="198"/>
      <c r="AV31" s="198"/>
      <c r="AW31" s="398" t="s">
        <v>181</v>
      </c>
      <c r="AX31" s="399"/>
    </row>
    <row r="32" spans="1:50" ht="23.25" customHeight="1" x14ac:dyDescent="0.15">
      <c r="A32" s="403"/>
      <c r="B32" s="401"/>
      <c r="C32" s="401"/>
      <c r="D32" s="401"/>
      <c r="E32" s="401"/>
      <c r="F32" s="402"/>
      <c r="G32" s="564" t="s">
        <v>581</v>
      </c>
      <c r="H32" s="565"/>
      <c r="I32" s="565"/>
      <c r="J32" s="565"/>
      <c r="K32" s="565"/>
      <c r="L32" s="565"/>
      <c r="M32" s="565"/>
      <c r="N32" s="565"/>
      <c r="O32" s="566"/>
      <c r="P32" s="104" t="s">
        <v>582</v>
      </c>
      <c r="Q32" s="104"/>
      <c r="R32" s="104"/>
      <c r="S32" s="104"/>
      <c r="T32" s="104"/>
      <c r="U32" s="104"/>
      <c r="V32" s="104"/>
      <c r="W32" s="104"/>
      <c r="X32" s="105"/>
      <c r="Y32" s="474" t="s">
        <v>12</v>
      </c>
      <c r="Z32" s="534"/>
      <c r="AA32" s="535"/>
      <c r="AB32" s="464" t="s">
        <v>584</v>
      </c>
      <c r="AC32" s="464"/>
      <c r="AD32" s="464"/>
      <c r="AE32" s="216">
        <v>62</v>
      </c>
      <c r="AF32" s="217"/>
      <c r="AG32" s="217"/>
      <c r="AH32" s="217"/>
      <c r="AI32" s="216">
        <v>76</v>
      </c>
      <c r="AJ32" s="217"/>
      <c r="AK32" s="217"/>
      <c r="AL32" s="217"/>
      <c r="AM32" s="216">
        <v>60</v>
      </c>
      <c r="AN32" s="217"/>
      <c r="AO32" s="217"/>
      <c r="AP32" s="217"/>
      <c r="AQ32" s="340" t="s">
        <v>568</v>
      </c>
      <c r="AR32" s="206"/>
      <c r="AS32" s="206"/>
      <c r="AT32" s="341"/>
      <c r="AU32" s="217" t="s">
        <v>568</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584</v>
      </c>
      <c r="AC33" s="526"/>
      <c r="AD33" s="526"/>
      <c r="AE33" s="216">
        <v>60</v>
      </c>
      <c r="AF33" s="217"/>
      <c r="AG33" s="217"/>
      <c r="AH33" s="217"/>
      <c r="AI33" s="216">
        <v>60</v>
      </c>
      <c r="AJ33" s="217"/>
      <c r="AK33" s="217"/>
      <c r="AL33" s="217"/>
      <c r="AM33" s="216">
        <v>60</v>
      </c>
      <c r="AN33" s="217"/>
      <c r="AO33" s="217"/>
      <c r="AP33" s="217"/>
      <c r="AQ33" s="340">
        <v>60</v>
      </c>
      <c r="AR33" s="206"/>
      <c r="AS33" s="206"/>
      <c r="AT33" s="341"/>
      <c r="AU33" s="340">
        <v>60</v>
      </c>
      <c r="AV33" s="206"/>
      <c r="AW33" s="206"/>
      <c r="AX33" s="341"/>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103</v>
      </c>
      <c r="AF34" s="217"/>
      <c r="AG34" s="217"/>
      <c r="AH34" s="217"/>
      <c r="AI34" s="216">
        <v>127</v>
      </c>
      <c r="AJ34" s="217"/>
      <c r="AK34" s="217"/>
      <c r="AL34" s="217"/>
      <c r="AM34" s="216">
        <v>100</v>
      </c>
      <c r="AN34" s="217"/>
      <c r="AO34" s="217"/>
      <c r="AP34" s="217"/>
      <c r="AQ34" s="340" t="s">
        <v>568</v>
      </c>
      <c r="AR34" s="206"/>
      <c r="AS34" s="206"/>
      <c r="AT34" s="341"/>
      <c r="AU34" s="217" t="s">
        <v>568</v>
      </c>
      <c r="AV34" s="217"/>
      <c r="AW34" s="217"/>
      <c r="AX34" s="219"/>
    </row>
    <row r="35" spans="1:50" ht="23.25" customHeight="1" x14ac:dyDescent="0.15">
      <c r="A35" s="224" t="s">
        <v>384</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2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2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41" t="s">
        <v>134</v>
      </c>
      <c r="AV51" s="941"/>
      <c r="AW51" s="941"/>
      <c r="AX51" s="94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41" t="s">
        <v>134</v>
      </c>
      <c r="AV58" s="941"/>
      <c r="AW58" s="941"/>
      <c r="AX58" s="94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97"/>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585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v>2</v>
      </c>
      <c r="AF101" s="217"/>
      <c r="AG101" s="217"/>
      <c r="AH101" s="218"/>
      <c r="AI101" s="216">
        <v>2</v>
      </c>
      <c r="AJ101" s="217"/>
      <c r="AK101" s="217"/>
      <c r="AL101" s="218"/>
      <c r="AM101" s="216">
        <v>2</v>
      </c>
      <c r="AN101" s="217"/>
      <c r="AO101" s="217"/>
      <c r="AP101" s="218"/>
      <c r="AQ101" s="216" t="s">
        <v>568</v>
      </c>
      <c r="AR101" s="217"/>
      <c r="AS101" s="217"/>
      <c r="AT101" s="218"/>
      <c r="AU101" s="216" t="s">
        <v>627</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v>3</v>
      </c>
      <c r="AF102" s="421"/>
      <c r="AG102" s="421"/>
      <c r="AH102" s="421"/>
      <c r="AI102" s="421">
        <v>2</v>
      </c>
      <c r="AJ102" s="421"/>
      <c r="AK102" s="421"/>
      <c r="AL102" s="421"/>
      <c r="AM102" s="421">
        <v>2</v>
      </c>
      <c r="AN102" s="421"/>
      <c r="AO102" s="421"/>
      <c r="AP102" s="421"/>
      <c r="AQ102" s="271">
        <v>2</v>
      </c>
      <c r="AR102" s="272"/>
      <c r="AS102" s="272"/>
      <c r="AT102" s="317"/>
      <c r="AU102" s="271">
        <v>2</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t="s">
        <v>586</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587</v>
      </c>
      <c r="AC104" s="549"/>
      <c r="AD104" s="550"/>
      <c r="AE104" s="216">
        <v>2</v>
      </c>
      <c r="AF104" s="217"/>
      <c r="AG104" s="217"/>
      <c r="AH104" s="218"/>
      <c r="AI104" s="216">
        <v>3</v>
      </c>
      <c r="AJ104" s="217"/>
      <c r="AK104" s="217"/>
      <c r="AL104" s="218"/>
      <c r="AM104" s="216">
        <v>2</v>
      </c>
      <c r="AN104" s="217"/>
      <c r="AO104" s="217"/>
      <c r="AP104" s="218"/>
      <c r="AQ104" s="216" t="s">
        <v>568</v>
      </c>
      <c r="AR104" s="217"/>
      <c r="AS104" s="217"/>
      <c r="AT104" s="218"/>
      <c r="AU104" s="216" t="s">
        <v>627</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587</v>
      </c>
      <c r="AC105" s="472"/>
      <c r="AD105" s="473"/>
      <c r="AE105" s="421">
        <v>2</v>
      </c>
      <c r="AF105" s="421"/>
      <c r="AG105" s="421"/>
      <c r="AH105" s="421"/>
      <c r="AI105" s="421">
        <v>2</v>
      </c>
      <c r="AJ105" s="421"/>
      <c r="AK105" s="421"/>
      <c r="AL105" s="421"/>
      <c r="AM105" s="421">
        <v>3</v>
      </c>
      <c r="AN105" s="421"/>
      <c r="AO105" s="421"/>
      <c r="AP105" s="421"/>
      <c r="AQ105" s="216">
        <v>3</v>
      </c>
      <c r="AR105" s="217"/>
      <c r="AS105" s="217"/>
      <c r="AT105" s="218"/>
      <c r="AU105" s="271">
        <v>3</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588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590</v>
      </c>
      <c r="AC116" s="466"/>
      <c r="AD116" s="467"/>
      <c r="AE116" s="421">
        <v>8180</v>
      </c>
      <c r="AF116" s="421"/>
      <c r="AG116" s="421"/>
      <c r="AH116" s="421"/>
      <c r="AI116" s="421">
        <v>6693</v>
      </c>
      <c r="AJ116" s="421"/>
      <c r="AK116" s="421"/>
      <c r="AL116" s="421"/>
      <c r="AM116" s="421">
        <v>10938</v>
      </c>
      <c r="AN116" s="421"/>
      <c r="AO116" s="421"/>
      <c r="AP116" s="421"/>
      <c r="AQ116" s="216">
        <v>7334</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591</v>
      </c>
      <c r="AC117" s="476"/>
      <c r="AD117" s="477"/>
      <c r="AE117" s="554" t="s">
        <v>592</v>
      </c>
      <c r="AF117" s="554"/>
      <c r="AG117" s="554"/>
      <c r="AH117" s="554"/>
      <c r="AI117" s="554" t="s">
        <v>593</v>
      </c>
      <c r="AJ117" s="554"/>
      <c r="AK117" s="554"/>
      <c r="AL117" s="554"/>
      <c r="AM117" s="554" t="s">
        <v>614</v>
      </c>
      <c r="AN117" s="554"/>
      <c r="AO117" s="554"/>
      <c r="AP117" s="554"/>
      <c r="AQ117" s="554" t="s">
        <v>621</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customHeight="1" x14ac:dyDescent="0.15">
      <c r="A119" s="442"/>
      <c r="B119" s="443"/>
      <c r="C119" s="443"/>
      <c r="D119" s="443"/>
      <c r="E119" s="443"/>
      <c r="F119" s="444"/>
      <c r="G119" s="393" t="s">
        <v>589</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590</v>
      </c>
      <c r="AC119" s="466"/>
      <c r="AD119" s="467"/>
      <c r="AE119" s="421">
        <v>264</v>
      </c>
      <c r="AF119" s="421"/>
      <c r="AG119" s="421"/>
      <c r="AH119" s="421"/>
      <c r="AI119" s="421">
        <v>264</v>
      </c>
      <c r="AJ119" s="421"/>
      <c r="AK119" s="421"/>
      <c r="AL119" s="421"/>
      <c r="AM119" s="421">
        <v>365</v>
      </c>
      <c r="AN119" s="421"/>
      <c r="AO119" s="421"/>
      <c r="AP119" s="421"/>
      <c r="AQ119" s="421">
        <v>367</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591</v>
      </c>
      <c r="AC120" s="476"/>
      <c r="AD120" s="477"/>
      <c r="AE120" s="554" t="s">
        <v>594</v>
      </c>
      <c r="AF120" s="554"/>
      <c r="AG120" s="554"/>
      <c r="AH120" s="554"/>
      <c r="AI120" s="554" t="s">
        <v>595</v>
      </c>
      <c r="AJ120" s="554"/>
      <c r="AK120" s="554"/>
      <c r="AL120" s="554"/>
      <c r="AM120" s="554" t="s">
        <v>596</v>
      </c>
      <c r="AN120" s="554"/>
      <c r="AO120" s="554"/>
      <c r="AP120" s="554"/>
      <c r="AQ120" s="554" t="s">
        <v>622</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4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7"/>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43"/>
      <c r="Z127" s="944"/>
      <c r="AA127" s="945"/>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597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572</v>
      </c>
      <c r="AC134" s="204"/>
      <c r="AD134" s="204"/>
      <c r="AE134" s="205" t="s">
        <v>572</v>
      </c>
      <c r="AF134" s="206"/>
      <c r="AG134" s="206"/>
      <c r="AH134" s="206"/>
      <c r="AI134" s="205" t="s">
        <v>572</v>
      </c>
      <c r="AJ134" s="206"/>
      <c r="AK134" s="206"/>
      <c r="AL134" s="206"/>
      <c r="AM134" s="205" t="s">
        <v>572</v>
      </c>
      <c r="AN134" s="206"/>
      <c r="AO134" s="206"/>
      <c r="AP134" s="206"/>
      <c r="AQ134" s="205" t="s">
        <v>572</v>
      </c>
      <c r="AR134" s="206"/>
      <c r="AS134" s="206"/>
      <c r="AT134" s="206"/>
      <c r="AU134" s="205" t="s">
        <v>572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572</v>
      </c>
      <c r="AC135" s="212"/>
      <c r="AD135" s="212"/>
      <c r="AE135" s="205" t="s">
        <v>572</v>
      </c>
      <c r="AF135" s="206"/>
      <c r="AG135" s="206"/>
      <c r="AH135" s="206"/>
      <c r="AI135" s="205" t="s">
        <v>572</v>
      </c>
      <c r="AJ135" s="206"/>
      <c r="AK135" s="206"/>
      <c r="AL135" s="206"/>
      <c r="AM135" s="205" t="s">
        <v>573</v>
      </c>
      <c r="AN135" s="206"/>
      <c r="AO135" s="206"/>
      <c r="AP135" s="206"/>
      <c r="AQ135" s="205" t="s">
        <v>572</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570</v>
      </c>
      <c r="H154" s="104"/>
      <c r="I154" s="104"/>
      <c r="J154" s="104"/>
      <c r="K154" s="104"/>
      <c r="L154" s="104"/>
      <c r="M154" s="104"/>
      <c r="N154" s="104"/>
      <c r="O154" s="104"/>
      <c r="P154" s="105"/>
      <c r="Q154" s="124" t="s">
        <v>569</v>
      </c>
      <c r="R154" s="104"/>
      <c r="S154" s="104"/>
      <c r="T154" s="104"/>
      <c r="U154" s="104"/>
      <c r="V154" s="104"/>
      <c r="W154" s="104"/>
      <c r="X154" s="104"/>
      <c r="Y154" s="104"/>
      <c r="Z154" s="104"/>
      <c r="AA154" s="291"/>
      <c r="AB154" s="140" t="s">
        <v>571</v>
      </c>
      <c r="AC154" s="141"/>
      <c r="AD154" s="141"/>
      <c r="AE154" s="146" t="s">
        <v>569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48"/>
      <c r="E430" s="173" t="s">
        <v>404</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568</v>
      </c>
      <c r="AC433" s="212"/>
      <c r="AD433" s="212"/>
      <c r="AE433" s="340" t="s">
        <v>568</v>
      </c>
      <c r="AF433" s="206"/>
      <c r="AG433" s="206"/>
      <c r="AH433" s="206"/>
      <c r="AI433" s="340" t="s">
        <v>568</v>
      </c>
      <c r="AJ433" s="206"/>
      <c r="AK433" s="206"/>
      <c r="AL433" s="206"/>
      <c r="AM433" s="340" t="s">
        <v>568</v>
      </c>
      <c r="AN433" s="206"/>
      <c r="AO433" s="206"/>
      <c r="AP433" s="341"/>
      <c r="AQ433" s="340" t="s">
        <v>568</v>
      </c>
      <c r="AR433" s="206"/>
      <c r="AS433" s="206"/>
      <c r="AT433" s="341"/>
      <c r="AU433" s="206" t="s">
        <v>568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568</v>
      </c>
      <c r="AC434" s="204"/>
      <c r="AD434" s="204"/>
      <c r="AE434" s="340" t="s">
        <v>568</v>
      </c>
      <c r="AF434" s="206"/>
      <c r="AG434" s="206"/>
      <c r="AH434" s="341"/>
      <c r="AI434" s="340" t="s">
        <v>568</v>
      </c>
      <c r="AJ434" s="206"/>
      <c r="AK434" s="206"/>
      <c r="AL434" s="206"/>
      <c r="AM434" s="340" t="s">
        <v>568</v>
      </c>
      <c r="AN434" s="206"/>
      <c r="AO434" s="206"/>
      <c r="AP434" s="341"/>
      <c r="AQ434" s="340" t="s">
        <v>568</v>
      </c>
      <c r="AR434" s="206"/>
      <c r="AS434" s="206"/>
      <c r="AT434" s="341"/>
      <c r="AU434" s="206" t="s">
        <v>568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568</v>
      </c>
      <c r="AF435" s="206"/>
      <c r="AG435" s="206"/>
      <c r="AH435" s="341"/>
      <c r="AI435" s="340" t="s">
        <v>568</v>
      </c>
      <c r="AJ435" s="206"/>
      <c r="AK435" s="206"/>
      <c r="AL435" s="206"/>
      <c r="AM435" s="340" t="s">
        <v>568</v>
      </c>
      <c r="AN435" s="206"/>
      <c r="AO435" s="206"/>
      <c r="AP435" s="341"/>
      <c r="AQ435" s="340" t="s">
        <v>568</v>
      </c>
      <c r="AR435" s="206"/>
      <c r="AS435" s="206"/>
      <c r="AT435" s="341"/>
      <c r="AU435" s="206" t="s">
        <v>568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569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568</v>
      </c>
      <c r="AC458" s="212"/>
      <c r="AD458" s="212"/>
      <c r="AE458" s="340" t="s">
        <v>568</v>
      </c>
      <c r="AF458" s="206"/>
      <c r="AG458" s="206"/>
      <c r="AH458" s="206"/>
      <c r="AI458" s="340" t="s">
        <v>568</v>
      </c>
      <c r="AJ458" s="206"/>
      <c r="AK458" s="206"/>
      <c r="AL458" s="206"/>
      <c r="AM458" s="340" t="s">
        <v>568</v>
      </c>
      <c r="AN458" s="206"/>
      <c r="AO458" s="206"/>
      <c r="AP458" s="341"/>
      <c r="AQ458" s="340" t="s">
        <v>568</v>
      </c>
      <c r="AR458" s="206"/>
      <c r="AS458" s="206"/>
      <c r="AT458" s="341"/>
      <c r="AU458" s="206" t="s">
        <v>568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568</v>
      </c>
      <c r="AC459" s="204"/>
      <c r="AD459" s="204"/>
      <c r="AE459" s="340" t="s">
        <v>568</v>
      </c>
      <c r="AF459" s="206"/>
      <c r="AG459" s="206"/>
      <c r="AH459" s="341"/>
      <c r="AI459" s="340" t="s">
        <v>568</v>
      </c>
      <c r="AJ459" s="206"/>
      <c r="AK459" s="206"/>
      <c r="AL459" s="206"/>
      <c r="AM459" s="340" t="s">
        <v>568</v>
      </c>
      <c r="AN459" s="206"/>
      <c r="AO459" s="206"/>
      <c r="AP459" s="341"/>
      <c r="AQ459" s="340" t="s">
        <v>568</v>
      </c>
      <c r="AR459" s="206"/>
      <c r="AS459" s="206"/>
      <c r="AT459" s="341"/>
      <c r="AU459" s="206" t="s">
        <v>568</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568</v>
      </c>
      <c r="AF460" s="206"/>
      <c r="AG460" s="206"/>
      <c r="AH460" s="341"/>
      <c r="AI460" s="340" t="s">
        <v>568</v>
      </c>
      <c r="AJ460" s="206"/>
      <c r="AK460" s="206"/>
      <c r="AL460" s="206"/>
      <c r="AM460" s="340" t="s">
        <v>568</v>
      </c>
      <c r="AN460" s="206"/>
      <c r="AO460" s="206"/>
      <c r="AP460" s="341"/>
      <c r="AQ460" s="340" t="s">
        <v>568</v>
      </c>
      <c r="AR460" s="206"/>
      <c r="AS460" s="206"/>
      <c r="AT460" s="341"/>
      <c r="AU460" s="206" t="s">
        <v>568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8"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562</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562</v>
      </c>
      <c r="AE703" s="327"/>
      <c r="AF703" s="327"/>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33.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562</v>
      </c>
      <c r="AE704" s="783"/>
      <c r="AF704" s="783"/>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0.2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7" t="s">
        <v>603</v>
      </c>
      <c r="AE705" s="718"/>
      <c r="AF705" s="718"/>
      <c r="AG705" s="124" t="s">
        <v>412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3" t="s">
        <v>385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0.25" customHeight="1" x14ac:dyDescent="0.15">
      <c r="A707" s="642"/>
      <c r="B707" s="643"/>
      <c r="C707" s="796"/>
      <c r="D707" s="797"/>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604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33.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562</v>
      </c>
      <c r="AE708" s="605"/>
      <c r="AF708" s="605"/>
      <c r="AG708" s="708" t="s">
        <v>605</v>
      </c>
      <c r="AH708" s="709"/>
      <c r="AI708" s="709"/>
      <c r="AJ708" s="709"/>
      <c r="AK708" s="709"/>
      <c r="AL708" s="709"/>
      <c r="AM708" s="709"/>
      <c r="AN708" s="709"/>
      <c r="AO708" s="709"/>
      <c r="AP708" s="709"/>
      <c r="AQ708" s="709"/>
      <c r="AR708" s="709"/>
      <c r="AS708" s="709"/>
      <c r="AT708" s="709"/>
      <c r="AU708" s="709"/>
      <c r="AV708" s="709"/>
      <c r="AW708" s="709"/>
      <c r="AX708" s="710"/>
    </row>
    <row r="709" spans="1:50" ht="74.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562</v>
      </c>
      <c r="AE709" s="327"/>
      <c r="AF709" s="327"/>
      <c r="AG709" s="708" t="s">
        <v>615</v>
      </c>
      <c r="AH709" s="709"/>
      <c r="AI709" s="709"/>
      <c r="AJ709" s="709"/>
      <c r="AK709" s="709"/>
      <c r="AL709" s="709"/>
      <c r="AM709" s="709"/>
      <c r="AN709" s="709"/>
      <c r="AO709" s="709"/>
      <c r="AP709" s="709"/>
      <c r="AQ709" s="709"/>
      <c r="AR709" s="709"/>
      <c r="AS709" s="709"/>
      <c r="AT709" s="709"/>
      <c r="AU709" s="709"/>
      <c r="AV709" s="709"/>
      <c r="AW709" s="709"/>
      <c r="AX709" s="710"/>
    </row>
    <row r="710" spans="1:50" ht="20.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603</v>
      </c>
      <c r="AE710" s="327"/>
      <c r="AF710" s="327"/>
      <c r="AG710" s="100" t="s">
        <v>606</v>
      </c>
      <c r="AH710" s="101"/>
      <c r="AI710" s="101"/>
      <c r="AJ710" s="101"/>
      <c r="AK710" s="101"/>
      <c r="AL710" s="101"/>
      <c r="AM710" s="101"/>
      <c r="AN710" s="101"/>
      <c r="AO710" s="101"/>
      <c r="AP710" s="101"/>
      <c r="AQ710" s="101"/>
      <c r="AR710" s="101"/>
      <c r="AS710" s="101"/>
      <c r="AT710" s="101"/>
      <c r="AU710" s="101"/>
      <c r="AV710" s="101"/>
      <c r="AW710" s="101"/>
      <c r="AX710" s="102"/>
    </row>
    <row r="711" spans="1:50" ht="33.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562</v>
      </c>
      <c r="AE711" s="327"/>
      <c r="AF711" s="327"/>
      <c r="AG711" s="100" t="s">
        <v>607</v>
      </c>
      <c r="AH711" s="101"/>
      <c r="AI711" s="101"/>
      <c r="AJ711" s="101"/>
      <c r="AK711" s="101"/>
      <c r="AL711" s="101"/>
      <c r="AM711" s="101"/>
      <c r="AN711" s="101"/>
      <c r="AO711" s="101"/>
      <c r="AP711" s="101"/>
      <c r="AQ711" s="101"/>
      <c r="AR711" s="101"/>
      <c r="AS711" s="101"/>
      <c r="AT711" s="101"/>
      <c r="AU711" s="101"/>
      <c r="AV711" s="101"/>
      <c r="AW711" s="101"/>
      <c r="AX711" s="102"/>
    </row>
    <row r="712" spans="1:50" ht="20.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603</v>
      </c>
      <c r="AE712" s="783"/>
      <c r="AF712" s="783"/>
      <c r="AG712" s="810" t="s">
        <v>606</v>
      </c>
      <c r="AH712" s="811"/>
      <c r="AI712" s="811"/>
      <c r="AJ712" s="811"/>
      <c r="AK712" s="811"/>
      <c r="AL712" s="811"/>
      <c r="AM712" s="811"/>
      <c r="AN712" s="811"/>
      <c r="AO712" s="811"/>
      <c r="AP712" s="811"/>
      <c r="AQ712" s="811"/>
      <c r="AR712" s="811"/>
      <c r="AS712" s="811"/>
      <c r="AT712" s="811"/>
      <c r="AU712" s="811"/>
      <c r="AV712" s="811"/>
      <c r="AW712" s="811"/>
      <c r="AX712" s="812"/>
    </row>
    <row r="713" spans="1:50" ht="20.25" customHeight="1" x14ac:dyDescent="0.15">
      <c r="A713" s="642"/>
      <c r="B713" s="644"/>
      <c r="C713" s="998" t="s">
        <v>351</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26" t="s">
        <v>603</v>
      </c>
      <c r="AE713" s="327"/>
      <c r="AF713" s="663"/>
      <c r="AG713" s="100" t="s">
        <v>606</v>
      </c>
      <c r="AH713" s="101"/>
      <c r="AI713" s="101"/>
      <c r="AJ713" s="101"/>
      <c r="AK713" s="101"/>
      <c r="AL713" s="101"/>
      <c r="AM713" s="101"/>
      <c r="AN713" s="101"/>
      <c r="AO713" s="101"/>
      <c r="AP713" s="101"/>
      <c r="AQ713" s="101"/>
      <c r="AR713" s="101"/>
      <c r="AS713" s="101"/>
      <c r="AT713" s="101"/>
      <c r="AU713" s="101"/>
      <c r="AV713" s="101"/>
      <c r="AW713" s="101"/>
      <c r="AX713" s="102"/>
    </row>
    <row r="714" spans="1:50" ht="33.7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562</v>
      </c>
      <c r="AE714" s="808"/>
      <c r="AF714" s="809"/>
      <c r="AG714" s="739" t="s">
        <v>608</v>
      </c>
      <c r="AH714" s="740"/>
      <c r="AI714" s="740"/>
      <c r="AJ714" s="740"/>
      <c r="AK714" s="740"/>
      <c r="AL714" s="740"/>
      <c r="AM714" s="740"/>
      <c r="AN714" s="740"/>
      <c r="AO714" s="740"/>
      <c r="AP714" s="740"/>
      <c r="AQ714" s="740"/>
      <c r="AR714" s="740"/>
      <c r="AS714" s="740"/>
      <c r="AT714" s="740"/>
      <c r="AU714" s="740"/>
      <c r="AV714" s="740"/>
      <c r="AW714" s="740"/>
      <c r="AX714" s="741"/>
    </row>
    <row r="715" spans="1:50" ht="33.7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562</v>
      </c>
      <c r="AE715" s="605"/>
      <c r="AF715" s="656"/>
      <c r="AG715" s="708" t="s">
        <v>609</v>
      </c>
      <c r="AH715" s="709"/>
      <c r="AI715" s="709"/>
      <c r="AJ715" s="709"/>
      <c r="AK715" s="709"/>
      <c r="AL715" s="709"/>
      <c r="AM715" s="709"/>
      <c r="AN715" s="709"/>
      <c r="AO715" s="709"/>
      <c r="AP715" s="709"/>
      <c r="AQ715" s="709"/>
      <c r="AR715" s="709"/>
      <c r="AS715" s="709"/>
      <c r="AT715" s="709"/>
      <c r="AU715" s="709"/>
      <c r="AV715" s="709"/>
      <c r="AW715" s="709"/>
      <c r="AX715" s="710"/>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603</v>
      </c>
      <c r="AE716" s="627"/>
      <c r="AF716" s="627"/>
      <c r="AG716" s="100" t="s">
        <v>610</v>
      </c>
      <c r="AH716" s="101"/>
      <c r="AI716" s="101"/>
      <c r="AJ716" s="101"/>
      <c r="AK716" s="101"/>
      <c r="AL716" s="101"/>
      <c r="AM716" s="101"/>
      <c r="AN716" s="101"/>
      <c r="AO716" s="101"/>
      <c r="AP716" s="101"/>
      <c r="AQ716" s="101"/>
      <c r="AR716" s="101"/>
      <c r="AS716" s="101"/>
      <c r="AT716" s="101"/>
      <c r="AU716" s="101"/>
      <c r="AV716" s="101"/>
      <c r="AW716" s="101"/>
      <c r="AX716" s="102"/>
    </row>
    <row r="717" spans="1:50" ht="48"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562</v>
      </c>
      <c r="AE717" s="327"/>
      <c r="AF717" s="327"/>
      <c r="AG717" s="100" t="s">
        <v>618</v>
      </c>
      <c r="AH717" s="101"/>
      <c r="AI717" s="101"/>
      <c r="AJ717" s="101"/>
      <c r="AK717" s="101"/>
      <c r="AL717" s="101"/>
      <c r="AM717" s="101"/>
      <c r="AN717" s="101"/>
      <c r="AO717" s="101"/>
      <c r="AP717" s="101"/>
      <c r="AQ717" s="101"/>
      <c r="AR717" s="101"/>
      <c r="AS717" s="101"/>
      <c r="AT717" s="101"/>
      <c r="AU717" s="101"/>
      <c r="AV717" s="101"/>
      <c r="AW717" s="101"/>
      <c r="AX717" s="102"/>
    </row>
    <row r="718" spans="1:50" ht="20.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603</v>
      </c>
      <c r="AE718" s="327"/>
      <c r="AF718" s="327"/>
      <c r="AG718" s="126" t="s">
        <v>610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603</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616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5.25" customHeight="1" thickBot="1" x14ac:dyDescent="0.2">
      <c r="A729" s="634" t="s">
        <v>624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5.25" customHeight="1" thickBot="1" x14ac:dyDescent="0.2">
      <c r="A731" s="799" t="s">
        <v>138</v>
      </c>
      <c r="B731" s="800"/>
      <c r="C731" s="800"/>
      <c r="D731" s="800"/>
      <c r="E731" s="801"/>
      <c r="F731" s="732" t="s">
        <v>626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5.25" customHeight="1" thickBot="1" x14ac:dyDescent="0.2">
      <c r="A733" s="673" t="s">
        <v>138</v>
      </c>
      <c r="B733" s="674"/>
      <c r="C733" s="674"/>
      <c r="D733" s="674"/>
      <c r="E733" s="675"/>
      <c r="F733" s="637" t="s">
        <v>625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5.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1.75" customHeight="1" x14ac:dyDescent="0.15">
      <c r="A737" s="1005" t="s">
        <v>407</v>
      </c>
      <c r="B737" s="209"/>
      <c r="C737" s="209"/>
      <c r="D737" s="210"/>
      <c r="E737" s="1006" t="s">
        <v>568</v>
      </c>
      <c r="F737" s="1006"/>
      <c r="G737" s="1006"/>
      <c r="H737" s="1006"/>
      <c r="I737" s="1006"/>
      <c r="J737" s="1006"/>
      <c r="K737" s="1006"/>
      <c r="L737" s="1006"/>
      <c r="M737" s="1006"/>
      <c r="N737" s="365" t="s">
        <v>402</v>
      </c>
      <c r="O737" s="365"/>
      <c r="P737" s="365"/>
      <c r="Q737" s="365"/>
      <c r="R737" s="1006" t="s">
        <v>568</v>
      </c>
      <c r="S737" s="1006"/>
      <c r="T737" s="1006"/>
      <c r="U737" s="1006"/>
      <c r="V737" s="1006"/>
      <c r="W737" s="1006"/>
      <c r="X737" s="1006"/>
      <c r="Y737" s="1006"/>
      <c r="Z737" s="1006"/>
      <c r="AA737" s="365" t="s">
        <v>401</v>
      </c>
      <c r="AB737" s="365"/>
      <c r="AC737" s="365"/>
      <c r="AD737" s="365"/>
      <c r="AE737" s="1006" t="s">
        <v>568</v>
      </c>
      <c r="AF737" s="1006"/>
      <c r="AG737" s="1006"/>
      <c r="AH737" s="1006"/>
      <c r="AI737" s="1006"/>
      <c r="AJ737" s="1006"/>
      <c r="AK737" s="1006"/>
      <c r="AL737" s="1006"/>
      <c r="AM737" s="1006"/>
      <c r="AN737" s="365" t="s">
        <v>400</v>
      </c>
      <c r="AO737" s="365"/>
      <c r="AP737" s="365"/>
      <c r="AQ737" s="365"/>
      <c r="AR737" s="1012" t="s">
        <v>568</v>
      </c>
      <c r="AS737" s="1013"/>
      <c r="AT737" s="1013"/>
      <c r="AU737" s="1013"/>
      <c r="AV737" s="1013"/>
      <c r="AW737" s="1013"/>
      <c r="AX737" s="1014"/>
      <c r="AY737" s="88"/>
      <c r="AZ737" s="88"/>
    </row>
    <row r="738" spans="1:52" ht="21.75" customHeight="1" x14ac:dyDescent="0.15">
      <c r="A738" s="1005" t="s">
        <v>399</v>
      </c>
      <c r="B738" s="209"/>
      <c r="C738" s="209"/>
      <c r="D738" s="210"/>
      <c r="E738" s="1006" t="s">
        <v>568</v>
      </c>
      <c r="F738" s="1006"/>
      <c r="G738" s="1006"/>
      <c r="H738" s="1006"/>
      <c r="I738" s="1006"/>
      <c r="J738" s="1006"/>
      <c r="K738" s="1006"/>
      <c r="L738" s="1006"/>
      <c r="M738" s="1006"/>
      <c r="N738" s="365" t="s">
        <v>398</v>
      </c>
      <c r="O738" s="365"/>
      <c r="P738" s="365"/>
      <c r="Q738" s="365"/>
      <c r="R738" s="1006" t="s">
        <v>568</v>
      </c>
      <c r="S738" s="1006"/>
      <c r="T738" s="1006"/>
      <c r="U738" s="1006"/>
      <c r="V738" s="1006"/>
      <c r="W738" s="1006"/>
      <c r="X738" s="1006"/>
      <c r="Y738" s="1006"/>
      <c r="Z738" s="1006"/>
      <c r="AA738" s="365" t="s">
        <v>397</v>
      </c>
      <c r="AB738" s="365"/>
      <c r="AC738" s="365"/>
      <c r="AD738" s="365"/>
      <c r="AE738" s="1006" t="s">
        <v>568</v>
      </c>
      <c r="AF738" s="1006"/>
      <c r="AG738" s="1006"/>
      <c r="AH738" s="1006"/>
      <c r="AI738" s="1006"/>
      <c r="AJ738" s="1006"/>
      <c r="AK738" s="1006"/>
      <c r="AL738" s="1006"/>
      <c r="AM738" s="1006"/>
      <c r="AN738" s="365" t="s">
        <v>396</v>
      </c>
      <c r="AO738" s="365"/>
      <c r="AP738" s="365"/>
      <c r="AQ738" s="365"/>
      <c r="AR738" s="1012" t="s">
        <v>611</v>
      </c>
      <c r="AS738" s="1013"/>
      <c r="AT738" s="1013"/>
      <c r="AU738" s="1013"/>
      <c r="AV738" s="1013"/>
      <c r="AW738" s="1013"/>
      <c r="AX738" s="1014"/>
    </row>
    <row r="739" spans="1:52" ht="21.75" customHeight="1" x14ac:dyDescent="0.15">
      <c r="A739" s="1005" t="s">
        <v>395</v>
      </c>
      <c r="B739" s="209"/>
      <c r="C739" s="209"/>
      <c r="D739" s="210"/>
      <c r="E739" s="1006" t="s">
        <v>612</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1.75" customHeight="1" thickBot="1" x14ac:dyDescent="0.2">
      <c r="A740" s="987" t="s">
        <v>419</v>
      </c>
      <c r="B740" s="988"/>
      <c r="C740" s="988"/>
      <c r="D740" s="989"/>
      <c r="E740" s="990" t="s">
        <v>574</v>
      </c>
      <c r="F740" s="991"/>
      <c r="G740" s="991"/>
      <c r="H740" s="92" t="str">
        <f>IF(E740="", "", "(")</f>
        <v>(</v>
      </c>
      <c r="I740" s="991"/>
      <c r="J740" s="991"/>
      <c r="K740" s="92" t="str">
        <f>IF(OR(I740="　", I740=""), "", "-")</f>
        <v/>
      </c>
      <c r="L740" s="992">
        <v>80</v>
      </c>
      <c r="M740" s="992"/>
      <c r="N740" s="93" t="str">
        <f>IF(O740="", "", "-")</f>
        <v/>
      </c>
      <c r="O740" s="94"/>
      <c r="P740" s="93" t="str">
        <f>IF(E740="", "", ")")</f>
        <v>)</v>
      </c>
      <c r="Q740" s="990"/>
      <c r="R740" s="991"/>
      <c r="S740" s="991"/>
      <c r="T740" s="92" t="str">
        <f>IF(Q740="", "", "(")</f>
        <v/>
      </c>
      <c r="U740" s="991"/>
      <c r="V740" s="991"/>
      <c r="W740" s="92" t="str">
        <f>IF(OR(U740="　", U740=""), "", "-")</f>
        <v/>
      </c>
      <c r="X740" s="992"/>
      <c r="Y740" s="992"/>
      <c r="Z740" s="93" t="str">
        <f>IF(AA740="", "", "-")</f>
        <v/>
      </c>
      <c r="AA740" s="94"/>
      <c r="AB740" s="93" t="str">
        <f>IF(Q740="", "", ")")</f>
        <v/>
      </c>
      <c r="AC740" s="990"/>
      <c r="AD740" s="991"/>
      <c r="AE740" s="991"/>
      <c r="AF740" s="92" t="str">
        <f>IF(AC740="", "", "(")</f>
        <v/>
      </c>
      <c r="AG740" s="991"/>
      <c r="AH740" s="991"/>
      <c r="AI740" s="92" t="str">
        <f>IF(OR(AG740="　", AG740=""), "", "-")</f>
        <v/>
      </c>
      <c r="AJ740" s="992"/>
      <c r="AK740" s="992"/>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365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623</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664"/>
      <c r="M783" s="665"/>
      <c r="N783" s="665"/>
      <c r="O783" s="665"/>
      <c r="P783" s="665"/>
      <c r="Q783" s="665"/>
      <c r="R783" s="665"/>
      <c r="S783" s="665"/>
      <c r="T783" s="665"/>
      <c r="U783" s="665"/>
      <c r="V783" s="665"/>
      <c r="W783" s="665"/>
      <c r="X783" s="666"/>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3.75" customHeight="1" x14ac:dyDescent="0.15">
      <c r="A838" s="376">
        <v>1</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3" hidden="1" customHeight="1" x14ac:dyDescent="0.15">
      <c r="A871" s="376">
        <v>1</v>
      </c>
      <c r="B871" s="376">
        <v>1</v>
      </c>
      <c r="C871" s="910"/>
      <c r="D871" s="911"/>
      <c r="E871" s="911"/>
      <c r="F871" s="911"/>
      <c r="G871" s="911"/>
      <c r="H871" s="911"/>
      <c r="I871" s="912"/>
      <c r="J871" s="913"/>
      <c r="K871" s="914"/>
      <c r="L871" s="914"/>
      <c r="M871" s="914"/>
      <c r="N871" s="914"/>
      <c r="O871" s="915"/>
      <c r="P871" s="916"/>
      <c r="Q871" s="917"/>
      <c r="R871" s="917"/>
      <c r="S871" s="917"/>
      <c r="T871" s="917"/>
      <c r="U871" s="917"/>
      <c r="V871" s="917"/>
      <c r="W871" s="917"/>
      <c r="X871" s="918"/>
      <c r="Y871" s="351"/>
      <c r="Z871" s="352"/>
      <c r="AA871" s="352"/>
      <c r="AB871" s="353"/>
      <c r="AC871" s="205"/>
      <c r="AD871" s="919"/>
      <c r="AE871" s="919"/>
      <c r="AF871" s="919"/>
      <c r="AG871" s="920"/>
      <c r="AH871" s="921"/>
      <c r="AI871" s="922"/>
      <c r="AJ871" s="922"/>
      <c r="AK871" s="923"/>
      <c r="AL871" s="357"/>
      <c r="AM871" s="358"/>
      <c r="AN871" s="358"/>
      <c r="AO871" s="359"/>
      <c r="AP871" s="924"/>
      <c r="AQ871" s="925"/>
      <c r="AR871" s="925"/>
      <c r="AS871" s="925"/>
      <c r="AT871" s="925"/>
      <c r="AU871" s="925"/>
      <c r="AV871" s="925"/>
      <c r="AW871" s="925"/>
      <c r="AX871" s="926"/>
    </row>
    <row r="872" spans="1:50" ht="30" hidden="1" customHeight="1" x14ac:dyDescent="0.15">
      <c r="A872" s="376">
        <v>2</v>
      </c>
      <c r="B872" s="376">
        <v>1</v>
      </c>
      <c r="C872" s="910"/>
      <c r="D872" s="911"/>
      <c r="E872" s="911"/>
      <c r="F872" s="911"/>
      <c r="G872" s="911"/>
      <c r="H872" s="911"/>
      <c r="I872" s="912"/>
      <c r="J872" s="913"/>
      <c r="K872" s="914"/>
      <c r="L872" s="914"/>
      <c r="M872" s="914"/>
      <c r="N872" s="914"/>
      <c r="O872" s="915"/>
      <c r="P872" s="916"/>
      <c r="Q872" s="917"/>
      <c r="R872" s="917"/>
      <c r="S872" s="917"/>
      <c r="T872" s="917"/>
      <c r="U872" s="917"/>
      <c r="V872" s="917"/>
      <c r="W872" s="917"/>
      <c r="X872" s="918"/>
      <c r="Y872" s="351"/>
      <c r="Z872" s="352"/>
      <c r="AA872" s="352"/>
      <c r="AB872" s="353"/>
      <c r="AC872" s="205"/>
      <c r="AD872" s="919"/>
      <c r="AE872" s="919"/>
      <c r="AF872" s="919"/>
      <c r="AG872" s="920"/>
      <c r="AH872" s="921"/>
      <c r="AI872" s="922"/>
      <c r="AJ872" s="922"/>
      <c r="AK872" s="923"/>
      <c r="AL872" s="357"/>
      <c r="AM872" s="358"/>
      <c r="AN872" s="358"/>
      <c r="AO872" s="359"/>
      <c r="AP872" s="924"/>
      <c r="AQ872" s="925"/>
      <c r="AR872" s="925"/>
      <c r="AS872" s="925"/>
      <c r="AT872" s="925"/>
      <c r="AU872" s="925"/>
      <c r="AV872" s="925"/>
      <c r="AW872" s="925"/>
      <c r="AX872" s="926"/>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565</v>
      </c>
      <c r="F1103" s="375"/>
      <c r="G1103" s="375"/>
      <c r="H1103" s="375"/>
      <c r="I1103" s="375"/>
      <c r="J1103" s="348" t="s">
        <v>566</v>
      </c>
      <c r="K1103" s="349"/>
      <c r="L1103" s="349"/>
      <c r="M1103" s="349"/>
      <c r="N1103" s="349"/>
      <c r="O1103" s="349"/>
      <c r="P1103" s="362" t="s">
        <v>566</v>
      </c>
      <c r="Q1103" s="350"/>
      <c r="R1103" s="350"/>
      <c r="S1103" s="350"/>
      <c r="T1103" s="350"/>
      <c r="U1103" s="350"/>
      <c r="V1103" s="350"/>
      <c r="W1103" s="350"/>
      <c r="X1103" s="350"/>
      <c r="Y1103" s="351" t="s">
        <v>565</v>
      </c>
      <c r="Z1103" s="352"/>
      <c r="AA1103" s="352"/>
      <c r="AB1103" s="353"/>
      <c r="AC1103" s="354"/>
      <c r="AD1103" s="354"/>
      <c r="AE1103" s="354"/>
      <c r="AF1103" s="354"/>
      <c r="AG1103" s="354"/>
      <c r="AH1103" s="355" t="s">
        <v>567</v>
      </c>
      <c r="AI1103" s="356"/>
      <c r="AJ1103" s="356"/>
      <c r="AK1103" s="356"/>
      <c r="AL1103" s="357" t="s">
        <v>567</v>
      </c>
      <c r="AM1103" s="358"/>
      <c r="AN1103" s="358"/>
      <c r="AO1103" s="359"/>
      <c r="AP1103" s="360" t="s">
        <v>565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7">
      <formula>IF(RIGHT(TEXT(P14,"0.#"),1)=".",FALSE,TRUE)</formula>
    </cfRule>
    <cfRule type="expression" dxfId="2808" priority="14028">
      <formula>IF(RIGHT(TEXT(P14,"0.#"),1)=".",TRUE,FALSE)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92">
    <cfRule type="expression" dxfId="2803" priority="13895">
      <formula>IF(RIGHT(TEXT(Y792,"0.#"),1)=".",FALSE,TRUE)</formula>
    </cfRule>
    <cfRule type="expression" dxfId="2802" priority="13896">
      <formula>IF(RIGHT(TEXT(Y792,"0.#"),1)=".",TRUE,FALSE)</formula>
    </cfRule>
  </conditionalFormatting>
  <conditionalFormatting sqref="Y823:Y830 Y821 Y810:Y817 Y808 Y797:Y804 Y795">
    <cfRule type="expression" dxfId="2801" priority="13677">
      <formula>IF(RIGHT(TEXT(Y795,"0.#"),1)=".",FALSE,TRUE)</formula>
    </cfRule>
    <cfRule type="expression" dxfId="2800" priority="13678">
      <formula>IF(RIGHT(TEXT(Y795,"0.#"),1)=".",TRUE,FALSE)</formula>
    </cfRule>
  </conditionalFormatting>
  <conditionalFormatting sqref="P16:AQ17 P15:AX15 P13:AX13">
    <cfRule type="expression" dxfId="2799" priority="13725">
      <formula>IF(RIGHT(TEXT(P13,"0.#"),1)=".",FALSE,TRUE)</formula>
    </cfRule>
    <cfRule type="expression" dxfId="2798" priority="13726">
      <formula>IF(RIGHT(TEXT(P13,"0.#"),1)=".",TRUE,FALSE)</formula>
    </cfRule>
  </conditionalFormatting>
  <conditionalFormatting sqref="P19:AJ19">
    <cfRule type="expression" dxfId="2797" priority="13723">
      <formula>IF(RIGHT(TEXT(P19,"0.#"),1)=".",FALSE,TRUE)</formula>
    </cfRule>
    <cfRule type="expression" dxfId="2796" priority="13724">
      <formula>IF(RIGHT(TEXT(P19,"0.#"),1)=".",TRUE,FALSE)</formula>
    </cfRule>
  </conditionalFormatting>
  <conditionalFormatting sqref="AE101 AQ101">
    <cfRule type="expression" dxfId="2795" priority="13715">
      <formula>IF(RIGHT(TEXT(AE101,"0.#"),1)=".",FALSE,TRUE)</formula>
    </cfRule>
    <cfRule type="expression" dxfId="2794" priority="13716">
      <formula>IF(RIGHT(TEXT(AE101,"0.#"),1)=".",TRUE,FALSE)</formula>
    </cfRule>
  </conditionalFormatting>
  <conditionalFormatting sqref="Y788:Y791">
    <cfRule type="expression" dxfId="2793" priority="13701">
      <formula>IF(RIGHT(TEXT(Y788,"0.#"),1)=".",FALSE,TRUE)</formula>
    </cfRule>
    <cfRule type="expression" dxfId="2792" priority="13702">
      <formula>IF(RIGHT(TEXT(Y788,"0.#"),1)=".",TRUE,FALSE)</formula>
    </cfRule>
  </conditionalFormatting>
  <conditionalFormatting sqref="AU792">
    <cfRule type="expression" dxfId="2791" priority="13697">
      <formula>IF(RIGHT(TEXT(AU792,"0.#"),1)=".",FALSE,TRUE)</formula>
    </cfRule>
    <cfRule type="expression" dxfId="2790" priority="13698">
      <formula>IF(RIGHT(TEXT(AU792,"0.#"),1)=".",TRUE,FALSE)</formula>
    </cfRule>
  </conditionalFormatting>
  <conditionalFormatting sqref="AU788:AU791">
    <cfRule type="expression" dxfId="2789" priority="13695">
      <formula>IF(RIGHT(TEXT(AU788,"0.#"),1)=".",FALSE,TRUE)</formula>
    </cfRule>
    <cfRule type="expression" dxfId="2788" priority="13696">
      <formula>IF(RIGHT(TEXT(AU788,"0.#"),1)=".",TRUE,FALSE)</formula>
    </cfRule>
  </conditionalFormatting>
  <conditionalFormatting sqref="Y822 Y809 Y796">
    <cfRule type="expression" dxfId="2787" priority="13681">
      <formula>IF(RIGHT(TEXT(Y796,"0.#"),1)=".",FALSE,TRUE)</formula>
    </cfRule>
    <cfRule type="expression" dxfId="2786" priority="13682">
      <formula>IF(RIGHT(TEXT(Y796,"0.#"),1)=".",TRUE,FALSE)</formula>
    </cfRule>
  </conditionalFormatting>
  <conditionalFormatting sqref="Y831 Y818 Y805">
    <cfRule type="expression" dxfId="2785" priority="13679">
      <formula>IF(RIGHT(TEXT(Y805,"0.#"),1)=".",FALSE,TRUE)</formula>
    </cfRule>
    <cfRule type="expression" dxfId="2784" priority="13680">
      <formula>IF(RIGHT(TEXT(Y805,"0.#"),1)=".",TRUE,FALSE)</formula>
    </cfRule>
  </conditionalFormatting>
  <conditionalFormatting sqref="AU822 AU809 AU796">
    <cfRule type="expression" dxfId="2783" priority="13675">
      <formula>IF(RIGHT(TEXT(AU796,"0.#"),1)=".",FALSE,TRUE)</formula>
    </cfRule>
    <cfRule type="expression" dxfId="2782" priority="13676">
      <formula>IF(RIGHT(TEXT(AU796,"0.#"),1)=".",TRUE,FALSE)</formula>
    </cfRule>
  </conditionalFormatting>
  <conditionalFormatting sqref="AU831 AU818 AU805">
    <cfRule type="expression" dxfId="2781" priority="13673">
      <formula>IF(RIGHT(TEXT(AU805,"0.#"),1)=".",FALSE,TRUE)</formula>
    </cfRule>
    <cfRule type="expression" dxfId="2780" priority="13674">
      <formula>IF(RIGHT(TEXT(AU805,"0.#"),1)=".",TRUE,FALSE)</formula>
    </cfRule>
  </conditionalFormatting>
  <conditionalFormatting sqref="AU823:AU830 AU821 AU810:AU817 AU808 AU797:AU804 AU795">
    <cfRule type="expression" dxfId="2779" priority="13671">
      <formula>IF(RIGHT(TEXT(AU795,"0.#"),1)=".",FALSE,TRUE)</formula>
    </cfRule>
    <cfRule type="expression" dxfId="2778" priority="13672">
      <formula>IF(RIGHT(TEXT(AU795,"0.#"),1)=".",TRUE,FALSE)</formula>
    </cfRule>
  </conditionalFormatting>
  <conditionalFormatting sqref="AM87">
    <cfRule type="expression" dxfId="2777" priority="13325">
      <formula>IF(RIGHT(TEXT(AM87,"0.#"),1)=".",FALSE,TRUE)</formula>
    </cfRule>
    <cfRule type="expression" dxfId="2776" priority="13326">
      <formula>IF(RIGHT(TEXT(AM87,"0.#"),1)=".",TRUE,FALSE)</formula>
    </cfRule>
  </conditionalFormatting>
  <conditionalFormatting sqref="AE55">
    <cfRule type="expression" dxfId="2775" priority="13393">
      <formula>IF(RIGHT(TEXT(AE55,"0.#"),1)=".",FALSE,TRUE)</formula>
    </cfRule>
    <cfRule type="expression" dxfId="2774" priority="13394">
      <formula>IF(RIGHT(TEXT(AE55,"0.#"),1)=".",TRUE,FALSE)</formula>
    </cfRule>
  </conditionalFormatting>
  <conditionalFormatting sqref="AI55">
    <cfRule type="expression" dxfId="2773" priority="13391">
      <formula>IF(RIGHT(TEXT(AI55,"0.#"),1)=".",FALSE,TRUE)</formula>
    </cfRule>
    <cfRule type="expression" dxfId="2772" priority="13392">
      <formula>IF(RIGHT(TEXT(AI55,"0.#"),1)=".",TRUE,FALSE)</formula>
    </cfRule>
  </conditionalFormatting>
  <conditionalFormatting sqref="AM34">
    <cfRule type="expression" dxfId="2771" priority="13471">
      <formula>IF(RIGHT(TEXT(AM34,"0.#"),1)=".",FALSE,TRUE)</formula>
    </cfRule>
    <cfRule type="expression" dxfId="2770" priority="13472">
      <formula>IF(RIGHT(TEXT(AM34,"0.#"),1)=".",TRUE,FALSE)</formula>
    </cfRule>
  </conditionalFormatting>
  <conditionalFormatting sqref="AE33">
    <cfRule type="expression" dxfId="2769" priority="13485">
      <formula>IF(RIGHT(TEXT(AE33,"0.#"),1)=".",FALSE,TRUE)</formula>
    </cfRule>
    <cfRule type="expression" dxfId="2768" priority="13486">
      <formula>IF(RIGHT(TEXT(AE33,"0.#"),1)=".",TRUE,FALSE)</formula>
    </cfRule>
  </conditionalFormatting>
  <conditionalFormatting sqref="AE34">
    <cfRule type="expression" dxfId="2767" priority="13483">
      <formula>IF(RIGHT(TEXT(AE34,"0.#"),1)=".",FALSE,TRUE)</formula>
    </cfRule>
    <cfRule type="expression" dxfId="2766" priority="13484">
      <formula>IF(RIGHT(TEXT(AE34,"0.#"),1)=".",TRUE,FALSE)</formula>
    </cfRule>
  </conditionalFormatting>
  <conditionalFormatting sqref="AI34">
    <cfRule type="expression" dxfId="2765" priority="13481">
      <formula>IF(RIGHT(TEXT(AI34,"0.#"),1)=".",FALSE,TRUE)</formula>
    </cfRule>
    <cfRule type="expression" dxfId="2764" priority="13482">
      <formula>IF(RIGHT(TEXT(AI34,"0.#"),1)=".",TRUE,FALSE)</formula>
    </cfRule>
  </conditionalFormatting>
  <conditionalFormatting sqref="AI33">
    <cfRule type="expression" dxfId="2763" priority="13479">
      <formula>IF(RIGHT(TEXT(AI33,"0.#"),1)=".",FALSE,TRUE)</formula>
    </cfRule>
    <cfRule type="expression" dxfId="2762" priority="13480">
      <formula>IF(RIGHT(TEXT(AI33,"0.#"),1)=".",TRUE,FALSE)</formula>
    </cfRule>
  </conditionalFormatting>
  <conditionalFormatting sqref="AI32">
    <cfRule type="expression" dxfId="2761" priority="13477">
      <formula>IF(RIGHT(TEXT(AI32,"0.#"),1)=".",FALSE,TRUE)</formula>
    </cfRule>
    <cfRule type="expression" dxfId="2760" priority="13478">
      <formula>IF(RIGHT(TEXT(AI32,"0.#"),1)=".",TRUE,FALSE)</formula>
    </cfRule>
  </conditionalFormatting>
  <conditionalFormatting sqref="AM32">
    <cfRule type="expression" dxfId="2759" priority="13475">
      <formula>IF(RIGHT(TEXT(AM32,"0.#"),1)=".",FALSE,TRUE)</formula>
    </cfRule>
    <cfRule type="expression" dxfId="2758" priority="13476">
      <formula>IF(RIGHT(TEXT(AM32,"0.#"),1)=".",TRUE,FALSE)</formula>
    </cfRule>
  </conditionalFormatting>
  <conditionalFormatting sqref="AM33">
    <cfRule type="expression" dxfId="2757" priority="13473">
      <formula>IF(RIGHT(TEXT(AM33,"0.#"),1)=".",FALSE,TRUE)</formula>
    </cfRule>
    <cfRule type="expression" dxfId="2756" priority="13474">
      <formula>IF(RIGHT(TEXT(AM33,"0.#"),1)=".",TRUE,FALSE)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 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AM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0:AO867">
    <cfRule type="expression" dxfId="2515" priority="6649">
      <formula>IF(AND(AL840&gt;=0, RIGHT(TEXT(AL840,"0.#"),1)&lt;&gt;"."),TRUE,FALSE)</formula>
    </cfRule>
    <cfRule type="expression" dxfId="2514" priority="6650">
      <formula>IF(AND(AL840&gt;=0, RIGHT(TEXT(AL840,"0.#"),1)="."),TRUE,FALSE)</formula>
    </cfRule>
    <cfRule type="expression" dxfId="2513" priority="6651">
      <formula>IF(AND(AL840&lt;0, RIGHT(TEXT(AL840,"0.#"),1)&lt;&gt;"."),TRUE,FALSE)</formula>
    </cfRule>
    <cfRule type="expression" dxfId="2512" priority="6652">
      <formula>IF(AND(AL840&lt;0, RIGHT(TEXT(AL840,"0.#"),1)="."),TRUE,FALSE)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40:Y867">
    <cfRule type="expression" dxfId="2441" priority="2977">
      <formula>IF(RIGHT(TEXT(Y840,"0.#"),1)=".",FALSE,TRUE)</formula>
    </cfRule>
    <cfRule type="expression" dxfId="2440" priority="2978">
      <formula>IF(RIGHT(TEXT(Y840,"0.#"),1)=".",TRUE,FALSE)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3:AO1132">
    <cfRule type="expression" dxfId="2411" priority="2883">
      <formula>IF(AND(AL1103&gt;=0, RIGHT(TEXT(AL1103,"0.#"),1)&lt;&gt;"."),TRUE,FALSE)</formula>
    </cfRule>
    <cfRule type="expression" dxfId="2410" priority="2884">
      <formula>IF(AND(AL1103&gt;=0, RIGHT(TEXT(AL1103,"0.#"),1)="."),TRUE,FALSE)</formula>
    </cfRule>
    <cfRule type="expression" dxfId="2409" priority="2885">
      <formula>IF(AND(AL1103&lt;0, RIGHT(TEXT(AL1103,"0.#"),1)&lt;&gt;"."),TRUE,FALSE)</formula>
    </cfRule>
    <cfRule type="expression" dxfId="2408" priority="2886">
      <formula>IF(AND(AL1103&lt;0, RIGHT(TEXT(AL1103,"0.#"),1)="."),TRUE,FALSE)</formula>
    </cfRule>
  </conditionalFormatting>
  <conditionalFormatting sqref="Y1103:Y1132">
    <cfRule type="expression" dxfId="2407" priority="2881">
      <formula>IF(RIGHT(TEXT(Y1103,"0.#"),1)=".",FALSE,TRUE)</formula>
    </cfRule>
    <cfRule type="expression" dxfId="2406" priority="2882">
      <formula>IF(RIGHT(TEXT(Y1103,"0.#"),1)=".",TRUE,FALSE)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L839:AO839">
    <cfRule type="expression" dxfId="2397" priority="2835">
      <formula>IF(AND(AL839&gt;=0, RIGHT(TEXT(AL839,"0.#"),1)&lt;&gt;"."),TRUE,FALSE)</formula>
    </cfRule>
    <cfRule type="expression" dxfId="2396" priority="2836">
      <formula>IF(AND(AL839&gt;=0, RIGHT(TEXT(AL839,"0.#"),1)="."),TRUE,FALSE)</formula>
    </cfRule>
    <cfRule type="expression" dxfId="2395" priority="2837">
      <formula>IF(AND(AL839&lt;0, RIGHT(TEXT(AL839,"0.#"),1)&lt;&gt;"."),TRUE,FALSE)</formula>
    </cfRule>
    <cfRule type="expression" dxfId="2394" priority="2838">
      <formula>IF(AND(AL839&lt;0, RIGHT(TEXT(AL839,"0.#"),1)="."),TRUE,FALSE)</formula>
    </cfRule>
  </conditionalFormatting>
  <conditionalFormatting sqref="Y839">
    <cfRule type="expression" dxfId="2393" priority="2833">
      <formula>IF(RIGHT(TEXT(Y839,"0.#"),1)=".",FALSE,TRUE)</formula>
    </cfRule>
    <cfRule type="expression" dxfId="2392" priority="2834">
      <formula>IF(RIGHT(TEXT(Y839,"0.#"),1)=".",TRUE,FALSE)</formula>
    </cfRule>
  </conditionalFormatting>
  <conditionalFormatting sqref="AE492">
    <cfRule type="expression" dxfId="2391" priority="1621">
      <formula>IF(RIGHT(TEXT(AE492,"0.#"),1)=".",FALSE,TRUE)</formula>
    </cfRule>
    <cfRule type="expression" dxfId="2390" priority="1622">
      <formula>IF(RIGHT(TEXT(AE492,"0.#"),1)=".",TRUE,FALSE)</formula>
    </cfRule>
  </conditionalFormatting>
  <conditionalFormatting sqref="AE493">
    <cfRule type="expression" dxfId="2389" priority="1619">
      <formula>IF(RIGHT(TEXT(AE493,"0.#"),1)=".",FALSE,TRUE)</formula>
    </cfRule>
    <cfRule type="expression" dxfId="2388" priority="1620">
      <formula>IF(RIGHT(TEXT(AE493,"0.#"),1)=".",TRUE,FALSE)</formula>
    </cfRule>
  </conditionalFormatting>
  <conditionalFormatting sqref="AE494">
    <cfRule type="expression" dxfId="2387" priority="1617">
      <formula>IF(RIGHT(TEXT(AE494,"0.#"),1)=".",FALSE,TRUE)</formula>
    </cfRule>
    <cfRule type="expression" dxfId="2386" priority="1618">
      <formula>IF(RIGHT(TEXT(AE494,"0.#"),1)=".",TRUE,FALSE)</formula>
    </cfRule>
  </conditionalFormatting>
  <conditionalFormatting sqref="AQ493">
    <cfRule type="expression" dxfId="2385" priority="1597">
      <formula>IF(RIGHT(TEXT(AQ493,"0.#"),1)=".",FALSE,TRUE)</formula>
    </cfRule>
    <cfRule type="expression" dxfId="2384" priority="1598">
      <formula>IF(RIGHT(TEXT(AQ493,"0.#"),1)=".",TRUE,FALSE)</formula>
    </cfRule>
  </conditionalFormatting>
  <conditionalFormatting sqref="AQ494">
    <cfRule type="expression" dxfId="2383" priority="1595">
      <formula>IF(RIGHT(TEXT(AQ494,"0.#"),1)=".",FALSE,TRUE)</formula>
    </cfRule>
    <cfRule type="expression" dxfId="2382" priority="1596">
      <formula>IF(RIGHT(TEXT(AQ494,"0.#"),1)=".",TRUE,FALSE)</formula>
    </cfRule>
  </conditionalFormatting>
  <conditionalFormatting sqref="AQ492">
    <cfRule type="expression" dxfId="2381" priority="1593">
      <formula>IF(RIGHT(TEXT(AQ492,"0.#"),1)=".",FALSE,TRUE)</formula>
    </cfRule>
    <cfRule type="expression" dxfId="2380" priority="1594">
      <formula>IF(RIGHT(TEXT(AQ492,"0.#"),1)=".",TRUE,FALSE)</formula>
    </cfRule>
  </conditionalFormatting>
  <conditionalFormatting sqref="AU494">
    <cfRule type="expression" dxfId="2379" priority="1605">
      <formula>IF(RIGHT(TEXT(AU494,"0.#"),1)=".",FALSE,TRUE)</formula>
    </cfRule>
    <cfRule type="expression" dxfId="2378" priority="1606">
      <formula>IF(RIGHT(TEXT(AU494,"0.#"),1)=".",TRUE,FALSE)</formula>
    </cfRule>
  </conditionalFormatting>
  <conditionalFormatting sqref="AU492">
    <cfRule type="expression" dxfId="2377" priority="1609">
      <formula>IF(RIGHT(TEXT(AU492,"0.#"),1)=".",FALSE,TRUE)</formula>
    </cfRule>
    <cfRule type="expression" dxfId="2376" priority="1610">
      <formula>IF(RIGHT(TEXT(AU492,"0.#"),1)=".",TRUE,FALSE)</formula>
    </cfRule>
  </conditionalFormatting>
  <conditionalFormatting sqref="AU493">
    <cfRule type="expression" dxfId="2375" priority="1607">
      <formula>IF(RIGHT(TEXT(AU493,"0.#"),1)=".",FALSE,TRUE)</formula>
    </cfRule>
    <cfRule type="expression" dxfId="2374" priority="1608">
      <formula>IF(RIGHT(TEXT(AU493,"0.#"),1)=".",TRUE,FALSE)</formula>
    </cfRule>
  </conditionalFormatting>
  <conditionalFormatting sqref="AU583">
    <cfRule type="expression" dxfId="2373" priority="1125">
      <formula>IF(RIGHT(TEXT(AU583,"0.#"),1)=".",FALSE,TRUE)</formula>
    </cfRule>
    <cfRule type="expression" dxfId="2372" priority="1126">
      <formula>IF(RIGHT(TEXT(AU583,"0.#"),1)=".",TRUE,FALSE)</formula>
    </cfRule>
  </conditionalFormatting>
  <conditionalFormatting sqref="AU582">
    <cfRule type="expression" dxfId="2371" priority="1127">
      <formula>IF(RIGHT(TEXT(AU582,"0.#"),1)=".",FALSE,TRUE)</formula>
    </cfRule>
    <cfRule type="expression" dxfId="2370" priority="1128">
      <formula>IF(RIGHT(TEXT(AU582,"0.#"),1)=".",TRUE,FALSE)</formula>
    </cfRule>
  </conditionalFormatting>
  <conditionalFormatting sqref="AE499">
    <cfRule type="expression" dxfId="2369" priority="1587">
      <formula>IF(RIGHT(TEXT(AE499,"0.#"),1)=".",FALSE,TRUE)</formula>
    </cfRule>
    <cfRule type="expression" dxfId="2368" priority="1588">
      <formula>IF(RIGHT(TEXT(AE499,"0.#"),1)=".",TRUE,FALSE)</formula>
    </cfRule>
  </conditionalFormatting>
  <conditionalFormatting sqref="AE497">
    <cfRule type="expression" dxfId="2367" priority="1591">
      <formula>IF(RIGHT(TEXT(AE497,"0.#"),1)=".",FALSE,TRUE)</formula>
    </cfRule>
    <cfRule type="expression" dxfId="2366" priority="1592">
      <formula>IF(RIGHT(TEXT(AE497,"0.#"),1)=".",TRUE,FALSE)</formula>
    </cfRule>
  </conditionalFormatting>
  <conditionalFormatting sqref="AE498">
    <cfRule type="expression" dxfId="2365" priority="1589">
      <formula>IF(RIGHT(TEXT(AE498,"0.#"),1)=".",FALSE,TRUE)</formula>
    </cfRule>
    <cfRule type="expression" dxfId="2364" priority="1590">
      <formula>IF(RIGHT(TEXT(AE498,"0.#"),1)=".",TRUE,FALSE)</formula>
    </cfRule>
  </conditionalFormatting>
  <conditionalFormatting sqref="AU499">
    <cfRule type="expression" dxfId="2363" priority="1575">
      <formula>IF(RIGHT(TEXT(AU499,"0.#"),1)=".",FALSE,TRUE)</formula>
    </cfRule>
    <cfRule type="expression" dxfId="2362" priority="1576">
      <formula>IF(RIGHT(TEXT(AU499,"0.#"),1)=".",TRUE,FALSE)</formula>
    </cfRule>
  </conditionalFormatting>
  <conditionalFormatting sqref="AU497">
    <cfRule type="expression" dxfId="2361" priority="1579">
      <formula>IF(RIGHT(TEXT(AU497,"0.#"),1)=".",FALSE,TRUE)</formula>
    </cfRule>
    <cfRule type="expression" dxfId="2360" priority="1580">
      <formula>IF(RIGHT(TEXT(AU497,"0.#"),1)=".",TRUE,FALSE)</formula>
    </cfRule>
  </conditionalFormatting>
  <conditionalFormatting sqref="AU498">
    <cfRule type="expression" dxfId="2359" priority="1577">
      <formula>IF(RIGHT(TEXT(AU498,"0.#"),1)=".",FALSE,TRUE)</formula>
    </cfRule>
    <cfRule type="expression" dxfId="2358" priority="1578">
      <formula>IF(RIGHT(TEXT(AU498,"0.#"),1)=".",TRUE,FALSE)</formula>
    </cfRule>
  </conditionalFormatting>
  <conditionalFormatting sqref="AQ497">
    <cfRule type="expression" dxfId="2357" priority="1563">
      <formula>IF(RIGHT(TEXT(AQ497,"0.#"),1)=".",FALSE,TRUE)</formula>
    </cfRule>
    <cfRule type="expression" dxfId="2356" priority="1564">
      <formula>IF(RIGHT(TEXT(AQ497,"0.#"),1)=".",TRUE,FALSE)</formula>
    </cfRule>
  </conditionalFormatting>
  <conditionalFormatting sqref="AQ498">
    <cfRule type="expression" dxfId="2355" priority="1567">
      <formula>IF(RIGHT(TEXT(AQ498,"0.#"),1)=".",FALSE,TRUE)</formula>
    </cfRule>
    <cfRule type="expression" dxfId="2354" priority="1568">
      <formula>IF(RIGHT(TEXT(AQ498,"0.#"),1)=".",TRUE,FALSE)</formula>
    </cfRule>
  </conditionalFormatting>
  <conditionalFormatting sqref="AQ499">
    <cfRule type="expression" dxfId="2353" priority="1565">
      <formula>IF(RIGHT(TEXT(AQ499,"0.#"),1)=".",FALSE,TRUE)</formula>
    </cfRule>
    <cfRule type="expression" dxfId="2352" priority="1566">
      <formula>IF(RIGHT(TEXT(AQ499,"0.#"),1)=".",TRUE,FALSE)</formula>
    </cfRule>
  </conditionalFormatting>
  <conditionalFormatting sqref="AE504">
    <cfRule type="expression" dxfId="2351" priority="1557">
      <formula>IF(RIGHT(TEXT(AE504,"0.#"),1)=".",FALSE,TRUE)</formula>
    </cfRule>
    <cfRule type="expression" dxfId="2350" priority="1558">
      <formula>IF(RIGHT(TEXT(AE504,"0.#"),1)=".",TRUE,FALSE)</formula>
    </cfRule>
  </conditionalFormatting>
  <conditionalFormatting sqref="AE502">
    <cfRule type="expression" dxfId="2349" priority="1561">
      <formula>IF(RIGHT(TEXT(AE502,"0.#"),1)=".",FALSE,TRUE)</formula>
    </cfRule>
    <cfRule type="expression" dxfId="2348" priority="1562">
      <formula>IF(RIGHT(TEXT(AE502,"0.#"),1)=".",TRUE,FALSE)</formula>
    </cfRule>
  </conditionalFormatting>
  <conditionalFormatting sqref="AE503">
    <cfRule type="expression" dxfId="2347" priority="1559">
      <formula>IF(RIGHT(TEXT(AE503,"0.#"),1)=".",FALSE,TRUE)</formula>
    </cfRule>
    <cfRule type="expression" dxfId="2346" priority="1560">
      <formula>IF(RIGHT(TEXT(AE503,"0.#"),1)=".",TRUE,FALSE)</formula>
    </cfRule>
  </conditionalFormatting>
  <conditionalFormatting sqref="AU504">
    <cfRule type="expression" dxfId="2345" priority="1545">
      <formula>IF(RIGHT(TEXT(AU504,"0.#"),1)=".",FALSE,TRUE)</formula>
    </cfRule>
    <cfRule type="expression" dxfId="2344" priority="1546">
      <formula>IF(RIGHT(TEXT(AU504,"0.#"),1)=".",TRUE,FALSE)</formula>
    </cfRule>
  </conditionalFormatting>
  <conditionalFormatting sqref="AU502">
    <cfRule type="expression" dxfId="2343" priority="1549">
      <formula>IF(RIGHT(TEXT(AU502,"0.#"),1)=".",FALSE,TRUE)</formula>
    </cfRule>
    <cfRule type="expression" dxfId="2342" priority="1550">
      <formula>IF(RIGHT(TEXT(AU502,"0.#"),1)=".",TRUE,FALSE)</formula>
    </cfRule>
  </conditionalFormatting>
  <conditionalFormatting sqref="AU503">
    <cfRule type="expression" dxfId="2341" priority="1547">
      <formula>IF(RIGHT(TEXT(AU503,"0.#"),1)=".",FALSE,TRUE)</formula>
    </cfRule>
    <cfRule type="expression" dxfId="2340" priority="1548">
      <formula>IF(RIGHT(TEXT(AU503,"0.#"),1)=".",TRUE,FALSE)</formula>
    </cfRule>
  </conditionalFormatting>
  <conditionalFormatting sqref="AQ502">
    <cfRule type="expression" dxfId="2339" priority="1533">
      <formula>IF(RIGHT(TEXT(AQ502,"0.#"),1)=".",FALSE,TRUE)</formula>
    </cfRule>
    <cfRule type="expression" dxfId="2338" priority="1534">
      <formula>IF(RIGHT(TEXT(AQ502,"0.#"),1)=".",TRUE,FALSE)</formula>
    </cfRule>
  </conditionalFormatting>
  <conditionalFormatting sqref="AQ503">
    <cfRule type="expression" dxfId="2337" priority="1537">
      <formula>IF(RIGHT(TEXT(AQ503,"0.#"),1)=".",FALSE,TRUE)</formula>
    </cfRule>
    <cfRule type="expression" dxfId="2336" priority="1538">
      <formula>IF(RIGHT(TEXT(AQ503,"0.#"),1)=".",TRUE,FALSE)</formula>
    </cfRule>
  </conditionalFormatting>
  <conditionalFormatting sqref="AQ504">
    <cfRule type="expression" dxfId="2335" priority="1535">
      <formula>IF(RIGHT(TEXT(AQ504,"0.#"),1)=".",FALSE,TRUE)</formula>
    </cfRule>
    <cfRule type="expression" dxfId="2334" priority="1536">
      <formula>IF(RIGHT(TEXT(AQ504,"0.#"),1)=".",TRUE,FALSE)</formula>
    </cfRule>
  </conditionalFormatting>
  <conditionalFormatting sqref="AE509">
    <cfRule type="expression" dxfId="2333" priority="1527">
      <formula>IF(RIGHT(TEXT(AE509,"0.#"),1)=".",FALSE,TRUE)</formula>
    </cfRule>
    <cfRule type="expression" dxfId="2332" priority="1528">
      <formula>IF(RIGHT(TEXT(AE509,"0.#"),1)=".",TRUE,FALSE)</formula>
    </cfRule>
  </conditionalFormatting>
  <conditionalFormatting sqref="AE507">
    <cfRule type="expression" dxfId="2331" priority="1531">
      <formula>IF(RIGHT(TEXT(AE507,"0.#"),1)=".",FALSE,TRUE)</formula>
    </cfRule>
    <cfRule type="expression" dxfId="2330" priority="1532">
      <formula>IF(RIGHT(TEXT(AE507,"0.#"),1)=".",TRUE,FALSE)</formula>
    </cfRule>
  </conditionalFormatting>
  <conditionalFormatting sqref="AE508">
    <cfRule type="expression" dxfId="2329" priority="1529">
      <formula>IF(RIGHT(TEXT(AE508,"0.#"),1)=".",FALSE,TRUE)</formula>
    </cfRule>
    <cfRule type="expression" dxfId="2328" priority="1530">
      <formula>IF(RIGHT(TEXT(AE508,"0.#"),1)=".",TRUE,FALSE)</formula>
    </cfRule>
  </conditionalFormatting>
  <conditionalFormatting sqref="AU509">
    <cfRule type="expression" dxfId="2327" priority="1515">
      <formula>IF(RIGHT(TEXT(AU509,"0.#"),1)=".",FALSE,TRUE)</formula>
    </cfRule>
    <cfRule type="expression" dxfId="2326" priority="1516">
      <formula>IF(RIGHT(TEXT(AU509,"0.#"),1)=".",TRUE,FALSE)</formula>
    </cfRule>
  </conditionalFormatting>
  <conditionalFormatting sqref="AU507">
    <cfRule type="expression" dxfId="2325" priority="1519">
      <formula>IF(RIGHT(TEXT(AU507,"0.#"),1)=".",FALSE,TRUE)</formula>
    </cfRule>
    <cfRule type="expression" dxfId="2324" priority="1520">
      <formula>IF(RIGHT(TEXT(AU507,"0.#"),1)=".",TRUE,FALSE)</formula>
    </cfRule>
  </conditionalFormatting>
  <conditionalFormatting sqref="AU508">
    <cfRule type="expression" dxfId="2323" priority="1517">
      <formula>IF(RIGHT(TEXT(AU508,"0.#"),1)=".",FALSE,TRUE)</formula>
    </cfRule>
    <cfRule type="expression" dxfId="2322" priority="1518">
      <formula>IF(RIGHT(TEXT(AU508,"0.#"),1)=".",TRUE,FALSE)</formula>
    </cfRule>
  </conditionalFormatting>
  <conditionalFormatting sqref="AQ507">
    <cfRule type="expression" dxfId="2321" priority="1503">
      <formula>IF(RIGHT(TEXT(AQ507,"0.#"),1)=".",FALSE,TRUE)</formula>
    </cfRule>
    <cfRule type="expression" dxfId="2320" priority="1504">
      <formula>IF(RIGHT(TEXT(AQ507,"0.#"),1)=".",TRUE,FALSE)</formula>
    </cfRule>
  </conditionalFormatting>
  <conditionalFormatting sqref="AQ508">
    <cfRule type="expression" dxfId="2319" priority="1507">
      <formula>IF(RIGHT(TEXT(AQ508,"0.#"),1)=".",FALSE,TRUE)</formula>
    </cfRule>
    <cfRule type="expression" dxfId="2318" priority="1508">
      <formula>IF(RIGHT(TEXT(AQ508,"0.#"),1)=".",TRUE,FALSE)</formula>
    </cfRule>
  </conditionalFormatting>
  <conditionalFormatting sqref="AQ509">
    <cfRule type="expression" dxfId="2317" priority="1505">
      <formula>IF(RIGHT(TEXT(AQ509,"0.#"),1)=".",FALSE,TRUE)</formula>
    </cfRule>
    <cfRule type="expression" dxfId="2316" priority="1506">
      <formula>IF(RIGHT(TEXT(AQ509,"0.#"),1)=".",TRUE,FALSE)</formula>
    </cfRule>
  </conditionalFormatting>
  <conditionalFormatting sqref="AE465">
    <cfRule type="expression" dxfId="2315" priority="1797">
      <formula>IF(RIGHT(TEXT(AE465,"0.#"),1)=".",FALSE,TRUE)</formula>
    </cfRule>
    <cfRule type="expression" dxfId="2314" priority="1798">
      <formula>IF(RIGHT(TEXT(AE465,"0.#"),1)=".",TRUE,FALSE)</formula>
    </cfRule>
  </conditionalFormatting>
  <conditionalFormatting sqref="AE463">
    <cfRule type="expression" dxfId="2313" priority="1801">
      <formula>IF(RIGHT(TEXT(AE463,"0.#"),1)=".",FALSE,TRUE)</formula>
    </cfRule>
    <cfRule type="expression" dxfId="2312" priority="1802">
      <formula>IF(RIGHT(TEXT(AE463,"0.#"),1)=".",TRUE,FALSE)</formula>
    </cfRule>
  </conditionalFormatting>
  <conditionalFormatting sqref="AE464">
    <cfRule type="expression" dxfId="2311" priority="1799">
      <formula>IF(RIGHT(TEXT(AE464,"0.#"),1)=".",FALSE,TRUE)</formula>
    </cfRule>
    <cfRule type="expression" dxfId="2310" priority="1800">
      <formula>IF(RIGHT(TEXT(AE464,"0.#"),1)=".",TRUE,FALSE)</formula>
    </cfRule>
  </conditionalFormatting>
  <conditionalFormatting sqref="AM465">
    <cfRule type="expression" dxfId="2309" priority="1791">
      <formula>IF(RIGHT(TEXT(AM465,"0.#"),1)=".",FALSE,TRUE)</formula>
    </cfRule>
    <cfRule type="expression" dxfId="2308" priority="1792">
      <formula>IF(RIGHT(TEXT(AM465,"0.#"),1)=".",TRUE,FALSE)</formula>
    </cfRule>
  </conditionalFormatting>
  <conditionalFormatting sqref="AM463">
    <cfRule type="expression" dxfId="2307" priority="1795">
      <formula>IF(RIGHT(TEXT(AM463,"0.#"),1)=".",FALSE,TRUE)</formula>
    </cfRule>
    <cfRule type="expression" dxfId="2306" priority="1796">
      <formula>IF(RIGHT(TEXT(AM463,"0.#"),1)=".",TRUE,FALSE)</formula>
    </cfRule>
  </conditionalFormatting>
  <conditionalFormatting sqref="AM464">
    <cfRule type="expression" dxfId="2305" priority="1793">
      <formula>IF(RIGHT(TEXT(AM464,"0.#"),1)=".",FALSE,TRUE)</formula>
    </cfRule>
    <cfRule type="expression" dxfId="2304" priority="1794">
      <formula>IF(RIGHT(TEXT(AM464,"0.#"),1)=".",TRUE,FALSE)</formula>
    </cfRule>
  </conditionalFormatting>
  <conditionalFormatting sqref="AU465">
    <cfRule type="expression" dxfId="2303" priority="1785">
      <formula>IF(RIGHT(TEXT(AU465,"0.#"),1)=".",FALSE,TRUE)</formula>
    </cfRule>
    <cfRule type="expression" dxfId="2302" priority="1786">
      <formula>IF(RIGHT(TEXT(AU465,"0.#"),1)=".",TRUE,FALSE)</formula>
    </cfRule>
  </conditionalFormatting>
  <conditionalFormatting sqref="AU463">
    <cfRule type="expression" dxfId="2301" priority="1789">
      <formula>IF(RIGHT(TEXT(AU463,"0.#"),1)=".",FALSE,TRUE)</formula>
    </cfRule>
    <cfRule type="expression" dxfId="2300" priority="1790">
      <formula>IF(RIGHT(TEXT(AU463,"0.#"),1)=".",TRUE,FALSE)</formula>
    </cfRule>
  </conditionalFormatting>
  <conditionalFormatting sqref="AU464">
    <cfRule type="expression" dxfId="2299" priority="1787">
      <formula>IF(RIGHT(TEXT(AU464,"0.#"),1)=".",FALSE,TRUE)</formula>
    </cfRule>
    <cfRule type="expression" dxfId="2298" priority="1788">
      <formula>IF(RIGHT(TEXT(AU464,"0.#"),1)=".",TRUE,FALSE)</formula>
    </cfRule>
  </conditionalFormatting>
  <conditionalFormatting sqref="AI465">
    <cfRule type="expression" dxfId="2297" priority="1779">
      <formula>IF(RIGHT(TEXT(AI465,"0.#"),1)=".",FALSE,TRUE)</formula>
    </cfRule>
    <cfRule type="expression" dxfId="2296" priority="1780">
      <formula>IF(RIGHT(TEXT(AI465,"0.#"),1)=".",TRUE,FALSE)</formula>
    </cfRule>
  </conditionalFormatting>
  <conditionalFormatting sqref="AI463">
    <cfRule type="expression" dxfId="2295" priority="1783">
      <formula>IF(RIGHT(TEXT(AI463,"0.#"),1)=".",FALSE,TRUE)</formula>
    </cfRule>
    <cfRule type="expression" dxfId="2294" priority="1784">
      <formula>IF(RIGHT(TEXT(AI463,"0.#"),1)=".",TRUE,FALSE)</formula>
    </cfRule>
  </conditionalFormatting>
  <conditionalFormatting sqref="AI464">
    <cfRule type="expression" dxfId="2293" priority="1781">
      <formula>IF(RIGHT(TEXT(AI464,"0.#"),1)=".",FALSE,TRUE)</formula>
    </cfRule>
    <cfRule type="expression" dxfId="2292" priority="1782">
      <formula>IF(RIGHT(TEXT(AI464,"0.#"),1)=".",TRUE,FALSE)</formula>
    </cfRule>
  </conditionalFormatting>
  <conditionalFormatting sqref="AQ463">
    <cfRule type="expression" dxfId="2291" priority="1773">
      <formula>IF(RIGHT(TEXT(AQ463,"0.#"),1)=".",FALSE,TRUE)</formula>
    </cfRule>
    <cfRule type="expression" dxfId="2290" priority="1774">
      <formula>IF(RIGHT(TEXT(AQ463,"0.#"),1)=".",TRUE,FALSE)</formula>
    </cfRule>
  </conditionalFormatting>
  <conditionalFormatting sqref="AQ464">
    <cfRule type="expression" dxfId="2289" priority="1777">
      <formula>IF(RIGHT(TEXT(AQ464,"0.#"),1)=".",FALSE,TRUE)</formula>
    </cfRule>
    <cfRule type="expression" dxfId="2288" priority="1778">
      <formula>IF(RIGHT(TEXT(AQ464,"0.#"),1)=".",TRUE,FALSE)</formula>
    </cfRule>
  </conditionalFormatting>
  <conditionalFormatting sqref="AQ465">
    <cfRule type="expression" dxfId="2287" priority="1775">
      <formula>IF(RIGHT(TEXT(AQ465,"0.#"),1)=".",FALSE,TRUE)</formula>
    </cfRule>
    <cfRule type="expression" dxfId="2286" priority="1776">
      <formula>IF(RIGHT(TEXT(AQ465,"0.#"),1)=".",TRUE,FALSE)</formula>
    </cfRule>
  </conditionalFormatting>
  <conditionalFormatting sqref="AE470">
    <cfRule type="expression" dxfId="2285" priority="1767">
      <formula>IF(RIGHT(TEXT(AE470,"0.#"),1)=".",FALSE,TRUE)</formula>
    </cfRule>
    <cfRule type="expression" dxfId="2284" priority="1768">
      <formula>IF(RIGHT(TEXT(AE470,"0.#"),1)=".",TRUE,FALSE)</formula>
    </cfRule>
  </conditionalFormatting>
  <conditionalFormatting sqref="AE468">
    <cfRule type="expression" dxfId="2283" priority="1771">
      <formula>IF(RIGHT(TEXT(AE468,"0.#"),1)=".",FALSE,TRUE)</formula>
    </cfRule>
    <cfRule type="expression" dxfId="2282" priority="1772">
      <formula>IF(RIGHT(TEXT(AE468,"0.#"),1)=".",TRUE,FALSE)</formula>
    </cfRule>
  </conditionalFormatting>
  <conditionalFormatting sqref="AE469">
    <cfRule type="expression" dxfId="2281" priority="1769">
      <formula>IF(RIGHT(TEXT(AE469,"0.#"),1)=".",FALSE,TRUE)</formula>
    </cfRule>
    <cfRule type="expression" dxfId="2280" priority="1770">
      <formula>IF(RIGHT(TEXT(AE469,"0.#"),1)=".",TRUE,FALSE)</formula>
    </cfRule>
  </conditionalFormatting>
  <conditionalFormatting sqref="AM470">
    <cfRule type="expression" dxfId="2279" priority="1761">
      <formula>IF(RIGHT(TEXT(AM470,"0.#"),1)=".",FALSE,TRUE)</formula>
    </cfRule>
    <cfRule type="expression" dxfId="2278" priority="1762">
      <formula>IF(RIGHT(TEXT(AM470,"0.#"),1)=".",TRUE,FALSE)</formula>
    </cfRule>
  </conditionalFormatting>
  <conditionalFormatting sqref="AM468">
    <cfRule type="expression" dxfId="2277" priority="1765">
      <formula>IF(RIGHT(TEXT(AM468,"0.#"),1)=".",FALSE,TRUE)</formula>
    </cfRule>
    <cfRule type="expression" dxfId="2276" priority="1766">
      <formula>IF(RIGHT(TEXT(AM468,"0.#"),1)=".",TRUE,FALSE)</formula>
    </cfRule>
  </conditionalFormatting>
  <conditionalFormatting sqref="AM469">
    <cfRule type="expression" dxfId="2275" priority="1763">
      <formula>IF(RIGHT(TEXT(AM469,"0.#"),1)=".",FALSE,TRUE)</formula>
    </cfRule>
    <cfRule type="expression" dxfId="2274" priority="1764">
      <formula>IF(RIGHT(TEXT(AM469,"0.#"),1)=".",TRUE,FALSE)</formula>
    </cfRule>
  </conditionalFormatting>
  <conditionalFormatting sqref="AU470">
    <cfRule type="expression" dxfId="2273" priority="1755">
      <formula>IF(RIGHT(TEXT(AU470,"0.#"),1)=".",FALSE,TRUE)</formula>
    </cfRule>
    <cfRule type="expression" dxfId="2272" priority="1756">
      <formula>IF(RIGHT(TEXT(AU470,"0.#"),1)=".",TRUE,FALSE)</formula>
    </cfRule>
  </conditionalFormatting>
  <conditionalFormatting sqref="AU468">
    <cfRule type="expression" dxfId="2271" priority="1759">
      <formula>IF(RIGHT(TEXT(AU468,"0.#"),1)=".",FALSE,TRUE)</formula>
    </cfRule>
    <cfRule type="expression" dxfId="2270" priority="1760">
      <formula>IF(RIGHT(TEXT(AU468,"0.#"),1)=".",TRUE,FALSE)</formula>
    </cfRule>
  </conditionalFormatting>
  <conditionalFormatting sqref="AU469">
    <cfRule type="expression" dxfId="2269" priority="1757">
      <formula>IF(RIGHT(TEXT(AU469,"0.#"),1)=".",FALSE,TRUE)</formula>
    </cfRule>
    <cfRule type="expression" dxfId="2268" priority="1758">
      <formula>IF(RIGHT(TEXT(AU469,"0.#"),1)=".",TRUE,FALSE)</formula>
    </cfRule>
  </conditionalFormatting>
  <conditionalFormatting sqref="AI470">
    <cfRule type="expression" dxfId="2267" priority="1749">
      <formula>IF(RIGHT(TEXT(AI470,"0.#"),1)=".",FALSE,TRUE)</formula>
    </cfRule>
    <cfRule type="expression" dxfId="2266" priority="1750">
      <formula>IF(RIGHT(TEXT(AI470,"0.#"),1)=".",TRUE,FALSE)</formula>
    </cfRule>
  </conditionalFormatting>
  <conditionalFormatting sqref="AI468">
    <cfRule type="expression" dxfId="2265" priority="1753">
      <formula>IF(RIGHT(TEXT(AI468,"0.#"),1)=".",FALSE,TRUE)</formula>
    </cfRule>
    <cfRule type="expression" dxfId="2264" priority="1754">
      <formula>IF(RIGHT(TEXT(AI468,"0.#"),1)=".",TRUE,FALSE)</formula>
    </cfRule>
  </conditionalFormatting>
  <conditionalFormatting sqref="AI469">
    <cfRule type="expression" dxfId="2263" priority="1751">
      <formula>IF(RIGHT(TEXT(AI469,"0.#"),1)=".",FALSE,TRUE)</formula>
    </cfRule>
    <cfRule type="expression" dxfId="2262" priority="1752">
      <formula>IF(RIGHT(TEXT(AI469,"0.#"),1)=".",TRUE,FALSE)</formula>
    </cfRule>
  </conditionalFormatting>
  <conditionalFormatting sqref="AQ468">
    <cfRule type="expression" dxfId="2261" priority="1743">
      <formula>IF(RIGHT(TEXT(AQ468,"0.#"),1)=".",FALSE,TRUE)</formula>
    </cfRule>
    <cfRule type="expression" dxfId="2260" priority="1744">
      <formula>IF(RIGHT(TEXT(AQ468,"0.#"),1)=".",TRUE,FALSE)</formula>
    </cfRule>
  </conditionalFormatting>
  <conditionalFormatting sqref="AQ469">
    <cfRule type="expression" dxfId="2259" priority="1747">
      <formula>IF(RIGHT(TEXT(AQ469,"0.#"),1)=".",FALSE,TRUE)</formula>
    </cfRule>
    <cfRule type="expression" dxfId="2258" priority="1748">
      <formula>IF(RIGHT(TEXT(AQ469,"0.#"),1)=".",TRUE,FALSE)</formula>
    </cfRule>
  </conditionalFormatting>
  <conditionalFormatting sqref="AQ470">
    <cfRule type="expression" dxfId="2257" priority="1745">
      <formula>IF(RIGHT(TEXT(AQ470,"0.#"),1)=".",FALSE,TRUE)</formula>
    </cfRule>
    <cfRule type="expression" dxfId="2256" priority="1746">
      <formula>IF(RIGHT(TEXT(AQ470,"0.#"),1)=".",TRUE,FALSE)</formula>
    </cfRule>
  </conditionalFormatting>
  <conditionalFormatting sqref="AE475">
    <cfRule type="expression" dxfId="2255" priority="1737">
      <formula>IF(RIGHT(TEXT(AE475,"0.#"),1)=".",FALSE,TRUE)</formula>
    </cfRule>
    <cfRule type="expression" dxfId="2254" priority="1738">
      <formula>IF(RIGHT(TEXT(AE475,"0.#"),1)=".",TRUE,FALSE)</formula>
    </cfRule>
  </conditionalFormatting>
  <conditionalFormatting sqref="AE473">
    <cfRule type="expression" dxfId="2253" priority="1741">
      <formula>IF(RIGHT(TEXT(AE473,"0.#"),1)=".",FALSE,TRUE)</formula>
    </cfRule>
    <cfRule type="expression" dxfId="2252" priority="1742">
      <formula>IF(RIGHT(TEXT(AE473,"0.#"),1)=".",TRUE,FALSE)</formula>
    </cfRule>
  </conditionalFormatting>
  <conditionalFormatting sqref="AE474">
    <cfRule type="expression" dxfId="2251" priority="1739">
      <formula>IF(RIGHT(TEXT(AE474,"0.#"),1)=".",FALSE,TRUE)</formula>
    </cfRule>
    <cfRule type="expression" dxfId="2250" priority="1740">
      <formula>IF(RIGHT(TEXT(AE474,"0.#"),1)=".",TRUE,FALSE)</formula>
    </cfRule>
  </conditionalFormatting>
  <conditionalFormatting sqref="AM475">
    <cfRule type="expression" dxfId="2249" priority="1731">
      <formula>IF(RIGHT(TEXT(AM475,"0.#"),1)=".",FALSE,TRUE)</formula>
    </cfRule>
    <cfRule type="expression" dxfId="2248" priority="1732">
      <formula>IF(RIGHT(TEXT(AM475,"0.#"),1)=".",TRUE,FALSE)</formula>
    </cfRule>
  </conditionalFormatting>
  <conditionalFormatting sqref="AM473">
    <cfRule type="expression" dxfId="2247" priority="1735">
      <formula>IF(RIGHT(TEXT(AM473,"0.#"),1)=".",FALSE,TRUE)</formula>
    </cfRule>
    <cfRule type="expression" dxfId="2246" priority="1736">
      <formula>IF(RIGHT(TEXT(AM473,"0.#"),1)=".",TRUE,FALSE)</formula>
    </cfRule>
  </conditionalFormatting>
  <conditionalFormatting sqref="AM474">
    <cfRule type="expression" dxfId="2245" priority="1733">
      <formula>IF(RIGHT(TEXT(AM474,"0.#"),1)=".",FALSE,TRUE)</formula>
    </cfRule>
    <cfRule type="expression" dxfId="2244" priority="1734">
      <formula>IF(RIGHT(TEXT(AM474,"0.#"),1)=".",TRUE,FALSE)</formula>
    </cfRule>
  </conditionalFormatting>
  <conditionalFormatting sqref="AU475">
    <cfRule type="expression" dxfId="2243" priority="1725">
      <formula>IF(RIGHT(TEXT(AU475,"0.#"),1)=".",FALSE,TRUE)</formula>
    </cfRule>
    <cfRule type="expression" dxfId="2242" priority="1726">
      <formula>IF(RIGHT(TEXT(AU475,"0.#"),1)=".",TRUE,FALSE)</formula>
    </cfRule>
  </conditionalFormatting>
  <conditionalFormatting sqref="AU473">
    <cfRule type="expression" dxfId="2241" priority="1729">
      <formula>IF(RIGHT(TEXT(AU473,"0.#"),1)=".",FALSE,TRUE)</formula>
    </cfRule>
    <cfRule type="expression" dxfId="2240" priority="1730">
      <formula>IF(RIGHT(TEXT(AU473,"0.#"),1)=".",TRUE,FALSE)</formula>
    </cfRule>
  </conditionalFormatting>
  <conditionalFormatting sqref="AU474">
    <cfRule type="expression" dxfId="2239" priority="1727">
      <formula>IF(RIGHT(TEXT(AU474,"0.#"),1)=".",FALSE,TRUE)</formula>
    </cfRule>
    <cfRule type="expression" dxfId="2238" priority="1728">
      <formula>IF(RIGHT(TEXT(AU474,"0.#"),1)=".",TRUE,FALSE)</formula>
    </cfRule>
  </conditionalFormatting>
  <conditionalFormatting sqref="AI475">
    <cfRule type="expression" dxfId="2237" priority="1719">
      <formula>IF(RIGHT(TEXT(AI475,"0.#"),1)=".",FALSE,TRUE)</formula>
    </cfRule>
    <cfRule type="expression" dxfId="2236" priority="1720">
      <formula>IF(RIGHT(TEXT(AI475,"0.#"),1)=".",TRUE,FALSE)</formula>
    </cfRule>
  </conditionalFormatting>
  <conditionalFormatting sqref="AI473">
    <cfRule type="expression" dxfId="2235" priority="1723">
      <formula>IF(RIGHT(TEXT(AI473,"0.#"),1)=".",FALSE,TRUE)</formula>
    </cfRule>
    <cfRule type="expression" dxfId="2234" priority="1724">
      <formula>IF(RIGHT(TEXT(AI473,"0.#"),1)=".",TRUE,FALSE)</formula>
    </cfRule>
  </conditionalFormatting>
  <conditionalFormatting sqref="AI474">
    <cfRule type="expression" dxfId="2233" priority="1721">
      <formula>IF(RIGHT(TEXT(AI474,"0.#"),1)=".",FALSE,TRUE)</formula>
    </cfRule>
    <cfRule type="expression" dxfId="2232" priority="1722">
      <formula>IF(RIGHT(TEXT(AI474,"0.#"),1)=".",TRUE,FALSE)</formula>
    </cfRule>
  </conditionalFormatting>
  <conditionalFormatting sqref="AQ473">
    <cfRule type="expression" dxfId="2231" priority="1713">
      <formula>IF(RIGHT(TEXT(AQ473,"0.#"),1)=".",FALSE,TRUE)</formula>
    </cfRule>
    <cfRule type="expression" dxfId="2230" priority="1714">
      <formula>IF(RIGHT(TEXT(AQ473,"0.#"),1)=".",TRUE,FALSE)</formula>
    </cfRule>
  </conditionalFormatting>
  <conditionalFormatting sqref="AQ474">
    <cfRule type="expression" dxfId="2229" priority="1717">
      <formula>IF(RIGHT(TEXT(AQ474,"0.#"),1)=".",FALSE,TRUE)</formula>
    </cfRule>
    <cfRule type="expression" dxfId="2228" priority="1718">
      <formula>IF(RIGHT(TEXT(AQ474,"0.#"),1)=".",TRUE,FALSE)</formula>
    </cfRule>
  </conditionalFormatting>
  <conditionalFormatting sqref="AQ475">
    <cfRule type="expression" dxfId="2227" priority="1715">
      <formula>IF(RIGHT(TEXT(AQ475,"0.#"),1)=".",FALSE,TRUE)</formula>
    </cfRule>
    <cfRule type="expression" dxfId="2226" priority="1716">
      <formula>IF(RIGHT(TEXT(AQ475,"0.#"),1)=".",TRUE,FALSE)</formula>
    </cfRule>
  </conditionalFormatting>
  <conditionalFormatting sqref="AE480">
    <cfRule type="expression" dxfId="2225" priority="1707">
      <formula>IF(RIGHT(TEXT(AE480,"0.#"),1)=".",FALSE,TRUE)</formula>
    </cfRule>
    <cfRule type="expression" dxfId="2224" priority="1708">
      <formula>IF(RIGHT(TEXT(AE480,"0.#"),1)=".",TRUE,FALSE)</formula>
    </cfRule>
  </conditionalFormatting>
  <conditionalFormatting sqref="AE478">
    <cfRule type="expression" dxfId="2223" priority="1711">
      <formula>IF(RIGHT(TEXT(AE478,"0.#"),1)=".",FALSE,TRUE)</formula>
    </cfRule>
    <cfRule type="expression" dxfId="2222" priority="1712">
      <formula>IF(RIGHT(TEXT(AE478,"0.#"),1)=".",TRUE,FALSE)</formula>
    </cfRule>
  </conditionalFormatting>
  <conditionalFormatting sqref="AE479">
    <cfRule type="expression" dxfId="2221" priority="1709">
      <formula>IF(RIGHT(TEXT(AE479,"0.#"),1)=".",FALSE,TRUE)</formula>
    </cfRule>
    <cfRule type="expression" dxfId="2220" priority="1710">
      <formula>IF(RIGHT(TEXT(AE479,"0.#"),1)=".",TRUE,FALSE)</formula>
    </cfRule>
  </conditionalFormatting>
  <conditionalFormatting sqref="AM480">
    <cfRule type="expression" dxfId="2219" priority="1701">
      <formula>IF(RIGHT(TEXT(AM480,"0.#"),1)=".",FALSE,TRUE)</formula>
    </cfRule>
    <cfRule type="expression" dxfId="2218" priority="1702">
      <formula>IF(RIGHT(TEXT(AM480,"0.#"),1)=".",TRUE,FALSE)</formula>
    </cfRule>
  </conditionalFormatting>
  <conditionalFormatting sqref="AM478">
    <cfRule type="expression" dxfId="2217" priority="1705">
      <formula>IF(RIGHT(TEXT(AM478,"0.#"),1)=".",FALSE,TRUE)</formula>
    </cfRule>
    <cfRule type="expression" dxfId="2216" priority="1706">
      <formula>IF(RIGHT(TEXT(AM478,"0.#"),1)=".",TRUE,FALSE)</formula>
    </cfRule>
  </conditionalFormatting>
  <conditionalFormatting sqref="AM479">
    <cfRule type="expression" dxfId="2215" priority="1703">
      <formula>IF(RIGHT(TEXT(AM479,"0.#"),1)=".",FALSE,TRUE)</formula>
    </cfRule>
    <cfRule type="expression" dxfId="2214" priority="1704">
      <formula>IF(RIGHT(TEXT(AM479,"0.#"),1)=".",TRUE,FALSE)</formula>
    </cfRule>
  </conditionalFormatting>
  <conditionalFormatting sqref="AU480">
    <cfRule type="expression" dxfId="2213" priority="1695">
      <formula>IF(RIGHT(TEXT(AU480,"0.#"),1)=".",FALSE,TRUE)</formula>
    </cfRule>
    <cfRule type="expression" dxfId="2212" priority="1696">
      <formula>IF(RIGHT(TEXT(AU480,"0.#"),1)=".",TRUE,FALSE)</formula>
    </cfRule>
  </conditionalFormatting>
  <conditionalFormatting sqref="AU478">
    <cfRule type="expression" dxfId="2211" priority="1699">
      <formula>IF(RIGHT(TEXT(AU478,"0.#"),1)=".",FALSE,TRUE)</formula>
    </cfRule>
    <cfRule type="expression" dxfId="2210" priority="1700">
      <formula>IF(RIGHT(TEXT(AU478,"0.#"),1)=".",TRUE,FALSE)</formula>
    </cfRule>
  </conditionalFormatting>
  <conditionalFormatting sqref="AU479">
    <cfRule type="expression" dxfId="2209" priority="1697">
      <formula>IF(RIGHT(TEXT(AU479,"0.#"),1)=".",FALSE,TRUE)</formula>
    </cfRule>
    <cfRule type="expression" dxfId="2208" priority="1698">
      <formula>IF(RIGHT(TEXT(AU479,"0.#"),1)=".",TRUE,FALSE)</formula>
    </cfRule>
  </conditionalFormatting>
  <conditionalFormatting sqref="AI480">
    <cfRule type="expression" dxfId="2207" priority="1689">
      <formula>IF(RIGHT(TEXT(AI480,"0.#"),1)=".",FALSE,TRUE)</formula>
    </cfRule>
    <cfRule type="expression" dxfId="2206" priority="1690">
      <formula>IF(RIGHT(TEXT(AI480,"0.#"),1)=".",TRUE,FALSE)</formula>
    </cfRule>
  </conditionalFormatting>
  <conditionalFormatting sqref="AI478">
    <cfRule type="expression" dxfId="2205" priority="1693">
      <formula>IF(RIGHT(TEXT(AI478,"0.#"),1)=".",FALSE,TRUE)</formula>
    </cfRule>
    <cfRule type="expression" dxfId="2204" priority="1694">
      <formula>IF(RIGHT(TEXT(AI478,"0.#"),1)=".",TRUE,FALSE)</formula>
    </cfRule>
  </conditionalFormatting>
  <conditionalFormatting sqref="AI479">
    <cfRule type="expression" dxfId="2203" priority="1691">
      <formula>IF(RIGHT(TEXT(AI479,"0.#"),1)=".",FALSE,TRUE)</formula>
    </cfRule>
    <cfRule type="expression" dxfId="2202" priority="1692">
      <formula>IF(RIGHT(TEXT(AI479,"0.#"),1)=".",TRUE,FALSE)</formula>
    </cfRule>
  </conditionalFormatting>
  <conditionalFormatting sqref="AQ478">
    <cfRule type="expression" dxfId="2201" priority="1683">
      <formula>IF(RIGHT(TEXT(AQ478,"0.#"),1)=".",FALSE,TRUE)</formula>
    </cfRule>
    <cfRule type="expression" dxfId="2200" priority="1684">
      <formula>IF(RIGHT(TEXT(AQ478,"0.#"),1)=".",TRUE,FALSE)</formula>
    </cfRule>
  </conditionalFormatting>
  <conditionalFormatting sqref="AQ479">
    <cfRule type="expression" dxfId="2199" priority="1687">
      <formula>IF(RIGHT(TEXT(AQ479,"0.#"),1)=".",FALSE,TRUE)</formula>
    </cfRule>
    <cfRule type="expression" dxfId="2198" priority="1688">
      <formula>IF(RIGHT(TEXT(AQ479,"0.#"),1)=".",TRUE,FALSE)</formula>
    </cfRule>
  </conditionalFormatting>
  <conditionalFormatting sqref="AQ480">
    <cfRule type="expression" dxfId="2197" priority="1685">
      <formula>IF(RIGHT(TEXT(AQ480,"0.#"),1)=".",FALSE,TRUE)</formula>
    </cfRule>
    <cfRule type="expression" dxfId="2196" priority="1686">
      <formula>IF(RIGHT(TEXT(AQ480,"0.#"),1)=".",TRUE,FALSE)</formula>
    </cfRule>
  </conditionalFormatting>
  <conditionalFormatting sqref="AM47">
    <cfRule type="expression" dxfId="2195" priority="1977">
      <formula>IF(RIGHT(TEXT(AM47,"0.#"),1)=".",FALSE,TRUE)</formula>
    </cfRule>
    <cfRule type="expression" dxfId="2194" priority="1978">
      <formula>IF(RIGHT(TEXT(AM47,"0.#"),1)=".",TRUE,FALSE)</formula>
    </cfRule>
  </conditionalFormatting>
  <conditionalFormatting sqref="AI46">
    <cfRule type="expression" dxfId="2193" priority="1981">
      <formula>IF(RIGHT(TEXT(AI46,"0.#"),1)=".",FALSE,TRUE)</formula>
    </cfRule>
    <cfRule type="expression" dxfId="2192" priority="1982">
      <formula>IF(RIGHT(TEXT(AI46,"0.#"),1)=".",TRUE,FALSE)</formula>
    </cfRule>
  </conditionalFormatting>
  <conditionalFormatting sqref="AM46">
    <cfRule type="expression" dxfId="2191" priority="1979">
      <formula>IF(RIGHT(TEXT(AM46,"0.#"),1)=".",FALSE,TRUE)</formula>
    </cfRule>
    <cfRule type="expression" dxfId="2190" priority="1980">
      <formula>IF(RIGHT(TEXT(AM46,"0.#"),1)=".",TRUE,FALSE)</formula>
    </cfRule>
  </conditionalFormatting>
  <conditionalFormatting sqref="AU46:AU48">
    <cfRule type="expression" dxfId="2189" priority="1971">
      <formula>IF(RIGHT(TEXT(AU46,"0.#"),1)=".",FALSE,TRUE)</formula>
    </cfRule>
    <cfRule type="expression" dxfId="2188" priority="1972">
      <formula>IF(RIGHT(TEXT(AU46,"0.#"),1)=".",TRUE,FALSE)</formula>
    </cfRule>
  </conditionalFormatting>
  <conditionalFormatting sqref="AM48">
    <cfRule type="expression" dxfId="2187" priority="1975">
      <formula>IF(RIGHT(TEXT(AM48,"0.#"),1)=".",FALSE,TRUE)</formula>
    </cfRule>
    <cfRule type="expression" dxfId="2186" priority="1976">
      <formula>IF(RIGHT(TEXT(AM48,"0.#"),1)=".",TRUE,FALSE)</formula>
    </cfRule>
  </conditionalFormatting>
  <conditionalFormatting sqref="AQ46:AQ48">
    <cfRule type="expression" dxfId="2185" priority="1973">
      <formula>IF(RIGHT(TEXT(AQ46,"0.#"),1)=".",FALSE,TRUE)</formula>
    </cfRule>
    <cfRule type="expression" dxfId="2184" priority="1974">
      <formula>IF(RIGHT(TEXT(AQ46,"0.#"),1)=".",TRUE,FALSE)</formula>
    </cfRule>
  </conditionalFormatting>
  <conditionalFormatting sqref="AE146:AE147 AI146:AI147 AM146:AM147 AQ146:AQ147 AU146:AU147">
    <cfRule type="expression" dxfId="2183" priority="1965">
      <formula>IF(RIGHT(TEXT(AE146,"0.#"),1)=".",FALSE,TRUE)</formula>
    </cfRule>
    <cfRule type="expression" dxfId="2182" priority="1966">
      <formula>IF(RIGHT(TEXT(AE146,"0.#"),1)=".",TRUE,FALSE)</formula>
    </cfRule>
  </conditionalFormatting>
  <conditionalFormatting sqref="AE138:AE139 AI138:AI139 AM138:AM139 AQ138:AQ139 AU138:AU139">
    <cfRule type="expression" dxfId="2181" priority="1969">
      <formula>IF(RIGHT(TEXT(AE138,"0.#"),1)=".",FALSE,TRUE)</formula>
    </cfRule>
    <cfRule type="expression" dxfId="2180" priority="1970">
      <formula>IF(RIGHT(TEXT(AE138,"0.#"),1)=".",TRUE,FALSE)</formula>
    </cfRule>
  </conditionalFormatting>
  <conditionalFormatting sqref="AE142:AE143 AI142:AI143 AM142:AM143 AQ142:AQ143 AU142:AU143">
    <cfRule type="expression" dxfId="2179" priority="1967">
      <formula>IF(RIGHT(TEXT(AE142,"0.#"),1)=".",FALSE,TRUE)</formula>
    </cfRule>
    <cfRule type="expression" dxfId="2178" priority="1968">
      <formula>IF(RIGHT(TEXT(AE142,"0.#"),1)=".",TRUE,FALSE)</formula>
    </cfRule>
  </conditionalFormatting>
  <conditionalFormatting sqref="AE198:AE199 AI198:AI199 AM198:AM199 AQ198:AQ199 AU198:AU199">
    <cfRule type="expression" dxfId="2177" priority="1959">
      <formula>IF(RIGHT(TEXT(AE198,"0.#"),1)=".",FALSE,TRUE)</formula>
    </cfRule>
    <cfRule type="expression" dxfId="2176" priority="1960">
      <formula>IF(RIGHT(TEXT(AE198,"0.#"),1)=".",TRUE,FALSE)</formula>
    </cfRule>
  </conditionalFormatting>
  <conditionalFormatting sqref="AE150:AE151 AI150:AI151 AM150:AM151 AQ150:AQ151 AU150:AU151">
    <cfRule type="expression" dxfId="2175" priority="1963">
      <formula>IF(RIGHT(TEXT(AE150,"0.#"),1)=".",FALSE,TRUE)</formula>
    </cfRule>
    <cfRule type="expression" dxfId="2174" priority="1964">
      <formula>IF(RIGHT(TEXT(AE150,"0.#"),1)=".",TRUE,FALSE)</formula>
    </cfRule>
  </conditionalFormatting>
  <conditionalFormatting sqref="AE194:AE195 AI194:AI195 AM194:AM195 AQ194:AQ195 AU194:AU195">
    <cfRule type="expression" dxfId="2173" priority="1961">
      <formula>IF(RIGHT(TEXT(AE194,"0.#"),1)=".",FALSE,TRUE)</formula>
    </cfRule>
    <cfRule type="expression" dxfId="2172" priority="1962">
      <formula>IF(RIGHT(TEXT(AE194,"0.#"),1)=".",TRUE,FALSE)</formula>
    </cfRule>
  </conditionalFormatting>
  <conditionalFormatting sqref="AE210:AE211 AI210:AI211 AM210:AM211 AQ210:AQ211 AU210:AU211">
    <cfRule type="expression" dxfId="2171" priority="1953">
      <formula>IF(RIGHT(TEXT(AE210,"0.#"),1)=".",FALSE,TRUE)</formula>
    </cfRule>
    <cfRule type="expression" dxfId="2170" priority="1954">
      <formula>IF(RIGHT(TEXT(AE210,"0.#"),1)=".",TRUE,FALSE)</formula>
    </cfRule>
  </conditionalFormatting>
  <conditionalFormatting sqref="AE202:AE203 AI202:AI203 AM202:AM203 AQ202:AQ203 AU202:AU203">
    <cfRule type="expression" dxfId="2169" priority="1957">
      <formula>IF(RIGHT(TEXT(AE202,"0.#"),1)=".",FALSE,TRUE)</formula>
    </cfRule>
    <cfRule type="expression" dxfId="2168" priority="1958">
      <formula>IF(RIGHT(TEXT(AE202,"0.#"),1)=".",TRUE,FALSE)</formula>
    </cfRule>
  </conditionalFormatting>
  <conditionalFormatting sqref="AE206:AE207 AI206:AI207 AM206:AM207 AQ206:AQ207 AU206:AU207">
    <cfRule type="expression" dxfId="2167" priority="1955">
      <formula>IF(RIGHT(TEXT(AE206,"0.#"),1)=".",FALSE,TRUE)</formula>
    </cfRule>
    <cfRule type="expression" dxfId="2166" priority="1956">
      <formula>IF(RIGHT(TEXT(AE206,"0.#"),1)=".",TRUE,FALSE)</formula>
    </cfRule>
  </conditionalFormatting>
  <conditionalFormatting sqref="AE262:AE263 AI262:AI263 AM262:AM263 AQ262:AQ263 AU262:AU263">
    <cfRule type="expression" dxfId="2165" priority="1947">
      <formula>IF(RIGHT(TEXT(AE262,"0.#"),1)=".",FALSE,TRUE)</formula>
    </cfRule>
    <cfRule type="expression" dxfId="2164" priority="1948">
      <formula>IF(RIGHT(TEXT(AE262,"0.#"),1)=".",TRUE,FALSE)</formula>
    </cfRule>
  </conditionalFormatting>
  <conditionalFormatting sqref="AE254:AE255 AI254:AI255 AM254:AM255 AQ254:AQ255 AU254:AU255">
    <cfRule type="expression" dxfId="2163" priority="1951">
      <formula>IF(RIGHT(TEXT(AE254,"0.#"),1)=".",FALSE,TRUE)</formula>
    </cfRule>
    <cfRule type="expression" dxfId="2162" priority="1952">
      <formula>IF(RIGHT(TEXT(AE254,"0.#"),1)=".",TRUE,FALSE)</formula>
    </cfRule>
  </conditionalFormatting>
  <conditionalFormatting sqref="AE258:AE259 AI258:AI259 AM258:AM259 AQ258:AQ259 AU258:AU259">
    <cfRule type="expression" dxfId="2161" priority="1949">
      <formula>IF(RIGHT(TEXT(AE258,"0.#"),1)=".",FALSE,TRUE)</formula>
    </cfRule>
    <cfRule type="expression" dxfId="2160" priority="1950">
      <formula>IF(RIGHT(TEXT(AE258,"0.#"),1)=".",TRUE,FALSE)</formula>
    </cfRule>
  </conditionalFormatting>
  <conditionalFormatting sqref="AE314:AE315 AI314:AI315 AM314:AM315 AQ314:AQ315 AU314:AU315">
    <cfRule type="expression" dxfId="2159" priority="1941">
      <formula>IF(RIGHT(TEXT(AE314,"0.#"),1)=".",FALSE,TRUE)</formula>
    </cfRule>
    <cfRule type="expression" dxfId="2158" priority="1942">
      <formula>IF(RIGHT(TEXT(AE314,"0.#"),1)=".",TRUE,FALSE)</formula>
    </cfRule>
  </conditionalFormatting>
  <conditionalFormatting sqref="AE266:AE267 AI266:AI267 AM266:AM267 AQ266:AQ267 AU266:AU267">
    <cfRule type="expression" dxfId="2157" priority="1945">
      <formula>IF(RIGHT(TEXT(AE266,"0.#"),1)=".",FALSE,TRUE)</formula>
    </cfRule>
    <cfRule type="expression" dxfId="2156" priority="1946">
      <formula>IF(RIGHT(TEXT(AE266,"0.#"),1)=".",TRUE,FALSE)</formula>
    </cfRule>
  </conditionalFormatting>
  <conditionalFormatting sqref="AE270:AE271 AI270:AI271 AM270:AM271 AQ270:AQ271 AU270:AU271">
    <cfRule type="expression" dxfId="2155" priority="1943">
      <formula>IF(RIGHT(TEXT(AE270,"0.#"),1)=".",FALSE,TRUE)</formula>
    </cfRule>
    <cfRule type="expression" dxfId="2154" priority="1944">
      <formula>IF(RIGHT(TEXT(AE270,"0.#"),1)=".",TRUE,FALSE)</formula>
    </cfRule>
  </conditionalFormatting>
  <conditionalFormatting sqref="AE326:AE327 AI326:AI327 AM326:AM327 AQ326:AQ327 AU326:AU327">
    <cfRule type="expression" dxfId="2153" priority="1935">
      <formula>IF(RIGHT(TEXT(AE326,"0.#"),1)=".",FALSE,TRUE)</formula>
    </cfRule>
    <cfRule type="expression" dxfId="2152" priority="1936">
      <formula>IF(RIGHT(TEXT(AE326,"0.#"),1)=".",TRUE,FALSE)</formula>
    </cfRule>
  </conditionalFormatting>
  <conditionalFormatting sqref="AE318:AE319 AI318:AI319 AM318:AM319 AQ318:AQ319 AU318:AU319">
    <cfRule type="expression" dxfId="2151" priority="1939">
      <formula>IF(RIGHT(TEXT(AE318,"0.#"),1)=".",FALSE,TRUE)</formula>
    </cfRule>
    <cfRule type="expression" dxfId="2150" priority="1940">
      <formula>IF(RIGHT(TEXT(AE318,"0.#"),1)=".",TRUE,FALSE)</formula>
    </cfRule>
  </conditionalFormatting>
  <conditionalFormatting sqref="AE322:AE323 AI322:AI323 AM322:AM323 AQ322:AQ323 AU322:AU323">
    <cfRule type="expression" dxfId="2149" priority="1937">
      <formula>IF(RIGHT(TEXT(AE322,"0.#"),1)=".",FALSE,TRUE)</formula>
    </cfRule>
    <cfRule type="expression" dxfId="2148" priority="1938">
      <formula>IF(RIGHT(TEXT(AE322,"0.#"),1)=".",TRUE,FALSE)</formula>
    </cfRule>
  </conditionalFormatting>
  <conditionalFormatting sqref="AE378:AE379 AI378:AI379 AM378:AM379 AQ378:AQ379 AU378:AU379">
    <cfRule type="expression" dxfId="2147" priority="1929">
      <formula>IF(RIGHT(TEXT(AE378,"0.#"),1)=".",FALSE,TRUE)</formula>
    </cfRule>
    <cfRule type="expression" dxfId="2146" priority="1930">
      <formula>IF(RIGHT(TEXT(AE378,"0.#"),1)=".",TRUE,FALSE)</formula>
    </cfRule>
  </conditionalFormatting>
  <conditionalFormatting sqref="AE330:AE331 AI330:AI331 AM330:AM331 AQ330:AQ331 AU330:AU331">
    <cfRule type="expression" dxfId="2145" priority="1933">
      <formula>IF(RIGHT(TEXT(AE330,"0.#"),1)=".",FALSE,TRUE)</formula>
    </cfRule>
    <cfRule type="expression" dxfId="2144" priority="1934">
      <formula>IF(RIGHT(TEXT(AE330,"0.#"),1)=".",TRUE,FALSE)</formula>
    </cfRule>
  </conditionalFormatting>
  <conditionalFormatting sqref="AE374:AE375 AI374:AI375 AM374:AM375 AQ374:AQ375 AU374:AU375">
    <cfRule type="expression" dxfId="2143" priority="1931">
      <formula>IF(RIGHT(TEXT(AE374,"0.#"),1)=".",FALSE,TRUE)</formula>
    </cfRule>
    <cfRule type="expression" dxfId="2142" priority="1932">
      <formula>IF(RIGHT(TEXT(AE374,"0.#"),1)=".",TRUE,FALSE)</formula>
    </cfRule>
  </conditionalFormatting>
  <conditionalFormatting sqref="AE390:AE391 AI390:AI391 AM390:AM391 AQ390:AQ391 AU390:AU391">
    <cfRule type="expression" dxfId="2141" priority="1923">
      <formula>IF(RIGHT(TEXT(AE390,"0.#"),1)=".",FALSE,TRUE)</formula>
    </cfRule>
    <cfRule type="expression" dxfId="2140" priority="1924">
      <formula>IF(RIGHT(TEXT(AE390,"0.#"),1)=".",TRUE,FALSE)</formula>
    </cfRule>
  </conditionalFormatting>
  <conditionalFormatting sqref="AE382:AE383 AI382:AI383 AM382:AM383 AQ382:AQ383 AU382:AU383">
    <cfRule type="expression" dxfId="2139" priority="1927">
      <formula>IF(RIGHT(TEXT(AE382,"0.#"),1)=".",FALSE,TRUE)</formula>
    </cfRule>
    <cfRule type="expression" dxfId="2138" priority="1928">
      <formula>IF(RIGHT(TEXT(AE382,"0.#"),1)=".",TRUE,FALSE)</formula>
    </cfRule>
  </conditionalFormatting>
  <conditionalFormatting sqref="AE386:AE387 AI386:AI387 AM386:AM387 AQ386:AQ387 AU386:AU387">
    <cfRule type="expression" dxfId="2137" priority="1925">
      <formula>IF(RIGHT(TEXT(AE386,"0.#"),1)=".",FALSE,TRUE)</formula>
    </cfRule>
    <cfRule type="expression" dxfId="2136" priority="1926">
      <formula>IF(RIGHT(TEXT(AE386,"0.#"),1)=".",TRUE,FALSE)</formula>
    </cfRule>
  </conditionalFormatting>
  <conditionalFormatting sqref="AE440">
    <cfRule type="expression" dxfId="2135" priority="1917">
      <formula>IF(RIGHT(TEXT(AE440,"0.#"),1)=".",FALSE,TRUE)</formula>
    </cfRule>
    <cfRule type="expression" dxfId="2134" priority="1918">
      <formula>IF(RIGHT(TEXT(AE440,"0.#"),1)=".",TRUE,FALSE)</formula>
    </cfRule>
  </conditionalFormatting>
  <conditionalFormatting sqref="AE438">
    <cfRule type="expression" dxfId="2133" priority="1921">
      <formula>IF(RIGHT(TEXT(AE438,"0.#"),1)=".",FALSE,TRUE)</formula>
    </cfRule>
    <cfRule type="expression" dxfId="2132" priority="1922">
      <formula>IF(RIGHT(TEXT(AE438,"0.#"),1)=".",TRUE,FALSE)</formula>
    </cfRule>
  </conditionalFormatting>
  <conditionalFormatting sqref="AE439">
    <cfRule type="expression" dxfId="2131" priority="1919">
      <formula>IF(RIGHT(TEXT(AE439,"0.#"),1)=".",FALSE,TRUE)</formula>
    </cfRule>
    <cfRule type="expression" dxfId="2130" priority="1920">
      <formula>IF(RIGHT(TEXT(AE439,"0.#"),1)=".",TRUE,FALSE)</formula>
    </cfRule>
  </conditionalFormatting>
  <conditionalFormatting sqref="AM440">
    <cfRule type="expression" dxfId="2129" priority="1911">
      <formula>IF(RIGHT(TEXT(AM440,"0.#"),1)=".",FALSE,TRUE)</formula>
    </cfRule>
    <cfRule type="expression" dxfId="2128" priority="1912">
      <formula>IF(RIGHT(TEXT(AM440,"0.#"),1)=".",TRUE,FALSE)</formula>
    </cfRule>
  </conditionalFormatting>
  <conditionalFormatting sqref="AM438">
    <cfRule type="expression" dxfId="2127" priority="1915">
      <formula>IF(RIGHT(TEXT(AM438,"0.#"),1)=".",FALSE,TRUE)</formula>
    </cfRule>
    <cfRule type="expression" dxfId="2126" priority="1916">
      <formula>IF(RIGHT(TEXT(AM438,"0.#"),1)=".",TRUE,FALSE)</formula>
    </cfRule>
  </conditionalFormatting>
  <conditionalFormatting sqref="AM439">
    <cfRule type="expression" dxfId="2125" priority="1913">
      <formula>IF(RIGHT(TEXT(AM439,"0.#"),1)=".",FALSE,TRUE)</formula>
    </cfRule>
    <cfRule type="expression" dxfId="2124" priority="1914">
      <formula>IF(RIGHT(TEXT(AM439,"0.#"),1)=".",TRUE,FALSE)</formula>
    </cfRule>
  </conditionalFormatting>
  <conditionalFormatting sqref="AU440">
    <cfRule type="expression" dxfId="2123" priority="1905">
      <formula>IF(RIGHT(TEXT(AU440,"0.#"),1)=".",FALSE,TRUE)</formula>
    </cfRule>
    <cfRule type="expression" dxfId="2122" priority="1906">
      <formula>IF(RIGHT(TEXT(AU440,"0.#"),1)=".",TRUE,FALSE)</formula>
    </cfRule>
  </conditionalFormatting>
  <conditionalFormatting sqref="AU438">
    <cfRule type="expression" dxfId="2121" priority="1909">
      <formula>IF(RIGHT(TEXT(AU438,"0.#"),1)=".",FALSE,TRUE)</formula>
    </cfRule>
    <cfRule type="expression" dxfId="2120" priority="1910">
      <formula>IF(RIGHT(TEXT(AU438,"0.#"),1)=".",TRUE,FALSE)</formula>
    </cfRule>
  </conditionalFormatting>
  <conditionalFormatting sqref="AU439">
    <cfRule type="expression" dxfId="2119" priority="1907">
      <formula>IF(RIGHT(TEXT(AU439,"0.#"),1)=".",FALSE,TRUE)</formula>
    </cfRule>
    <cfRule type="expression" dxfId="2118" priority="1908">
      <formula>IF(RIGHT(TEXT(AU439,"0.#"),1)=".",TRUE,FALSE)</formula>
    </cfRule>
  </conditionalFormatting>
  <conditionalFormatting sqref="AI440">
    <cfRule type="expression" dxfId="2117" priority="1899">
      <formula>IF(RIGHT(TEXT(AI440,"0.#"),1)=".",FALSE,TRUE)</formula>
    </cfRule>
    <cfRule type="expression" dxfId="2116" priority="1900">
      <formula>IF(RIGHT(TEXT(AI440,"0.#"),1)=".",TRUE,FALSE)</formula>
    </cfRule>
  </conditionalFormatting>
  <conditionalFormatting sqref="AI438">
    <cfRule type="expression" dxfId="2115" priority="1903">
      <formula>IF(RIGHT(TEXT(AI438,"0.#"),1)=".",FALSE,TRUE)</formula>
    </cfRule>
    <cfRule type="expression" dxfId="2114" priority="1904">
      <formula>IF(RIGHT(TEXT(AI438,"0.#"),1)=".",TRUE,FALSE)</formula>
    </cfRule>
  </conditionalFormatting>
  <conditionalFormatting sqref="AI439">
    <cfRule type="expression" dxfId="2113" priority="1901">
      <formula>IF(RIGHT(TEXT(AI439,"0.#"),1)=".",FALSE,TRUE)</formula>
    </cfRule>
    <cfRule type="expression" dxfId="2112" priority="1902">
      <formula>IF(RIGHT(TEXT(AI439,"0.#"),1)=".",TRUE,FALSE)</formula>
    </cfRule>
  </conditionalFormatting>
  <conditionalFormatting sqref="AQ438">
    <cfRule type="expression" dxfId="2111" priority="1893">
      <formula>IF(RIGHT(TEXT(AQ438,"0.#"),1)=".",FALSE,TRUE)</formula>
    </cfRule>
    <cfRule type="expression" dxfId="2110" priority="1894">
      <formula>IF(RIGHT(TEXT(AQ438,"0.#"),1)=".",TRUE,FALSE)</formula>
    </cfRule>
  </conditionalFormatting>
  <conditionalFormatting sqref="AQ439">
    <cfRule type="expression" dxfId="2109" priority="1897">
      <formula>IF(RIGHT(TEXT(AQ439,"0.#"),1)=".",FALSE,TRUE)</formula>
    </cfRule>
    <cfRule type="expression" dxfId="2108" priority="1898">
      <formula>IF(RIGHT(TEXT(AQ439,"0.#"),1)=".",TRUE,FALSE)</formula>
    </cfRule>
  </conditionalFormatting>
  <conditionalFormatting sqref="AQ440">
    <cfRule type="expression" dxfId="2107" priority="1895">
      <formula>IF(RIGHT(TEXT(AQ440,"0.#"),1)=".",FALSE,TRUE)</formula>
    </cfRule>
    <cfRule type="expression" dxfId="2106" priority="1896">
      <formula>IF(RIGHT(TEXT(AQ440,"0.#"),1)=".",TRUE,FALSE)</formula>
    </cfRule>
  </conditionalFormatting>
  <conditionalFormatting sqref="AE445">
    <cfRule type="expression" dxfId="2105" priority="1887">
      <formula>IF(RIGHT(TEXT(AE445,"0.#"),1)=".",FALSE,TRUE)</formula>
    </cfRule>
    <cfRule type="expression" dxfId="2104" priority="1888">
      <formula>IF(RIGHT(TEXT(AE445,"0.#"),1)=".",TRUE,FALSE)</formula>
    </cfRule>
  </conditionalFormatting>
  <conditionalFormatting sqref="AE443">
    <cfRule type="expression" dxfId="2103" priority="1891">
      <formula>IF(RIGHT(TEXT(AE443,"0.#"),1)=".",FALSE,TRUE)</formula>
    </cfRule>
    <cfRule type="expression" dxfId="2102" priority="1892">
      <formula>IF(RIGHT(TEXT(AE443,"0.#"),1)=".",TRUE,FALSE)</formula>
    </cfRule>
  </conditionalFormatting>
  <conditionalFormatting sqref="AE444">
    <cfRule type="expression" dxfId="2101" priority="1889">
      <formula>IF(RIGHT(TEXT(AE444,"0.#"),1)=".",FALSE,TRUE)</formula>
    </cfRule>
    <cfRule type="expression" dxfId="2100" priority="1890">
      <formula>IF(RIGHT(TEXT(AE444,"0.#"),1)=".",TRUE,FALSE)</formula>
    </cfRule>
  </conditionalFormatting>
  <conditionalFormatting sqref="AM445">
    <cfRule type="expression" dxfId="2099" priority="1881">
      <formula>IF(RIGHT(TEXT(AM445,"0.#"),1)=".",FALSE,TRUE)</formula>
    </cfRule>
    <cfRule type="expression" dxfId="2098" priority="1882">
      <formula>IF(RIGHT(TEXT(AM445,"0.#"),1)=".",TRUE,FALSE)</formula>
    </cfRule>
  </conditionalFormatting>
  <conditionalFormatting sqref="AM443">
    <cfRule type="expression" dxfId="2097" priority="1885">
      <formula>IF(RIGHT(TEXT(AM443,"0.#"),1)=".",FALSE,TRUE)</formula>
    </cfRule>
    <cfRule type="expression" dxfId="2096" priority="1886">
      <formula>IF(RIGHT(TEXT(AM443,"0.#"),1)=".",TRUE,FALSE)</formula>
    </cfRule>
  </conditionalFormatting>
  <conditionalFormatting sqref="AM444">
    <cfRule type="expression" dxfId="2095" priority="1883">
      <formula>IF(RIGHT(TEXT(AM444,"0.#"),1)=".",FALSE,TRUE)</formula>
    </cfRule>
    <cfRule type="expression" dxfId="2094" priority="1884">
      <formula>IF(RIGHT(TEXT(AM444,"0.#"),1)=".",TRUE,FALSE)</formula>
    </cfRule>
  </conditionalFormatting>
  <conditionalFormatting sqref="AU445">
    <cfRule type="expression" dxfId="2093" priority="1875">
      <formula>IF(RIGHT(TEXT(AU445,"0.#"),1)=".",FALSE,TRUE)</formula>
    </cfRule>
    <cfRule type="expression" dxfId="2092" priority="1876">
      <formula>IF(RIGHT(TEXT(AU445,"0.#"),1)=".",TRUE,FALSE)</formula>
    </cfRule>
  </conditionalFormatting>
  <conditionalFormatting sqref="AU443">
    <cfRule type="expression" dxfId="2091" priority="1879">
      <formula>IF(RIGHT(TEXT(AU443,"0.#"),1)=".",FALSE,TRUE)</formula>
    </cfRule>
    <cfRule type="expression" dxfId="2090" priority="1880">
      <formula>IF(RIGHT(TEXT(AU443,"0.#"),1)=".",TRUE,FALSE)</formula>
    </cfRule>
  </conditionalFormatting>
  <conditionalFormatting sqref="AU444">
    <cfRule type="expression" dxfId="2089" priority="1877">
      <formula>IF(RIGHT(TEXT(AU444,"0.#"),1)=".",FALSE,TRUE)</formula>
    </cfRule>
    <cfRule type="expression" dxfId="2088" priority="1878">
      <formula>IF(RIGHT(TEXT(AU444,"0.#"),1)=".",TRUE,FALSE)</formula>
    </cfRule>
  </conditionalFormatting>
  <conditionalFormatting sqref="AI445">
    <cfRule type="expression" dxfId="2087" priority="1869">
      <formula>IF(RIGHT(TEXT(AI445,"0.#"),1)=".",FALSE,TRUE)</formula>
    </cfRule>
    <cfRule type="expression" dxfId="2086" priority="1870">
      <formula>IF(RIGHT(TEXT(AI445,"0.#"),1)=".",TRUE,FALSE)</formula>
    </cfRule>
  </conditionalFormatting>
  <conditionalFormatting sqref="AI443">
    <cfRule type="expression" dxfId="2085" priority="1873">
      <formula>IF(RIGHT(TEXT(AI443,"0.#"),1)=".",FALSE,TRUE)</formula>
    </cfRule>
    <cfRule type="expression" dxfId="2084" priority="1874">
      <formula>IF(RIGHT(TEXT(AI443,"0.#"),1)=".",TRUE,FALSE)</formula>
    </cfRule>
  </conditionalFormatting>
  <conditionalFormatting sqref="AI444">
    <cfRule type="expression" dxfId="2083" priority="1871">
      <formula>IF(RIGHT(TEXT(AI444,"0.#"),1)=".",FALSE,TRUE)</formula>
    </cfRule>
    <cfRule type="expression" dxfId="2082" priority="1872">
      <formula>IF(RIGHT(TEXT(AI444,"0.#"),1)=".",TRUE,FALSE)</formula>
    </cfRule>
  </conditionalFormatting>
  <conditionalFormatting sqref="AQ443">
    <cfRule type="expression" dxfId="2081" priority="1863">
      <formula>IF(RIGHT(TEXT(AQ443,"0.#"),1)=".",FALSE,TRUE)</formula>
    </cfRule>
    <cfRule type="expression" dxfId="2080" priority="1864">
      <formula>IF(RIGHT(TEXT(AQ443,"0.#"),1)=".",TRUE,FALSE)</formula>
    </cfRule>
  </conditionalFormatting>
  <conditionalFormatting sqref="AQ444">
    <cfRule type="expression" dxfId="2079" priority="1867">
      <formula>IF(RIGHT(TEXT(AQ444,"0.#"),1)=".",FALSE,TRUE)</formula>
    </cfRule>
    <cfRule type="expression" dxfId="2078" priority="1868">
      <formula>IF(RIGHT(TEXT(AQ444,"0.#"),1)=".",TRUE,FALSE)</formula>
    </cfRule>
  </conditionalFormatting>
  <conditionalFormatting sqref="AQ445">
    <cfRule type="expression" dxfId="2077" priority="1865">
      <formula>IF(RIGHT(TEXT(AQ445,"0.#"),1)=".",FALSE,TRUE)</formula>
    </cfRule>
    <cfRule type="expression" dxfId="2076" priority="1866">
      <formula>IF(RIGHT(TEXT(AQ445,"0.#"),1)=".",TRUE,FALSE)</formula>
    </cfRule>
  </conditionalFormatting>
  <conditionalFormatting sqref="Y873:Y900">
    <cfRule type="expression" dxfId="2075" priority="2093">
      <formula>IF(RIGHT(TEXT(Y873,"0.#"),1)=".",FALSE,TRUE)</formula>
    </cfRule>
    <cfRule type="expression" dxfId="2074" priority="2094">
      <formula>IF(RIGHT(TEXT(Y873,"0.#"),1)=".",TRUE,FALSE)</formula>
    </cfRule>
  </conditionalFormatting>
  <conditionalFormatting sqref="Y906:Y933">
    <cfRule type="expression" dxfId="2073" priority="2081">
      <formula>IF(RIGHT(TEXT(Y906,"0.#"),1)=".",FALSE,TRUE)</formula>
    </cfRule>
    <cfRule type="expression" dxfId="2072" priority="2082">
      <formula>IF(RIGHT(TEXT(Y906,"0.#"),1)=".",TRUE,FALSE)</formula>
    </cfRule>
  </conditionalFormatting>
  <conditionalFormatting sqref="Y904:Y905">
    <cfRule type="expression" dxfId="2071" priority="2075">
      <formula>IF(RIGHT(TEXT(Y904,"0.#"),1)=".",FALSE,TRUE)</formula>
    </cfRule>
    <cfRule type="expression" dxfId="2070" priority="2076">
      <formula>IF(RIGHT(TEXT(Y904,"0.#"),1)=".",TRUE,FALSE)</formula>
    </cfRule>
  </conditionalFormatting>
  <conditionalFormatting sqref="Y939:Y966">
    <cfRule type="expression" dxfId="2069" priority="2069">
      <formula>IF(RIGHT(TEXT(Y939,"0.#"),1)=".",FALSE,TRUE)</formula>
    </cfRule>
    <cfRule type="expression" dxfId="2068" priority="2070">
      <formula>IF(RIGHT(TEXT(Y939,"0.#"),1)=".",TRUE,FALSE)</formula>
    </cfRule>
  </conditionalFormatting>
  <conditionalFormatting sqref="Y937:Y938">
    <cfRule type="expression" dxfId="2067" priority="2063">
      <formula>IF(RIGHT(TEXT(Y937,"0.#"),1)=".",FALSE,TRUE)</formula>
    </cfRule>
    <cfRule type="expression" dxfId="2066" priority="2064">
      <formula>IF(RIGHT(TEXT(Y937,"0.#"),1)=".",TRUE,FALSE)</formula>
    </cfRule>
  </conditionalFormatting>
  <conditionalFormatting sqref="Y972:Y999">
    <cfRule type="expression" dxfId="2065" priority="2057">
      <formula>IF(RIGHT(TEXT(Y972,"0.#"),1)=".",FALSE,TRUE)</formula>
    </cfRule>
    <cfRule type="expression" dxfId="2064" priority="2058">
      <formula>IF(RIGHT(TEXT(Y972,"0.#"),1)=".",TRUE,FALSE)</formula>
    </cfRule>
  </conditionalFormatting>
  <conditionalFormatting sqref="Y970:Y971">
    <cfRule type="expression" dxfId="2063" priority="2051">
      <formula>IF(RIGHT(TEXT(Y970,"0.#"),1)=".",FALSE,TRUE)</formula>
    </cfRule>
    <cfRule type="expression" dxfId="2062" priority="2052">
      <formula>IF(RIGHT(TEXT(Y970,"0.#"),1)=".",TRUE,FALSE)</formula>
    </cfRule>
  </conditionalFormatting>
  <conditionalFormatting sqref="Y1005:Y1032">
    <cfRule type="expression" dxfId="2061" priority="2045">
      <formula>IF(RIGHT(TEXT(Y1005,"0.#"),1)=".",FALSE,TRUE)</formula>
    </cfRule>
    <cfRule type="expression" dxfId="2060" priority="2046">
      <formula>IF(RIGHT(TEXT(Y1005,"0.#"),1)=".",TRUE,FALSE)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3:AO900">
    <cfRule type="expression" dxfId="1979" priority="2095">
      <formula>IF(AND(AL873&gt;=0, RIGHT(TEXT(AL873,"0.#"),1)&lt;&gt;"."),TRUE,FALSE)</formula>
    </cfRule>
    <cfRule type="expression" dxfId="1978" priority="2096">
      <formula>IF(AND(AL873&gt;=0, RIGHT(TEXT(AL873,"0.#"),1)="."),TRUE,FALSE)</formula>
    </cfRule>
    <cfRule type="expression" dxfId="1977" priority="2097">
      <formula>IF(AND(AL873&lt;0, RIGHT(TEXT(AL873,"0.#"),1)&lt;&gt;"."),TRUE,FALSE)</formula>
    </cfRule>
    <cfRule type="expression" dxfId="1976" priority="2098">
      <formula>IF(AND(AL873&lt;0, RIGHT(TEXT(AL873,"0.#"),1)="."),TRUE,FALSE)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34:AE135 AI134:AI135 AM134:AM135 AQ134:AQ135 AU134:AU135">
    <cfRule type="expression" dxfId="723" priority="23">
      <formula>IF(RIGHT(TEXT(AE134,"0.#"),1)=".",FALSE,TRUE)</formula>
    </cfRule>
    <cfRule type="expression" dxfId="722" priority="24">
      <formula>IF(RIGHT(TEXT(AE134,"0.#"),1)=".",TRUE,FALSE)</formula>
    </cfRule>
  </conditionalFormatting>
  <conditionalFormatting sqref="Y783">
    <cfRule type="expression" dxfId="721" priority="21">
      <formula>IF(RIGHT(TEXT(Y783,"0.#"),1)=".",FALSE,TRUE)</formula>
    </cfRule>
    <cfRule type="expression" dxfId="720" priority="22">
      <formula>IF(RIGHT(TEXT(Y783,"0.#"),1)=".",TRUE,FALSE)</formula>
    </cfRule>
  </conditionalFormatting>
  <conditionalFormatting sqref="Y784:Y787 Y782">
    <cfRule type="expression" dxfId="719" priority="19">
      <formula>IF(RIGHT(TEXT(Y782,"0.#"),1)=".",FALSE,TRUE)</formula>
    </cfRule>
    <cfRule type="expression" dxfId="718" priority="20">
      <formula>IF(RIGHT(TEXT(Y782,"0.#"),1)=".",TRUE,FALSE)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AU787 AU782">
    <cfRule type="expression" dxfId="715" priority="15">
      <formula>IF(RIGHT(TEXT(AU782,"0.#"),1)=".",FALSE,TRUE)</formula>
    </cfRule>
    <cfRule type="expression" dxfId="714" priority="16">
      <formula>IF(RIGHT(TEXT(AU782,"0.#"),1)=".",TRUE,FALSE)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Y871:Y872">
    <cfRule type="expression" dxfId="707" priority="3">
      <formula>IF(RIGHT(TEXT(Y871,"0.#"),1)=".",FALSE,TRUE)</formula>
    </cfRule>
    <cfRule type="expression" dxfId="706" priority="4">
      <formula>IF(RIGHT(TEXT(Y871,"0.#"),1)=".",TRUE,FALSE)</formula>
    </cfRule>
  </conditionalFormatting>
  <conditionalFormatting sqref="AL871:AO872">
    <cfRule type="expression" dxfId="705" priority="5">
      <formula>IF(AND(AL871&gt;=0, RIGHT(TEXT(AL871,"0.#"),1)&lt;&gt;"."),TRUE,FALSE)</formula>
    </cfRule>
    <cfRule type="expression" dxfId="704" priority="6">
      <formula>IF(AND(AL871&gt;=0, RIGHT(TEXT(AL871,"0.#"),1)="."),TRUE,FALSE)</formula>
    </cfRule>
    <cfRule type="expression" dxfId="703" priority="7">
      <formula>IF(AND(AL871&lt;0, RIGHT(TEXT(AL871,"0.#"),1)&lt;&gt;"."),TRUE,FALSE)</formula>
    </cfRule>
    <cfRule type="expression" dxfId="702" priority="8">
      <formula>IF(AND(AL871&lt;0, RIGHT(TEXT(AL871,"0.#"),1)="."),TRUE,FALSE)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0" max="49" man="1"/>
    <brk id="483" max="49" man="1"/>
    <brk id="740" max="49" man="1"/>
  </rowBreaks>
  <colBreaks count="1" manualBreakCount="1">
    <brk id="6" max="1103"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562</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44"/>
      <c r="Z2" s="829"/>
      <c r="AA2" s="830"/>
      <c r="AB2" s="1048" t="s">
        <v>11</v>
      </c>
      <c r="AC2" s="1049"/>
      <c r="AD2" s="1050"/>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45"/>
      <c r="Z3" s="1046"/>
      <c r="AA3" s="1047"/>
      <c r="AB3" s="1051"/>
      <c r="AC3" s="1052"/>
      <c r="AD3" s="105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21"/>
      <c r="I4" s="1021"/>
      <c r="J4" s="1021"/>
      <c r="K4" s="1021"/>
      <c r="L4" s="1021"/>
      <c r="M4" s="1021"/>
      <c r="N4" s="1021"/>
      <c r="O4" s="1022"/>
      <c r="P4" s="104"/>
      <c r="Q4" s="1029"/>
      <c r="R4" s="1029"/>
      <c r="S4" s="1029"/>
      <c r="T4" s="1029"/>
      <c r="U4" s="1029"/>
      <c r="V4" s="1029"/>
      <c r="W4" s="1029"/>
      <c r="X4" s="1030"/>
      <c r="Y4" s="1039" t="s">
        <v>12</v>
      </c>
      <c r="Z4" s="1040"/>
      <c r="AA4" s="1041"/>
      <c r="AB4" s="464"/>
      <c r="AC4" s="1043"/>
      <c r="AD4" s="104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23"/>
      <c r="H5" s="1024"/>
      <c r="I5" s="1024"/>
      <c r="J5" s="1024"/>
      <c r="K5" s="1024"/>
      <c r="L5" s="1024"/>
      <c r="M5" s="1024"/>
      <c r="N5" s="1024"/>
      <c r="O5" s="1025"/>
      <c r="P5" s="1031"/>
      <c r="Q5" s="1031"/>
      <c r="R5" s="1031"/>
      <c r="S5" s="1031"/>
      <c r="T5" s="1031"/>
      <c r="U5" s="1031"/>
      <c r="V5" s="1031"/>
      <c r="W5" s="1031"/>
      <c r="X5" s="1032"/>
      <c r="Y5" s="418" t="s">
        <v>54</v>
      </c>
      <c r="Z5" s="1036"/>
      <c r="AA5" s="1037"/>
      <c r="AB5" s="526"/>
      <c r="AC5" s="1042"/>
      <c r="AD5" s="104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26"/>
      <c r="H6" s="1027"/>
      <c r="I6" s="1027"/>
      <c r="J6" s="1027"/>
      <c r="K6" s="1027"/>
      <c r="L6" s="1027"/>
      <c r="M6" s="1027"/>
      <c r="N6" s="1027"/>
      <c r="O6" s="1028"/>
      <c r="P6" s="1033"/>
      <c r="Q6" s="1033"/>
      <c r="R6" s="1033"/>
      <c r="S6" s="1033"/>
      <c r="T6" s="1033"/>
      <c r="U6" s="1033"/>
      <c r="V6" s="1033"/>
      <c r="W6" s="1033"/>
      <c r="X6" s="1034"/>
      <c r="Y6" s="1035" t="s">
        <v>13</v>
      </c>
      <c r="Z6" s="1036"/>
      <c r="AA6" s="1037"/>
      <c r="AB6" s="594" t="s">
        <v>182</v>
      </c>
      <c r="AC6" s="1038"/>
      <c r="AD6" s="103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44"/>
      <c r="Z9" s="829"/>
      <c r="AA9" s="830"/>
      <c r="AB9" s="1048" t="s">
        <v>11</v>
      </c>
      <c r="AC9" s="1049"/>
      <c r="AD9" s="1050"/>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45"/>
      <c r="Z10" s="1046"/>
      <c r="AA10" s="1047"/>
      <c r="AB10" s="1051"/>
      <c r="AC10" s="1052"/>
      <c r="AD10" s="105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21"/>
      <c r="I11" s="1021"/>
      <c r="J11" s="1021"/>
      <c r="K11" s="1021"/>
      <c r="L11" s="1021"/>
      <c r="M11" s="1021"/>
      <c r="N11" s="1021"/>
      <c r="O11" s="1022"/>
      <c r="P11" s="104"/>
      <c r="Q11" s="1029"/>
      <c r="R11" s="1029"/>
      <c r="S11" s="1029"/>
      <c r="T11" s="1029"/>
      <c r="U11" s="1029"/>
      <c r="V11" s="1029"/>
      <c r="W11" s="1029"/>
      <c r="X11" s="1030"/>
      <c r="Y11" s="1039" t="s">
        <v>12</v>
      </c>
      <c r="Z11" s="1040"/>
      <c r="AA11" s="1041"/>
      <c r="AB11" s="464"/>
      <c r="AC11" s="1043"/>
      <c r="AD11" s="104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23"/>
      <c r="H12" s="1024"/>
      <c r="I12" s="1024"/>
      <c r="J12" s="1024"/>
      <c r="K12" s="1024"/>
      <c r="L12" s="1024"/>
      <c r="M12" s="1024"/>
      <c r="N12" s="1024"/>
      <c r="O12" s="1025"/>
      <c r="P12" s="1031"/>
      <c r="Q12" s="1031"/>
      <c r="R12" s="1031"/>
      <c r="S12" s="1031"/>
      <c r="T12" s="1031"/>
      <c r="U12" s="1031"/>
      <c r="V12" s="1031"/>
      <c r="W12" s="1031"/>
      <c r="X12" s="1032"/>
      <c r="Y12" s="418" t="s">
        <v>54</v>
      </c>
      <c r="Z12" s="1036"/>
      <c r="AA12" s="1037"/>
      <c r="AB12" s="526"/>
      <c r="AC12" s="1042"/>
      <c r="AD12" s="104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4" t="s">
        <v>182</v>
      </c>
      <c r="AC13" s="1038"/>
      <c r="AD13" s="103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44"/>
      <c r="Z16" s="829"/>
      <c r="AA16" s="830"/>
      <c r="AB16" s="1048" t="s">
        <v>11</v>
      </c>
      <c r="AC16" s="1049"/>
      <c r="AD16" s="1050"/>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45"/>
      <c r="Z17" s="1046"/>
      <c r="AA17" s="1047"/>
      <c r="AB17" s="1051"/>
      <c r="AC17" s="1052"/>
      <c r="AD17" s="105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21"/>
      <c r="I18" s="1021"/>
      <c r="J18" s="1021"/>
      <c r="K18" s="1021"/>
      <c r="L18" s="1021"/>
      <c r="M18" s="1021"/>
      <c r="N18" s="1021"/>
      <c r="O18" s="1022"/>
      <c r="P18" s="104"/>
      <c r="Q18" s="1029"/>
      <c r="R18" s="1029"/>
      <c r="S18" s="1029"/>
      <c r="T18" s="1029"/>
      <c r="U18" s="1029"/>
      <c r="V18" s="1029"/>
      <c r="W18" s="1029"/>
      <c r="X18" s="1030"/>
      <c r="Y18" s="1039" t="s">
        <v>12</v>
      </c>
      <c r="Z18" s="1040"/>
      <c r="AA18" s="1041"/>
      <c r="AB18" s="464"/>
      <c r="AC18" s="1043"/>
      <c r="AD18" s="104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23"/>
      <c r="H19" s="1024"/>
      <c r="I19" s="1024"/>
      <c r="J19" s="1024"/>
      <c r="K19" s="1024"/>
      <c r="L19" s="1024"/>
      <c r="M19" s="1024"/>
      <c r="N19" s="1024"/>
      <c r="O19" s="1025"/>
      <c r="P19" s="1031"/>
      <c r="Q19" s="1031"/>
      <c r="R19" s="1031"/>
      <c r="S19" s="1031"/>
      <c r="T19" s="1031"/>
      <c r="U19" s="1031"/>
      <c r="V19" s="1031"/>
      <c r="W19" s="1031"/>
      <c r="X19" s="1032"/>
      <c r="Y19" s="418" t="s">
        <v>54</v>
      </c>
      <c r="Z19" s="1036"/>
      <c r="AA19" s="1037"/>
      <c r="AB19" s="526"/>
      <c r="AC19" s="1042"/>
      <c r="AD19" s="104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4" t="s">
        <v>182</v>
      </c>
      <c r="AC20" s="1038"/>
      <c r="AD20" s="103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44"/>
      <c r="Z23" s="829"/>
      <c r="AA23" s="830"/>
      <c r="AB23" s="1048" t="s">
        <v>11</v>
      </c>
      <c r="AC23" s="1049"/>
      <c r="AD23" s="1050"/>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45"/>
      <c r="Z24" s="1046"/>
      <c r="AA24" s="1047"/>
      <c r="AB24" s="1051"/>
      <c r="AC24" s="1052"/>
      <c r="AD24" s="105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21"/>
      <c r="I25" s="1021"/>
      <c r="J25" s="1021"/>
      <c r="K25" s="1021"/>
      <c r="L25" s="1021"/>
      <c r="M25" s="1021"/>
      <c r="N25" s="1021"/>
      <c r="O25" s="1022"/>
      <c r="P25" s="104"/>
      <c r="Q25" s="1029"/>
      <c r="R25" s="1029"/>
      <c r="S25" s="1029"/>
      <c r="T25" s="1029"/>
      <c r="U25" s="1029"/>
      <c r="V25" s="1029"/>
      <c r="W25" s="1029"/>
      <c r="X25" s="1030"/>
      <c r="Y25" s="1039" t="s">
        <v>12</v>
      </c>
      <c r="Z25" s="1040"/>
      <c r="AA25" s="1041"/>
      <c r="AB25" s="464"/>
      <c r="AC25" s="1043"/>
      <c r="AD25" s="104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23"/>
      <c r="H26" s="1024"/>
      <c r="I26" s="1024"/>
      <c r="J26" s="1024"/>
      <c r="K26" s="1024"/>
      <c r="L26" s="1024"/>
      <c r="M26" s="1024"/>
      <c r="N26" s="1024"/>
      <c r="O26" s="1025"/>
      <c r="P26" s="1031"/>
      <c r="Q26" s="1031"/>
      <c r="R26" s="1031"/>
      <c r="S26" s="1031"/>
      <c r="T26" s="1031"/>
      <c r="U26" s="1031"/>
      <c r="V26" s="1031"/>
      <c r="W26" s="1031"/>
      <c r="X26" s="1032"/>
      <c r="Y26" s="418" t="s">
        <v>54</v>
      </c>
      <c r="Z26" s="1036"/>
      <c r="AA26" s="1037"/>
      <c r="AB26" s="526"/>
      <c r="AC26" s="1042"/>
      <c r="AD26" s="104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4" t="s">
        <v>182</v>
      </c>
      <c r="AC27" s="1038"/>
      <c r="AD27" s="103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44"/>
      <c r="Z30" s="829"/>
      <c r="AA30" s="830"/>
      <c r="AB30" s="1048" t="s">
        <v>11</v>
      </c>
      <c r="AC30" s="1049"/>
      <c r="AD30" s="1050"/>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45"/>
      <c r="Z31" s="1046"/>
      <c r="AA31" s="1047"/>
      <c r="AB31" s="1051"/>
      <c r="AC31" s="1052"/>
      <c r="AD31" s="105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21"/>
      <c r="I32" s="1021"/>
      <c r="J32" s="1021"/>
      <c r="K32" s="1021"/>
      <c r="L32" s="1021"/>
      <c r="M32" s="1021"/>
      <c r="N32" s="1021"/>
      <c r="O32" s="1022"/>
      <c r="P32" s="104"/>
      <c r="Q32" s="1029"/>
      <c r="R32" s="1029"/>
      <c r="S32" s="1029"/>
      <c r="T32" s="1029"/>
      <c r="U32" s="1029"/>
      <c r="V32" s="1029"/>
      <c r="W32" s="1029"/>
      <c r="X32" s="1030"/>
      <c r="Y32" s="1039" t="s">
        <v>12</v>
      </c>
      <c r="Z32" s="1040"/>
      <c r="AA32" s="1041"/>
      <c r="AB32" s="464"/>
      <c r="AC32" s="1043"/>
      <c r="AD32" s="104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23"/>
      <c r="H33" s="1024"/>
      <c r="I33" s="1024"/>
      <c r="J33" s="1024"/>
      <c r="K33" s="1024"/>
      <c r="L33" s="1024"/>
      <c r="M33" s="1024"/>
      <c r="N33" s="1024"/>
      <c r="O33" s="1025"/>
      <c r="P33" s="1031"/>
      <c r="Q33" s="1031"/>
      <c r="R33" s="1031"/>
      <c r="S33" s="1031"/>
      <c r="T33" s="1031"/>
      <c r="U33" s="1031"/>
      <c r="V33" s="1031"/>
      <c r="W33" s="1031"/>
      <c r="X33" s="1032"/>
      <c r="Y33" s="418" t="s">
        <v>54</v>
      </c>
      <c r="Z33" s="1036"/>
      <c r="AA33" s="1037"/>
      <c r="AB33" s="526"/>
      <c r="AC33" s="1042"/>
      <c r="AD33" s="104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4" t="s">
        <v>182</v>
      </c>
      <c r="AC34" s="1038"/>
      <c r="AD34" s="103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44"/>
      <c r="Z37" s="829"/>
      <c r="AA37" s="830"/>
      <c r="AB37" s="1048" t="s">
        <v>11</v>
      </c>
      <c r="AC37" s="1049"/>
      <c r="AD37" s="1050"/>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45"/>
      <c r="Z38" s="1046"/>
      <c r="AA38" s="1047"/>
      <c r="AB38" s="1051"/>
      <c r="AC38" s="1052"/>
      <c r="AD38" s="105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21"/>
      <c r="I39" s="1021"/>
      <c r="J39" s="1021"/>
      <c r="K39" s="1021"/>
      <c r="L39" s="1021"/>
      <c r="M39" s="1021"/>
      <c r="N39" s="1021"/>
      <c r="O39" s="1022"/>
      <c r="P39" s="104"/>
      <c r="Q39" s="1029"/>
      <c r="R39" s="1029"/>
      <c r="S39" s="1029"/>
      <c r="T39" s="1029"/>
      <c r="U39" s="1029"/>
      <c r="V39" s="1029"/>
      <c r="W39" s="1029"/>
      <c r="X39" s="1030"/>
      <c r="Y39" s="1039" t="s">
        <v>12</v>
      </c>
      <c r="Z39" s="1040"/>
      <c r="AA39" s="1041"/>
      <c r="AB39" s="464"/>
      <c r="AC39" s="1043"/>
      <c r="AD39" s="104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23"/>
      <c r="H40" s="1024"/>
      <c r="I40" s="1024"/>
      <c r="J40" s="1024"/>
      <c r="K40" s="1024"/>
      <c r="L40" s="1024"/>
      <c r="M40" s="1024"/>
      <c r="N40" s="1024"/>
      <c r="O40" s="1025"/>
      <c r="P40" s="1031"/>
      <c r="Q40" s="1031"/>
      <c r="R40" s="1031"/>
      <c r="S40" s="1031"/>
      <c r="T40" s="1031"/>
      <c r="U40" s="1031"/>
      <c r="V40" s="1031"/>
      <c r="W40" s="1031"/>
      <c r="X40" s="1032"/>
      <c r="Y40" s="418" t="s">
        <v>54</v>
      </c>
      <c r="Z40" s="1036"/>
      <c r="AA40" s="1037"/>
      <c r="AB40" s="526"/>
      <c r="AC40" s="1042"/>
      <c r="AD40" s="104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4" t="s">
        <v>182</v>
      </c>
      <c r="AC41" s="1038"/>
      <c r="AD41" s="103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44"/>
      <c r="Z44" s="829"/>
      <c r="AA44" s="830"/>
      <c r="AB44" s="1048" t="s">
        <v>11</v>
      </c>
      <c r="AC44" s="1049"/>
      <c r="AD44" s="1050"/>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45"/>
      <c r="Z45" s="1046"/>
      <c r="AA45" s="1047"/>
      <c r="AB45" s="1051"/>
      <c r="AC45" s="1052"/>
      <c r="AD45" s="105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21"/>
      <c r="I46" s="1021"/>
      <c r="J46" s="1021"/>
      <c r="K46" s="1021"/>
      <c r="L46" s="1021"/>
      <c r="M46" s="1021"/>
      <c r="N46" s="1021"/>
      <c r="O46" s="1022"/>
      <c r="P46" s="104"/>
      <c r="Q46" s="1029"/>
      <c r="R46" s="1029"/>
      <c r="S46" s="1029"/>
      <c r="T46" s="1029"/>
      <c r="U46" s="1029"/>
      <c r="V46" s="1029"/>
      <c r="W46" s="1029"/>
      <c r="X46" s="1030"/>
      <c r="Y46" s="1039" t="s">
        <v>12</v>
      </c>
      <c r="Z46" s="1040"/>
      <c r="AA46" s="1041"/>
      <c r="AB46" s="464"/>
      <c r="AC46" s="1043"/>
      <c r="AD46" s="104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23"/>
      <c r="H47" s="1024"/>
      <c r="I47" s="1024"/>
      <c r="J47" s="1024"/>
      <c r="K47" s="1024"/>
      <c r="L47" s="1024"/>
      <c r="M47" s="1024"/>
      <c r="N47" s="1024"/>
      <c r="O47" s="1025"/>
      <c r="P47" s="1031"/>
      <c r="Q47" s="1031"/>
      <c r="R47" s="1031"/>
      <c r="S47" s="1031"/>
      <c r="T47" s="1031"/>
      <c r="U47" s="1031"/>
      <c r="V47" s="1031"/>
      <c r="W47" s="1031"/>
      <c r="X47" s="1032"/>
      <c r="Y47" s="418" t="s">
        <v>54</v>
      </c>
      <c r="Z47" s="1036"/>
      <c r="AA47" s="1037"/>
      <c r="AB47" s="526"/>
      <c r="AC47" s="1042"/>
      <c r="AD47" s="104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4" t="s">
        <v>182</v>
      </c>
      <c r="AC48" s="1038"/>
      <c r="AD48" s="103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44"/>
      <c r="Z51" s="829"/>
      <c r="AA51" s="830"/>
      <c r="AB51" s="242" t="s">
        <v>11</v>
      </c>
      <c r="AC51" s="1049"/>
      <c r="AD51" s="1050"/>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45"/>
      <c r="Z52" s="1046"/>
      <c r="AA52" s="1047"/>
      <c r="AB52" s="1051"/>
      <c r="AC52" s="1052"/>
      <c r="AD52" s="105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21"/>
      <c r="I53" s="1021"/>
      <c r="J53" s="1021"/>
      <c r="K53" s="1021"/>
      <c r="L53" s="1021"/>
      <c r="M53" s="1021"/>
      <c r="N53" s="1021"/>
      <c r="O53" s="1022"/>
      <c r="P53" s="104"/>
      <c r="Q53" s="1029"/>
      <c r="R53" s="1029"/>
      <c r="S53" s="1029"/>
      <c r="T53" s="1029"/>
      <c r="U53" s="1029"/>
      <c r="V53" s="1029"/>
      <c r="W53" s="1029"/>
      <c r="X53" s="1030"/>
      <c r="Y53" s="1039" t="s">
        <v>12</v>
      </c>
      <c r="Z53" s="1040"/>
      <c r="AA53" s="1041"/>
      <c r="AB53" s="464"/>
      <c r="AC53" s="1043"/>
      <c r="AD53" s="104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23"/>
      <c r="H54" s="1024"/>
      <c r="I54" s="1024"/>
      <c r="J54" s="1024"/>
      <c r="K54" s="1024"/>
      <c r="L54" s="1024"/>
      <c r="M54" s="1024"/>
      <c r="N54" s="1024"/>
      <c r="O54" s="1025"/>
      <c r="P54" s="1031"/>
      <c r="Q54" s="1031"/>
      <c r="R54" s="1031"/>
      <c r="S54" s="1031"/>
      <c r="T54" s="1031"/>
      <c r="U54" s="1031"/>
      <c r="V54" s="1031"/>
      <c r="W54" s="1031"/>
      <c r="X54" s="1032"/>
      <c r="Y54" s="418" t="s">
        <v>54</v>
      </c>
      <c r="Z54" s="1036"/>
      <c r="AA54" s="1037"/>
      <c r="AB54" s="526"/>
      <c r="AC54" s="1042"/>
      <c r="AD54" s="104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4" t="s">
        <v>182</v>
      </c>
      <c r="AC55" s="1038"/>
      <c r="AD55" s="103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44"/>
      <c r="Z58" s="829"/>
      <c r="AA58" s="830"/>
      <c r="AB58" s="1048" t="s">
        <v>11</v>
      </c>
      <c r="AC58" s="1049"/>
      <c r="AD58" s="1050"/>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45"/>
      <c r="Z59" s="1046"/>
      <c r="AA59" s="1047"/>
      <c r="AB59" s="1051"/>
      <c r="AC59" s="1052"/>
      <c r="AD59" s="105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21"/>
      <c r="I60" s="1021"/>
      <c r="J60" s="1021"/>
      <c r="K60" s="1021"/>
      <c r="L60" s="1021"/>
      <c r="M60" s="1021"/>
      <c r="N60" s="1021"/>
      <c r="O60" s="1022"/>
      <c r="P60" s="104"/>
      <c r="Q60" s="1029"/>
      <c r="R60" s="1029"/>
      <c r="S60" s="1029"/>
      <c r="T60" s="1029"/>
      <c r="U60" s="1029"/>
      <c r="V60" s="1029"/>
      <c r="W60" s="1029"/>
      <c r="X60" s="1030"/>
      <c r="Y60" s="1039" t="s">
        <v>12</v>
      </c>
      <c r="Z60" s="1040"/>
      <c r="AA60" s="1041"/>
      <c r="AB60" s="464"/>
      <c r="AC60" s="1043"/>
      <c r="AD60" s="104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23"/>
      <c r="H61" s="1024"/>
      <c r="I61" s="1024"/>
      <c r="J61" s="1024"/>
      <c r="K61" s="1024"/>
      <c r="L61" s="1024"/>
      <c r="M61" s="1024"/>
      <c r="N61" s="1024"/>
      <c r="O61" s="1025"/>
      <c r="P61" s="1031"/>
      <c r="Q61" s="1031"/>
      <c r="R61" s="1031"/>
      <c r="S61" s="1031"/>
      <c r="T61" s="1031"/>
      <c r="U61" s="1031"/>
      <c r="V61" s="1031"/>
      <c r="W61" s="1031"/>
      <c r="X61" s="1032"/>
      <c r="Y61" s="418" t="s">
        <v>54</v>
      </c>
      <c r="Z61" s="1036"/>
      <c r="AA61" s="1037"/>
      <c r="AB61" s="526"/>
      <c r="AC61" s="1042"/>
      <c r="AD61" s="104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4" t="s">
        <v>182</v>
      </c>
      <c r="AC62" s="1038"/>
      <c r="AD62" s="103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44"/>
      <c r="Z65" s="829"/>
      <c r="AA65" s="830"/>
      <c r="AB65" s="1048" t="s">
        <v>11</v>
      </c>
      <c r="AC65" s="1049"/>
      <c r="AD65" s="1050"/>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45"/>
      <c r="Z66" s="1046"/>
      <c r="AA66" s="1047"/>
      <c r="AB66" s="1051"/>
      <c r="AC66" s="1052"/>
      <c r="AD66" s="105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21"/>
      <c r="I67" s="1021"/>
      <c r="J67" s="1021"/>
      <c r="K67" s="1021"/>
      <c r="L67" s="1021"/>
      <c r="M67" s="1021"/>
      <c r="N67" s="1021"/>
      <c r="O67" s="1022"/>
      <c r="P67" s="104"/>
      <c r="Q67" s="1029"/>
      <c r="R67" s="1029"/>
      <c r="S67" s="1029"/>
      <c r="T67" s="1029"/>
      <c r="U67" s="1029"/>
      <c r="V67" s="1029"/>
      <c r="W67" s="1029"/>
      <c r="X67" s="1030"/>
      <c r="Y67" s="1039" t="s">
        <v>12</v>
      </c>
      <c r="Z67" s="1040"/>
      <c r="AA67" s="1041"/>
      <c r="AB67" s="464"/>
      <c r="AC67" s="1043"/>
      <c r="AD67" s="104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23"/>
      <c r="H68" s="1024"/>
      <c r="I68" s="1024"/>
      <c r="J68" s="1024"/>
      <c r="K68" s="1024"/>
      <c r="L68" s="1024"/>
      <c r="M68" s="1024"/>
      <c r="N68" s="1024"/>
      <c r="O68" s="1025"/>
      <c r="P68" s="1031"/>
      <c r="Q68" s="1031"/>
      <c r="R68" s="1031"/>
      <c r="S68" s="1031"/>
      <c r="T68" s="1031"/>
      <c r="U68" s="1031"/>
      <c r="V68" s="1031"/>
      <c r="W68" s="1031"/>
      <c r="X68" s="1032"/>
      <c r="Y68" s="418" t="s">
        <v>54</v>
      </c>
      <c r="Z68" s="1036"/>
      <c r="AA68" s="1037"/>
      <c r="AB68" s="526"/>
      <c r="AC68" s="1042"/>
      <c r="AD68" s="104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26"/>
      <c r="H69" s="1027"/>
      <c r="I69" s="1027"/>
      <c r="J69" s="1027"/>
      <c r="K69" s="1027"/>
      <c r="L69" s="1027"/>
      <c r="M69" s="1027"/>
      <c r="N69" s="1027"/>
      <c r="O69" s="1028"/>
      <c r="P69" s="1033"/>
      <c r="Q69" s="1033"/>
      <c r="R69" s="1033"/>
      <c r="S69" s="1033"/>
      <c r="T69" s="1033"/>
      <c r="U69" s="1033"/>
      <c r="V69" s="1033"/>
      <c r="W69" s="1033"/>
      <c r="X69" s="1034"/>
      <c r="Y69" s="418" t="s">
        <v>13</v>
      </c>
      <c r="Z69" s="1036"/>
      <c r="AA69" s="1037"/>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66"/>
      <c r="B4" s="1067"/>
      <c r="C4" s="1067"/>
      <c r="D4" s="1067"/>
      <c r="E4" s="1067"/>
      <c r="F4" s="106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66"/>
      <c r="B5" s="1067"/>
      <c r="C5" s="1067"/>
      <c r="D5" s="1067"/>
      <c r="E5" s="1067"/>
      <c r="F5" s="106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6"/>
      <c r="B6" s="1067"/>
      <c r="C6" s="1067"/>
      <c r="D6" s="1067"/>
      <c r="E6" s="1067"/>
      <c r="F6" s="106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6"/>
      <c r="B7" s="1067"/>
      <c r="C7" s="1067"/>
      <c r="D7" s="1067"/>
      <c r="E7" s="1067"/>
      <c r="F7" s="106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6"/>
      <c r="B8" s="1067"/>
      <c r="C8" s="1067"/>
      <c r="D8" s="1067"/>
      <c r="E8" s="1067"/>
      <c r="F8" s="106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6"/>
      <c r="B9" s="1067"/>
      <c r="C9" s="1067"/>
      <c r="D9" s="1067"/>
      <c r="E9" s="1067"/>
      <c r="F9" s="106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6"/>
      <c r="B10" s="1067"/>
      <c r="C10" s="1067"/>
      <c r="D10" s="1067"/>
      <c r="E10" s="1067"/>
      <c r="F10" s="106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6"/>
      <c r="B11" s="1067"/>
      <c r="C11" s="1067"/>
      <c r="D11" s="1067"/>
      <c r="E11" s="1067"/>
      <c r="F11" s="106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6"/>
      <c r="B12" s="1067"/>
      <c r="C12" s="1067"/>
      <c r="D12" s="1067"/>
      <c r="E12" s="1067"/>
      <c r="F12" s="106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6"/>
      <c r="B13" s="1067"/>
      <c r="C13" s="1067"/>
      <c r="D13" s="1067"/>
      <c r="E13" s="1067"/>
      <c r="F13" s="106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6"/>
      <c r="B14" s="1067"/>
      <c r="C14" s="1067"/>
      <c r="D14" s="1067"/>
      <c r="E14" s="1067"/>
      <c r="F14" s="106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66"/>
      <c r="B15" s="1067"/>
      <c r="C15" s="1067"/>
      <c r="D15" s="1067"/>
      <c r="E15" s="1067"/>
      <c r="F15" s="1068"/>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66"/>
      <c r="B16" s="1067"/>
      <c r="C16" s="1067"/>
      <c r="D16" s="1067"/>
      <c r="E16" s="1067"/>
      <c r="F16" s="106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66"/>
      <c r="B17" s="1067"/>
      <c r="C17" s="1067"/>
      <c r="D17" s="1067"/>
      <c r="E17" s="1067"/>
      <c r="F17" s="106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66"/>
      <c r="B18" s="1067"/>
      <c r="C18" s="1067"/>
      <c r="D18" s="1067"/>
      <c r="E18" s="1067"/>
      <c r="F18" s="106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6"/>
      <c r="B19" s="1067"/>
      <c r="C19" s="1067"/>
      <c r="D19" s="1067"/>
      <c r="E19" s="1067"/>
      <c r="F19" s="106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6"/>
      <c r="B20" s="1067"/>
      <c r="C20" s="1067"/>
      <c r="D20" s="1067"/>
      <c r="E20" s="1067"/>
      <c r="F20" s="106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6"/>
      <c r="B21" s="1067"/>
      <c r="C21" s="1067"/>
      <c r="D21" s="1067"/>
      <c r="E21" s="1067"/>
      <c r="F21" s="106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6"/>
      <c r="B22" s="1067"/>
      <c r="C22" s="1067"/>
      <c r="D22" s="1067"/>
      <c r="E22" s="1067"/>
      <c r="F22" s="106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6"/>
      <c r="B23" s="1067"/>
      <c r="C23" s="1067"/>
      <c r="D23" s="1067"/>
      <c r="E23" s="1067"/>
      <c r="F23" s="106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6"/>
      <c r="B24" s="1067"/>
      <c r="C24" s="1067"/>
      <c r="D24" s="1067"/>
      <c r="E24" s="1067"/>
      <c r="F24" s="106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6"/>
      <c r="B25" s="1067"/>
      <c r="C25" s="1067"/>
      <c r="D25" s="1067"/>
      <c r="E25" s="1067"/>
      <c r="F25" s="106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6"/>
      <c r="B26" s="1067"/>
      <c r="C26" s="1067"/>
      <c r="D26" s="1067"/>
      <c r="E26" s="1067"/>
      <c r="F26" s="106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6"/>
      <c r="B27" s="1067"/>
      <c r="C27" s="1067"/>
      <c r="D27" s="1067"/>
      <c r="E27" s="1067"/>
      <c r="F27" s="106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66"/>
      <c r="B28" s="1067"/>
      <c r="C28" s="1067"/>
      <c r="D28" s="1067"/>
      <c r="E28" s="1067"/>
      <c r="F28" s="1068"/>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66"/>
      <c r="B29" s="1067"/>
      <c r="C29" s="1067"/>
      <c r="D29" s="1067"/>
      <c r="E29" s="1067"/>
      <c r="F29" s="106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66"/>
      <c r="B30" s="1067"/>
      <c r="C30" s="1067"/>
      <c r="D30" s="1067"/>
      <c r="E30" s="1067"/>
      <c r="F30" s="106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66"/>
      <c r="B31" s="1067"/>
      <c r="C31" s="1067"/>
      <c r="D31" s="1067"/>
      <c r="E31" s="1067"/>
      <c r="F31" s="106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6"/>
      <c r="B32" s="1067"/>
      <c r="C32" s="1067"/>
      <c r="D32" s="1067"/>
      <c r="E32" s="1067"/>
      <c r="F32" s="106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6"/>
      <c r="B33" s="1067"/>
      <c r="C33" s="1067"/>
      <c r="D33" s="1067"/>
      <c r="E33" s="1067"/>
      <c r="F33" s="106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6"/>
      <c r="B34" s="1067"/>
      <c r="C34" s="1067"/>
      <c r="D34" s="1067"/>
      <c r="E34" s="1067"/>
      <c r="F34" s="106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6"/>
      <c r="B35" s="1067"/>
      <c r="C35" s="1067"/>
      <c r="D35" s="1067"/>
      <c r="E35" s="1067"/>
      <c r="F35" s="106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6"/>
      <c r="B36" s="1067"/>
      <c r="C36" s="1067"/>
      <c r="D36" s="1067"/>
      <c r="E36" s="1067"/>
      <c r="F36" s="106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6"/>
      <c r="B37" s="1067"/>
      <c r="C37" s="1067"/>
      <c r="D37" s="1067"/>
      <c r="E37" s="1067"/>
      <c r="F37" s="106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6"/>
      <c r="B38" s="1067"/>
      <c r="C38" s="1067"/>
      <c r="D38" s="1067"/>
      <c r="E38" s="1067"/>
      <c r="F38" s="106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6"/>
      <c r="B39" s="1067"/>
      <c r="C39" s="1067"/>
      <c r="D39" s="1067"/>
      <c r="E39" s="1067"/>
      <c r="F39" s="106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6"/>
      <c r="B40" s="1067"/>
      <c r="C40" s="1067"/>
      <c r="D40" s="1067"/>
      <c r="E40" s="1067"/>
      <c r="F40" s="106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66"/>
      <c r="B41" s="1067"/>
      <c r="C41" s="1067"/>
      <c r="D41" s="1067"/>
      <c r="E41" s="1067"/>
      <c r="F41" s="1068"/>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66"/>
      <c r="B42" s="1067"/>
      <c r="C42" s="1067"/>
      <c r="D42" s="1067"/>
      <c r="E42" s="1067"/>
      <c r="F42" s="106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66"/>
      <c r="B43" s="1067"/>
      <c r="C43" s="1067"/>
      <c r="D43" s="1067"/>
      <c r="E43" s="1067"/>
      <c r="F43" s="106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66"/>
      <c r="B44" s="1067"/>
      <c r="C44" s="1067"/>
      <c r="D44" s="1067"/>
      <c r="E44" s="1067"/>
      <c r="F44" s="106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6"/>
      <c r="B45" s="1067"/>
      <c r="C45" s="1067"/>
      <c r="D45" s="1067"/>
      <c r="E45" s="1067"/>
      <c r="F45" s="106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6"/>
      <c r="B46" s="1067"/>
      <c r="C46" s="1067"/>
      <c r="D46" s="1067"/>
      <c r="E46" s="1067"/>
      <c r="F46" s="106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6"/>
      <c r="B47" s="1067"/>
      <c r="C47" s="1067"/>
      <c r="D47" s="1067"/>
      <c r="E47" s="1067"/>
      <c r="F47" s="106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6"/>
      <c r="B48" s="1067"/>
      <c r="C48" s="1067"/>
      <c r="D48" s="1067"/>
      <c r="E48" s="1067"/>
      <c r="F48" s="106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6"/>
      <c r="B49" s="1067"/>
      <c r="C49" s="1067"/>
      <c r="D49" s="1067"/>
      <c r="E49" s="1067"/>
      <c r="F49" s="106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6"/>
      <c r="B50" s="1067"/>
      <c r="C50" s="1067"/>
      <c r="D50" s="1067"/>
      <c r="E50" s="1067"/>
      <c r="F50" s="106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6"/>
      <c r="B51" s="1067"/>
      <c r="C51" s="1067"/>
      <c r="D51" s="1067"/>
      <c r="E51" s="1067"/>
      <c r="F51" s="106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6"/>
      <c r="B52" s="1067"/>
      <c r="C52" s="1067"/>
      <c r="D52" s="1067"/>
      <c r="E52" s="1067"/>
      <c r="F52" s="106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72" t="s">
        <v>28</v>
      </c>
      <c r="B55" s="1073"/>
      <c r="C55" s="1073"/>
      <c r="D55" s="1073"/>
      <c r="E55" s="1073"/>
      <c r="F55" s="1074"/>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66"/>
      <c r="B56" s="1067"/>
      <c r="C56" s="1067"/>
      <c r="D56" s="1067"/>
      <c r="E56" s="1067"/>
      <c r="F56" s="106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66"/>
      <c r="B57" s="1067"/>
      <c r="C57" s="1067"/>
      <c r="D57" s="1067"/>
      <c r="E57" s="1067"/>
      <c r="F57" s="106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66"/>
      <c r="B58" s="1067"/>
      <c r="C58" s="1067"/>
      <c r="D58" s="1067"/>
      <c r="E58" s="1067"/>
      <c r="F58" s="106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6"/>
      <c r="B59" s="1067"/>
      <c r="C59" s="1067"/>
      <c r="D59" s="1067"/>
      <c r="E59" s="1067"/>
      <c r="F59" s="106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6"/>
      <c r="B60" s="1067"/>
      <c r="C60" s="1067"/>
      <c r="D60" s="1067"/>
      <c r="E60" s="1067"/>
      <c r="F60" s="106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6"/>
      <c r="B61" s="1067"/>
      <c r="C61" s="1067"/>
      <c r="D61" s="1067"/>
      <c r="E61" s="1067"/>
      <c r="F61" s="106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6"/>
      <c r="B62" s="1067"/>
      <c r="C62" s="1067"/>
      <c r="D62" s="1067"/>
      <c r="E62" s="1067"/>
      <c r="F62" s="106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6"/>
      <c r="B63" s="1067"/>
      <c r="C63" s="1067"/>
      <c r="D63" s="1067"/>
      <c r="E63" s="1067"/>
      <c r="F63" s="106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6"/>
      <c r="B64" s="1067"/>
      <c r="C64" s="1067"/>
      <c r="D64" s="1067"/>
      <c r="E64" s="1067"/>
      <c r="F64" s="106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6"/>
      <c r="B65" s="1067"/>
      <c r="C65" s="1067"/>
      <c r="D65" s="1067"/>
      <c r="E65" s="1067"/>
      <c r="F65" s="106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6"/>
      <c r="B66" s="1067"/>
      <c r="C66" s="1067"/>
      <c r="D66" s="1067"/>
      <c r="E66" s="1067"/>
      <c r="F66" s="106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6"/>
      <c r="B67" s="1067"/>
      <c r="C67" s="1067"/>
      <c r="D67" s="1067"/>
      <c r="E67" s="1067"/>
      <c r="F67" s="106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66"/>
      <c r="B68" s="1067"/>
      <c r="C68" s="1067"/>
      <c r="D68" s="1067"/>
      <c r="E68" s="1067"/>
      <c r="F68" s="1068"/>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66"/>
      <c r="B69" s="1067"/>
      <c r="C69" s="1067"/>
      <c r="D69" s="1067"/>
      <c r="E69" s="1067"/>
      <c r="F69" s="106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66"/>
      <c r="B70" s="1067"/>
      <c r="C70" s="1067"/>
      <c r="D70" s="1067"/>
      <c r="E70" s="1067"/>
      <c r="F70" s="106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66"/>
      <c r="B71" s="1067"/>
      <c r="C71" s="1067"/>
      <c r="D71" s="1067"/>
      <c r="E71" s="1067"/>
      <c r="F71" s="106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6"/>
      <c r="B72" s="1067"/>
      <c r="C72" s="1067"/>
      <c r="D72" s="1067"/>
      <c r="E72" s="1067"/>
      <c r="F72" s="106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6"/>
      <c r="B73" s="1067"/>
      <c r="C73" s="1067"/>
      <c r="D73" s="1067"/>
      <c r="E73" s="1067"/>
      <c r="F73" s="106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6"/>
      <c r="B74" s="1067"/>
      <c r="C74" s="1067"/>
      <c r="D74" s="1067"/>
      <c r="E74" s="1067"/>
      <c r="F74" s="106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6"/>
      <c r="B75" s="1067"/>
      <c r="C75" s="1067"/>
      <c r="D75" s="1067"/>
      <c r="E75" s="1067"/>
      <c r="F75" s="106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6"/>
      <c r="B76" s="1067"/>
      <c r="C76" s="1067"/>
      <c r="D76" s="1067"/>
      <c r="E76" s="1067"/>
      <c r="F76" s="106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6"/>
      <c r="B77" s="1067"/>
      <c r="C77" s="1067"/>
      <c r="D77" s="1067"/>
      <c r="E77" s="1067"/>
      <c r="F77" s="106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6"/>
      <c r="B78" s="1067"/>
      <c r="C78" s="1067"/>
      <c r="D78" s="1067"/>
      <c r="E78" s="1067"/>
      <c r="F78" s="106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6"/>
      <c r="B79" s="1067"/>
      <c r="C79" s="1067"/>
      <c r="D79" s="1067"/>
      <c r="E79" s="1067"/>
      <c r="F79" s="106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6"/>
      <c r="B80" s="1067"/>
      <c r="C80" s="1067"/>
      <c r="D80" s="1067"/>
      <c r="E80" s="1067"/>
      <c r="F80" s="106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66"/>
      <c r="B81" s="1067"/>
      <c r="C81" s="1067"/>
      <c r="D81" s="1067"/>
      <c r="E81" s="1067"/>
      <c r="F81" s="1068"/>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66"/>
      <c r="B82" s="1067"/>
      <c r="C82" s="1067"/>
      <c r="D82" s="1067"/>
      <c r="E82" s="1067"/>
      <c r="F82" s="106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66"/>
      <c r="B83" s="1067"/>
      <c r="C83" s="1067"/>
      <c r="D83" s="1067"/>
      <c r="E83" s="1067"/>
      <c r="F83" s="106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66"/>
      <c r="B84" s="1067"/>
      <c r="C84" s="1067"/>
      <c r="D84" s="1067"/>
      <c r="E84" s="1067"/>
      <c r="F84" s="106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6"/>
      <c r="B85" s="1067"/>
      <c r="C85" s="1067"/>
      <c r="D85" s="1067"/>
      <c r="E85" s="1067"/>
      <c r="F85" s="106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6"/>
      <c r="B86" s="1067"/>
      <c r="C86" s="1067"/>
      <c r="D86" s="1067"/>
      <c r="E86" s="1067"/>
      <c r="F86" s="106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6"/>
      <c r="B87" s="1067"/>
      <c r="C87" s="1067"/>
      <c r="D87" s="1067"/>
      <c r="E87" s="1067"/>
      <c r="F87" s="106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6"/>
      <c r="B88" s="1067"/>
      <c r="C88" s="1067"/>
      <c r="D88" s="1067"/>
      <c r="E88" s="1067"/>
      <c r="F88" s="106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6"/>
      <c r="B89" s="1067"/>
      <c r="C89" s="1067"/>
      <c r="D89" s="1067"/>
      <c r="E89" s="1067"/>
      <c r="F89" s="106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6"/>
      <c r="B90" s="1067"/>
      <c r="C90" s="1067"/>
      <c r="D90" s="1067"/>
      <c r="E90" s="1067"/>
      <c r="F90" s="106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6"/>
      <c r="B91" s="1067"/>
      <c r="C91" s="1067"/>
      <c r="D91" s="1067"/>
      <c r="E91" s="1067"/>
      <c r="F91" s="106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6"/>
      <c r="B92" s="1067"/>
      <c r="C92" s="1067"/>
      <c r="D92" s="1067"/>
      <c r="E92" s="1067"/>
      <c r="F92" s="106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6"/>
      <c r="B93" s="1067"/>
      <c r="C93" s="1067"/>
      <c r="D93" s="1067"/>
      <c r="E93" s="1067"/>
      <c r="F93" s="106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66"/>
      <c r="B94" s="1067"/>
      <c r="C94" s="1067"/>
      <c r="D94" s="1067"/>
      <c r="E94" s="1067"/>
      <c r="F94" s="1068"/>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66"/>
      <c r="B95" s="1067"/>
      <c r="C95" s="1067"/>
      <c r="D95" s="1067"/>
      <c r="E95" s="1067"/>
      <c r="F95" s="106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66"/>
      <c r="B96" s="1067"/>
      <c r="C96" s="1067"/>
      <c r="D96" s="1067"/>
      <c r="E96" s="1067"/>
      <c r="F96" s="106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66"/>
      <c r="B97" s="1067"/>
      <c r="C97" s="1067"/>
      <c r="D97" s="1067"/>
      <c r="E97" s="1067"/>
      <c r="F97" s="106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6"/>
      <c r="B98" s="1067"/>
      <c r="C98" s="1067"/>
      <c r="D98" s="1067"/>
      <c r="E98" s="1067"/>
      <c r="F98" s="106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6"/>
      <c r="B99" s="1067"/>
      <c r="C99" s="1067"/>
      <c r="D99" s="1067"/>
      <c r="E99" s="1067"/>
      <c r="F99" s="106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6"/>
      <c r="B100" s="1067"/>
      <c r="C100" s="1067"/>
      <c r="D100" s="1067"/>
      <c r="E100" s="1067"/>
      <c r="F100" s="106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6"/>
      <c r="B101" s="1067"/>
      <c r="C101" s="1067"/>
      <c r="D101" s="1067"/>
      <c r="E101" s="1067"/>
      <c r="F101" s="106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6"/>
      <c r="B102" s="1067"/>
      <c r="C102" s="1067"/>
      <c r="D102" s="1067"/>
      <c r="E102" s="1067"/>
      <c r="F102" s="106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6"/>
      <c r="B103" s="1067"/>
      <c r="C103" s="1067"/>
      <c r="D103" s="1067"/>
      <c r="E103" s="1067"/>
      <c r="F103" s="106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6"/>
      <c r="B104" s="1067"/>
      <c r="C104" s="1067"/>
      <c r="D104" s="1067"/>
      <c r="E104" s="1067"/>
      <c r="F104" s="106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6"/>
      <c r="B105" s="1067"/>
      <c r="C105" s="1067"/>
      <c r="D105" s="1067"/>
      <c r="E105" s="1067"/>
      <c r="F105" s="106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72" t="s">
        <v>28</v>
      </c>
      <c r="B108" s="1073"/>
      <c r="C108" s="1073"/>
      <c r="D108" s="1073"/>
      <c r="E108" s="1073"/>
      <c r="F108" s="1074"/>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66"/>
      <c r="B109" s="1067"/>
      <c r="C109" s="1067"/>
      <c r="D109" s="1067"/>
      <c r="E109" s="1067"/>
      <c r="F109" s="106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66"/>
      <c r="B110" s="1067"/>
      <c r="C110" s="1067"/>
      <c r="D110" s="1067"/>
      <c r="E110" s="1067"/>
      <c r="F110" s="106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66"/>
      <c r="B111" s="1067"/>
      <c r="C111" s="1067"/>
      <c r="D111" s="1067"/>
      <c r="E111" s="1067"/>
      <c r="F111" s="106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6"/>
      <c r="B112" s="1067"/>
      <c r="C112" s="1067"/>
      <c r="D112" s="1067"/>
      <c r="E112" s="1067"/>
      <c r="F112" s="106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6"/>
      <c r="B113" s="1067"/>
      <c r="C113" s="1067"/>
      <c r="D113" s="1067"/>
      <c r="E113" s="1067"/>
      <c r="F113" s="106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6"/>
      <c r="B114" s="1067"/>
      <c r="C114" s="1067"/>
      <c r="D114" s="1067"/>
      <c r="E114" s="1067"/>
      <c r="F114" s="106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6"/>
      <c r="B115" s="1067"/>
      <c r="C115" s="1067"/>
      <c r="D115" s="1067"/>
      <c r="E115" s="1067"/>
      <c r="F115" s="106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6"/>
      <c r="B116" s="1067"/>
      <c r="C116" s="1067"/>
      <c r="D116" s="1067"/>
      <c r="E116" s="1067"/>
      <c r="F116" s="106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6"/>
      <c r="B117" s="1067"/>
      <c r="C117" s="1067"/>
      <c r="D117" s="1067"/>
      <c r="E117" s="1067"/>
      <c r="F117" s="106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6"/>
      <c r="B118" s="1067"/>
      <c r="C118" s="1067"/>
      <c r="D118" s="1067"/>
      <c r="E118" s="1067"/>
      <c r="F118" s="106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6"/>
      <c r="B119" s="1067"/>
      <c r="C119" s="1067"/>
      <c r="D119" s="1067"/>
      <c r="E119" s="1067"/>
      <c r="F119" s="106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6"/>
      <c r="B120" s="1067"/>
      <c r="C120" s="1067"/>
      <c r="D120" s="1067"/>
      <c r="E120" s="1067"/>
      <c r="F120" s="106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66"/>
      <c r="B121" s="1067"/>
      <c r="C121" s="1067"/>
      <c r="D121" s="1067"/>
      <c r="E121" s="1067"/>
      <c r="F121" s="1068"/>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66"/>
      <c r="B122" s="1067"/>
      <c r="C122" s="1067"/>
      <c r="D122" s="1067"/>
      <c r="E122" s="1067"/>
      <c r="F122" s="106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66"/>
      <c r="B123" s="1067"/>
      <c r="C123" s="1067"/>
      <c r="D123" s="1067"/>
      <c r="E123" s="1067"/>
      <c r="F123" s="106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66"/>
      <c r="B124" s="1067"/>
      <c r="C124" s="1067"/>
      <c r="D124" s="1067"/>
      <c r="E124" s="1067"/>
      <c r="F124" s="106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6"/>
      <c r="B125" s="1067"/>
      <c r="C125" s="1067"/>
      <c r="D125" s="1067"/>
      <c r="E125" s="1067"/>
      <c r="F125" s="106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6"/>
      <c r="B126" s="1067"/>
      <c r="C126" s="1067"/>
      <c r="D126" s="1067"/>
      <c r="E126" s="1067"/>
      <c r="F126" s="106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6"/>
      <c r="B127" s="1067"/>
      <c r="C127" s="1067"/>
      <c r="D127" s="1067"/>
      <c r="E127" s="1067"/>
      <c r="F127" s="106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6"/>
      <c r="B128" s="1067"/>
      <c r="C128" s="1067"/>
      <c r="D128" s="1067"/>
      <c r="E128" s="1067"/>
      <c r="F128" s="106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6"/>
      <c r="B129" s="1067"/>
      <c r="C129" s="1067"/>
      <c r="D129" s="1067"/>
      <c r="E129" s="1067"/>
      <c r="F129" s="106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6"/>
      <c r="B130" s="1067"/>
      <c r="C130" s="1067"/>
      <c r="D130" s="1067"/>
      <c r="E130" s="1067"/>
      <c r="F130" s="106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6"/>
      <c r="B131" s="1067"/>
      <c r="C131" s="1067"/>
      <c r="D131" s="1067"/>
      <c r="E131" s="1067"/>
      <c r="F131" s="106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6"/>
      <c r="B132" s="1067"/>
      <c r="C132" s="1067"/>
      <c r="D132" s="1067"/>
      <c r="E132" s="1067"/>
      <c r="F132" s="106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6"/>
      <c r="B133" s="1067"/>
      <c r="C133" s="1067"/>
      <c r="D133" s="1067"/>
      <c r="E133" s="1067"/>
      <c r="F133" s="106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66"/>
      <c r="B134" s="1067"/>
      <c r="C134" s="1067"/>
      <c r="D134" s="1067"/>
      <c r="E134" s="1067"/>
      <c r="F134" s="1068"/>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66"/>
      <c r="B135" s="1067"/>
      <c r="C135" s="1067"/>
      <c r="D135" s="1067"/>
      <c r="E135" s="1067"/>
      <c r="F135" s="106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66"/>
      <c r="B136" s="1067"/>
      <c r="C136" s="1067"/>
      <c r="D136" s="1067"/>
      <c r="E136" s="1067"/>
      <c r="F136" s="106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66"/>
      <c r="B137" s="1067"/>
      <c r="C137" s="1067"/>
      <c r="D137" s="1067"/>
      <c r="E137" s="1067"/>
      <c r="F137" s="106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6"/>
      <c r="B138" s="1067"/>
      <c r="C138" s="1067"/>
      <c r="D138" s="1067"/>
      <c r="E138" s="1067"/>
      <c r="F138" s="106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6"/>
      <c r="B139" s="1067"/>
      <c r="C139" s="1067"/>
      <c r="D139" s="1067"/>
      <c r="E139" s="1067"/>
      <c r="F139" s="106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6"/>
      <c r="B140" s="1067"/>
      <c r="C140" s="1067"/>
      <c r="D140" s="1067"/>
      <c r="E140" s="1067"/>
      <c r="F140" s="106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6"/>
      <c r="B141" s="1067"/>
      <c r="C141" s="1067"/>
      <c r="D141" s="1067"/>
      <c r="E141" s="1067"/>
      <c r="F141" s="106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6"/>
      <c r="B142" s="1067"/>
      <c r="C142" s="1067"/>
      <c r="D142" s="1067"/>
      <c r="E142" s="1067"/>
      <c r="F142" s="106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6"/>
      <c r="B143" s="1067"/>
      <c r="C143" s="1067"/>
      <c r="D143" s="1067"/>
      <c r="E143" s="1067"/>
      <c r="F143" s="106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6"/>
      <c r="B144" s="1067"/>
      <c r="C144" s="1067"/>
      <c r="D144" s="1067"/>
      <c r="E144" s="1067"/>
      <c r="F144" s="106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6"/>
      <c r="B145" s="1067"/>
      <c r="C145" s="1067"/>
      <c r="D145" s="1067"/>
      <c r="E145" s="1067"/>
      <c r="F145" s="106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6"/>
      <c r="B146" s="1067"/>
      <c r="C146" s="1067"/>
      <c r="D146" s="1067"/>
      <c r="E146" s="1067"/>
      <c r="F146" s="106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66"/>
      <c r="B147" s="1067"/>
      <c r="C147" s="1067"/>
      <c r="D147" s="1067"/>
      <c r="E147" s="1067"/>
      <c r="F147" s="1068"/>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66"/>
      <c r="B148" s="1067"/>
      <c r="C148" s="1067"/>
      <c r="D148" s="1067"/>
      <c r="E148" s="1067"/>
      <c r="F148" s="106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66"/>
      <c r="B149" s="1067"/>
      <c r="C149" s="1067"/>
      <c r="D149" s="1067"/>
      <c r="E149" s="1067"/>
      <c r="F149" s="106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66"/>
      <c r="B150" s="1067"/>
      <c r="C150" s="1067"/>
      <c r="D150" s="1067"/>
      <c r="E150" s="1067"/>
      <c r="F150" s="106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6"/>
      <c r="B151" s="1067"/>
      <c r="C151" s="1067"/>
      <c r="D151" s="1067"/>
      <c r="E151" s="1067"/>
      <c r="F151" s="106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6"/>
      <c r="B152" s="1067"/>
      <c r="C152" s="1067"/>
      <c r="D152" s="1067"/>
      <c r="E152" s="1067"/>
      <c r="F152" s="106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6"/>
      <c r="B153" s="1067"/>
      <c r="C153" s="1067"/>
      <c r="D153" s="1067"/>
      <c r="E153" s="1067"/>
      <c r="F153" s="106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6"/>
      <c r="B154" s="1067"/>
      <c r="C154" s="1067"/>
      <c r="D154" s="1067"/>
      <c r="E154" s="1067"/>
      <c r="F154" s="106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6"/>
      <c r="B155" s="1067"/>
      <c r="C155" s="1067"/>
      <c r="D155" s="1067"/>
      <c r="E155" s="1067"/>
      <c r="F155" s="106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6"/>
      <c r="B156" s="1067"/>
      <c r="C156" s="1067"/>
      <c r="D156" s="1067"/>
      <c r="E156" s="1067"/>
      <c r="F156" s="106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6"/>
      <c r="B157" s="1067"/>
      <c r="C157" s="1067"/>
      <c r="D157" s="1067"/>
      <c r="E157" s="1067"/>
      <c r="F157" s="106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6"/>
      <c r="B158" s="1067"/>
      <c r="C158" s="1067"/>
      <c r="D158" s="1067"/>
      <c r="E158" s="1067"/>
      <c r="F158" s="106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72" t="s">
        <v>28</v>
      </c>
      <c r="B161" s="1073"/>
      <c r="C161" s="1073"/>
      <c r="D161" s="1073"/>
      <c r="E161" s="1073"/>
      <c r="F161" s="1074"/>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66"/>
      <c r="B162" s="1067"/>
      <c r="C162" s="1067"/>
      <c r="D162" s="1067"/>
      <c r="E162" s="1067"/>
      <c r="F162" s="106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66"/>
      <c r="B163" s="1067"/>
      <c r="C163" s="1067"/>
      <c r="D163" s="1067"/>
      <c r="E163" s="1067"/>
      <c r="F163" s="106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66"/>
      <c r="B164" s="1067"/>
      <c r="C164" s="1067"/>
      <c r="D164" s="1067"/>
      <c r="E164" s="1067"/>
      <c r="F164" s="106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6"/>
      <c r="B165" s="1067"/>
      <c r="C165" s="1067"/>
      <c r="D165" s="1067"/>
      <c r="E165" s="1067"/>
      <c r="F165" s="106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6"/>
      <c r="B166" s="1067"/>
      <c r="C166" s="1067"/>
      <c r="D166" s="1067"/>
      <c r="E166" s="1067"/>
      <c r="F166" s="106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6"/>
      <c r="B167" s="1067"/>
      <c r="C167" s="1067"/>
      <c r="D167" s="1067"/>
      <c r="E167" s="1067"/>
      <c r="F167" s="106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6"/>
      <c r="B168" s="1067"/>
      <c r="C168" s="1067"/>
      <c r="D168" s="1067"/>
      <c r="E168" s="1067"/>
      <c r="F168" s="106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6"/>
      <c r="B169" s="1067"/>
      <c r="C169" s="1067"/>
      <c r="D169" s="1067"/>
      <c r="E169" s="1067"/>
      <c r="F169" s="106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6"/>
      <c r="B170" s="1067"/>
      <c r="C170" s="1067"/>
      <c r="D170" s="1067"/>
      <c r="E170" s="1067"/>
      <c r="F170" s="106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6"/>
      <c r="B171" s="1067"/>
      <c r="C171" s="1067"/>
      <c r="D171" s="1067"/>
      <c r="E171" s="1067"/>
      <c r="F171" s="106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6"/>
      <c r="B172" s="1067"/>
      <c r="C172" s="1067"/>
      <c r="D172" s="1067"/>
      <c r="E172" s="1067"/>
      <c r="F172" s="106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6"/>
      <c r="B173" s="1067"/>
      <c r="C173" s="1067"/>
      <c r="D173" s="1067"/>
      <c r="E173" s="1067"/>
      <c r="F173" s="106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66"/>
      <c r="B174" s="1067"/>
      <c r="C174" s="1067"/>
      <c r="D174" s="1067"/>
      <c r="E174" s="1067"/>
      <c r="F174" s="1068"/>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66"/>
      <c r="B175" s="1067"/>
      <c r="C175" s="1067"/>
      <c r="D175" s="1067"/>
      <c r="E175" s="1067"/>
      <c r="F175" s="106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66"/>
      <c r="B176" s="1067"/>
      <c r="C176" s="1067"/>
      <c r="D176" s="1067"/>
      <c r="E176" s="1067"/>
      <c r="F176" s="106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66"/>
      <c r="B177" s="1067"/>
      <c r="C177" s="1067"/>
      <c r="D177" s="1067"/>
      <c r="E177" s="1067"/>
      <c r="F177" s="106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6"/>
      <c r="B178" s="1067"/>
      <c r="C178" s="1067"/>
      <c r="D178" s="1067"/>
      <c r="E178" s="1067"/>
      <c r="F178" s="106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6"/>
      <c r="B179" s="1067"/>
      <c r="C179" s="1067"/>
      <c r="D179" s="1067"/>
      <c r="E179" s="1067"/>
      <c r="F179" s="106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6"/>
      <c r="B180" s="1067"/>
      <c r="C180" s="1067"/>
      <c r="D180" s="1067"/>
      <c r="E180" s="1067"/>
      <c r="F180" s="106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6"/>
      <c r="B181" s="1067"/>
      <c r="C181" s="1067"/>
      <c r="D181" s="1067"/>
      <c r="E181" s="1067"/>
      <c r="F181" s="106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6"/>
      <c r="B182" s="1067"/>
      <c r="C182" s="1067"/>
      <c r="D182" s="1067"/>
      <c r="E182" s="1067"/>
      <c r="F182" s="106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6"/>
      <c r="B183" s="1067"/>
      <c r="C183" s="1067"/>
      <c r="D183" s="1067"/>
      <c r="E183" s="1067"/>
      <c r="F183" s="106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6"/>
      <c r="B184" s="1067"/>
      <c r="C184" s="1067"/>
      <c r="D184" s="1067"/>
      <c r="E184" s="1067"/>
      <c r="F184" s="106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6"/>
      <c r="B185" s="1067"/>
      <c r="C185" s="1067"/>
      <c r="D185" s="1067"/>
      <c r="E185" s="1067"/>
      <c r="F185" s="106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6"/>
      <c r="B186" s="1067"/>
      <c r="C186" s="1067"/>
      <c r="D186" s="1067"/>
      <c r="E186" s="1067"/>
      <c r="F186" s="106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66"/>
      <c r="B187" s="1067"/>
      <c r="C187" s="1067"/>
      <c r="D187" s="1067"/>
      <c r="E187" s="1067"/>
      <c r="F187" s="1068"/>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66"/>
      <c r="B188" s="1067"/>
      <c r="C188" s="1067"/>
      <c r="D188" s="1067"/>
      <c r="E188" s="1067"/>
      <c r="F188" s="106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66"/>
      <c r="B189" s="1067"/>
      <c r="C189" s="1067"/>
      <c r="D189" s="1067"/>
      <c r="E189" s="1067"/>
      <c r="F189" s="106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66"/>
      <c r="B190" s="1067"/>
      <c r="C190" s="1067"/>
      <c r="D190" s="1067"/>
      <c r="E190" s="1067"/>
      <c r="F190" s="106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6"/>
      <c r="B191" s="1067"/>
      <c r="C191" s="1067"/>
      <c r="D191" s="1067"/>
      <c r="E191" s="1067"/>
      <c r="F191" s="106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6"/>
      <c r="B192" s="1067"/>
      <c r="C192" s="1067"/>
      <c r="D192" s="1067"/>
      <c r="E192" s="1067"/>
      <c r="F192" s="106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6"/>
      <c r="B193" s="1067"/>
      <c r="C193" s="1067"/>
      <c r="D193" s="1067"/>
      <c r="E193" s="1067"/>
      <c r="F193" s="106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6"/>
      <c r="B194" s="1067"/>
      <c r="C194" s="1067"/>
      <c r="D194" s="1067"/>
      <c r="E194" s="1067"/>
      <c r="F194" s="106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6"/>
      <c r="B195" s="1067"/>
      <c r="C195" s="1067"/>
      <c r="D195" s="1067"/>
      <c r="E195" s="1067"/>
      <c r="F195" s="106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6"/>
      <c r="B196" s="1067"/>
      <c r="C196" s="1067"/>
      <c r="D196" s="1067"/>
      <c r="E196" s="1067"/>
      <c r="F196" s="106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6"/>
      <c r="B197" s="1067"/>
      <c r="C197" s="1067"/>
      <c r="D197" s="1067"/>
      <c r="E197" s="1067"/>
      <c r="F197" s="106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6"/>
      <c r="B198" s="1067"/>
      <c r="C198" s="1067"/>
      <c r="D198" s="1067"/>
      <c r="E198" s="1067"/>
      <c r="F198" s="106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6"/>
      <c r="B199" s="1067"/>
      <c r="C199" s="1067"/>
      <c r="D199" s="1067"/>
      <c r="E199" s="1067"/>
      <c r="F199" s="106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66"/>
      <c r="B200" s="1067"/>
      <c r="C200" s="1067"/>
      <c r="D200" s="1067"/>
      <c r="E200" s="1067"/>
      <c r="F200" s="1068"/>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66"/>
      <c r="B201" s="1067"/>
      <c r="C201" s="1067"/>
      <c r="D201" s="1067"/>
      <c r="E201" s="1067"/>
      <c r="F201" s="106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66"/>
      <c r="B202" s="1067"/>
      <c r="C202" s="1067"/>
      <c r="D202" s="1067"/>
      <c r="E202" s="1067"/>
      <c r="F202" s="106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66"/>
      <c r="B203" s="1067"/>
      <c r="C203" s="1067"/>
      <c r="D203" s="1067"/>
      <c r="E203" s="1067"/>
      <c r="F203" s="106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6"/>
      <c r="B204" s="1067"/>
      <c r="C204" s="1067"/>
      <c r="D204" s="1067"/>
      <c r="E204" s="1067"/>
      <c r="F204" s="106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6"/>
      <c r="B205" s="1067"/>
      <c r="C205" s="1067"/>
      <c r="D205" s="1067"/>
      <c r="E205" s="1067"/>
      <c r="F205" s="106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6"/>
      <c r="B206" s="1067"/>
      <c r="C206" s="1067"/>
      <c r="D206" s="1067"/>
      <c r="E206" s="1067"/>
      <c r="F206" s="106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6"/>
      <c r="B207" s="1067"/>
      <c r="C207" s="1067"/>
      <c r="D207" s="1067"/>
      <c r="E207" s="1067"/>
      <c r="F207" s="106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6"/>
      <c r="B208" s="1067"/>
      <c r="C208" s="1067"/>
      <c r="D208" s="1067"/>
      <c r="E208" s="1067"/>
      <c r="F208" s="106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6"/>
      <c r="B209" s="1067"/>
      <c r="C209" s="1067"/>
      <c r="D209" s="1067"/>
      <c r="E209" s="1067"/>
      <c r="F209" s="106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6"/>
      <c r="B210" s="1067"/>
      <c r="C210" s="1067"/>
      <c r="D210" s="1067"/>
      <c r="E210" s="1067"/>
      <c r="F210" s="106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6"/>
      <c r="B211" s="1067"/>
      <c r="C211" s="1067"/>
      <c r="D211" s="1067"/>
      <c r="E211" s="1067"/>
      <c r="F211" s="106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66"/>
      <c r="B215" s="1067"/>
      <c r="C215" s="1067"/>
      <c r="D215" s="1067"/>
      <c r="E215" s="1067"/>
      <c r="F215" s="106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66"/>
      <c r="B216" s="1067"/>
      <c r="C216" s="1067"/>
      <c r="D216" s="1067"/>
      <c r="E216" s="1067"/>
      <c r="F216" s="106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66"/>
      <c r="B217" s="1067"/>
      <c r="C217" s="1067"/>
      <c r="D217" s="1067"/>
      <c r="E217" s="1067"/>
      <c r="F217" s="106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6"/>
      <c r="B218" s="1067"/>
      <c r="C218" s="1067"/>
      <c r="D218" s="1067"/>
      <c r="E218" s="1067"/>
      <c r="F218" s="106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6"/>
      <c r="B219" s="1067"/>
      <c r="C219" s="1067"/>
      <c r="D219" s="1067"/>
      <c r="E219" s="1067"/>
      <c r="F219" s="106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6"/>
      <c r="B220" s="1067"/>
      <c r="C220" s="1067"/>
      <c r="D220" s="1067"/>
      <c r="E220" s="1067"/>
      <c r="F220" s="106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6"/>
      <c r="B221" s="1067"/>
      <c r="C221" s="1067"/>
      <c r="D221" s="1067"/>
      <c r="E221" s="1067"/>
      <c r="F221" s="106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6"/>
      <c r="B222" s="1067"/>
      <c r="C222" s="1067"/>
      <c r="D222" s="1067"/>
      <c r="E222" s="1067"/>
      <c r="F222" s="106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6"/>
      <c r="B223" s="1067"/>
      <c r="C223" s="1067"/>
      <c r="D223" s="1067"/>
      <c r="E223" s="1067"/>
      <c r="F223" s="106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6"/>
      <c r="B224" s="1067"/>
      <c r="C224" s="1067"/>
      <c r="D224" s="1067"/>
      <c r="E224" s="1067"/>
      <c r="F224" s="106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6"/>
      <c r="B225" s="1067"/>
      <c r="C225" s="1067"/>
      <c r="D225" s="1067"/>
      <c r="E225" s="1067"/>
      <c r="F225" s="106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6"/>
      <c r="B226" s="1067"/>
      <c r="C226" s="1067"/>
      <c r="D226" s="1067"/>
      <c r="E226" s="1067"/>
      <c r="F226" s="106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66"/>
      <c r="B227" s="1067"/>
      <c r="C227" s="1067"/>
      <c r="D227" s="1067"/>
      <c r="E227" s="1067"/>
      <c r="F227" s="1068"/>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66"/>
      <c r="B228" s="1067"/>
      <c r="C228" s="1067"/>
      <c r="D228" s="1067"/>
      <c r="E228" s="1067"/>
      <c r="F228" s="106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66"/>
      <c r="B229" s="1067"/>
      <c r="C229" s="1067"/>
      <c r="D229" s="1067"/>
      <c r="E229" s="1067"/>
      <c r="F229" s="106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66"/>
      <c r="B230" s="1067"/>
      <c r="C230" s="1067"/>
      <c r="D230" s="1067"/>
      <c r="E230" s="1067"/>
      <c r="F230" s="106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6"/>
      <c r="B231" s="1067"/>
      <c r="C231" s="1067"/>
      <c r="D231" s="1067"/>
      <c r="E231" s="1067"/>
      <c r="F231" s="106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6"/>
      <c r="B232" s="1067"/>
      <c r="C232" s="1067"/>
      <c r="D232" s="1067"/>
      <c r="E232" s="1067"/>
      <c r="F232" s="106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6"/>
      <c r="B233" s="1067"/>
      <c r="C233" s="1067"/>
      <c r="D233" s="1067"/>
      <c r="E233" s="1067"/>
      <c r="F233" s="106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6"/>
      <c r="B234" s="1067"/>
      <c r="C234" s="1067"/>
      <c r="D234" s="1067"/>
      <c r="E234" s="1067"/>
      <c r="F234" s="106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6"/>
      <c r="B235" s="1067"/>
      <c r="C235" s="1067"/>
      <c r="D235" s="1067"/>
      <c r="E235" s="1067"/>
      <c r="F235" s="106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6"/>
      <c r="B236" s="1067"/>
      <c r="C236" s="1067"/>
      <c r="D236" s="1067"/>
      <c r="E236" s="1067"/>
      <c r="F236" s="106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6"/>
      <c r="B237" s="1067"/>
      <c r="C237" s="1067"/>
      <c r="D237" s="1067"/>
      <c r="E237" s="1067"/>
      <c r="F237" s="106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6"/>
      <c r="B238" s="1067"/>
      <c r="C238" s="1067"/>
      <c r="D238" s="1067"/>
      <c r="E238" s="1067"/>
      <c r="F238" s="106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6"/>
      <c r="B239" s="1067"/>
      <c r="C239" s="1067"/>
      <c r="D239" s="1067"/>
      <c r="E239" s="1067"/>
      <c r="F239" s="106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66"/>
      <c r="B240" s="1067"/>
      <c r="C240" s="1067"/>
      <c r="D240" s="1067"/>
      <c r="E240" s="1067"/>
      <c r="F240" s="1068"/>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66"/>
      <c r="B241" s="1067"/>
      <c r="C241" s="1067"/>
      <c r="D241" s="1067"/>
      <c r="E241" s="1067"/>
      <c r="F241" s="106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66"/>
      <c r="B242" s="1067"/>
      <c r="C242" s="1067"/>
      <c r="D242" s="1067"/>
      <c r="E242" s="1067"/>
      <c r="F242" s="106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66"/>
      <c r="B243" s="1067"/>
      <c r="C243" s="1067"/>
      <c r="D243" s="1067"/>
      <c r="E243" s="1067"/>
      <c r="F243" s="106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6"/>
      <c r="B244" s="1067"/>
      <c r="C244" s="1067"/>
      <c r="D244" s="1067"/>
      <c r="E244" s="1067"/>
      <c r="F244" s="106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6"/>
      <c r="B245" s="1067"/>
      <c r="C245" s="1067"/>
      <c r="D245" s="1067"/>
      <c r="E245" s="1067"/>
      <c r="F245" s="106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6"/>
      <c r="B246" s="1067"/>
      <c r="C246" s="1067"/>
      <c r="D246" s="1067"/>
      <c r="E246" s="1067"/>
      <c r="F246" s="106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6"/>
      <c r="B247" s="1067"/>
      <c r="C247" s="1067"/>
      <c r="D247" s="1067"/>
      <c r="E247" s="1067"/>
      <c r="F247" s="106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6"/>
      <c r="B248" s="1067"/>
      <c r="C248" s="1067"/>
      <c r="D248" s="1067"/>
      <c r="E248" s="1067"/>
      <c r="F248" s="106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6"/>
      <c r="B249" s="1067"/>
      <c r="C249" s="1067"/>
      <c r="D249" s="1067"/>
      <c r="E249" s="1067"/>
      <c r="F249" s="106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6"/>
      <c r="B250" s="1067"/>
      <c r="C250" s="1067"/>
      <c r="D250" s="1067"/>
      <c r="E250" s="1067"/>
      <c r="F250" s="106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6"/>
      <c r="B251" s="1067"/>
      <c r="C251" s="1067"/>
      <c r="D251" s="1067"/>
      <c r="E251" s="1067"/>
      <c r="F251" s="106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6"/>
      <c r="B252" s="1067"/>
      <c r="C252" s="1067"/>
      <c r="D252" s="1067"/>
      <c r="E252" s="1067"/>
      <c r="F252" s="106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66"/>
      <c r="B253" s="1067"/>
      <c r="C253" s="1067"/>
      <c r="D253" s="1067"/>
      <c r="E253" s="1067"/>
      <c r="F253" s="1068"/>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66"/>
      <c r="B254" s="1067"/>
      <c r="C254" s="1067"/>
      <c r="D254" s="1067"/>
      <c r="E254" s="1067"/>
      <c r="F254" s="106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66"/>
      <c r="B255" s="1067"/>
      <c r="C255" s="1067"/>
      <c r="D255" s="1067"/>
      <c r="E255" s="1067"/>
      <c r="F255" s="106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66"/>
      <c r="B256" s="1067"/>
      <c r="C256" s="1067"/>
      <c r="D256" s="1067"/>
      <c r="E256" s="1067"/>
      <c r="F256" s="106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6"/>
      <c r="B257" s="1067"/>
      <c r="C257" s="1067"/>
      <c r="D257" s="1067"/>
      <c r="E257" s="1067"/>
      <c r="F257" s="106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6"/>
      <c r="B258" s="1067"/>
      <c r="C258" s="1067"/>
      <c r="D258" s="1067"/>
      <c r="E258" s="1067"/>
      <c r="F258" s="106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6"/>
      <c r="B259" s="1067"/>
      <c r="C259" s="1067"/>
      <c r="D259" s="1067"/>
      <c r="E259" s="1067"/>
      <c r="F259" s="106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6"/>
      <c r="B260" s="1067"/>
      <c r="C260" s="1067"/>
      <c r="D260" s="1067"/>
      <c r="E260" s="1067"/>
      <c r="F260" s="106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6"/>
      <c r="B261" s="1067"/>
      <c r="C261" s="1067"/>
      <c r="D261" s="1067"/>
      <c r="E261" s="1067"/>
      <c r="F261" s="106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6"/>
      <c r="B262" s="1067"/>
      <c r="C262" s="1067"/>
      <c r="D262" s="1067"/>
      <c r="E262" s="1067"/>
      <c r="F262" s="106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6"/>
      <c r="B263" s="1067"/>
      <c r="C263" s="1067"/>
      <c r="D263" s="1067"/>
      <c r="E263" s="1067"/>
      <c r="F263" s="106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6"/>
      <c r="B264" s="1067"/>
      <c r="C264" s="1067"/>
      <c r="D264" s="1067"/>
      <c r="E264" s="1067"/>
      <c r="F264" s="106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7">
        <v>1</v>
      </c>
      <c r="B4" s="107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7">
        <v>2</v>
      </c>
      <c r="B5" s="107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7">
        <v>3</v>
      </c>
      <c r="B6" s="107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7">
        <v>4</v>
      </c>
      <c r="B7" s="107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7">
        <v>5</v>
      </c>
      <c r="B8" s="107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7">
        <v>6</v>
      </c>
      <c r="B9" s="107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7">
        <v>7</v>
      </c>
      <c r="B10" s="107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7">
        <v>8</v>
      </c>
      <c r="B11" s="107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7">
        <v>9</v>
      </c>
      <c r="B12" s="107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7">
        <v>10</v>
      </c>
      <c r="B13" s="107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7">
        <v>11</v>
      </c>
      <c r="B14" s="107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7">
        <v>12</v>
      </c>
      <c r="B15" s="107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7">
        <v>13</v>
      </c>
      <c r="B16" s="107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7">
        <v>14</v>
      </c>
      <c r="B17" s="107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7">
        <v>15</v>
      </c>
      <c r="B18" s="107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7">
        <v>16</v>
      </c>
      <c r="B19" s="107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7">
        <v>17</v>
      </c>
      <c r="B20" s="107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7">
        <v>18</v>
      </c>
      <c r="B21" s="107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7">
        <v>19</v>
      </c>
      <c r="B22" s="107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7">
        <v>20</v>
      </c>
      <c r="B23" s="107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7">
        <v>21</v>
      </c>
      <c r="B24" s="107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7">
        <v>22</v>
      </c>
      <c r="B25" s="107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7">
        <v>23</v>
      </c>
      <c r="B26" s="107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7">
        <v>24</v>
      </c>
      <c r="B27" s="107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7">
        <v>25</v>
      </c>
      <c r="B28" s="107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7">
        <v>26</v>
      </c>
      <c r="B29" s="107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7">
        <v>27</v>
      </c>
      <c r="B30" s="107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7">
        <v>28</v>
      </c>
      <c r="B31" s="107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7">
        <v>29</v>
      </c>
      <c r="B32" s="107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7">
        <v>30</v>
      </c>
      <c r="B33" s="107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7">
        <v>1</v>
      </c>
      <c r="B37" s="107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7">
        <v>2</v>
      </c>
      <c r="B38" s="107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7">
        <v>3</v>
      </c>
      <c r="B39" s="107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7">
        <v>4</v>
      </c>
      <c r="B40" s="107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7">
        <v>5</v>
      </c>
      <c r="B41" s="107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7">
        <v>6</v>
      </c>
      <c r="B42" s="107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7">
        <v>7</v>
      </c>
      <c r="B43" s="107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7">
        <v>8</v>
      </c>
      <c r="B44" s="107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7">
        <v>9</v>
      </c>
      <c r="B45" s="107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7">
        <v>10</v>
      </c>
      <c r="B46" s="107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7">
        <v>11</v>
      </c>
      <c r="B47" s="107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7">
        <v>12</v>
      </c>
      <c r="B48" s="107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7">
        <v>13</v>
      </c>
      <c r="B49" s="107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7">
        <v>14</v>
      </c>
      <c r="B50" s="107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7">
        <v>15</v>
      </c>
      <c r="B51" s="107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7">
        <v>16</v>
      </c>
      <c r="B52" s="107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7">
        <v>17</v>
      </c>
      <c r="B53" s="107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7">
        <v>18</v>
      </c>
      <c r="B54" s="107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7">
        <v>19</v>
      </c>
      <c r="B55" s="107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7">
        <v>20</v>
      </c>
      <c r="B56" s="107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7">
        <v>21</v>
      </c>
      <c r="B57" s="107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7">
        <v>22</v>
      </c>
      <c r="B58" s="107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7">
        <v>23</v>
      </c>
      <c r="B59" s="107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7">
        <v>24</v>
      </c>
      <c r="B60" s="107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7">
        <v>25</v>
      </c>
      <c r="B61" s="107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7">
        <v>26</v>
      </c>
      <c r="B62" s="107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7">
        <v>27</v>
      </c>
      <c r="B63" s="107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7">
        <v>28</v>
      </c>
      <c r="B64" s="107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7">
        <v>29</v>
      </c>
      <c r="B65" s="107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7">
        <v>30</v>
      </c>
      <c r="B66" s="107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7">
        <v>1</v>
      </c>
      <c r="B70" s="107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7">
        <v>2</v>
      </c>
      <c r="B71" s="107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7">
        <v>3</v>
      </c>
      <c r="B72" s="107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7">
        <v>4</v>
      </c>
      <c r="B73" s="107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7">
        <v>5</v>
      </c>
      <c r="B74" s="107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7">
        <v>6</v>
      </c>
      <c r="B75" s="107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7">
        <v>7</v>
      </c>
      <c r="B76" s="107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7">
        <v>8</v>
      </c>
      <c r="B77" s="107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7">
        <v>9</v>
      </c>
      <c r="B78" s="107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7">
        <v>10</v>
      </c>
      <c r="B79" s="107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7">
        <v>11</v>
      </c>
      <c r="B80" s="107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7">
        <v>12</v>
      </c>
      <c r="B81" s="107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7">
        <v>13</v>
      </c>
      <c r="B82" s="107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7">
        <v>14</v>
      </c>
      <c r="B83" s="107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7">
        <v>15</v>
      </c>
      <c r="B84" s="107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7">
        <v>16</v>
      </c>
      <c r="B85" s="107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7">
        <v>17</v>
      </c>
      <c r="B86" s="107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7">
        <v>18</v>
      </c>
      <c r="B87" s="107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7">
        <v>19</v>
      </c>
      <c r="B88" s="107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7">
        <v>20</v>
      </c>
      <c r="B89" s="107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7">
        <v>21</v>
      </c>
      <c r="B90" s="107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7">
        <v>22</v>
      </c>
      <c r="B91" s="107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7">
        <v>23</v>
      </c>
      <c r="B92" s="107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7">
        <v>24</v>
      </c>
      <c r="B93" s="107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7">
        <v>25</v>
      </c>
      <c r="B94" s="107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7">
        <v>26</v>
      </c>
      <c r="B95" s="107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7">
        <v>27</v>
      </c>
      <c r="B96" s="107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7">
        <v>28</v>
      </c>
      <c r="B97" s="107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7">
        <v>29</v>
      </c>
      <c r="B98" s="107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7">
        <v>30</v>
      </c>
      <c r="B99" s="107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7">
        <v>1</v>
      </c>
      <c r="B103" s="107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7">
        <v>2</v>
      </c>
      <c r="B104" s="107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7">
        <v>3</v>
      </c>
      <c r="B105" s="107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7">
        <v>4</v>
      </c>
      <c r="B106" s="107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7">
        <v>5</v>
      </c>
      <c r="B107" s="107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7">
        <v>6</v>
      </c>
      <c r="B108" s="107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7">
        <v>7</v>
      </c>
      <c r="B109" s="107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7">
        <v>8</v>
      </c>
      <c r="B110" s="107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7">
        <v>9</v>
      </c>
      <c r="B111" s="107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7">
        <v>10</v>
      </c>
      <c r="B112" s="107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7">
        <v>11</v>
      </c>
      <c r="B113" s="107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7">
        <v>12</v>
      </c>
      <c r="B114" s="107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7">
        <v>13</v>
      </c>
      <c r="B115" s="107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7">
        <v>14</v>
      </c>
      <c r="B116" s="107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7">
        <v>15</v>
      </c>
      <c r="B117" s="107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7">
        <v>16</v>
      </c>
      <c r="B118" s="107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7">
        <v>17</v>
      </c>
      <c r="B119" s="107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7">
        <v>18</v>
      </c>
      <c r="B120" s="107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7">
        <v>19</v>
      </c>
      <c r="B121" s="107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7">
        <v>20</v>
      </c>
      <c r="B122" s="107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7">
        <v>21</v>
      </c>
      <c r="B123" s="107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7">
        <v>22</v>
      </c>
      <c r="B124" s="107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7">
        <v>23</v>
      </c>
      <c r="B125" s="107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7">
        <v>24</v>
      </c>
      <c r="B126" s="107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7">
        <v>25</v>
      </c>
      <c r="B127" s="107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7">
        <v>26</v>
      </c>
      <c r="B128" s="107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7">
        <v>27</v>
      </c>
      <c r="B129" s="107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7">
        <v>28</v>
      </c>
      <c r="B130" s="107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7">
        <v>29</v>
      </c>
      <c r="B131" s="107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7">
        <v>30</v>
      </c>
      <c r="B132" s="107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7">
        <v>1</v>
      </c>
      <c r="B136" s="107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7">
        <v>2</v>
      </c>
      <c r="B137" s="107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7">
        <v>3</v>
      </c>
      <c r="B138" s="107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7">
        <v>4</v>
      </c>
      <c r="B139" s="107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7">
        <v>5</v>
      </c>
      <c r="B140" s="107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7">
        <v>6</v>
      </c>
      <c r="B141" s="107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7">
        <v>7</v>
      </c>
      <c r="B142" s="107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7">
        <v>8</v>
      </c>
      <c r="B143" s="107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7">
        <v>9</v>
      </c>
      <c r="B144" s="107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7">
        <v>10</v>
      </c>
      <c r="B145" s="107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7">
        <v>11</v>
      </c>
      <c r="B146" s="107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7">
        <v>12</v>
      </c>
      <c r="B147" s="107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7">
        <v>13</v>
      </c>
      <c r="B148" s="107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7">
        <v>14</v>
      </c>
      <c r="B149" s="107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7">
        <v>15</v>
      </c>
      <c r="B150" s="107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7">
        <v>16</v>
      </c>
      <c r="B151" s="107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7">
        <v>17</v>
      </c>
      <c r="B152" s="107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7">
        <v>18</v>
      </c>
      <c r="B153" s="107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7">
        <v>19</v>
      </c>
      <c r="B154" s="107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7">
        <v>20</v>
      </c>
      <c r="B155" s="107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7">
        <v>21</v>
      </c>
      <c r="B156" s="107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7">
        <v>22</v>
      </c>
      <c r="B157" s="107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7">
        <v>23</v>
      </c>
      <c r="B158" s="107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7">
        <v>24</v>
      </c>
      <c r="B159" s="107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7">
        <v>25</v>
      </c>
      <c r="B160" s="107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7">
        <v>26</v>
      </c>
      <c r="B161" s="107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7">
        <v>27</v>
      </c>
      <c r="B162" s="107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7">
        <v>28</v>
      </c>
      <c r="B163" s="107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7">
        <v>29</v>
      </c>
      <c r="B164" s="107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7">
        <v>30</v>
      </c>
      <c r="B165" s="107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7">
        <v>1</v>
      </c>
      <c r="B169" s="107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7">
        <v>2</v>
      </c>
      <c r="B170" s="107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7">
        <v>3</v>
      </c>
      <c r="B171" s="107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7">
        <v>4</v>
      </c>
      <c r="B172" s="107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7">
        <v>5</v>
      </c>
      <c r="B173" s="107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7">
        <v>6</v>
      </c>
      <c r="B174" s="107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7">
        <v>7</v>
      </c>
      <c r="B175" s="107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7">
        <v>8</v>
      </c>
      <c r="B176" s="107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7">
        <v>9</v>
      </c>
      <c r="B177" s="107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7">
        <v>10</v>
      </c>
      <c r="B178" s="107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7">
        <v>11</v>
      </c>
      <c r="B179" s="107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7">
        <v>12</v>
      </c>
      <c r="B180" s="107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7">
        <v>13</v>
      </c>
      <c r="B181" s="107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7">
        <v>14</v>
      </c>
      <c r="B182" s="107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7">
        <v>15</v>
      </c>
      <c r="B183" s="107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7">
        <v>16</v>
      </c>
      <c r="B184" s="107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7">
        <v>17</v>
      </c>
      <c r="B185" s="107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7">
        <v>18</v>
      </c>
      <c r="B186" s="107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7">
        <v>19</v>
      </c>
      <c r="B187" s="107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7">
        <v>20</v>
      </c>
      <c r="B188" s="107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7">
        <v>21</v>
      </c>
      <c r="B189" s="107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7">
        <v>22</v>
      </c>
      <c r="B190" s="107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7">
        <v>23</v>
      </c>
      <c r="B191" s="107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7">
        <v>24</v>
      </c>
      <c r="B192" s="107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7">
        <v>25</v>
      </c>
      <c r="B193" s="107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7">
        <v>26</v>
      </c>
      <c r="B194" s="107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7">
        <v>27</v>
      </c>
      <c r="B195" s="107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7">
        <v>28</v>
      </c>
      <c r="B196" s="107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7">
        <v>29</v>
      </c>
      <c r="B197" s="107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7">
        <v>30</v>
      </c>
      <c r="B198" s="107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7">
        <v>1</v>
      </c>
      <c r="B202" s="107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7">
        <v>2</v>
      </c>
      <c r="B203" s="107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7">
        <v>3</v>
      </c>
      <c r="B204" s="107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7">
        <v>4</v>
      </c>
      <c r="B205" s="107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7">
        <v>5</v>
      </c>
      <c r="B206" s="107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7">
        <v>6</v>
      </c>
      <c r="B207" s="107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7">
        <v>7</v>
      </c>
      <c r="B208" s="107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7">
        <v>8</v>
      </c>
      <c r="B209" s="107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7">
        <v>9</v>
      </c>
      <c r="B210" s="107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7">
        <v>10</v>
      </c>
      <c r="B211" s="107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7">
        <v>11</v>
      </c>
      <c r="B212" s="107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7">
        <v>12</v>
      </c>
      <c r="B213" s="107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7">
        <v>13</v>
      </c>
      <c r="B214" s="107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7">
        <v>14</v>
      </c>
      <c r="B215" s="107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7">
        <v>15</v>
      </c>
      <c r="B216" s="107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7">
        <v>16</v>
      </c>
      <c r="B217" s="107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7">
        <v>17</v>
      </c>
      <c r="B218" s="107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7">
        <v>18</v>
      </c>
      <c r="B219" s="107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7">
        <v>19</v>
      </c>
      <c r="B220" s="107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7">
        <v>20</v>
      </c>
      <c r="B221" s="107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7">
        <v>21</v>
      </c>
      <c r="B222" s="107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7">
        <v>22</v>
      </c>
      <c r="B223" s="107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7">
        <v>23</v>
      </c>
      <c r="B224" s="107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7">
        <v>24</v>
      </c>
      <c r="B225" s="107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7">
        <v>25</v>
      </c>
      <c r="B226" s="107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7">
        <v>26</v>
      </c>
      <c r="B227" s="107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7">
        <v>27</v>
      </c>
      <c r="B228" s="107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7">
        <v>28</v>
      </c>
      <c r="B229" s="107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7">
        <v>29</v>
      </c>
      <c r="B230" s="107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7">
        <v>30</v>
      </c>
      <c r="B231" s="107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7">
        <v>1</v>
      </c>
      <c r="B235" s="107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7">
        <v>2</v>
      </c>
      <c r="B236" s="107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7">
        <v>3</v>
      </c>
      <c r="B237" s="107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7">
        <v>4</v>
      </c>
      <c r="B238" s="107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7">
        <v>5</v>
      </c>
      <c r="B239" s="107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7">
        <v>6</v>
      </c>
      <c r="B240" s="107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7">
        <v>7</v>
      </c>
      <c r="B241" s="107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7">
        <v>8</v>
      </c>
      <c r="B242" s="107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7">
        <v>9</v>
      </c>
      <c r="B243" s="107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7">
        <v>10</v>
      </c>
      <c r="B244" s="107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7">
        <v>11</v>
      </c>
      <c r="B245" s="107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7">
        <v>12</v>
      </c>
      <c r="B246" s="107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7">
        <v>13</v>
      </c>
      <c r="B247" s="107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7">
        <v>14</v>
      </c>
      <c r="B248" s="107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7">
        <v>15</v>
      </c>
      <c r="B249" s="107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7">
        <v>16</v>
      </c>
      <c r="B250" s="107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7">
        <v>17</v>
      </c>
      <c r="B251" s="107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7">
        <v>18</v>
      </c>
      <c r="B252" s="107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7">
        <v>19</v>
      </c>
      <c r="B253" s="107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7">
        <v>20</v>
      </c>
      <c r="B254" s="107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7">
        <v>21</v>
      </c>
      <c r="B255" s="107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7">
        <v>22</v>
      </c>
      <c r="B256" s="107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7">
        <v>23</v>
      </c>
      <c r="B257" s="107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7">
        <v>24</v>
      </c>
      <c r="B258" s="107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7">
        <v>25</v>
      </c>
      <c r="B259" s="107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7">
        <v>26</v>
      </c>
      <c r="B260" s="107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7">
        <v>27</v>
      </c>
      <c r="B261" s="107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7">
        <v>28</v>
      </c>
      <c r="B262" s="107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7">
        <v>29</v>
      </c>
      <c r="B263" s="107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7">
        <v>30</v>
      </c>
      <c r="B264" s="107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7">
        <v>1</v>
      </c>
      <c r="B268" s="107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7">
        <v>2</v>
      </c>
      <c r="B269" s="107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7">
        <v>3</v>
      </c>
      <c r="B270" s="107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7">
        <v>4</v>
      </c>
      <c r="B271" s="107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7">
        <v>5</v>
      </c>
      <c r="B272" s="107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7">
        <v>6</v>
      </c>
      <c r="B273" s="107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7">
        <v>7</v>
      </c>
      <c r="B274" s="107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7">
        <v>8</v>
      </c>
      <c r="B275" s="107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7">
        <v>9</v>
      </c>
      <c r="B276" s="107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7">
        <v>10</v>
      </c>
      <c r="B277" s="107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7">
        <v>11</v>
      </c>
      <c r="B278" s="107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7">
        <v>12</v>
      </c>
      <c r="B279" s="107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7">
        <v>13</v>
      </c>
      <c r="B280" s="107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7">
        <v>14</v>
      </c>
      <c r="B281" s="107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7">
        <v>15</v>
      </c>
      <c r="B282" s="107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7">
        <v>16</v>
      </c>
      <c r="B283" s="107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7">
        <v>17</v>
      </c>
      <c r="B284" s="107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7">
        <v>18</v>
      </c>
      <c r="B285" s="107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7">
        <v>19</v>
      </c>
      <c r="B286" s="107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7">
        <v>20</v>
      </c>
      <c r="B287" s="107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7">
        <v>21</v>
      </c>
      <c r="B288" s="107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7">
        <v>22</v>
      </c>
      <c r="B289" s="107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7">
        <v>23</v>
      </c>
      <c r="B290" s="107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7">
        <v>24</v>
      </c>
      <c r="B291" s="107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7">
        <v>25</v>
      </c>
      <c r="B292" s="107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7">
        <v>26</v>
      </c>
      <c r="B293" s="107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7">
        <v>27</v>
      </c>
      <c r="B294" s="107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7">
        <v>28</v>
      </c>
      <c r="B295" s="107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7">
        <v>29</v>
      </c>
      <c r="B296" s="107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7">
        <v>30</v>
      </c>
      <c r="B297" s="107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7">
        <v>1</v>
      </c>
      <c r="B301" s="107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7">
        <v>2</v>
      </c>
      <c r="B302" s="107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7">
        <v>3</v>
      </c>
      <c r="B303" s="107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7">
        <v>4</v>
      </c>
      <c r="B304" s="107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7">
        <v>5</v>
      </c>
      <c r="B305" s="107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7">
        <v>6</v>
      </c>
      <c r="B306" s="107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7">
        <v>7</v>
      </c>
      <c r="B307" s="107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7">
        <v>8</v>
      </c>
      <c r="B308" s="107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7">
        <v>9</v>
      </c>
      <c r="B309" s="107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7">
        <v>10</v>
      </c>
      <c r="B310" s="107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7">
        <v>11</v>
      </c>
      <c r="B311" s="107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7">
        <v>12</v>
      </c>
      <c r="B312" s="107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7">
        <v>13</v>
      </c>
      <c r="B313" s="107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7">
        <v>14</v>
      </c>
      <c r="B314" s="107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7">
        <v>15</v>
      </c>
      <c r="B315" s="107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7">
        <v>16</v>
      </c>
      <c r="B316" s="107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7">
        <v>17</v>
      </c>
      <c r="B317" s="107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7">
        <v>18</v>
      </c>
      <c r="B318" s="107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7">
        <v>19</v>
      </c>
      <c r="B319" s="107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7">
        <v>20</v>
      </c>
      <c r="B320" s="107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7">
        <v>21</v>
      </c>
      <c r="B321" s="107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7">
        <v>22</v>
      </c>
      <c r="B322" s="107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7">
        <v>23</v>
      </c>
      <c r="B323" s="107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7">
        <v>24</v>
      </c>
      <c r="B324" s="107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7">
        <v>25</v>
      </c>
      <c r="B325" s="107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7">
        <v>26</v>
      </c>
      <c r="B326" s="107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7">
        <v>27</v>
      </c>
      <c r="B327" s="107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7">
        <v>28</v>
      </c>
      <c r="B328" s="107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7">
        <v>29</v>
      </c>
      <c r="B329" s="107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7">
        <v>30</v>
      </c>
      <c r="B330" s="107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7">
        <v>1</v>
      </c>
      <c r="B334" s="107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7">
        <v>2</v>
      </c>
      <c r="B335" s="107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7">
        <v>3</v>
      </c>
      <c r="B336" s="107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7">
        <v>4</v>
      </c>
      <c r="B337" s="107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7">
        <v>5</v>
      </c>
      <c r="B338" s="107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7">
        <v>6</v>
      </c>
      <c r="B339" s="107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7">
        <v>7</v>
      </c>
      <c r="B340" s="107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7">
        <v>8</v>
      </c>
      <c r="B341" s="107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7">
        <v>9</v>
      </c>
      <c r="B342" s="107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7">
        <v>10</v>
      </c>
      <c r="B343" s="107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7">
        <v>11</v>
      </c>
      <c r="B344" s="107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7">
        <v>12</v>
      </c>
      <c r="B345" s="107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7">
        <v>13</v>
      </c>
      <c r="B346" s="107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7">
        <v>14</v>
      </c>
      <c r="B347" s="107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7">
        <v>15</v>
      </c>
      <c r="B348" s="107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7">
        <v>16</v>
      </c>
      <c r="B349" s="107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7">
        <v>17</v>
      </c>
      <c r="B350" s="107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7">
        <v>18</v>
      </c>
      <c r="B351" s="107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7">
        <v>19</v>
      </c>
      <c r="B352" s="107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7">
        <v>20</v>
      </c>
      <c r="B353" s="107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7">
        <v>21</v>
      </c>
      <c r="B354" s="107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7">
        <v>22</v>
      </c>
      <c r="B355" s="107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7">
        <v>23</v>
      </c>
      <c r="B356" s="107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7">
        <v>24</v>
      </c>
      <c r="B357" s="107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7">
        <v>25</v>
      </c>
      <c r="B358" s="107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7">
        <v>26</v>
      </c>
      <c r="B359" s="107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7">
        <v>27</v>
      </c>
      <c r="B360" s="107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7">
        <v>28</v>
      </c>
      <c r="B361" s="107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7">
        <v>29</v>
      </c>
      <c r="B362" s="107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7">
        <v>30</v>
      </c>
      <c r="B363" s="107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7">
        <v>1</v>
      </c>
      <c r="B367" s="107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7">
        <v>2</v>
      </c>
      <c r="B368" s="107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7">
        <v>3</v>
      </c>
      <c r="B369" s="107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7">
        <v>4</v>
      </c>
      <c r="B370" s="107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7">
        <v>5</v>
      </c>
      <c r="B371" s="107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7">
        <v>6</v>
      </c>
      <c r="B372" s="107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7">
        <v>7</v>
      </c>
      <c r="B373" s="107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7">
        <v>8</v>
      </c>
      <c r="B374" s="107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7">
        <v>9</v>
      </c>
      <c r="B375" s="107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7">
        <v>10</v>
      </c>
      <c r="B376" s="107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7">
        <v>11</v>
      </c>
      <c r="B377" s="107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7">
        <v>12</v>
      </c>
      <c r="B378" s="107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7">
        <v>13</v>
      </c>
      <c r="B379" s="107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7">
        <v>14</v>
      </c>
      <c r="B380" s="107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7">
        <v>15</v>
      </c>
      <c r="B381" s="107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7">
        <v>16</v>
      </c>
      <c r="B382" s="107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7">
        <v>17</v>
      </c>
      <c r="B383" s="107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7">
        <v>18</v>
      </c>
      <c r="B384" s="107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7">
        <v>19</v>
      </c>
      <c r="B385" s="107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7">
        <v>20</v>
      </c>
      <c r="B386" s="107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7">
        <v>21</v>
      </c>
      <c r="B387" s="107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7">
        <v>22</v>
      </c>
      <c r="B388" s="107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7">
        <v>23</v>
      </c>
      <c r="B389" s="107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7">
        <v>24</v>
      </c>
      <c r="B390" s="107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7">
        <v>25</v>
      </c>
      <c r="B391" s="107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7">
        <v>26</v>
      </c>
      <c r="B392" s="107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7">
        <v>27</v>
      </c>
      <c r="B393" s="107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7">
        <v>28</v>
      </c>
      <c r="B394" s="107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7">
        <v>29</v>
      </c>
      <c r="B395" s="107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7">
        <v>30</v>
      </c>
      <c r="B396" s="107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7">
        <v>1</v>
      </c>
      <c r="B400" s="107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7">
        <v>2</v>
      </c>
      <c r="B401" s="107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7">
        <v>3</v>
      </c>
      <c r="B402" s="107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7">
        <v>4</v>
      </c>
      <c r="B403" s="107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7">
        <v>5</v>
      </c>
      <c r="B404" s="107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7">
        <v>6</v>
      </c>
      <c r="B405" s="107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7">
        <v>7</v>
      </c>
      <c r="B406" s="107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7">
        <v>8</v>
      </c>
      <c r="B407" s="107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7">
        <v>9</v>
      </c>
      <c r="B408" s="107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7">
        <v>10</v>
      </c>
      <c r="B409" s="107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7">
        <v>11</v>
      </c>
      <c r="B410" s="107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7">
        <v>12</v>
      </c>
      <c r="B411" s="107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7">
        <v>13</v>
      </c>
      <c r="B412" s="107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7">
        <v>14</v>
      </c>
      <c r="B413" s="107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7">
        <v>15</v>
      </c>
      <c r="B414" s="107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7">
        <v>16</v>
      </c>
      <c r="B415" s="107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7">
        <v>17</v>
      </c>
      <c r="B416" s="107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7">
        <v>18</v>
      </c>
      <c r="B417" s="107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7">
        <v>19</v>
      </c>
      <c r="B418" s="107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7">
        <v>20</v>
      </c>
      <c r="B419" s="107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7">
        <v>21</v>
      </c>
      <c r="B420" s="107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7">
        <v>22</v>
      </c>
      <c r="B421" s="107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7">
        <v>23</v>
      </c>
      <c r="B422" s="107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7">
        <v>24</v>
      </c>
      <c r="B423" s="107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7">
        <v>25</v>
      </c>
      <c r="B424" s="107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7">
        <v>26</v>
      </c>
      <c r="B425" s="107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7">
        <v>27</v>
      </c>
      <c r="B426" s="107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7">
        <v>28</v>
      </c>
      <c r="B427" s="107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7">
        <v>29</v>
      </c>
      <c r="B428" s="107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7">
        <v>30</v>
      </c>
      <c r="B429" s="107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7">
        <v>1</v>
      </c>
      <c r="B433" s="107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7">
        <v>2</v>
      </c>
      <c r="B434" s="107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7">
        <v>3</v>
      </c>
      <c r="B435" s="107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7">
        <v>4</v>
      </c>
      <c r="B436" s="107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7">
        <v>5</v>
      </c>
      <c r="B437" s="107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7">
        <v>6</v>
      </c>
      <c r="B438" s="107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7">
        <v>7</v>
      </c>
      <c r="B439" s="107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7">
        <v>8</v>
      </c>
      <c r="B440" s="107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7">
        <v>9</v>
      </c>
      <c r="B441" s="107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7">
        <v>10</v>
      </c>
      <c r="B442" s="107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7">
        <v>11</v>
      </c>
      <c r="B443" s="107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7">
        <v>12</v>
      </c>
      <c r="B444" s="107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7">
        <v>13</v>
      </c>
      <c r="B445" s="107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7">
        <v>14</v>
      </c>
      <c r="B446" s="107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7">
        <v>15</v>
      </c>
      <c r="B447" s="107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7">
        <v>16</v>
      </c>
      <c r="B448" s="107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7">
        <v>17</v>
      </c>
      <c r="B449" s="107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7">
        <v>18</v>
      </c>
      <c r="B450" s="107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7">
        <v>19</v>
      </c>
      <c r="B451" s="107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7">
        <v>20</v>
      </c>
      <c r="B452" s="107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7">
        <v>21</v>
      </c>
      <c r="B453" s="107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7">
        <v>22</v>
      </c>
      <c r="B454" s="107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7">
        <v>23</v>
      </c>
      <c r="B455" s="107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7">
        <v>24</v>
      </c>
      <c r="B456" s="107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7">
        <v>25</v>
      </c>
      <c r="B457" s="107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7">
        <v>26</v>
      </c>
      <c r="B458" s="107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7">
        <v>27</v>
      </c>
      <c r="B459" s="107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7">
        <v>28</v>
      </c>
      <c r="B460" s="107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7">
        <v>29</v>
      </c>
      <c r="B461" s="107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7">
        <v>30</v>
      </c>
      <c r="B462" s="107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7">
        <v>1</v>
      </c>
      <c r="B466" s="107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7">
        <v>2</v>
      </c>
      <c r="B467" s="107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7">
        <v>3</v>
      </c>
      <c r="B468" s="107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7">
        <v>4</v>
      </c>
      <c r="B469" s="107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7">
        <v>5</v>
      </c>
      <c r="B470" s="107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7">
        <v>6</v>
      </c>
      <c r="B471" s="107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7">
        <v>7</v>
      </c>
      <c r="B472" s="107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7">
        <v>8</v>
      </c>
      <c r="B473" s="107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7">
        <v>9</v>
      </c>
      <c r="B474" s="107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7">
        <v>10</v>
      </c>
      <c r="B475" s="107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7">
        <v>11</v>
      </c>
      <c r="B476" s="107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7">
        <v>12</v>
      </c>
      <c r="B477" s="107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7">
        <v>13</v>
      </c>
      <c r="B478" s="107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7">
        <v>14</v>
      </c>
      <c r="B479" s="107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7">
        <v>15</v>
      </c>
      <c r="B480" s="107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7">
        <v>16</v>
      </c>
      <c r="B481" s="107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7">
        <v>17</v>
      </c>
      <c r="B482" s="107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7">
        <v>18</v>
      </c>
      <c r="B483" s="107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7">
        <v>19</v>
      </c>
      <c r="B484" s="107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7">
        <v>20</v>
      </c>
      <c r="B485" s="107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7">
        <v>21</v>
      </c>
      <c r="B486" s="107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7">
        <v>22</v>
      </c>
      <c r="B487" s="107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7">
        <v>23</v>
      </c>
      <c r="B488" s="107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7">
        <v>24</v>
      </c>
      <c r="B489" s="107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7">
        <v>25</v>
      </c>
      <c r="B490" s="107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7">
        <v>26</v>
      </c>
      <c r="B491" s="107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7">
        <v>27</v>
      </c>
      <c r="B492" s="107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7">
        <v>28</v>
      </c>
      <c r="B493" s="107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7">
        <v>29</v>
      </c>
      <c r="B494" s="107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7">
        <v>30</v>
      </c>
      <c r="B495" s="107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7">
        <v>1</v>
      </c>
      <c r="B499" s="107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7">
        <v>2</v>
      </c>
      <c r="B500" s="107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7">
        <v>3</v>
      </c>
      <c r="B501" s="107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7">
        <v>4</v>
      </c>
      <c r="B502" s="107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7">
        <v>5</v>
      </c>
      <c r="B503" s="107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7">
        <v>6</v>
      </c>
      <c r="B504" s="107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7">
        <v>7</v>
      </c>
      <c r="B505" s="107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7">
        <v>8</v>
      </c>
      <c r="B506" s="107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7">
        <v>9</v>
      </c>
      <c r="B507" s="107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7">
        <v>10</v>
      </c>
      <c r="B508" s="107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7">
        <v>11</v>
      </c>
      <c r="B509" s="107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7">
        <v>12</v>
      </c>
      <c r="B510" s="107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7">
        <v>13</v>
      </c>
      <c r="B511" s="107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7">
        <v>14</v>
      </c>
      <c r="B512" s="107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7">
        <v>15</v>
      </c>
      <c r="B513" s="107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7">
        <v>16</v>
      </c>
      <c r="B514" s="107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7">
        <v>17</v>
      </c>
      <c r="B515" s="107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7">
        <v>18</v>
      </c>
      <c r="B516" s="107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7">
        <v>19</v>
      </c>
      <c r="B517" s="107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7">
        <v>20</v>
      </c>
      <c r="B518" s="107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7">
        <v>21</v>
      </c>
      <c r="B519" s="107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7">
        <v>22</v>
      </c>
      <c r="B520" s="107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7">
        <v>23</v>
      </c>
      <c r="B521" s="107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7">
        <v>24</v>
      </c>
      <c r="B522" s="107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7">
        <v>25</v>
      </c>
      <c r="B523" s="107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7">
        <v>26</v>
      </c>
      <c r="B524" s="107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7">
        <v>27</v>
      </c>
      <c r="B525" s="107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7">
        <v>28</v>
      </c>
      <c r="B526" s="107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7">
        <v>29</v>
      </c>
      <c r="B527" s="107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7">
        <v>30</v>
      </c>
      <c r="B528" s="107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7">
        <v>1</v>
      </c>
      <c r="B532" s="107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7">
        <v>2</v>
      </c>
      <c r="B533" s="107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7">
        <v>3</v>
      </c>
      <c r="B534" s="107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7">
        <v>4</v>
      </c>
      <c r="B535" s="107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7">
        <v>5</v>
      </c>
      <c r="B536" s="107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7">
        <v>6</v>
      </c>
      <c r="B537" s="107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7">
        <v>7</v>
      </c>
      <c r="B538" s="107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7">
        <v>8</v>
      </c>
      <c r="B539" s="107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7">
        <v>9</v>
      </c>
      <c r="B540" s="107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7">
        <v>10</v>
      </c>
      <c r="B541" s="107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7">
        <v>11</v>
      </c>
      <c r="B542" s="107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7">
        <v>12</v>
      </c>
      <c r="B543" s="107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7">
        <v>13</v>
      </c>
      <c r="B544" s="107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7">
        <v>14</v>
      </c>
      <c r="B545" s="107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7">
        <v>15</v>
      </c>
      <c r="B546" s="107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7">
        <v>16</v>
      </c>
      <c r="B547" s="107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7">
        <v>17</v>
      </c>
      <c r="B548" s="107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7">
        <v>18</v>
      </c>
      <c r="B549" s="107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7">
        <v>19</v>
      </c>
      <c r="B550" s="107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7">
        <v>20</v>
      </c>
      <c r="B551" s="107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7">
        <v>21</v>
      </c>
      <c r="B552" s="107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7">
        <v>22</v>
      </c>
      <c r="B553" s="107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7">
        <v>23</v>
      </c>
      <c r="B554" s="107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7">
        <v>24</v>
      </c>
      <c r="B555" s="107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7">
        <v>25</v>
      </c>
      <c r="B556" s="107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7">
        <v>26</v>
      </c>
      <c r="B557" s="107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7">
        <v>27</v>
      </c>
      <c r="B558" s="107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7">
        <v>28</v>
      </c>
      <c r="B559" s="107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7">
        <v>29</v>
      </c>
      <c r="B560" s="107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7">
        <v>30</v>
      </c>
      <c r="B561" s="107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7">
        <v>1</v>
      </c>
      <c r="B565" s="107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7">
        <v>2</v>
      </c>
      <c r="B566" s="107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7">
        <v>3</v>
      </c>
      <c r="B567" s="107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7">
        <v>4</v>
      </c>
      <c r="B568" s="107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7">
        <v>5</v>
      </c>
      <c r="B569" s="107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7">
        <v>6</v>
      </c>
      <c r="B570" s="107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7">
        <v>7</v>
      </c>
      <c r="B571" s="107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7">
        <v>8</v>
      </c>
      <c r="B572" s="107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7">
        <v>9</v>
      </c>
      <c r="B573" s="107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7">
        <v>10</v>
      </c>
      <c r="B574" s="107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7">
        <v>11</v>
      </c>
      <c r="B575" s="107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7">
        <v>12</v>
      </c>
      <c r="B576" s="107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7">
        <v>13</v>
      </c>
      <c r="B577" s="107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7">
        <v>14</v>
      </c>
      <c r="B578" s="107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7">
        <v>15</v>
      </c>
      <c r="B579" s="107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7">
        <v>16</v>
      </c>
      <c r="B580" s="107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7">
        <v>17</v>
      </c>
      <c r="B581" s="107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7">
        <v>18</v>
      </c>
      <c r="B582" s="107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7">
        <v>19</v>
      </c>
      <c r="B583" s="107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7">
        <v>20</v>
      </c>
      <c r="B584" s="107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7">
        <v>21</v>
      </c>
      <c r="B585" s="107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7">
        <v>22</v>
      </c>
      <c r="B586" s="107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7">
        <v>23</v>
      </c>
      <c r="B587" s="107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7">
        <v>24</v>
      </c>
      <c r="B588" s="107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7">
        <v>25</v>
      </c>
      <c r="B589" s="107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7">
        <v>26</v>
      </c>
      <c r="B590" s="107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7">
        <v>27</v>
      </c>
      <c r="B591" s="107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7">
        <v>28</v>
      </c>
      <c r="B592" s="107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7">
        <v>29</v>
      </c>
      <c r="B593" s="107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7">
        <v>30</v>
      </c>
      <c r="B594" s="107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7">
        <v>1</v>
      </c>
      <c r="B598" s="107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7">
        <v>2</v>
      </c>
      <c r="B599" s="107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7">
        <v>3</v>
      </c>
      <c r="B600" s="107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7">
        <v>4</v>
      </c>
      <c r="B601" s="107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7">
        <v>5</v>
      </c>
      <c r="B602" s="107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7">
        <v>6</v>
      </c>
      <c r="B603" s="107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7">
        <v>7</v>
      </c>
      <c r="B604" s="107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7">
        <v>8</v>
      </c>
      <c r="B605" s="107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7">
        <v>9</v>
      </c>
      <c r="B606" s="107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7">
        <v>10</v>
      </c>
      <c r="B607" s="107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7">
        <v>11</v>
      </c>
      <c r="B608" s="107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7">
        <v>12</v>
      </c>
      <c r="B609" s="107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7">
        <v>13</v>
      </c>
      <c r="B610" s="107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7">
        <v>14</v>
      </c>
      <c r="B611" s="107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7">
        <v>15</v>
      </c>
      <c r="B612" s="107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7">
        <v>16</v>
      </c>
      <c r="B613" s="107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7">
        <v>17</v>
      </c>
      <c r="B614" s="107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7">
        <v>18</v>
      </c>
      <c r="B615" s="107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7">
        <v>19</v>
      </c>
      <c r="B616" s="107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7">
        <v>20</v>
      </c>
      <c r="B617" s="107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7">
        <v>21</v>
      </c>
      <c r="B618" s="107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7">
        <v>22</v>
      </c>
      <c r="B619" s="107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7">
        <v>23</v>
      </c>
      <c r="B620" s="107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7">
        <v>24</v>
      </c>
      <c r="B621" s="107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7">
        <v>25</v>
      </c>
      <c r="B622" s="107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7">
        <v>26</v>
      </c>
      <c r="B623" s="107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7">
        <v>27</v>
      </c>
      <c r="B624" s="107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7">
        <v>28</v>
      </c>
      <c r="B625" s="107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7">
        <v>29</v>
      </c>
      <c r="B626" s="107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7">
        <v>30</v>
      </c>
      <c r="B627" s="107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7">
        <v>1</v>
      </c>
      <c r="B631" s="107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7">
        <v>2</v>
      </c>
      <c r="B632" s="107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7">
        <v>3</v>
      </c>
      <c r="B633" s="107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7">
        <v>4</v>
      </c>
      <c r="B634" s="107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7">
        <v>5</v>
      </c>
      <c r="B635" s="107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7">
        <v>6</v>
      </c>
      <c r="B636" s="107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7">
        <v>7</v>
      </c>
      <c r="B637" s="107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7">
        <v>8</v>
      </c>
      <c r="B638" s="107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7">
        <v>9</v>
      </c>
      <c r="B639" s="107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7">
        <v>10</v>
      </c>
      <c r="B640" s="107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7">
        <v>11</v>
      </c>
      <c r="B641" s="107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7">
        <v>12</v>
      </c>
      <c r="B642" s="107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7">
        <v>13</v>
      </c>
      <c r="B643" s="107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7">
        <v>14</v>
      </c>
      <c r="B644" s="107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7">
        <v>15</v>
      </c>
      <c r="B645" s="107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7">
        <v>16</v>
      </c>
      <c r="B646" s="107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7">
        <v>17</v>
      </c>
      <c r="B647" s="107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7">
        <v>18</v>
      </c>
      <c r="B648" s="107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7">
        <v>19</v>
      </c>
      <c r="B649" s="107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7">
        <v>20</v>
      </c>
      <c r="B650" s="107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7">
        <v>21</v>
      </c>
      <c r="B651" s="107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7">
        <v>22</v>
      </c>
      <c r="B652" s="107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7">
        <v>23</v>
      </c>
      <c r="B653" s="107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7">
        <v>24</v>
      </c>
      <c r="B654" s="107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7">
        <v>25</v>
      </c>
      <c r="B655" s="107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7">
        <v>26</v>
      </c>
      <c r="B656" s="107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7">
        <v>27</v>
      </c>
      <c r="B657" s="107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7">
        <v>28</v>
      </c>
      <c r="B658" s="107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7">
        <v>29</v>
      </c>
      <c r="B659" s="107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7">
        <v>30</v>
      </c>
      <c r="B660" s="107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7">
        <v>1</v>
      </c>
      <c r="B664" s="107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7">
        <v>2</v>
      </c>
      <c r="B665" s="107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7">
        <v>3</v>
      </c>
      <c r="B666" s="107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7">
        <v>4</v>
      </c>
      <c r="B667" s="107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7">
        <v>5</v>
      </c>
      <c r="B668" s="107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7">
        <v>6</v>
      </c>
      <c r="B669" s="107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7">
        <v>7</v>
      </c>
      <c r="B670" s="107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7">
        <v>8</v>
      </c>
      <c r="B671" s="107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7">
        <v>9</v>
      </c>
      <c r="B672" s="107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7">
        <v>10</v>
      </c>
      <c r="B673" s="107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7">
        <v>11</v>
      </c>
      <c r="B674" s="107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7">
        <v>12</v>
      </c>
      <c r="B675" s="107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7">
        <v>13</v>
      </c>
      <c r="B676" s="107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7">
        <v>14</v>
      </c>
      <c r="B677" s="107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7">
        <v>15</v>
      </c>
      <c r="B678" s="107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7">
        <v>16</v>
      </c>
      <c r="B679" s="107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7">
        <v>17</v>
      </c>
      <c r="B680" s="107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7">
        <v>18</v>
      </c>
      <c r="B681" s="107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7">
        <v>19</v>
      </c>
      <c r="B682" s="107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7">
        <v>20</v>
      </c>
      <c r="B683" s="107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7">
        <v>21</v>
      </c>
      <c r="B684" s="107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7">
        <v>22</v>
      </c>
      <c r="B685" s="107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7">
        <v>23</v>
      </c>
      <c r="B686" s="107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7">
        <v>24</v>
      </c>
      <c r="B687" s="107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7">
        <v>25</v>
      </c>
      <c r="B688" s="107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7">
        <v>26</v>
      </c>
      <c r="B689" s="107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7">
        <v>27</v>
      </c>
      <c r="B690" s="107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7">
        <v>28</v>
      </c>
      <c r="B691" s="107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7">
        <v>29</v>
      </c>
      <c r="B692" s="107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7">
        <v>30</v>
      </c>
      <c r="B693" s="107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7">
        <v>1</v>
      </c>
      <c r="B697" s="107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7">
        <v>2</v>
      </c>
      <c r="B698" s="107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7">
        <v>3</v>
      </c>
      <c r="B699" s="107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7">
        <v>4</v>
      </c>
      <c r="B700" s="107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7">
        <v>5</v>
      </c>
      <c r="B701" s="107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7">
        <v>6</v>
      </c>
      <c r="B702" s="107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7">
        <v>7</v>
      </c>
      <c r="B703" s="107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7">
        <v>8</v>
      </c>
      <c r="B704" s="107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7">
        <v>9</v>
      </c>
      <c r="B705" s="107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7">
        <v>10</v>
      </c>
      <c r="B706" s="107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7">
        <v>11</v>
      </c>
      <c r="B707" s="107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7">
        <v>12</v>
      </c>
      <c r="B708" s="107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7">
        <v>13</v>
      </c>
      <c r="B709" s="107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7">
        <v>14</v>
      </c>
      <c r="B710" s="107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7">
        <v>15</v>
      </c>
      <c r="B711" s="107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7">
        <v>16</v>
      </c>
      <c r="B712" s="107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7">
        <v>17</v>
      </c>
      <c r="B713" s="107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7">
        <v>18</v>
      </c>
      <c r="B714" s="107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7">
        <v>19</v>
      </c>
      <c r="B715" s="107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7">
        <v>20</v>
      </c>
      <c r="B716" s="107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7">
        <v>21</v>
      </c>
      <c r="B717" s="107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7">
        <v>22</v>
      </c>
      <c r="B718" s="107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7">
        <v>23</v>
      </c>
      <c r="B719" s="107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7">
        <v>24</v>
      </c>
      <c r="B720" s="107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7">
        <v>25</v>
      </c>
      <c r="B721" s="107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7">
        <v>26</v>
      </c>
      <c r="B722" s="107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7">
        <v>27</v>
      </c>
      <c r="B723" s="107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7">
        <v>28</v>
      </c>
      <c r="B724" s="107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7">
        <v>29</v>
      </c>
      <c r="B725" s="107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7">
        <v>30</v>
      </c>
      <c r="B726" s="107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7">
        <v>1</v>
      </c>
      <c r="B730" s="107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7">
        <v>2</v>
      </c>
      <c r="B731" s="107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7">
        <v>3</v>
      </c>
      <c r="B732" s="107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7">
        <v>4</v>
      </c>
      <c r="B733" s="107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7">
        <v>5</v>
      </c>
      <c r="B734" s="107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7">
        <v>6</v>
      </c>
      <c r="B735" s="107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7">
        <v>7</v>
      </c>
      <c r="B736" s="107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7">
        <v>8</v>
      </c>
      <c r="B737" s="107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7">
        <v>9</v>
      </c>
      <c r="B738" s="107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7">
        <v>10</v>
      </c>
      <c r="B739" s="107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7">
        <v>11</v>
      </c>
      <c r="B740" s="107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7">
        <v>12</v>
      </c>
      <c r="B741" s="107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7">
        <v>13</v>
      </c>
      <c r="B742" s="107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7">
        <v>14</v>
      </c>
      <c r="B743" s="107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7">
        <v>15</v>
      </c>
      <c r="B744" s="107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7">
        <v>16</v>
      </c>
      <c r="B745" s="107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7">
        <v>17</v>
      </c>
      <c r="B746" s="107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7">
        <v>18</v>
      </c>
      <c r="B747" s="107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7">
        <v>19</v>
      </c>
      <c r="B748" s="107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7">
        <v>20</v>
      </c>
      <c r="B749" s="107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7">
        <v>21</v>
      </c>
      <c r="B750" s="107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7">
        <v>22</v>
      </c>
      <c r="B751" s="107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7">
        <v>23</v>
      </c>
      <c r="B752" s="107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7">
        <v>24</v>
      </c>
      <c r="B753" s="107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7">
        <v>25</v>
      </c>
      <c r="B754" s="107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7">
        <v>26</v>
      </c>
      <c r="B755" s="107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7">
        <v>27</v>
      </c>
      <c r="B756" s="107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7">
        <v>28</v>
      </c>
      <c r="B757" s="107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7">
        <v>29</v>
      </c>
      <c r="B758" s="107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7">
        <v>30</v>
      </c>
      <c r="B759" s="107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7">
        <v>1</v>
      </c>
      <c r="B763" s="107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7">
        <v>2</v>
      </c>
      <c r="B764" s="107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7">
        <v>3</v>
      </c>
      <c r="B765" s="107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7">
        <v>4</v>
      </c>
      <c r="B766" s="107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7">
        <v>5</v>
      </c>
      <c r="B767" s="107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7">
        <v>6</v>
      </c>
      <c r="B768" s="107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7">
        <v>7</v>
      </c>
      <c r="B769" s="107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7">
        <v>8</v>
      </c>
      <c r="B770" s="107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7">
        <v>9</v>
      </c>
      <c r="B771" s="107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7">
        <v>10</v>
      </c>
      <c r="B772" s="107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7">
        <v>11</v>
      </c>
      <c r="B773" s="107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7">
        <v>12</v>
      </c>
      <c r="B774" s="107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7">
        <v>13</v>
      </c>
      <c r="B775" s="107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7">
        <v>14</v>
      </c>
      <c r="B776" s="107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7">
        <v>15</v>
      </c>
      <c r="B777" s="107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7">
        <v>16</v>
      </c>
      <c r="B778" s="107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7">
        <v>17</v>
      </c>
      <c r="B779" s="107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7">
        <v>18</v>
      </c>
      <c r="B780" s="107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7">
        <v>19</v>
      </c>
      <c r="B781" s="107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7">
        <v>20</v>
      </c>
      <c r="B782" s="107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7">
        <v>21</v>
      </c>
      <c r="B783" s="107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7">
        <v>22</v>
      </c>
      <c r="B784" s="107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7">
        <v>23</v>
      </c>
      <c r="B785" s="107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7">
        <v>24</v>
      </c>
      <c r="B786" s="107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7">
        <v>25</v>
      </c>
      <c r="B787" s="107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7">
        <v>26</v>
      </c>
      <c r="B788" s="107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7">
        <v>27</v>
      </c>
      <c r="B789" s="107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7">
        <v>28</v>
      </c>
      <c r="B790" s="107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7">
        <v>29</v>
      </c>
      <c r="B791" s="107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7">
        <v>30</v>
      </c>
      <c r="B792" s="107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7">
        <v>1</v>
      </c>
      <c r="B796" s="107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7">
        <v>2</v>
      </c>
      <c r="B797" s="107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7">
        <v>3</v>
      </c>
      <c r="B798" s="107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7">
        <v>4</v>
      </c>
      <c r="B799" s="107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7">
        <v>5</v>
      </c>
      <c r="B800" s="107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7">
        <v>6</v>
      </c>
      <c r="B801" s="107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7">
        <v>7</v>
      </c>
      <c r="B802" s="107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7">
        <v>8</v>
      </c>
      <c r="B803" s="107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7">
        <v>9</v>
      </c>
      <c r="B804" s="107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7">
        <v>10</v>
      </c>
      <c r="B805" s="107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7">
        <v>11</v>
      </c>
      <c r="B806" s="107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7">
        <v>12</v>
      </c>
      <c r="B807" s="107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7">
        <v>13</v>
      </c>
      <c r="B808" s="107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7">
        <v>14</v>
      </c>
      <c r="B809" s="107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7">
        <v>15</v>
      </c>
      <c r="B810" s="107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7">
        <v>16</v>
      </c>
      <c r="B811" s="107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7">
        <v>17</v>
      </c>
      <c r="B812" s="107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7">
        <v>18</v>
      </c>
      <c r="B813" s="107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7">
        <v>19</v>
      </c>
      <c r="B814" s="107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7">
        <v>20</v>
      </c>
      <c r="B815" s="107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7">
        <v>21</v>
      </c>
      <c r="B816" s="107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7">
        <v>22</v>
      </c>
      <c r="B817" s="107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7">
        <v>23</v>
      </c>
      <c r="B818" s="107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7">
        <v>24</v>
      </c>
      <c r="B819" s="107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7">
        <v>25</v>
      </c>
      <c r="B820" s="107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7">
        <v>26</v>
      </c>
      <c r="B821" s="107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7">
        <v>27</v>
      </c>
      <c r="B822" s="107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7">
        <v>28</v>
      </c>
      <c r="B823" s="107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7">
        <v>29</v>
      </c>
      <c r="B824" s="107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7">
        <v>30</v>
      </c>
      <c r="B825" s="107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7">
        <v>1</v>
      </c>
      <c r="B829" s="107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7">
        <v>2</v>
      </c>
      <c r="B830" s="107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7">
        <v>3</v>
      </c>
      <c r="B831" s="107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7">
        <v>4</v>
      </c>
      <c r="B832" s="107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7">
        <v>5</v>
      </c>
      <c r="B833" s="107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7">
        <v>6</v>
      </c>
      <c r="B834" s="107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7">
        <v>7</v>
      </c>
      <c r="B835" s="107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7">
        <v>8</v>
      </c>
      <c r="B836" s="107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7">
        <v>9</v>
      </c>
      <c r="B837" s="107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7">
        <v>10</v>
      </c>
      <c r="B838" s="10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7">
        <v>11</v>
      </c>
      <c r="B839" s="107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7">
        <v>12</v>
      </c>
      <c r="B840" s="107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7">
        <v>13</v>
      </c>
      <c r="B841" s="10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7">
        <v>14</v>
      </c>
      <c r="B842" s="10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7">
        <v>15</v>
      </c>
      <c r="B843" s="10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7">
        <v>16</v>
      </c>
      <c r="B844" s="10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7">
        <v>17</v>
      </c>
      <c r="B845" s="10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7">
        <v>18</v>
      </c>
      <c r="B846" s="10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7">
        <v>19</v>
      </c>
      <c r="B847" s="10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7">
        <v>20</v>
      </c>
      <c r="B848" s="10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7">
        <v>21</v>
      </c>
      <c r="B849" s="10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7">
        <v>22</v>
      </c>
      <c r="B850" s="10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7">
        <v>23</v>
      </c>
      <c r="B851" s="10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7">
        <v>24</v>
      </c>
      <c r="B852" s="10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7">
        <v>25</v>
      </c>
      <c r="B853" s="10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7">
        <v>26</v>
      </c>
      <c r="B854" s="10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7">
        <v>27</v>
      </c>
      <c r="B855" s="10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7">
        <v>28</v>
      </c>
      <c r="B856" s="10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7">
        <v>29</v>
      </c>
      <c r="B857" s="10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7">
        <v>30</v>
      </c>
      <c r="B858" s="10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7">
        <v>1</v>
      </c>
      <c r="B862" s="10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7">
        <v>2</v>
      </c>
      <c r="B863" s="10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7">
        <v>3</v>
      </c>
      <c r="B864" s="10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7">
        <v>4</v>
      </c>
      <c r="B865" s="10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7">
        <v>5</v>
      </c>
      <c r="B866" s="10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7">
        <v>6</v>
      </c>
      <c r="B867" s="10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7">
        <v>7</v>
      </c>
      <c r="B868" s="107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7">
        <v>8</v>
      </c>
      <c r="B869" s="107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7">
        <v>9</v>
      </c>
      <c r="B870" s="107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7">
        <v>10</v>
      </c>
      <c r="B871" s="10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7">
        <v>11</v>
      </c>
      <c r="B872" s="10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7">
        <v>12</v>
      </c>
      <c r="B873" s="107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7">
        <v>13</v>
      </c>
      <c r="B874" s="107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7">
        <v>14</v>
      </c>
      <c r="B875" s="10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7">
        <v>15</v>
      </c>
      <c r="B876" s="10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7">
        <v>16</v>
      </c>
      <c r="B877" s="10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7">
        <v>17</v>
      </c>
      <c r="B878" s="10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7">
        <v>18</v>
      </c>
      <c r="B879" s="10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7">
        <v>19</v>
      </c>
      <c r="B880" s="10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7">
        <v>20</v>
      </c>
      <c r="B881" s="10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7">
        <v>21</v>
      </c>
      <c r="B882" s="10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7">
        <v>22</v>
      </c>
      <c r="B883" s="10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7">
        <v>23</v>
      </c>
      <c r="B884" s="10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7">
        <v>24</v>
      </c>
      <c r="B885" s="10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7">
        <v>25</v>
      </c>
      <c r="B886" s="10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7">
        <v>26</v>
      </c>
      <c r="B887" s="10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7">
        <v>27</v>
      </c>
      <c r="B888" s="10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7">
        <v>28</v>
      </c>
      <c r="B889" s="10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7">
        <v>29</v>
      </c>
      <c r="B890" s="10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7">
        <v>30</v>
      </c>
      <c r="B891" s="10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7">
        <v>1</v>
      </c>
      <c r="B895" s="10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7">
        <v>2</v>
      </c>
      <c r="B896" s="10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7">
        <v>3</v>
      </c>
      <c r="B897" s="10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7">
        <v>4</v>
      </c>
      <c r="B898" s="10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7">
        <v>5</v>
      </c>
      <c r="B899" s="10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7">
        <v>6</v>
      </c>
      <c r="B900" s="10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7">
        <v>7</v>
      </c>
      <c r="B901" s="107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7">
        <v>8</v>
      </c>
      <c r="B902" s="107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7">
        <v>9</v>
      </c>
      <c r="B903" s="107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7">
        <v>10</v>
      </c>
      <c r="B904" s="10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7">
        <v>11</v>
      </c>
      <c r="B905" s="10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7">
        <v>12</v>
      </c>
      <c r="B906" s="107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7">
        <v>13</v>
      </c>
      <c r="B907" s="107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7">
        <v>14</v>
      </c>
      <c r="B908" s="10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7">
        <v>15</v>
      </c>
      <c r="B909" s="10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7">
        <v>16</v>
      </c>
      <c r="B910" s="10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7">
        <v>17</v>
      </c>
      <c r="B911" s="10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7">
        <v>18</v>
      </c>
      <c r="B912" s="10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7">
        <v>19</v>
      </c>
      <c r="B913" s="10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7">
        <v>20</v>
      </c>
      <c r="B914" s="10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7">
        <v>21</v>
      </c>
      <c r="B915" s="10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7">
        <v>22</v>
      </c>
      <c r="B916" s="10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7">
        <v>23</v>
      </c>
      <c r="B917" s="10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7">
        <v>24</v>
      </c>
      <c r="B918" s="10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7">
        <v>25</v>
      </c>
      <c r="B919" s="10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7">
        <v>26</v>
      </c>
      <c r="B920" s="10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7">
        <v>27</v>
      </c>
      <c r="B921" s="10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7">
        <v>28</v>
      </c>
      <c r="B922" s="10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7">
        <v>29</v>
      </c>
      <c r="B923" s="10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7">
        <v>30</v>
      </c>
      <c r="B924" s="10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7">
        <v>1</v>
      </c>
      <c r="B928" s="10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7">
        <v>2</v>
      </c>
      <c r="B929" s="10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7">
        <v>3</v>
      </c>
      <c r="B930" s="10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7">
        <v>4</v>
      </c>
      <c r="B931" s="10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7">
        <v>5</v>
      </c>
      <c r="B932" s="10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7">
        <v>6</v>
      </c>
      <c r="B933" s="10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7">
        <v>7</v>
      </c>
      <c r="B934" s="107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7">
        <v>8</v>
      </c>
      <c r="B935" s="107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7">
        <v>9</v>
      </c>
      <c r="B936" s="107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7">
        <v>10</v>
      </c>
      <c r="B937" s="10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7">
        <v>11</v>
      </c>
      <c r="B938" s="10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7">
        <v>12</v>
      </c>
      <c r="B939" s="107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7">
        <v>13</v>
      </c>
      <c r="B940" s="107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7">
        <v>14</v>
      </c>
      <c r="B941" s="10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7">
        <v>15</v>
      </c>
      <c r="B942" s="10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7">
        <v>16</v>
      </c>
      <c r="B943" s="10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7">
        <v>17</v>
      </c>
      <c r="B944" s="10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7">
        <v>18</v>
      </c>
      <c r="B945" s="10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7">
        <v>19</v>
      </c>
      <c r="B946" s="10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7">
        <v>20</v>
      </c>
      <c r="B947" s="10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7">
        <v>21</v>
      </c>
      <c r="B948" s="10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7">
        <v>22</v>
      </c>
      <c r="B949" s="10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7">
        <v>23</v>
      </c>
      <c r="B950" s="10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7">
        <v>24</v>
      </c>
      <c r="B951" s="10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7">
        <v>25</v>
      </c>
      <c r="B952" s="10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7">
        <v>26</v>
      </c>
      <c r="B953" s="10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7">
        <v>27</v>
      </c>
      <c r="B954" s="10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7">
        <v>28</v>
      </c>
      <c r="B955" s="10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7">
        <v>29</v>
      </c>
      <c r="B956" s="10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7">
        <v>30</v>
      </c>
      <c r="B957" s="10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7">
        <v>1</v>
      </c>
      <c r="B961" s="10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7">
        <v>2</v>
      </c>
      <c r="B962" s="10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7">
        <v>3</v>
      </c>
      <c r="B963" s="10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7">
        <v>4</v>
      </c>
      <c r="B964" s="10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7">
        <v>5</v>
      </c>
      <c r="B965" s="10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7">
        <v>6</v>
      </c>
      <c r="B966" s="10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7">
        <v>7</v>
      </c>
      <c r="B967" s="107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7">
        <v>8</v>
      </c>
      <c r="B968" s="107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7">
        <v>9</v>
      </c>
      <c r="B969" s="107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7">
        <v>10</v>
      </c>
      <c r="B970" s="10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7">
        <v>11</v>
      </c>
      <c r="B971" s="10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7">
        <v>12</v>
      </c>
      <c r="B972" s="107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7">
        <v>13</v>
      </c>
      <c r="B973" s="10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7">
        <v>14</v>
      </c>
      <c r="B974" s="10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7">
        <v>15</v>
      </c>
      <c r="B975" s="10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7">
        <v>16</v>
      </c>
      <c r="B976" s="10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7">
        <v>17</v>
      </c>
      <c r="B977" s="10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7">
        <v>18</v>
      </c>
      <c r="B978" s="10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7">
        <v>19</v>
      </c>
      <c r="B979" s="10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7">
        <v>20</v>
      </c>
      <c r="B980" s="10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7">
        <v>21</v>
      </c>
      <c r="B981" s="10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7">
        <v>22</v>
      </c>
      <c r="B982" s="10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7">
        <v>23</v>
      </c>
      <c r="B983" s="10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7">
        <v>24</v>
      </c>
      <c r="B984" s="10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7">
        <v>25</v>
      </c>
      <c r="B985" s="10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7">
        <v>26</v>
      </c>
      <c r="B986" s="10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7">
        <v>27</v>
      </c>
      <c r="B987" s="10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7">
        <v>28</v>
      </c>
      <c r="B988" s="10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7">
        <v>29</v>
      </c>
      <c r="B989" s="10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7">
        <v>30</v>
      </c>
      <c r="B990" s="10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7">
        <v>1</v>
      </c>
      <c r="B994" s="10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7">
        <v>2</v>
      </c>
      <c r="B995" s="10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7">
        <v>3</v>
      </c>
      <c r="B996" s="10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7">
        <v>4</v>
      </c>
      <c r="B997" s="10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7">
        <v>5</v>
      </c>
      <c r="B998" s="10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7">
        <v>6</v>
      </c>
      <c r="B999" s="10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7">
        <v>7</v>
      </c>
      <c r="B1000" s="107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7">
        <v>8</v>
      </c>
      <c r="B1001" s="107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7">
        <v>9</v>
      </c>
      <c r="B1002" s="10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7">
        <v>10</v>
      </c>
      <c r="B1003" s="10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7">
        <v>11</v>
      </c>
      <c r="B1004" s="10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7">
        <v>12</v>
      </c>
      <c r="B1005" s="107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7">
        <v>13</v>
      </c>
      <c r="B1006" s="10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7">
        <v>14</v>
      </c>
      <c r="B1007" s="10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7">
        <v>15</v>
      </c>
      <c r="B1008" s="10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7">
        <v>16</v>
      </c>
      <c r="B1009" s="10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7">
        <v>17</v>
      </c>
      <c r="B1010" s="10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7">
        <v>18</v>
      </c>
      <c r="B1011" s="10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7">
        <v>19</v>
      </c>
      <c r="B1012" s="10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7">
        <v>20</v>
      </c>
      <c r="B1013" s="10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7">
        <v>21</v>
      </c>
      <c r="B1014" s="10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7">
        <v>22</v>
      </c>
      <c r="B1015" s="10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7">
        <v>23</v>
      </c>
      <c r="B1016" s="10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7">
        <v>24</v>
      </c>
      <c r="B1017" s="10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7">
        <v>25</v>
      </c>
      <c r="B1018" s="10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7">
        <v>26</v>
      </c>
      <c r="B1019" s="10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7">
        <v>27</v>
      </c>
      <c r="B1020" s="10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7">
        <v>28</v>
      </c>
      <c r="B1021" s="10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7">
        <v>29</v>
      </c>
      <c r="B1022" s="10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7">
        <v>30</v>
      </c>
      <c r="B1023" s="10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7">
        <v>1</v>
      </c>
      <c r="B1027" s="10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7">
        <v>2</v>
      </c>
      <c r="B1028" s="10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7">
        <v>3</v>
      </c>
      <c r="B1029" s="10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7">
        <v>4</v>
      </c>
      <c r="B1030" s="10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7">
        <v>5</v>
      </c>
      <c r="B1031" s="10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7">
        <v>6</v>
      </c>
      <c r="B1032" s="10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7">
        <v>7</v>
      </c>
      <c r="B1033" s="107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7">
        <v>8</v>
      </c>
      <c r="B1034" s="107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7">
        <v>9</v>
      </c>
      <c r="B1035" s="10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7">
        <v>10</v>
      </c>
      <c r="B1036" s="10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7">
        <v>11</v>
      </c>
      <c r="B1037" s="10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7">
        <v>12</v>
      </c>
      <c r="B1038" s="107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7">
        <v>13</v>
      </c>
      <c r="B1039" s="10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7">
        <v>14</v>
      </c>
      <c r="B1040" s="10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7">
        <v>15</v>
      </c>
      <c r="B1041" s="10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7">
        <v>16</v>
      </c>
      <c r="B1042" s="10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7">
        <v>17</v>
      </c>
      <c r="B1043" s="10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7">
        <v>18</v>
      </c>
      <c r="B1044" s="10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7">
        <v>19</v>
      </c>
      <c r="B1045" s="10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7">
        <v>20</v>
      </c>
      <c r="B1046" s="10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7">
        <v>21</v>
      </c>
      <c r="B1047" s="10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7">
        <v>22</v>
      </c>
      <c r="B1048" s="10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7">
        <v>23</v>
      </c>
      <c r="B1049" s="10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7">
        <v>24</v>
      </c>
      <c r="B1050" s="10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7">
        <v>25</v>
      </c>
      <c r="B1051" s="10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7">
        <v>26</v>
      </c>
      <c r="B1052" s="10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7">
        <v>27</v>
      </c>
      <c r="B1053" s="10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7">
        <v>28</v>
      </c>
      <c r="B1054" s="10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7">
        <v>29</v>
      </c>
      <c r="B1055" s="10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7">
        <v>30</v>
      </c>
      <c r="B1056" s="10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7">
        <v>1</v>
      </c>
      <c r="B1060" s="10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7">
        <v>2</v>
      </c>
      <c r="B1061" s="10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7">
        <v>3</v>
      </c>
      <c r="B1062" s="10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7">
        <v>4</v>
      </c>
      <c r="B1063" s="10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7">
        <v>5</v>
      </c>
      <c r="B1064" s="10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7">
        <v>6</v>
      </c>
      <c r="B1065" s="10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7">
        <v>7</v>
      </c>
      <c r="B1066" s="107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7">
        <v>8</v>
      </c>
      <c r="B1067" s="107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7">
        <v>9</v>
      </c>
      <c r="B1068" s="10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7">
        <v>10</v>
      </c>
      <c r="B1069" s="10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7">
        <v>11</v>
      </c>
      <c r="B1070" s="10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7">
        <v>12</v>
      </c>
      <c r="B1071" s="107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7">
        <v>13</v>
      </c>
      <c r="B1072" s="10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7">
        <v>14</v>
      </c>
      <c r="B1073" s="10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7">
        <v>15</v>
      </c>
      <c r="B1074" s="10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7">
        <v>16</v>
      </c>
      <c r="B1075" s="10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7">
        <v>17</v>
      </c>
      <c r="B1076" s="10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7">
        <v>18</v>
      </c>
      <c r="B1077" s="10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7">
        <v>19</v>
      </c>
      <c r="B1078" s="10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7">
        <v>20</v>
      </c>
      <c r="B1079" s="10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7">
        <v>21</v>
      </c>
      <c r="B1080" s="10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7">
        <v>22</v>
      </c>
      <c r="B1081" s="10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7">
        <v>23</v>
      </c>
      <c r="B1082" s="10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7">
        <v>24</v>
      </c>
      <c r="B1083" s="10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7">
        <v>25</v>
      </c>
      <c r="B1084" s="10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7">
        <v>26</v>
      </c>
      <c r="B1085" s="10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7">
        <v>27</v>
      </c>
      <c r="B1086" s="10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7">
        <v>28</v>
      </c>
      <c r="B1087" s="10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7">
        <v>29</v>
      </c>
      <c r="B1088" s="10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7">
        <v>30</v>
      </c>
      <c r="B1089" s="10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7">
        <v>1</v>
      </c>
      <c r="B1093" s="10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7">
        <v>2</v>
      </c>
      <c r="B1094" s="10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7">
        <v>3</v>
      </c>
      <c r="B1095" s="10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7">
        <v>4</v>
      </c>
      <c r="B1096" s="10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7">
        <v>5</v>
      </c>
      <c r="B1097" s="10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7">
        <v>6</v>
      </c>
      <c r="B1098" s="10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7">
        <v>7</v>
      </c>
      <c r="B1099" s="107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7">
        <v>8</v>
      </c>
      <c r="B1100" s="107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7">
        <v>9</v>
      </c>
      <c r="B1101" s="107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7">
        <v>10</v>
      </c>
      <c r="B1102" s="107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7">
        <v>11</v>
      </c>
      <c r="B1103" s="107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7">
        <v>12</v>
      </c>
      <c r="B1104" s="107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7">
        <v>13</v>
      </c>
      <c r="B1105" s="107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7">
        <v>14</v>
      </c>
      <c r="B1106" s="107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7">
        <v>15</v>
      </c>
      <c r="B1107" s="107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7">
        <v>16</v>
      </c>
      <c r="B1108" s="107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7">
        <v>17</v>
      </c>
      <c r="B1109" s="107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7">
        <v>18</v>
      </c>
      <c r="B1110" s="107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7">
        <v>19</v>
      </c>
      <c r="B1111" s="107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7">
        <v>20</v>
      </c>
      <c r="B1112" s="107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7">
        <v>21</v>
      </c>
      <c r="B1113" s="107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7">
        <v>22</v>
      </c>
      <c r="B1114" s="107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7">
        <v>23</v>
      </c>
      <c r="B1115" s="107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7">
        <v>24</v>
      </c>
      <c r="B1116" s="107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7">
        <v>25</v>
      </c>
      <c r="B1117" s="107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7">
        <v>26</v>
      </c>
      <c r="B1118" s="107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7">
        <v>27</v>
      </c>
      <c r="B1119" s="107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7">
        <v>28</v>
      </c>
      <c r="B1120" s="107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7">
        <v>29</v>
      </c>
      <c r="B1121" s="107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7">
        <v>30</v>
      </c>
      <c r="B1122" s="107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7">
        <v>1</v>
      </c>
      <c r="B1126" s="107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7">
        <v>2</v>
      </c>
      <c r="B1127" s="107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7">
        <v>3</v>
      </c>
      <c r="B1128" s="107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7">
        <v>4</v>
      </c>
      <c r="B1129" s="107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7">
        <v>5</v>
      </c>
      <c r="B1130" s="107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7">
        <v>6</v>
      </c>
      <c r="B1131" s="107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7">
        <v>7</v>
      </c>
      <c r="B1132" s="107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7">
        <v>8</v>
      </c>
      <c r="B1133" s="107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7">
        <v>9</v>
      </c>
      <c r="B1134" s="107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7">
        <v>10</v>
      </c>
      <c r="B1135" s="107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7">
        <v>11</v>
      </c>
      <c r="B1136" s="107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7">
        <v>12</v>
      </c>
      <c r="B1137" s="107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7">
        <v>13</v>
      </c>
      <c r="B1138" s="107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7">
        <v>14</v>
      </c>
      <c r="B1139" s="107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7">
        <v>15</v>
      </c>
      <c r="B1140" s="107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7">
        <v>16</v>
      </c>
      <c r="B1141" s="107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7">
        <v>17</v>
      </c>
      <c r="B1142" s="107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7">
        <v>18</v>
      </c>
      <c r="B1143" s="107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7">
        <v>19</v>
      </c>
      <c r="B1144" s="107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7">
        <v>20</v>
      </c>
      <c r="B1145" s="107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7">
        <v>21</v>
      </c>
      <c r="B1146" s="107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7">
        <v>22</v>
      </c>
      <c r="B1147" s="107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7">
        <v>23</v>
      </c>
      <c r="B1148" s="107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7">
        <v>24</v>
      </c>
      <c r="B1149" s="107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7">
        <v>25</v>
      </c>
      <c r="B1150" s="107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7">
        <v>26</v>
      </c>
      <c r="B1151" s="107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7">
        <v>27</v>
      </c>
      <c r="B1152" s="107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7">
        <v>28</v>
      </c>
      <c r="B1153" s="107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7">
        <v>29</v>
      </c>
      <c r="B1154" s="107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7">
        <v>30</v>
      </c>
      <c r="B1155" s="107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7">
        <v>1</v>
      </c>
      <c r="B1159" s="107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7">
        <v>2</v>
      </c>
      <c r="B1160" s="107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7">
        <v>3</v>
      </c>
      <c r="B1161" s="107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7">
        <v>4</v>
      </c>
      <c r="B1162" s="107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7">
        <v>5</v>
      </c>
      <c r="B1163" s="107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7">
        <v>6</v>
      </c>
      <c r="B1164" s="107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7">
        <v>7</v>
      </c>
      <c r="B1165" s="107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7">
        <v>8</v>
      </c>
      <c r="B1166" s="107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7">
        <v>9</v>
      </c>
      <c r="B1167" s="107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7">
        <v>10</v>
      </c>
      <c r="B1168" s="107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7">
        <v>11</v>
      </c>
      <c r="B1169" s="107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7">
        <v>12</v>
      </c>
      <c r="B1170" s="107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7">
        <v>13</v>
      </c>
      <c r="B1171" s="107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7">
        <v>14</v>
      </c>
      <c r="B1172" s="107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7">
        <v>15</v>
      </c>
      <c r="B1173" s="107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7">
        <v>16</v>
      </c>
      <c r="B1174" s="107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7">
        <v>17</v>
      </c>
      <c r="B1175" s="107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7">
        <v>18</v>
      </c>
      <c r="B1176" s="107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7">
        <v>19</v>
      </c>
      <c r="B1177" s="107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7">
        <v>20</v>
      </c>
      <c r="B1178" s="107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7">
        <v>21</v>
      </c>
      <c r="B1179" s="107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7">
        <v>22</v>
      </c>
      <c r="B1180" s="107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7">
        <v>23</v>
      </c>
      <c r="B1181" s="107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7">
        <v>24</v>
      </c>
      <c r="B1182" s="107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7">
        <v>25</v>
      </c>
      <c r="B1183" s="107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7">
        <v>26</v>
      </c>
      <c r="B1184" s="107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7">
        <v>27</v>
      </c>
      <c r="B1185" s="107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7">
        <v>28</v>
      </c>
      <c r="B1186" s="107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7">
        <v>29</v>
      </c>
      <c r="B1187" s="107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7">
        <v>30</v>
      </c>
      <c r="B1188" s="107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7">
        <v>1</v>
      </c>
      <c r="B1192" s="107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7">
        <v>2</v>
      </c>
      <c r="B1193" s="107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7">
        <v>3</v>
      </c>
      <c r="B1194" s="107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7">
        <v>4</v>
      </c>
      <c r="B1195" s="107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7">
        <v>5</v>
      </c>
      <c r="B1196" s="107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7">
        <v>6</v>
      </c>
      <c r="B1197" s="107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7">
        <v>7</v>
      </c>
      <c r="B1198" s="107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7">
        <v>8</v>
      </c>
      <c r="B1199" s="107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7">
        <v>9</v>
      </c>
      <c r="B1200" s="107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7">
        <v>10</v>
      </c>
      <c r="B1201" s="107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7">
        <v>11</v>
      </c>
      <c r="B1202" s="107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7">
        <v>12</v>
      </c>
      <c r="B1203" s="107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7">
        <v>13</v>
      </c>
      <c r="B1204" s="107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7">
        <v>14</v>
      </c>
      <c r="B1205" s="107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7">
        <v>15</v>
      </c>
      <c r="B1206" s="107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7">
        <v>16</v>
      </c>
      <c r="B1207" s="107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7">
        <v>17</v>
      </c>
      <c r="B1208" s="107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7">
        <v>18</v>
      </c>
      <c r="B1209" s="107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7">
        <v>19</v>
      </c>
      <c r="B1210" s="107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7">
        <v>20</v>
      </c>
      <c r="B1211" s="107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7">
        <v>21</v>
      </c>
      <c r="B1212" s="107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7">
        <v>22</v>
      </c>
      <c r="B1213" s="107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7">
        <v>23</v>
      </c>
      <c r="B1214" s="107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7">
        <v>24</v>
      </c>
      <c r="B1215" s="107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7">
        <v>25</v>
      </c>
      <c r="B1216" s="107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7">
        <v>26</v>
      </c>
      <c r="B1217" s="107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7">
        <v>27</v>
      </c>
      <c r="B1218" s="107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7">
        <v>28</v>
      </c>
      <c r="B1219" s="107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7">
        <v>29</v>
      </c>
      <c r="B1220" s="107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7">
        <v>30</v>
      </c>
      <c r="B1221" s="107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7">
        <v>1</v>
      </c>
      <c r="B1225" s="107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7">
        <v>2</v>
      </c>
      <c r="B1226" s="107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7">
        <v>3</v>
      </c>
      <c r="B1227" s="107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7">
        <v>4</v>
      </c>
      <c r="B1228" s="107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7">
        <v>5</v>
      </c>
      <c r="B1229" s="107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7">
        <v>6</v>
      </c>
      <c r="B1230" s="107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7">
        <v>7</v>
      </c>
      <c r="B1231" s="107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7">
        <v>8</v>
      </c>
      <c r="B1232" s="107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7">
        <v>9</v>
      </c>
      <c r="B1233" s="107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7">
        <v>10</v>
      </c>
      <c r="B1234" s="107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7">
        <v>11</v>
      </c>
      <c r="B1235" s="107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7">
        <v>12</v>
      </c>
      <c r="B1236" s="107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7">
        <v>13</v>
      </c>
      <c r="B1237" s="107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7">
        <v>14</v>
      </c>
      <c r="B1238" s="107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7">
        <v>15</v>
      </c>
      <c r="B1239" s="107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7">
        <v>16</v>
      </c>
      <c r="B1240" s="107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7">
        <v>17</v>
      </c>
      <c r="B1241" s="107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7">
        <v>18</v>
      </c>
      <c r="B1242" s="107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7">
        <v>19</v>
      </c>
      <c r="B1243" s="107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7">
        <v>20</v>
      </c>
      <c r="B1244" s="107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7">
        <v>21</v>
      </c>
      <c r="B1245" s="107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7">
        <v>22</v>
      </c>
      <c r="B1246" s="107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7">
        <v>23</v>
      </c>
      <c r="B1247" s="107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7">
        <v>24</v>
      </c>
      <c r="B1248" s="107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7">
        <v>25</v>
      </c>
      <c r="B1249" s="107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7">
        <v>26</v>
      </c>
      <c r="B1250" s="107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7">
        <v>27</v>
      </c>
      <c r="B1251" s="107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7">
        <v>28</v>
      </c>
      <c r="B1252" s="107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7">
        <v>29</v>
      </c>
      <c r="B1253" s="107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7">
        <v>30</v>
      </c>
      <c r="B1254" s="107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7">
        <v>1</v>
      </c>
      <c r="B1258" s="107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7">
        <v>2</v>
      </c>
      <c r="B1259" s="107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7">
        <v>3</v>
      </c>
      <c r="B1260" s="107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7">
        <v>4</v>
      </c>
      <c r="B1261" s="107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7">
        <v>5</v>
      </c>
      <c r="B1262" s="107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7">
        <v>6</v>
      </c>
      <c r="B1263" s="107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7">
        <v>7</v>
      </c>
      <c r="B1264" s="107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7">
        <v>8</v>
      </c>
      <c r="B1265" s="107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7">
        <v>9</v>
      </c>
      <c r="B1266" s="107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7">
        <v>10</v>
      </c>
      <c r="B1267" s="107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7">
        <v>11</v>
      </c>
      <c r="B1268" s="107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7">
        <v>12</v>
      </c>
      <c r="B1269" s="107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7">
        <v>13</v>
      </c>
      <c r="B1270" s="107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7">
        <v>14</v>
      </c>
      <c r="B1271" s="107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7">
        <v>15</v>
      </c>
      <c r="B1272" s="107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7">
        <v>16</v>
      </c>
      <c r="B1273" s="107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7">
        <v>17</v>
      </c>
      <c r="B1274" s="107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7">
        <v>18</v>
      </c>
      <c r="B1275" s="107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7">
        <v>19</v>
      </c>
      <c r="B1276" s="107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7">
        <v>20</v>
      </c>
      <c r="B1277" s="107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7">
        <v>21</v>
      </c>
      <c r="B1278" s="107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7">
        <v>22</v>
      </c>
      <c r="B1279" s="107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7">
        <v>23</v>
      </c>
      <c r="B1280" s="107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7">
        <v>24</v>
      </c>
      <c r="B1281" s="107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7">
        <v>25</v>
      </c>
      <c r="B1282" s="107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7">
        <v>26</v>
      </c>
      <c r="B1283" s="107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7">
        <v>27</v>
      </c>
      <c r="B1284" s="107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7">
        <v>28</v>
      </c>
      <c r="B1285" s="107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7">
        <v>29</v>
      </c>
      <c r="B1286" s="107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7">
        <v>30</v>
      </c>
      <c r="B1287" s="107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7">
        <v>1</v>
      </c>
      <c r="B1291" s="107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7">
        <v>2</v>
      </c>
      <c r="B1292" s="107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7">
        <v>3</v>
      </c>
      <c r="B1293" s="107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7">
        <v>4</v>
      </c>
      <c r="B1294" s="107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7">
        <v>5</v>
      </c>
      <c r="B1295" s="107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7">
        <v>6</v>
      </c>
      <c r="B1296" s="107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7">
        <v>7</v>
      </c>
      <c r="B1297" s="107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7">
        <v>8</v>
      </c>
      <c r="B1298" s="107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7">
        <v>9</v>
      </c>
      <c r="B1299" s="107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7">
        <v>10</v>
      </c>
      <c r="B1300" s="107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7">
        <v>11</v>
      </c>
      <c r="B1301" s="107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7">
        <v>12</v>
      </c>
      <c r="B1302" s="107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7">
        <v>13</v>
      </c>
      <c r="B1303" s="107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7">
        <v>14</v>
      </c>
      <c r="B1304" s="107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7">
        <v>15</v>
      </c>
      <c r="B1305" s="107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7">
        <v>16</v>
      </c>
      <c r="B1306" s="107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7">
        <v>17</v>
      </c>
      <c r="B1307" s="107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7">
        <v>18</v>
      </c>
      <c r="B1308" s="107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7">
        <v>19</v>
      </c>
      <c r="B1309" s="107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7">
        <v>20</v>
      </c>
      <c r="B1310" s="107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7">
        <v>21</v>
      </c>
      <c r="B1311" s="107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7">
        <v>22</v>
      </c>
      <c r="B1312" s="107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7">
        <v>23</v>
      </c>
      <c r="B1313" s="107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7">
        <v>24</v>
      </c>
      <c r="B1314" s="107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7">
        <v>25</v>
      </c>
      <c r="B1315" s="107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7">
        <v>26</v>
      </c>
      <c r="B1316" s="107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7">
        <v>27</v>
      </c>
      <c r="B1317" s="107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7">
        <v>28</v>
      </c>
      <c r="B1318" s="107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7">
        <v>29</v>
      </c>
      <c r="B1319" s="107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7">
        <v>30</v>
      </c>
      <c r="B1320" s="107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2020-10-08T12:48:25Z</cp:lastPrinted>
  <dcterms:created xsi:type="dcterms:W3CDTF">2012-03-13T00:50:25Z</dcterms:created>
  <dcterms:modified xsi:type="dcterms:W3CDTF">2020-10-08T12:49:30Z</dcterms:modified>
</cp:coreProperties>
</file>