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<sst xmlns="http://schemas.openxmlformats.org/spreadsheetml/2006/main" count="3028" uniqueCount="680">
  <si>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</si>
  <si>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</si>
  <si>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</si>
  <si>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</si>
  <si>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</si>
  <si>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</si>
  <si>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</si>
  <si>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</si>
  <si>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</si>
  <si>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</si>
  <si>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</si>
  <si>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</si>
  <si>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</si>
  <si>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</si>
  <si>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</si>
  <si>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</si>
  <si>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</si>
  <si>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</si>
  <si>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</si>
  <si>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</si>
  <si>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</si>
  <si>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</si>
  <si>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</si>
  <si>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</si>
  <si>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</si>
  <si>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</si>
  <si>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</si>
  <si>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</si>
  <si>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</si>
  <si>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</si>
  <si>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</si>
  <si>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</si>
  <si>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</si>
  <si>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</si>
  <si>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</si>
  <si>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</si>
  <si>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</si>
  <si>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</si>
  <si>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</si>
  <si>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</si>
  <si>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</si>
  <si>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</si>
  <si>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</si>
  <si>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</si>
  <si>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</si>
  <si>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</si>
  <si>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</si>
  <si>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</si>
  <si>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</si>
  <si>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</si>
  <si>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</si>
  <si>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</si>
  <si>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</si>
  <si>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</si>
  <si>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</si>
  <si>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</si>
  <si>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</si>
  <si>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</si>
  <si>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</si>
  <si>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</si>
  <si>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</si>
  <si>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</si>
  <si>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</si>
  <si>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</si>
  <si>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</si>
  <si>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</si>
  <si>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</si>
  <si>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</si>
  <si>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</si>
  <si>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</si>
  <si>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</si>
  <si>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</si>
  <si>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</si>
  <si>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</si>
  <si>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</si>
  <si>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</si>
  <si>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</si>
  <si>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</si>
  <si>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</si>
  <si>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</si>
  <si>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</si>
  <si>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</si>
  <si>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</si>
  <si>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</si>
  <si>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</si>
  <si>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</si>
  <si>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</si>
  <si>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</si>
  <si>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</si>
  <si>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</si>
  <si>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</si>
  <si>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</si>
  <si>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</si>
  <si>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</si>
  <si>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</si>
  <si>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</si>
  <si>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</si>
  <si>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</si>
  <si>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</si>
  <si>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</si>
  <si>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</si>
  <si>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</si>
  <si>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</si>
  <si>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</si>
  <si>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</si>
  <si>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</si>
  <si>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</si>
  <si>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</si>
  <si>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</si>
  <si>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</si>
  <si>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</si>
  <si>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</si>
  <si>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</si>
  <si>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</si>
  <si>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</si>
  <si>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</si>
  <si>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</si>
  <si>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</si>
  <si>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</si>
  <si>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</si>
  <si>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</si>
  <si>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</si>
  <si>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</si>
  <si>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</si>
  <si>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</si>
  <si>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</si>
  <si>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</si>
  <si>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</si>
  <si>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</si>
  <si>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</si>
  <si>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</si>
  <si>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</si>
  <si>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</si>
  <si>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</si>
  <si>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</si>
  <si>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</si>
  <si>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</si>
  <si>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</si>
  <si>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</si>
  <si>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</si>
  <si>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</si>
  <si>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</si>
  <si>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</si>
  <si>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</si>
  <si>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</si>
  <si>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</si>
  <si>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</si>
  <si>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</si>
  <si>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</si>
  <si>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</si>
  <si>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</si>
  <si>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</si>
  <si>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</si>
  <si>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</si>
  <si>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</si>
  <si>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</si>
  <si>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</si>
  <si>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</si>
  <si>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</si>
  <si>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</si>
  <si>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</si>
  <si>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</si>
  <si>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</si>
  <si>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</si>
  <si>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</si>
  <si>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</si>
  <si>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</si>
  <si>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</si>
  <si>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</si>
  <si>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</si>
  <si>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</si>
  <si>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</si>
  <si>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</si>
  <si>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</si>
  <si>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</si>
  <si>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</si>
  <si>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</si>
  <si>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</si>
  <si>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</si>
  <si>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</si>
  <si>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</si>
  <si>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</si>
  <si>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</si>
  <si>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</si>
  <si>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</si>
  <si>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</si>
  <si>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</si>
  <si>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</si>
  <si>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</si>
  <si>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</si>
  <si>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</si>
  <si>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</si>
  <si>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</si>
  <si>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</si>
  <si>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</si>
  <si>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</si>
  <si>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</si>
  <si>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</si>
  <si>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</si>
  <si>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</si>
  <si>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</si>
  <si>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</si>
  <si>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</si>
  <si>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</si>
  <si>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</si>
  <si>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</si>
  <si>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</si>
  <si>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</si>
  <si>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</si>
  <si>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</si>
  <si>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</si>
  <si>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</si>
  <si>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</si>
  <si>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</si>
  <si>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</si>
  <si>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</si>
  <si>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</si>
  <si>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</si>
  <si>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</si>
  <si>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</si>
  <si>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</si>
  <si>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</si>
  <si>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</si>
  <si>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</si>
  <si>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</si>
  <si>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</si>
  <si>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</si>
  <si>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</si>
  <si>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</si>
  <si>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</si>
  <si>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</si>
  <si>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</si>
  <si>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</si>
  <si>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</si>
  <si>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</si>
  <si>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</si>
  <si>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</si>
  <si>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</si>
  <si>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</si>
  <si>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</si>
  <si>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</si>
  <si>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</si>
  <si>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</si>
  <si>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</si>
  <si>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</si>
  <si>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</si>
  <si>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</si>
  <si>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</si>
  <si>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</si>
  <si>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</si>
  <si>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</si>
  <si>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</si>
  <si>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</si>
  <si>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</si>
  <si>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</si>
  <si>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</si>
  <si>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</si>
  <si>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</si>
  <si>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</si>
  <si>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</si>
  <si>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</si>
  <si>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</si>
  <si>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</si>
  <si>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</si>
  <si>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</si>
  <si>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</si>
  <si>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</si>
  <si>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</si>
  <si>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</si>
  <si>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</si>
  <si>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</si>
  <si>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</si>
  <si>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</si>
  <si>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</si>
  <si>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</si>
  <si>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</si>
  <si>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</si>
  <si>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</si>
  <si>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</si>
  <si>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</si>
  <si>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</si>
  <si>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</si>
  <si>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</si>
  <si>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</si>
  <si>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</si>
  <si>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</si>
  <si>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</si>
  <si>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</si>
  <si>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</si>
  <si>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</si>
  <si>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</si>
  <si>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</si>
  <si>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</si>
  <si>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</si>
  <si>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</si>
  <si>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</si>
  <si>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</si>
  <si>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</si>
  <si>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</si>
  <si>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</si>
  <si>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</si>
  <si>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</si>
  <si>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</si>
  <si>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</si>
  <si>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</si>
  <si>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</si>
  <si>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</si>
  <si>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</si>
  <si>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</si>
  <si>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</si>
  <si>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</si>
  <si>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</si>
  <si>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</si>
  <si>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</si>
  <si>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</si>
  <si>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</si>
  <si>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</si>
  <si>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</si>
  <si>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</si>
  <si>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</si>
  <si>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</si>
  <si>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</si>
  <si>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</si>
  <si>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</si>
  <si>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</si>
  <si>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</si>
  <si>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</si>
  <si>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</si>
  <si>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</si>
  <si>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</si>
  <si>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</si>
  <si>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</si>
  <si>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</si>
  <si>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</si>
  <si>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</si>
  <si>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</si>
  <si>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</si>
  <si>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</si>
  <si>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</si>
  <si>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</si>
  <si>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</si>
  <si>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</si>
  <si>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</si>
  <si>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</si>
  <si>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</si>
  <si>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</si>
  <si>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</si>
  <si>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</si>
  <si>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</si>
  <si>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</si>
  <si>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</si>
  <si>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</si>
  <si>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</si>
  <si>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</si>
  <si>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</si>
  <si>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</si>
  <si>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</si>
  <si>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</si>
  <si>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</si>
  <si>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</si>
  <si>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</si>
  <si>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</si>
  <si>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</si>
  <si>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</si>
  <si>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</si>
  <si>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</si>
  <si>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</si>
  <si>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</si>
  <si>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</si>
  <si>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</si>
  <si>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</si>
  <si>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</si>
  <si>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</si>
  <si>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</si>
  <si>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</si>
  <si>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</si>
  <si>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</si>
  <si>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</si>
  <si>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</si>
  <si>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</si>
  <si>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</si>
  <si>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</si>
  <si>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</si>
  <si>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</si>
  <si>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</si>
  <si>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</si>
  <si>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</si>
  <si>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</si>
  <si>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</si>
  <si>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</si>
  <si>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</si>
  <si>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</si>
  <si>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</si>
  <si>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</si>
  <si>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</si>
  <si>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</si>
  <si>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</si>
  <si>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</si>
  <si>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</si>
  <si>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</si>
  <si>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</si>
  <si>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</si>
  <si>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</si>
  <si>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</si>
  <si>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</si>
  <si>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</si>
  <si>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</si>
  <si>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</si>
  <si>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</si>
  <si>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</si>
  <si>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</si>
  <si>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</si>
  <si>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</si>
  <si>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</si>
  <si>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</si>
  <si>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</si>
  <si>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</si>
  <si>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</si>
  <si>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</si>
  <si>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</si>
  <si>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</si>
  <si>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</si>
  <si>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</si>
  <si>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</si>
  <si>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</si>
  <si>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</si>
  <si>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</si>
  <si>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</si>
  <si>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</si>
  <si>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</si>
  <si>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</si>
  <si>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</si>
  <si>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</si>
  <si>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</si>
  <si>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</si>
  <si>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</si>
  <si>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</si>
  <si>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</si>
  <si>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</si>
  <si>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</si>
  <si>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</si>
  <si>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</si>
  <si>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</si>
  <si>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</si>
  <si>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</si>
  <si>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</si>
  <si>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</si>
  <si>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</si>
  <si>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</si>
  <si>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</si>
  <si>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</si>
  <si>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</si>
  <si>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</si>
  <si>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</si>
  <si>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</si>
  <si>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</si>
  <si>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</si>
  <si>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</si>
  <si>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</si>
  <si>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</si>
  <si>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</si>
  <si>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</si>
  <si>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</si>
  <si>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</si>
  <si>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</si>
  <si>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</si>
  <si>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</si>
  <si>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</si>
  <si>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</si>
  <si>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</si>
  <si>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</si>
  <si>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</si>
  <si>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</si>
  <si>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</si>
  <si>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</si>
  <si>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</si>
  <si>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</si>
  <si>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</si>
  <si>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</si>
  <si>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</si>
  <si>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</si>
  <si>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</si>
  <si>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</si>
  <si>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</si>
  <si>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</si>
  <si>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</si>
  <si>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</si>
  <si>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</si>
  <si>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</si>
  <si>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</si>
  <si>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</si>
  <si>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</si>
  <si>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</si>
  <si>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</si>
  <si>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</si>
  <si>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</si>
  <si>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</si>
  <si>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</si>
  <si>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</si>
  <si>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</si>
  <si>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</si>
  <si>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</si>
  <si>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</si>
  <si>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</si>
  <si>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</si>
  <si>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</si>
  <si>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</si>
  <si>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</si>
  <si>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</si>
  <si>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</si>
  <si>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</si>
  <si>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</si>
  <si>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</si>
  <si>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</si>
  <si>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</si>
  <si>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</si>
  <si>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</si>
  <si>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</si>
  <si>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</si>
  <si>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</si>
  <si>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</si>
  <si>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</si>
  <si>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</si>
  <si>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</si>
  <si>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</si>
  <si>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</si>
  <si>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</si>
  <si>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</si>
  <si>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</si>
  <si>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</si>
  <si>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</si>
  <si>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</si>
  <si>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</si>
  <si>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</si>
  <si>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</si>
  <si>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</si>
  <si>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</si>
  <si>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</si>
  <si>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</si>
  <si>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</si>
  <si>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</si>
  <si>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</si>
  <si>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</si>
  <si>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</si>
  <si>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</si>
  <si>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</si>
  <si>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</si>
  <si>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</si>
  <si>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</si>
  <si>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</si>
  <si>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</si>
  <si>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</si>
  <si>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</si>
  <si>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</si>
  <si>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</si>
  <si>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</si>
  <si>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</si>
  <si>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</si>
  <si>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</si>
  <si>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</si>
  <si>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</si>
  <si>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</si>
  <si>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</si>
  <si>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</si>
  <si>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</si>
  <si>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</si>
  <si>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</si>
  <si>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</si>
  <si>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</si>
  <si>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</si>
  <si>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</si>
  <si>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</si>
  <si>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</si>
  <si>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</si>
  <si>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</si>
  <si>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8020運動推進特別事業</t>
    <rPh sb="6" eb="8">
      <t>スイシン</t>
    </rPh>
    <rPh sb="8" eb="10">
      <t>トクベツ</t>
    </rPh>
    <rPh sb="10" eb="12">
      <t>ジギョウ</t>
    </rPh>
    <phoneticPr fontId="3"/>
  </si>
  <si>
    <t>平成２７年度</t>
    <rPh sb="0" eb="2">
      <t>ヘイセイ</t>
    </rPh>
    <rPh sb="4" eb="5">
      <t>ネン</t>
    </rPh>
    <rPh sb="5" eb="6">
      <t>ド</t>
    </rPh>
    <phoneticPr fontId="3"/>
  </si>
  <si>
    <t>歯科保健課</t>
  </si>
  <si>
    <t>平成23年8月10日公布、施行「歯科口腔保健の推進に関する法律」</t>
  </si>
  <si>
    <t>・平成24年7月23日告示「歯科口腔保健の推進に関する基本的事項」</t>
  </si>
  <si>
    <t>地域の実情に応じた総合的な歯科口腔保健推進施策を推進することで、国民の歯科疾患の予防等による口腔の健康の保持を推進させ、質の高いライフスタイルに寄与することを目的とする。</t>
  </si>
  <si>
    <t>歯科口腔保健施策を推進するため、以下の事業の運営費に対する財政支援を行う。
８０２０運動推進特別事業（平成27年度～）
対象経費：諸謝金、旅費、需用費、役務費等
補助率　 ：定額</t>
  </si>
  <si>
    <t>医療施設運営費等補助金</t>
  </si>
  <si>
    <t>歯科口腔保健の基本的事項（方針、目標、計画等）を策定している都道府県の増加</t>
    <rPh sb="24" eb="26">
      <t>サクテイ</t>
    </rPh>
    <rPh sb="30" eb="34">
      <t>トドウフケン</t>
    </rPh>
    <rPh sb="35" eb="37">
      <t>ゾウカ</t>
    </rPh>
    <phoneticPr fontId="3"/>
  </si>
  <si>
    <t>歯科口腔保健の基本的事項（方針、目標、計画等）の策定状況</t>
  </si>
  <si>
    <t>箇所</t>
    <rPh sb="0" eb="2">
      <t>カショ</t>
    </rPh>
    <phoneticPr fontId="3"/>
  </si>
  <si>
    <t>歯科口腔保健に関する調査（平成31年）</t>
    <rPh sb="0" eb="2">
      <t>シカ</t>
    </rPh>
    <rPh sb="2" eb="4">
      <t>コウクウ</t>
    </rPh>
    <rPh sb="4" eb="6">
      <t>ホケン</t>
    </rPh>
    <rPh sb="7" eb="8">
      <t>カン</t>
    </rPh>
    <rPh sb="10" eb="12">
      <t>チョウサ</t>
    </rPh>
    <rPh sb="13" eb="15">
      <t>ヘイセイ</t>
    </rPh>
    <rPh sb="17" eb="18">
      <t>ネン</t>
    </rPh>
    <phoneticPr fontId="3"/>
  </si>
  <si>
    <t>80歳で20歯以上の自分の歯を有する者の割合の増加</t>
    <rPh sb="2" eb="3">
      <t>サイ</t>
    </rPh>
    <rPh sb="6" eb="7">
      <t>ハ</t>
    </rPh>
    <rPh sb="7" eb="9">
      <t>イジョウ</t>
    </rPh>
    <rPh sb="10" eb="12">
      <t>ジブン</t>
    </rPh>
    <rPh sb="13" eb="14">
      <t>ハ</t>
    </rPh>
    <rPh sb="15" eb="16">
      <t>ユウ</t>
    </rPh>
    <rPh sb="18" eb="19">
      <t>モノ</t>
    </rPh>
    <rPh sb="20" eb="22">
      <t>ワリアイ</t>
    </rPh>
    <rPh sb="23" eb="25">
      <t>ゾウカ</t>
    </rPh>
    <phoneticPr fontId="3"/>
  </si>
  <si>
    <t>80歳で20歯以上の自分の歯を有する者の割合</t>
  </si>
  <si>
    <t>過去1年間に歯科検診を受診した者の割合の増加</t>
    <rPh sb="0" eb="2">
      <t>カコ</t>
    </rPh>
    <rPh sb="3" eb="4">
      <t>ネン</t>
    </rPh>
    <rPh sb="4" eb="5">
      <t>アイダ</t>
    </rPh>
    <rPh sb="6" eb="8">
      <t>シカ</t>
    </rPh>
    <rPh sb="8" eb="10">
      <t>ケンシン</t>
    </rPh>
    <rPh sb="11" eb="13">
      <t>ジュシン</t>
    </rPh>
    <rPh sb="15" eb="16">
      <t>モノ</t>
    </rPh>
    <rPh sb="17" eb="19">
      <t>ワリアイ</t>
    </rPh>
    <rPh sb="20" eb="22">
      <t>ゾウカ</t>
    </rPh>
    <phoneticPr fontId="3"/>
  </si>
  <si>
    <t>過去1年間に歯科検診を受診した者の割合</t>
  </si>
  <si>
    <t>障害者支援施設及び障害児入所施設での定期的な歯科検診実施率</t>
  </si>
  <si>
    <t>12歳児でう蝕のない者の割合</t>
  </si>
  <si>
    <t>-</t>
    <phoneticPr fontId="5"/>
  </si>
  <si>
    <t>-</t>
    <phoneticPr fontId="5"/>
  </si>
  <si>
    <t>-</t>
    <phoneticPr fontId="5"/>
  </si>
  <si>
    <t>8020運動推進特別事業実施箇所数</t>
    <rPh sb="6" eb="8">
      <t>スイシン</t>
    </rPh>
    <rPh sb="8" eb="10">
      <t>トクベツ</t>
    </rPh>
    <rPh sb="10" eb="12">
      <t>ジギョウ</t>
    </rPh>
    <rPh sb="12" eb="14">
      <t>ジッシ</t>
    </rPh>
    <rPh sb="14" eb="16">
      <t>カショ</t>
    </rPh>
    <rPh sb="16" eb="17">
      <t>スウ</t>
    </rPh>
    <phoneticPr fontId="3"/>
  </si>
  <si>
    <t>百万円</t>
  </si>
  <si>
    <t>X／Y</t>
  </si>
  <si>
    <t>82/46</t>
  </si>
  <si>
    <t>87/46</t>
  </si>
  <si>
    <t>施策大目標１　地域において必要な医療を提供できる体制を整備すること</t>
  </si>
  <si>
    <t>日常生活圏の中で良質かつ適切な医療が効率的に提供できる体制を整備すること（施策目標Ⅰ－１－１）</t>
  </si>
  <si>
    <t>都道府県が歯科保健事業の円滑な推進体制の整備を行うことにより、地域の実情に応じた歯科口腔保健の推進が拡充されることになるため、日常生活圏の中で良質かつ適切な医療が効率的に提供できる体制の確保をより一層促進できる。</t>
    <rPh sb="50" eb="52">
      <t>カクジュウ</t>
    </rPh>
    <phoneticPr fontId="3"/>
  </si>
  <si>
    <t>広く歯科口腔保健を推進することで、歯と口の健康を保つという国民のニーズを反映している。</t>
    <phoneticPr fontId="5"/>
  </si>
  <si>
    <t>広く歯科口腔保健の推進に取り組まれるよう、国が実施すべき事業である。</t>
    <phoneticPr fontId="5"/>
  </si>
  <si>
    <t>「歯科口腔保健の推進に関する法律」に基づき、地域の実情に応じた優先度の高い事業を、事業展開できるようになっている。</t>
    <phoneticPr fontId="5"/>
  </si>
  <si>
    <t>‐</t>
  </si>
  <si>
    <t>-</t>
    <phoneticPr fontId="5"/>
  </si>
  <si>
    <t>無</t>
  </si>
  <si>
    <t>交付要綱に補助対象等を定めており、負担関係は妥当である。</t>
    <phoneticPr fontId="5"/>
  </si>
  <si>
    <t>事業計画書に必要経費を記載し、不要な経費があれば削除するよう指摘し、コスト削減に努めている。</t>
    <phoneticPr fontId="5"/>
  </si>
  <si>
    <t>各都道府県から事業計画書に必要経費を記載させ、事業目的に即したものか確認を行っている。</t>
    <phoneticPr fontId="5"/>
  </si>
  <si>
    <t>各実施主体において効率的な予算執行につとめたこと等による。</t>
    <rPh sb="1" eb="3">
      <t>ジッシ</t>
    </rPh>
    <phoneticPr fontId="5"/>
  </si>
  <si>
    <t>-</t>
    <phoneticPr fontId="5"/>
  </si>
  <si>
    <t>各種指標について、歯科口腔保健の推進に関する基本的事項策定時のベースラインと比較し概ね改善しており、目標に見合った実績に近づいている。</t>
    <rPh sb="0" eb="2">
      <t>カクシュ</t>
    </rPh>
    <rPh sb="2" eb="4">
      <t>シヒョウ</t>
    </rPh>
    <rPh sb="9" eb="11">
      <t>シカ</t>
    </rPh>
    <rPh sb="11" eb="13">
      <t>コウクウ</t>
    </rPh>
    <rPh sb="13" eb="15">
      <t>ホケン</t>
    </rPh>
    <rPh sb="16" eb="18">
      <t>スイシン</t>
    </rPh>
    <rPh sb="19" eb="20">
      <t>カン</t>
    </rPh>
    <rPh sb="22" eb="25">
      <t>キホンテキ</t>
    </rPh>
    <rPh sb="25" eb="27">
      <t>ジコウ</t>
    </rPh>
    <rPh sb="27" eb="29">
      <t>サクテイ</t>
    </rPh>
    <rPh sb="29" eb="30">
      <t>ジ</t>
    </rPh>
    <rPh sb="38" eb="40">
      <t>ヒカク</t>
    </rPh>
    <rPh sb="41" eb="42">
      <t>オオム</t>
    </rPh>
    <rPh sb="43" eb="45">
      <t>カイゼン</t>
    </rPh>
    <phoneticPr fontId="5"/>
  </si>
  <si>
    <t>-</t>
    <phoneticPr fontId="5"/>
  </si>
  <si>
    <t>歯科健康診査等推進事業は、全国的に効果的かつ効率的な歯科健診を行うための調査及び検証を行うものである。一方、8020運動推進特別事業費では、国民の歯の健康の保持を推進させる観点から、都道府県が地域の実情に応じた8020運動に係る政策的な事業を行っており、適切な役割分担となっている。</t>
    <phoneticPr fontId="5"/>
  </si>
  <si>
    <t>厚生労働省</t>
    <rPh sb="0" eb="2">
      <t>コウセイ</t>
    </rPh>
    <rPh sb="2" eb="5">
      <t>ロウドウショウ</t>
    </rPh>
    <phoneticPr fontId="5"/>
  </si>
  <si>
    <t>歯科健康診査等推進事業</t>
  </si>
  <si>
    <t>引き続き事業の内容・規模・予算額等について精査し、適切な執行をして参りたい。</t>
  </si>
  <si>
    <t>28</t>
  </si>
  <si>
    <t>24</t>
  </si>
  <si>
    <t>23</t>
  </si>
  <si>
    <t>新25-001</t>
  </si>
  <si>
    <t>0022</t>
  </si>
  <si>
    <t>２３</t>
    <phoneticPr fontId="5"/>
  </si>
  <si>
    <t>A.北海道</t>
    <rPh sb="2" eb="5">
      <t>ホッカイドウ</t>
    </rPh>
    <phoneticPr fontId="5"/>
  </si>
  <si>
    <t>B.一般社団法人北海道歯科医師会</t>
    <phoneticPr fontId="5"/>
  </si>
  <si>
    <t>委託費</t>
    <rPh sb="0" eb="2">
      <t>イタク</t>
    </rPh>
    <rPh sb="2" eb="3">
      <t>ヒ</t>
    </rPh>
    <phoneticPr fontId="5"/>
  </si>
  <si>
    <t>北海道歯科医師会への委託費</t>
    <rPh sb="0" eb="3">
      <t>ホッカイドウ</t>
    </rPh>
    <rPh sb="3" eb="5">
      <t>シカ</t>
    </rPh>
    <rPh sb="5" eb="7">
      <t>イシ</t>
    </rPh>
    <rPh sb="7" eb="8">
      <t>カイ</t>
    </rPh>
    <rPh sb="10" eb="12">
      <t>イタク</t>
    </rPh>
    <rPh sb="12" eb="13">
      <t>ヒ</t>
    </rPh>
    <phoneticPr fontId="5"/>
  </si>
  <si>
    <t>旅費</t>
    <rPh sb="0" eb="2">
      <t>リョヒ</t>
    </rPh>
    <phoneticPr fontId="5"/>
  </si>
  <si>
    <t>講師・事務局の打ち合わせに係る旅費</t>
    <rPh sb="0" eb="2">
      <t>コウシ</t>
    </rPh>
    <rPh sb="3" eb="6">
      <t>ジムキョク</t>
    </rPh>
    <rPh sb="7" eb="8">
      <t>ウ</t>
    </rPh>
    <rPh sb="9" eb="10">
      <t>ア</t>
    </rPh>
    <rPh sb="13" eb="14">
      <t>カカ</t>
    </rPh>
    <rPh sb="15" eb="17">
      <t>リョヒ</t>
    </rPh>
    <phoneticPr fontId="5"/>
  </si>
  <si>
    <t>報償費</t>
    <rPh sb="0" eb="3">
      <t>ホウショウヒ</t>
    </rPh>
    <phoneticPr fontId="5"/>
  </si>
  <si>
    <t>歯科健診プログラム実践者の研修会に係る報償費</t>
    <rPh sb="0" eb="2">
      <t>シカ</t>
    </rPh>
    <rPh sb="2" eb="4">
      <t>ケンシン</t>
    </rPh>
    <rPh sb="9" eb="12">
      <t>ジッセンシャ</t>
    </rPh>
    <rPh sb="13" eb="16">
      <t>ケンシュウカイ</t>
    </rPh>
    <rPh sb="17" eb="18">
      <t>カカ</t>
    </rPh>
    <rPh sb="19" eb="22">
      <t>ホウショウヒ</t>
    </rPh>
    <phoneticPr fontId="5"/>
  </si>
  <si>
    <t>その他</t>
    <rPh sb="2" eb="3">
      <t>ホカ</t>
    </rPh>
    <phoneticPr fontId="5"/>
  </si>
  <si>
    <t>借料及び損料、通信運搬費歯科消耗品費、事務消耗品費</t>
    <rPh sb="12" eb="14">
      <t>シカ</t>
    </rPh>
    <rPh sb="14" eb="17">
      <t>ショウモウヒン</t>
    </rPh>
    <rPh sb="17" eb="18">
      <t>ヒ</t>
    </rPh>
    <rPh sb="19" eb="21">
      <t>ジム</t>
    </rPh>
    <rPh sb="21" eb="24">
      <t>ショウモウヒン</t>
    </rPh>
    <rPh sb="24" eb="25">
      <t>ヒ</t>
    </rPh>
    <phoneticPr fontId="5"/>
  </si>
  <si>
    <t>北海道</t>
    <rPh sb="0" eb="3">
      <t>ホッカイドウ</t>
    </rPh>
    <phoneticPr fontId="5"/>
  </si>
  <si>
    <r>
      <t>8</t>
    </r>
    <r>
      <rPr>
        <sz val="11"/>
        <rFont val="ＭＳ Ｐゴシック"/>
        <family val="3"/>
        <charset val="128"/>
      </rPr>
      <t>020運動推進特別事業</t>
    </r>
    <rPh sb="4" eb="6">
      <t>ウンドウ</t>
    </rPh>
    <rPh sb="6" eb="8">
      <t>スイシン</t>
    </rPh>
    <rPh sb="8" eb="10">
      <t>トクベツ</t>
    </rPh>
    <rPh sb="10" eb="12">
      <t>ジギョウ</t>
    </rPh>
    <phoneticPr fontId="5"/>
  </si>
  <si>
    <t>補助金等交付</t>
  </si>
  <si>
    <t>青森県</t>
    <rPh sb="0" eb="3">
      <t>アオモリケン</t>
    </rPh>
    <phoneticPr fontId="23"/>
  </si>
  <si>
    <t>宮城県</t>
    <rPh sb="0" eb="3">
      <t>ミヤギケン</t>
    </rPh>
    <phoneticPr fontId="5"/>
  </si>
  <si>
    <r>
      <t>8020運動推進特別事業</t>
    </r>
    <r>
      <rPr>
        <sz val="11"/>
        <rFont val="ＭＳ Ｐゴシック"/>
        <family val="3"/>
        <charset val="128"/>
      </rPr>
      <t/>
    </r>
    <rPh sb="4" eb="6">
      <t>ウンドウ</t>
    </rPh>
    <rPh sb="6" eb="8">
      <t>スイシン</t>
    </rPh>
    <rPh sb="8" eb="10">
      <t>トクベツ</t>
    </rPh>
    <rPh sb="10" eb="12">
      <t>ジギョウ</t>
    </rPh>
    <phoneticPr fontId="5"/>
  </si>
  <si>
    <t>秋田県</t>
    <rPh sb="0" eb="3">
      <t>アキタケン</t>
    </rPh>
    <phoneticPr fontId="5"/>
  </si>
  <si>
    <t>群馬県</t>
    <rPh sb="0" eb="3">
      <t>グンマケン</t>
    </rPh>
    <phoneticPr fontId="5"/>
  </si>
  <si>
    <t>-</t>
    <phoneticPr fontId="5"/>
  </si>
  <si>
    <t>埼玉県</t>
    <rPh sb="0" eb="3">
      <t>サイタマケン</t>
    </rPh>
    <phoneticPr fontId="5"/>
  </si>
  <si>
    <t>千葉県</t>
    <rPh sb="0" eb="3">
      <t>チバケン</t>
    </rPh>
    <phoneticPr fontId="5"/>
  </si>
  <si>
    <t>-</t>
    <phoneticPr fontId="5"/>
  </si>
  <si>
    <t>東京都</t>
    <rPh sb="0" eb="3">
      <t>トウキョウト</t>
    </rPh>
    <phoneticPr fontId="5"/>
  </si>
  <si>
    <t>神奈川県</t>
    <rPh sb="0" eb="4">
      <t>カナガワケン</t>
    </rPh>
    <phoneticPr fontId="5"/>
  </si>
  <si>
    <t>新潟県</t>
    <rPh sb="0" eb="3">
      <t>ニイガタケン</t>
    </rPh>
    <phoneticPr fontId="5"/>
  </si>
  <si>
    <t>-</t>
    <phoneticPr fontId="5"/>
  </si>
  <si>
    <t>一般社団法人北海道歯科医師会</t>
    <rPh sb="0" eb="2">
      <t>イッパン</t>
    </rPh>
    <rPh sb="2" eb="4">
      <t>シャダン</t>
    </rPh>
    <rPh sb="4" eb="6">
      <t>ホウジン</t>
    </rPh>
    <rPh sb="6" eb="9">
      <t>ホッカイドウ</t>
    </rPh>
    <rPh sb="9" eb="11">
      <t>シカ</t>
    </rPh>
    <rPh sb="11" eb="13">
      <t>イシ</t>
    </rPh>
    <rPh sb="13" eb="14">
      <t>カイ</t>
    </rPh>
    <phoneticPr fontId="5"/>
  </si>
  <si>
    <t>課長：田口　円裕</t>
    <phoneticPr fontId="5"/>
  </si>
  <si>
    <t>-</t>
    <phoneticPr fontId="5"/>
  </si>
  <si>
    <t>-</t>
    <phoneticPr fontId="5"/>
  </si>
  <si>
    <t>-</t>
    <phoneticPr fontId="5"/>
  </si>
  <si>
    <t>-</t>
    <phoneticPr fontId="5"/>
  </si>
  <si>
    <t>100/47</t>
    <phoneticPr fontId="5"/>
  </si>
  <si>
    <t>87/46</t>
    <phoneticPr fontId="5"/>
  </si>
  <si>
    <t>-</t>
    <phoneticPr fontId="5"/>
  </si>
  <si>
    <t>-</t>
    <phoneticPr fontId="5"/>
  </si>
  <si>
    <t>-</t>
    <phoneticPr fontId="5"/>
  </si>
  <si>
    <t>-</t>
    <phoneticPr fontId="5"/>
  </si>
  <si>
    <t>令和元年度においては、前年度と同様に46都道府県で8020運動及び歯科口腔保健の推進に資する事業が実施された。</t>
    <rPh sb="0" eb="2">
      <t>レイワ</t>
    </rPh>
    <rPh sb="2" eb="4">
      <t>ガンネン</t>
    </rPh>
    <rPh sb="4" eb="5">
      <t>ド</t>
    </rPh>
    <rPh sb="5" eb="7">
      <t>ヘイネンド</t>
    </rPh>
    <rPh sb="11" eb="14">
      <t>ゼンネンド</t>
    </rPh>
    <rPh sb="15" eb="17">
      <t>ドウヨウ</t>
    </rPh>
    <rPh sb="20" eb="24">
      <t>トドウフケン</t>
    </rPh>
    <rPh sb="29" eb="31">
      <t>ウンドウ</t>
    </rPh>
    <rPh sb="31" eb="32">
      <t>オヨ</t>
    </rPh>
    <rPh sb="33" eb="35">
      <t>シカ</t>
    </rPh>
    <rPh sb="35" eb="37">
      <t>コウクウ</t>
    </rPh>
    <rPh sb="37" eb="39">
      <t>ホケン</t>
    </rPh>
    <rPh sb="40" eb="42">
      <t>スイシン</t>
    </rPh>
    <rPh sb="43" eb="44">
      <t>シ</t>
    </rPh>
    <rPh sb="46" eb="48">
      <t>ジギョウ</t>
    </rPh>
    <rPh sb="49" eb="51">
      <t>ジッシ</t>
    </rPh>
    <phoneticPr fontId="3"/>
  </si>
  <si>
    <t>単位当たりコスト ＝ Ｘ ／ Ｙ
X：「8020運動推進特別事業執行額（2年度は予算額）」
Y：「事業実施箇所数（2年度は目標数）」　　　　　　　　　　</t>
    <rPh sb="24" eb="26">
      <t>ウンドウ</t>
    </rPh>
    <rPh sb="26" eb="28">
      <t>スイシン</t>
    </rPh>
    <rPh sb="28" eb="30">
      <t>トクベツ</t>
    </rPh>
    <rPh sb="30" eb="32">
      <t>ジギョウ</t>
    </rPh>
    <rPh sb="32" eb="34">
      <t>シッコウ</t>
    </rPh>
    <phoneticPr fontId="3"/>
  </si>
  <si>
    <t>歯科疾患実態調査（平成28年）
※5年毎に調査実施。次回2021年に調査を実施し、その結果等を踏まえ基本的事項の最終評価を行う予定。</t>
    <rPh sb="0" eb="2">
      <t>シカ</t>
    </rPh>
    <rPh sb="2" eb="4">
      <t>シッカン</t>
    </rPh>
    <rPh sb="4" eb="6">
      <t>ジッタイ</t>
    </rPh>
    <rPh sb="6" eb="8">
      <t>チョウサ</t>
    </rPh>
    <rPh sb="9" eb="11">
      <t>ヘイセイ</t>
    </rPh>
    <rPh sb="13" eb="14">
      <t>ネン</t>
    </rPh>
    <rPh sb="18" eb="19">
      <t>ネン</t>
    </rPh>
    <rPh sb="19" eb="20">
      <t>マイ</t>
    </rPh>
    <rPh sb="21" eb="23">
      <t>チョウサ</t>
    </rPh>
    <rPh sb="23" eb="25">
      <t>ジッシ</t>
    </rPh>
    <rPh sb="26" eb="28">
      <t>ジカイ</t>
    </rPh>
    <rPh sb="32" eb="33">
      <t>ネン</t>
    </rPh>
    <rPh sb="34" eb="36">
      <t>チョウサ</t>
    </rPh>
    <rPh sb="37" eb="39">
      <t>ジッシ</t>
    </rPh>
    <rPh sb="43" eb="45">
      <t>ケッカ</t>
    </rPh>
    <rPh sb="45" eb="46">
      <t>トウ</t>
    </rPh>
    <rPh sb="47" eb="48">
      <t>フ</t>
    </rPh>
    <rPh sb="50" eb="53">
      <t>キホンテキ</t>
    </rPh>
    <rPh sb="53" eb="55">
      <t>ジコウ</t>
    </rPh>
    <rPh sb="56" eb="58">
      <t>サイシュウ</t>
    </rPh>
    <rPh sb="58" eb="60">
      <t>ヒョウカ</t>
    </rPh>
    <rPh sb="61" eb="62">
      <t>オコナ</t>
    </rPh>
    <rPh sb="63" eb="65">
      <t>ヨテイ</t>
    </rPh>
    <phoneticPr fontId="3"/>
  </si>
  <si>
    <t>12歳児でう蝕のない者の割合の増加</t>
    <phoneticPr fontId="5"/>
  </si>
  <si>
    <t>国民健康・栄養調査（平成28年）
※調査自体は毎年だが、本項目については平成28年が直近。今後基本的事項の最終評価を行う予定。</t>
    <rPh sb="0" eb="2">
      <t>コクミン</t>
    </rPh>
    <rPh sb="2" eb="4">
      <t>ケンコウ</t>
    </rPh>
    <rPh sb="5" eb="7">
      <t>エイヨウ</t>
    </rPh>
    <rPh sb="7" eb="9">
      <t>チョウサ</t>
    </rPh>
    <rPh sb="10" eb="12">
      <t>ヘイセイ</t>
    </rPh>
    <rPh sb="14" eb="15">
      <t>ネン</t>
    </rPh>
    <rPh sb="18" eb="20">
      <t>チョウサ</t>
    </rPh>
    <rPh sb="20" eb="22">
      <t>ジタイ</t>
    </rPh>
    <rPh sb="23" eb="25">
      <t>マイトシ</t>
    </rPh>
    <rPh sb="28" eb="31">
      <t>ホンコウモク</t>
    </rPh>
    <rPh sb="36" eb="38">
      <t>ヘイセイ</t>
    </rPh>
    <rPh sb="40" eb="41">
      <t>ネン</t>
    </rPh>
    <rPh sb="42" eb="44">
      <t>チョッキン</t>
    </rPh>
    <rPh sb="45" eb="47">
      <t>コンゴ</t>
    </rPh>
    <rPh sb="47" eb="50">
      <t>キホンテキ</t>
    </rPh>
    <rPh sb="50" eb="52">
      <t>ジコウ</t>
    </rPh>
    <rPh sb="53" eb="55">
      <t>サイシュウ</t>
    </rPh>
    <rPh sb="55" eb="57">
      <t>ヒョウカ</t>
    </rPh>
    <rPh sb="58" eb="59">
      <t>オコナ</t>
    </rPh>
    <rPh sb="60" eb="62">
      <t>ヨテイ</t>
    </rPh>
    <phoneticPr fontId="3"/>
  </si>
  <si>
    <t>障害者支援施設及び障害児入所施設での定期的な歯科検診実施率の増加</t>
    <rPh sb="0" eb="2">
      <t>ショウガイ</t>
    </rPh>
    <rPh sb="2" eb="3">
      <t>シャ</t>
    </rPh>
    <rPh sb="3" eb="5">
      <t>シエン</t>
    </rPh>
    <rPh sb="5" eb="7">
      <t>シセツ</t>
    </rPh>
    <rPh sb="7" eb="8">
      <t>オヨ</t>
    </rPh>
    <rPh sb="9" eb="11">
      <t>ショウガイ</t>
    </rPh>
    <rPh sb="11" eb="12">
      <t>ジ</t>
    </rPh>
    <rPh sb="12" eb="14">
      <t>ニュウショ</t>
    </rPh>
    <rPh sb="14" eb="16">
      <t>シセツ</t>
    </rPh>
    <rPh sb="18" eb="21">
      <t>テイキテキ</t>
    </rPh>
    <rPh sb="22" eb="24">
      <t>シカ</t>
    </rPh>
    <rPh sb="24" eb="26">
      <t>ケンシン</t>
    </rPh>
    <rPh sb="26" eb="28">
      <t>ジッシ</t>
    </rPh>
    <rPh sb="28" eb="29">
      <t>リツ</t>
    </rPh>
    <rPh sb="30" eb="32">
      <t>ゾウカ</t>
    </rPh>
    <phoneticPr fontId="3"/>
  </si>
  <si>
    <t>厚生労働科学研究（平成28年）
※今後基本的事項の最終評価を行う予定。</t>
    <rPh sb="0" eb="2">
      <t>コウセイ</t>
    </rPh>
    <rPh sb="2" eb="4">
      <t>ロウドウ</t>
    </rPh>
    <rPh sb="4" eb="6">
      <t>カガク</t>
    </rPh>
    <rPh sb="6" eb="8">
      <t>ケンキュウ</t>
    </rPh>
    <rPh sb="9" eb="11">
      <t>ヘイセイ</t>
    </rPh>
    <rPh sb="13" eb="14">
      <t>ネン</t>
    </rPh>
    <rPh sb="17" eb="19">
      <t>コンゴ</t>
    </rPh>
    <rPh sb="19" eb="22">
      <t>キホンテキ</t>
    </rPh>
    <rPh sb="22" eb="24">
      <t>ジコウ</t>
    </rPh>
    <rPh sb="25" eb="27">
      <t>サイシュウ</t>
    </rPh>
    <rPh sb="27" eb="29">
      <t>ヒョウカ</t>
    </rPh>
    <rPh sb="30" eb="31">
      <t>オコナ</t>
    </rPh>
    <rPh sb="32" eb="34">
      <t>ヨテイ</t>
    </rPh>
    <phoneticPr fontId="3"/>
  </si>
  <si>
    <t>-</t>
    <phoneticPr fontId="5"/>
  </si>
  <si>
    <t>事業実施箇所数は当初見込みを概ね達成している。</t>
    <rPh sb="0" eb="2">
      <t>ジギョウ</t>
    </rPh>
    <rPh sb="2" eb="4">
      <t>ジッシ</t>
    </rPh>
    <rPh sb="4" eb="6">
      <t>カショ</t>
    </rPh>
    <rPh sb="6" eb="7">
      <t>カズ</t>
    </rPh>
    <rPh sb="8" eb="10">
      <t>トウショ</t>
    </rPh>
    <rPh sb="10" eb="12">
      <t>ミコ</t>
    </rPh>
    <rPh sb="14" eb="15">
      <t>オオム</t>
    </rPh>
    <rPh sb="16" eb="18">
      <t>タッセイ</t>
    </rPh>
    <phoneticPr fontId="5"/>
  </si>
  <si>
    <t>-</t>
    <phoneticPr fontId="5"/>
  </si>
  <si>
    <t>学校保健統計調査
※今後基本的事項の最終評価を行う予定。</t>
    <rPh sb="0" eb="2">
      <t>ガッコウ</t>
    </rPh>
    <rPh sb="2" eb="4">
      <t>ホケン</t>
    </rPh>
    <rPh sb="4" eb="6">
      <t>トウケイ</t>
    </rPh>
    <rPh sb="6" eb="8">
      <t>チョウサ</t>
    </rPh>
    <rPh sb="10" eb="12">
      <t>コンゴ</t>
    </rPh>
    <rPh sb="12" eb="15">
      <t>キホンテキ</t>
    </rPh>
    <rPh sb="15" eb="17">
      <t>ジコウ</t>
    </rPh>
    <rPh sb="18" eb="20">
      <t>サイシュウ</t>
    </rPh>
    <rPh sb="20" eb="22">
      <t>ヒョウカ</t>
    </rPh>
    <rPh sb="23" eb="24">
      <t>オコナ</t>
    </rPh>
    <rPh sb="25" eb="27">
      <t>ヨテイ</t>
    </rPh>
    <phoneticPr fontId="3"/>
  </si>
  <si>
    <t>点検対象外</t>
    <rPh sb="0" eb="2">
      <t>テンケン</t>
    </rPh>
    <rPh sb="2" eb="5">
      <t>タイショウガイ</t>
    </rPh>
    <phoneticPr fontId="5"/>
  </si>
  <si>
    <t>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</si>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</sst>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33617</xdr:colOff>
      <xdr:row>742</xdr:row>
      <xdr:rowOff>235324</xdr:rowOff>
    </xdr:from>
    <xdr:to>
      <xdr:col>36</xdr:col>
      <xdr:colOff>44823</xdr:colOff>
      <xdr:row>745</xdr:row>
      <xdr:rowOff>75827</xdr:rowOff>
    </xdr:to>
    <xdr:sp macro="" textlink="">
      <xdr:nvSpPr>
        <xdr:cNvPr id="2" name="正方形/長方形 1"/>
        <xdr:cNvSpPr/>
      </xdr:nvSpPr>
      <xdr:spPr>
        <a:xfrm>
          <a:off x="3634067" y="47526949"/>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８７百万円</a:t>
          </a:r>
        </a:p>
      </xdr:txBody>
    </xdr:sp>
    <xdr:clientData/>
  </xdr:twoCellAnchor>
  <xdr:twoCellAnchor>
    <xdr:from>
      <xdr:col>18</xdr:col>
      <xdr:colOff>11206</xdr:colOff>
      <xdr:row>745</xdr:row>
      <xdr:rowOff>156883</xdr:rowOff>
    </xdr:from>
    <xdr:to>
      <xdr:col>36</xdr:col>
      <xdr:colOff>22412</xdr:colOff>
      <xdr:row>747</xdr:row>
      <xdr:rowOff>210511</xdr:rowOff>
    </xdr:to>
    <xdr:sp macro="" textlink="">
      <xdr:nvSpPr>
        <xdr:cNvPr id="3" name="大かっこ 2"/>
        <xdr:cNvSpPr/>
      </xdr:nvSpPr>
      <xdr:spPr>
        <a:xfrm>
          <a:off x="3611656" y="48505783"/>
          <a:ext cx="3611656" cy="758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都道府県が実施する口腔保健推進</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に対する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63500</xdr:colOff>
      <xdr:row>747</xdr:row>
      <xdr:rowOff>141319</xdr:rowOff>
    </xdr:from>
    <xdr:to>
      <xdr:col>26</xdr:col>
      <xdr:colOff>78441</xdr:colOff>
      <xdr:row>749</xdr:row>
      <xdr:rowOff>123265</xdr:rowOff>
    </xdr:to>
    <xdr:cxnSp macro="">
      <xdr:nvCxnSpPr>
        <xdr:cNvPr id="4" name="直線矢印コネクタ 3"/>
        <xdr:cNvCxnSpPr/>
      </xdr:nvCxnSpPr>
      <xdr:spPr>
        <a:xfrm>
          <a:off x="5264150" y="49195069"/>
          <a:ext cx="14941" cy="68679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27</xdr:col>
      <xdr:colOff>89647</xdr:colOff>
      <xdr:row>747</xdr:row>
      <xdr:rowOff>336176</xdr:rowOff>
    </xdr:from>
    <xdr:to>
      <xdr:col>35</xdr:col>
      <xdr:colOff>0</xdr:colOff>
      <xdr:row>748</xdr:row>
      <xdr:rowOff>291353</xdr:rowOff>
    </xdr:to>
    <xdr:sp macro="" textlink="">
      <xdr:nvSpPr>
        <xdr:cNvPr id="5" name="テキスト ボックス 4"/>
        <xdr:cNvSpPr txBox="1"/>
      </xdr:nvSpPr>
      <xdr:spPr>
        <a:xfrm>
          <a:off x="5490322" y="49389926"/>
          <a:ext cx="1510553" cy="307602"/>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197348</xdr:colOff>
      <xdr:row>749</xdr:row>
      <xdr:rowOff>183653</xdr:rowOff>
    </xdr:from>
    <xdr:to>
      <xdr:col>36</xdr:col>
      <xdr:colOff>28637</xdr:colOff>
      <xdr:row>752</xdr:row>
      <xdr:rowOff>24674</xdr:rowOff>
    </xdr:to>
    <xdr:sp macro="" textlink="">
      <xdr:nvSpPr>
        <xdr:cNvPr id="6" name="正方形/長方形 5"/>
        <xdr:cNvSpPr/>
      </xdr:nvSpPr>
      <xdr:spPr>
        <a:xfrm>
          <a:off x="3597773" y="49942253"/>
          <a:ext cx="3631764" cy="89829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Ａ．都道府県（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８７百万円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北海道　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12700</xdr:colOff>
      <xdr:row>752</xdr:row>
      <xdr:rowOff>109584</xdr:rowOff>
    </xdr:from>
    <xdr:to>
      <xdr:col>37</xdr:col>
      <xdr:colOff>190500</xdr:colOff>
      <xdr:row>753</xdr:row>
      <xdr:rowOff>256761</xdr:rowOff>
    </xdr:to>
    <xdr:sp macro="" textlink="">
      <xdr:nvSpPr>
        <xdr:cNvPr id="7" name="大かっこ 6"/>
        <xdr:cNvSpPr/>
      </xdr:nvSpPr>
      <xdr:spPr>
        <a:xfrm>
          <a:off x="3413125" y="50925459"/>
          <a:ext cx="4178300" cy="4996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８０２０運動推進特別事業の実施</a:t>
          </a:r>
          <a:endParaRPr lang="ja-JP" altLang="ja-JP">
            <a:effectLst/>
          </a:endParaRPr>
        </a:p>
      </xdr:txBody>
    </xdr:sp>
    <xdr:clientData/>
  </xdr:twoCellAnchor>
  <xdr:twoCellAnchor>
    <xdr:from>
      <xdr:col>27</xdr:col>
      <xdr:colOff>49305</xdr:colOff>
      <xdr:row>754</xdr:row>
      <xdr:rowOff>47606</xdr:rowOff>
    </xdr:from>
    <xdr:to>
      <xdr:col>27</xdr:col>
      <xdr:colOff>55532</xdr:colOff>
      <xdr:row>756</xdr:row>
      <xdr:rowOff>26439</xdr:rowOff>
    </xdr:to>
    <xdr:cxnSp macro="">
      <xdr:nvCxnSpPr>
        <xdr:cNvPr id="8" name="直線矢印コネクタ 7"/>
        <xdr:cNvCxnSpPr/>
      </xdr:nvCxnSpPr>
      <xdr:spPr>
        <a:xfrm flipH="1">
          <a:off x="5449980" y="51568331"/>
          <a:ext cx="6227" cy="68368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27</xdr:col>
      <xdr:colOff>173070</xdr:colOff>
      <xdr:row>754</xdr:row>
      <xdr:rowOff>140153</xdr:rowOff>
    </xdr:from>
    <xdr:to>
      <xdr:col>39</xdr:col>
      <xdr:colOff>166686</xdr:colOff>
      <xdr:row>755</xdr:row>
      <xdr:rowOff>181989</xdr:rowOff>
    </xdr:to>
    <xdr:sp macro="" textlink="">
      <xdr:nvSpPr>
        <xdr:cNvPr id="9" name="テキスト ボックス 8"/>
        <xdr:cNvSpPr txBox="1"/>
      </xdr:nvSpPr>
      <xdr:spPr>
        <a:xfrm>
          <a:off x="5573745" y="51660878"/>
          <a:ext cx="2393916" cy="394261"/>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99176</xdr:colOff>
      <xdr:row>756</xdr:row>
      <xdr:rowOff>156336</xdr:rowOff>
    </xdr:from>
    <xdr:to>
      <xdr:col>36</xdr:col>
      <xdr:colOff>110382</xdr:colOff>
      <xdr:row>758</xdr:row>
      <xdr:rowOff>118360</xdr:rowOff>
    </xdr:to>
    <xdr:sp macro="" textlink="">
      <xdr:nvSpPr>
        <xdr:cNvPr id="10" name="正方形/長方形 9"/>
        <xdr:cNvSpPr/>
      </xdr:nvSpPr>
      <xdr:spPr>
        <a:xfrm>
          <a:off x="3699626" y="52381911"/>
          <a:ext cx="3611656" cy="98119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Ｂ．一般社団法人北海道歯科医師会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110249</xdr:colOff>
      <xdr:row>758</xdr:row>
      <xdr:rowOff>315467</xdr:rowOff>
    </xdr:from>
    <xdr:to>
      <xdr:col>32</xdr:col>
      <xdr:colOff>138887</xdr:colOff>
      <xdr:row>759</xdr:row>
      <xdr:rowOff>329909</xdr:rowOff>
    </xdr:to>
    <xdr:sp macro="" textlink="">
      <xdr:nvSpPr>
        <xdr:cNvPr id="11" name="大かっこ 10"/>
        <xdr:cNvSpPr/>
      </xdr:nvSpPr>
      <xdr:spPr>
        <a:xfrm>
          <a:off x="4510799" y="53560217"/>
          <a:ext cx="2028888" cy="68119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８０２０運動特別推進事業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Normal="75" zoomScaleSheetLayoutView="100" zoomScalePageLayoutView="85" workbookViewId="0">
      <selection activeCell="E707" sqref="E707:AC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20</v>
      </c>
      <c r="AT2" s="218"/>
      <c r="AU2" s="218"/>
      <c r="AV2" s="51" t="str">
        <f>IF(AW2="", "", "-")</f>
        <v/>
      </c>
      <c r="AW2" s="405"/>
      <c r="AX2" s="405"/>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575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576</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577</v>
      </c>
      <c r="AF5" s="721"/>
      <c r="AG5" s="721"/>
      <c r="AH5" s="721"/>
      <c r="AI5" s="721"/>
      <c r="AJ5" s="721"/>
      <c r="AK5" s="721"/>
      <c r="AL5" s="721"/>
      <c r="AM5" s="721"/>
      <c r="AN5" s="721"/>
      <c r="AO5" s="721"/>
      <c r="AP5" s="722"/>
      <c r="AQ5" s="723" t="s">
        <v>654</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578</v>
      </c>
      <c r="H7" s="834"/>
      <c r="I7" s="834"/>
      <c r="J7" s="834"/>
      <c r="K7" s="834"/>
      <c r="L7" s="834"/>
      <c r="M7" s="834"/>
      <c r="N7" s="834"/>
      <c r="O7" s="834"/>
      <c r="P7" s="834"/>
      <c r="Q7" s="834"/>
      <c r="R7" s="834"/>
      <c r="S7" s="834"/>
      <c r="T7" s="834"/>
      <c r="U7" s="834"/>
      <c r="V7" s="834"/>
      <c r="W7" s="834"/>
      <c r="X7" s="835"/>
      <c r="Y7" s="403" t="s">
        <v>394</v>
      </c>
      <c r="Z7" s="300"/>
      <c r="AA7" s="300"/>
      <c r="AB7" s="300"/>
      <c r="AC7" s="300"/>
      <c r="AD7" s="404"/>
      <c r="AE7" s="391" t="s">
        <v>579</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580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581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0"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100</v>
      </c>
      <c r="Q13" s="117"/>
      <c r="R13" s="117"/>
      <c r="S13" s="117"/>
      <c r="T13" s="117"/>
      <c r="U13" s="117"/>
      <c r="V13" s="118"/>
      <c r="W13" s="116">
        <v>100</v>
      </c>
      <c r="X13" s="117"/>
      <c r="Y13" s="117"/>
      <c r="Z13" s="117"/>
      <c r="AA13" s="117"/>
      <c r="AB13" s="117"/>
      <c r="AC13" s="118"/>
      <c r="AD13" s="116">
        <v>100</v>
      </c>
      <c r="AE13" s="117"/>
      <c r="AF13" s="117"/>
      <c r="AG13" s="117"/>
      <c r="AH13" s="117"/>
      <c r="AI13" s="117"/>
      <c r="AJ13" s="118"/>
      <c r="AK13" s="116">
        <v>100</v>
      </c>
      <c r="AL13" s="117"/>
      <c r="AM13" s="117"/>
      <c r="AN13" s="117"/>
      <c r="AO13" s="117"/>
      <c r="AP13" s="117"/>
      <c r="AQ13" s="118"/>
      <c r="AR13" s="113">
        <v>100</v>
      </c>
      <c r="AS13" s="114"/>
      <c r="AT13" s="114"/>
      <c r="AU13" s="114"/>
      <c r="AV13" s="114"/>
      <c r="AW13" s="114"/>
      <c r="AX13" s="402"/>
    </row>
    <row r="14" spans="1:50" ht="21" customHeight="1" x14ac:dyDescent="0.15">
      <c r="A14" s="146"/>
      <c r="B14" s="147"/>
      <c r="C14" s="147"/>
      <c r="D14" s="147"/>
      <c r="E14" s="147"/>
      <c r="F14" s="148"/>
      <c r="G14" s="748"/>
      <c r="H14" s="749"/>
      <c r="I14" s="576" t="s">
        <v>8</v>
      </c>
      <c r="J14" s="630"/>
      <c r="K14" s="630"/>
      <c r="L14" s="630"/>
      <c r="M14" s="630"/>
      <c r="N14" s="630"/>
      <c r="O14" s="631"/>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t="s">
        <v>679</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50"/>
      <c r="H18" s="751"/>
      <c r="I18" s="738" t="s">
        <v>20</v>
      </c>
      <c r="J18" s="739"/>
      <c r="K18" s="739"/>
      <c r="L18" s="739"/>
      <c r="M18" s="739"/>
      <c r="N18" s="739"/>
      <c r="O18" s="740"/>
      <c r="P18" s="122">
        <f>SUM(P13:V17)</f>
        <v>100</v>
      </c>
      <c r="Q18" s="123"/>
      <c r="R18" s="123"/>
      <c r="S18" s="123"/>
      <c r="T18" s="123"/>
      <c r="U18" s="123"/>
      <c r="V18" s="124"/>
      <c r="W18" s="122">
        <f>SUM(W13:AC17)</f>
        <v>100</v>
      </c>
      <c r="X18" s="123"/>
      <c r="Y18" s="123"/>
      <c r="Z18" s="123"/>
      <c r="AA18" s="123"/>
      <c r="AB18" s="123"/>
      <c r="AC18" s="124"/>
      <c r="AD18" s="122">
        <f>SUM(AD13:AJ17)</f>
        <v>100</v>
      </c>
      <c r="AE18" s="123"/>
      <c r="AF18" s="123"/>
      <c r="AG18" s="123"/>
      <c r="AH18" s="123"/>
      <c r="AI18" s="123"/>
      <c r="AJ18" s="124"/>
      <c r="AK18" s="122">
        <f>SUM(AK13:AQ17)</f>
        <v>100</v>
      </c>
      <c r="AL18" s="123"/>
      <c r="AM18" s="123"/>
      <c r="AN18" s="123"/>
      <c r="AO18" s="123"/>
      <c r="AP18" s="123"/>
      <c r="AQ18" s="124"/>
      <c r="AR18" s="122">
        <f>SUM(AR13:AX17)</f>
        <v>100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82</v>
      </c>
      <c r="Q19" s="117"/>
      <c r="R19" s="117"/>
      <c r="S19" s="117"/>
      <c r="T19" s="117"/>
      <c r="U19" s="117"/>
      <c r="V19" s="118"/>
      <c r="W19" s="116">
        <v>87</v>
      </c>
      <c r="X19" s="117"/>
      <c r="Y19" s="117"/>
      <c r="Z19" s="117"/>
      <c r="AA19" s="117"/>
      <c r="AB19" s="117"/>
      <c r="AC19" s="118"/>
      <c r="AD19" s="116">
        <v>87</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0.82</v>
      </c>
      <c r="Q20" s="540"/>
      <c r="R20" s="540"/>
      <c r="S20" s="540"/>
      <c r="T20" s="540"/>
      <c r="U20" s="540"/>
      <c r="V20" s="540"/>
      <c r="W20" s="540">
        <f t="shared" ref="W20" si="0">IF(W18=0, "-", SUM(W19)/W18)</f>
        <v>0.87</v>
      </c>
      <c r="X20" s="540"/>
      <c r="Y20" s="540"/>
      <c r="Z20" s="540"/>
      <c r="AA20" s="540"/>
      <c r="AB20" s="540"/>
      <c r="AC20" s="540"/>
      <c r="AD20" s="540">
        <f t="shared" ref="AD20" si="1">IF(AD18=0, "-", SUM(AD19)/AD18)</f>
        <v>0.87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0.82</v>
      </c>
      <c r="Q21" s="540"/>
      <c r="R21" s="540"/>
      <c r="S21" s="540"/>
      <c r="T21" s="540"/>
      <c r="U21" s="540"/>
      <c r="V21" s="540"/>
      <c r="W21" s="540">
        <f t="shared" ref="W21" si="2">IF(W19=0, "-", SUM(W19)/SUM(W13,W14))</f>
        <v>0.87</v>
      </c>
      <c r="X21" s="540"/>
      <c r="Y21" s="540"/>
      <c r="Z21" s="540"/>
      <c r="AA21" s="540"/>
      <c r="AB21" s="540"/>
      <c r="AC21" s="540"/>
      <c r="AD21" s="540">
        <f t="shared" ref="AD21" si="3">IF(AD19=0, "-", SUM(AD19)/SUM(AD13,AD14))</f>
        <v>0.87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582</v>
      </c>
      <c r="H23" s="191"/>
      <c r="I23" s="191"/>
      <c r="J23" s="191"/>
      <c r="K23" s="191"/>
      <c r="L23" s="191"/>
      <c r="M23" s="191"/>
      <c r="N23" s="191"/>
      <c r="O23" s="192"/>
      <c r="P23" s="113">
        <v>100</v>
      </c>
      <c r="Q23" s="114"/>
      <c r="R23" s="114"/>
      <c r="S23" s="114"/>
      <c r="T23" s="114"/>
      <c r="U23" s="114"/>
      <c r="V23" s="115"/>
      <c r="W23" s="113">
        <v>100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100</v>
      </c>
      <c r="Q29" s="117"/>
      <c r="R29" s="117"/>
      <c r="S29" s="117"/>
      <c r="T29" s="117"/>
      <c r="U29" s="117"/>
      <c r="V29" s="118"/>
      <c r="W29" s="222">
        <f>AR13</f>
        <v>100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8"/>
      <c r="I30" s="398"/>
      <c r="J30" s="398"/>
      <c r="K30" s="398"/>
      <c r="L30" s="398"/>
      <c r="M30" s="398"/>
      <c r="N30" s="398"/>
      <c r="O30" s="580"/>
      <c r="P30" s="579" t="s">
        <v>59</v>
      </c>
      <c r="Q30" s="398"/>
      <c r="R30" s="398"/>
      <c r="S30" s="398"/>
      <c r="T30" s="398"/>
      <c r="U30" s="398"/>
      <c r="V30" s="398"/>
      <c r="W30" s="398"/>
      <c r="X30" s="580"/>
      <c r="Y30" s="466"/>
      <c r="Z30" s="467"/>
      <c r="AA30" s="468"/>
      <c r="AB30" s="394" t="s">
        <v>11</v>
      </c>
      <c r="AC30" s="395"/>
      <c r="AD30" s="396"/>
      <c r="AE30" s="394" t="s">
        <v>397</v>
      </c>
      <c r="AF30" s="395"/>
      <c r="AG30" s="395"/>
      <c r="AH30" s="396"/>
      <c r="AI30" s="394" t="s">
        <v>419</v>
      </c>
      <c r="AJ30" s="395"/>
      <c r="AK30" s="395"/>
      <c r="AL30" s="396"/>
      <c r="AM30" s="397" t="s">
        <v>424</v>
      </c>
      <c r="AN30" s="397"/>
      <c r="AO30" s="397"/>
      <c r="AP30" s="394"/>
      <c r="AQ30" s="642" t="s">
        <v>235</v>
      </c>
      <c r="AR30" s="643"/>
      <c r="AS30" s="643"/>
      <c r="AT30" s="644"/>
      <c r="AU30" s="398" t="s">
        <v>134</v>
      </c>
      <c r="AV30" s="398"/>
      <c r="AW30" s="398"/>
      <c r="AX30" s="399"/>
    </row>
    <row r="31" spans="1:50" ht="18.75" customHeight="1" x14ac:dyDescent="0.15">
      <c r="A31" s="513"/>
      <c r="B31" s="514"/>
      <c r="C31" s="514"/>
      <c r="D31" s="514"/>
      <c r="E31" s="514"/>
      <c r="F31" s="515"/>
      <c r="G31" s="568"/>
      <c r="H31" s="387"/>
      <c r="I31" s="387"/>
      <c r="J31" s="387"/>
      <c r="K31" s="387"/>
      <c r="L31" s="387"/>
      <c r="M31" s="387"/>
      <c r="N31" s="387"/>
      <c r="O31" s="569"/>
      <c r="P31" s="581"/>
      <c r="Q31" s="387"/>
      <c r="R31" s="387"/>
      <c r="S31" s="387"/>
      <c r="T31" s="387"/>
      <c r="U31" s="387"/>
      <c r="V31" s="387"/>
      <c r="W31" s="387"/>
      <c r="X31" s="569"/>
      <c r="Y31" s="469"/>
      <c r="Z31" s="470"/>
      <c r="AA31" s="471"/>
      <c r="AB31" s="340"/>
      <c r="AC31" s="341"/>
      <c r="AD31" s="342"/>
      <c r="AE31" s="340"/>
      <c r="AF31" s="341"/>
      <c r="AG31" s="341"/>
      <c r="AH31" s="342"/>
      <c r="AI31" s="340"/>
      <c r="AJ31" s="341"/>
      <c r="AK31" s="341"/>
      <c r="AL31" s="342"/>
      <c r="AM31" s="384"/>
      <c r="AN31" s="384"/>
      <c r="AO31" s="384"/>
      <c r="AP31" s="340"/>
      <c r="AQ31" s="215" t="s">
        <v>655</v>
      </c>
      <c r="AR31" s="140"/>
      <c r="AS31" s="141" t="s">
        <v>236</v>
      </c>
      <c r="AT31" s="176"/>
      <c r="AU31" s="275">
        <v>2</v>
      </c>
      <c r="AV31" s="275"/>
      <c r="AW31" s="387" t="s">
        <v>181</v>
      </c>
      <c r="AX31" s="388"/>
    </row>
    <row r="32" spans="1:50" ht="23.25" customHeight="1" x14ac:dyDescent="0.15">
      <c r="A32" s="516"/>
      <c r="B32" s="514"/>
      <c r="C32" s="514"/>
      <c r="D32" s="514"/>
      <c r="E32" s="514"/>
      <c r="F32" s="515"/>
      <c r="G32" s="541" t="s">
        <v>583</v>
      </c>
      <c r="H32" s="542"/>
      <c r="I32" s="542"/>
      <c r="J32" s="542"/>
      <c r="K32" s="542"/>
      <c r="L32" s="542"/>
      <c r="M32" s="542"/>
      <c r="N32" s="542"/>
      <c r="O32" s="543"/>
      <c r="P32" s="165" t="s">
        <v>584</v>
      </c>
      <c r="Q32" s="165"/>
      <c r="R32" s="165"/>
      <c r="S32" s="165"/>
      <c r="T32" s="165"/>
      <c r="U32" s="165"/>
      <c r="V32" s="165"/>
      <c r="W32" s="165"/>
      <c r="X32" s="236"/>
      <c r="Y32" s="346" t="s">
        <v>12</v>
      </c>
      <c r="Z32" s="550"/>
      <c r="AA32" s="551"/>
      <c r="AB32" s="552" t="s">
        <v>585</v>
      </c>
      <c r="AC32" s="552"/>
      <c r="AD32" s="552"/>
      <c r="AE32" s="372" t="s">
        <v>674</v>
      </c>
      <c r="AF32" s="373"/>
      <c r="AG32" s="373"/>
      <c r="AH32" s="373"/>
      <c r="AI32" s="372">
        <v>47</v>
      </c>
      <c r="AJ32" s="373"/>
      <c r="AK32" s="373"/>
      <c r="AL32" s="373"/>
      <c r="AM32" s="372" t="s">
        <v>674</v>
      </c>
      <c r="AN32" s="373"/>
      <c r="AO32" s="373"/>
      <c r="AP32" s="373"/>
      <c r="AQ32" s="119" t="s">
        <v>674</v>
      </c>
      <c r="AR32" s="120"/>
      <c r="AS32" s="120"/>
      <c r="AT32" s="121"/>
      <c r="AU32" s="373" t="s">
        <v>569</v>
      </c>
      <c r="AV32" s="373"/>
      <c r="AW32" s="373"/>
      <c r="AX32" s="375"/>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585</v>
      </c>
      <c r="AC33" s="523"/>
      <c r="AD33" s="523"/>
      <c r="AE33" s="372" t="s">
        <v>569</v>
      </c>
      <c r="AF33" s="373"/>
      <c r="AG33" s="373"/>
      <c r="AH33" s="373"/>
      <c r="AI33" s="372">
        <v>47</v>
      </c>
      <c r="AJ33" s="373"/>
      <c r="AK33" s="373"/>
      <c r="AL33" s="373"/>
      <c r="AM33" s="372">
        <v>47</v>
      </c>
      <c r="AN33" s="373"/>
      <c r="AO33" s="373"/>
      <c r="AP33" s="373"/>
      <c r="AQ33" s="119" t="s">
        <v>569</v>
      </c>
      <c r="AR33" s="120"/>
      <c r="AS33" s="120"/>
      <c r="AT33" s="121"/>
      <c r="AU33" s="373">
        <v>47</v>
      </c>
      <c r="AV33" s="373"/>
      <c r="AW33" s="373"/>
      <c r="AX33" s="375"/>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72" t="s">
        <v>569</v>
      </c>
      <c r="AF34" s="373"/>
      <c r="AG34" s="373"/>
      <c r="AH34" s="373"/>
      <c r="AI34" s="372">
        <v>100</v>
      </c>
      <c r="AJ34" s="373"/>
      <c r="AK34" s="373"/>
      <c r="AL34" s="373"/>
      <c r="AM34" s="372" t="s">
        <v>674</v>
      </c>
      <c r="AN34" s="373"/>
      <c r="AO34" s="373"/>
      <c r="AP34" s="373"/>
      <c r="AQ34" s="119" t="s">
        <v>569</v>
      </c>
      <c r="AR34" s="120"/>
      <c r="AS34" s="120"/>
      <c r="AT34" s="121"/>
      <c r="AU34" s="373" t="s">
        <v>569</v>
      </c>
      <c r="AV34" s="373"/>
      <c r="AW34" s="373"/>
      <c r="AX34" s="375"/>
    </row>
    <row r="35" spans="1:50" ht="23.25" customHeight="1" x14ac:dyDescent="0.15">
      <c r="A35" s="901" t="s">
        <v>385</v>
      </c>
      <c r="B35" s="902"/>
      <c r="C35" s="902"/>
      <c r="D35" s="902"/>
      <c r="E35" s="902"/>
      <c r="F35" s="903"/>
      <c r="G35" s="907" t="s">
        <v>586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5" t="s">
        <v>353</v>
      </c>
      <c r="B37" s="646"/>
      <c r="C37" s="646"/>
      <c r="D37" s="646"/>
      <c r="E37" s="646"/>
      <c r="F37" s="647"/>
      <c r="G37" s="566" t="s">
        <v>146</v>
      </c>
      <c r="H37" s="389"/>
      <c r="I37" s="389"/>
      <c r="J37" s="389"/>
      <c r="K37" s="389"/>
      <c r="L37" s="389"/>
      <c r="M37" s="389"/>
      <c r="N37" s="389"/>
      <c r="O37" s="567"/>
      <c r="P37" s="632" t="s">
        <v>59</v>
      </c>
      <c r="Q37" s="389"/>
      <c r="R37" s="389"/>
      <c r="S37" s="389"/>
      <c r="T37" s="389"/>
      <c r="U37" s="389"/>
      <c r="V37" s="389"/>
      <c r="W37" s="389"/>
      <c r="X37" s="567"/>
      <c r="Y37" s="633"/>
      <c r="Z37" s="634"/>
      <c r="AA37" s="635"/>
      <c r="AB37" s="636" t="s">
        <v>11</v>
      </c>
      <c r="AC37" s="637"/>
      <c r="AD37" s="638"/>
      <c r="AE37" s="376" t="s">
        <v>397</v>
      </c>
      <c r="AF37" s="377"/>
      <c r="AG37" s="377"/>
      <c r="AH37" s="378"/>
      <c r="AI37" s="376" t="s">
        <v>395</v>
      </c>
      <c r="AJ37" s="377"/>
      <c r="AK37" s="377"/>
      <c r="AL37" s="378"/>
      <c r="AM37" s="383" t="s">
        <v>424</v>
      </c>
      <c r="AN37" s="383"/>
      <c r="AO37" s="383"/>
      <c r="AP37" s="383"/>
      <c r="AQ37" s="271" t="s">
        <v>235</v>
      </c>
      <c r="AR37" s="272"/>
      <c r="AS37" s="272"/>
      <c r="AT37" s="273"/>
      <c r="AU37" s="389" t="s">
        <v>134</v>
      </c>
      <c r="AV37" s="389"/>
      <c r="AW37" s="389"/>
      <c r="AX37" s="390"/>
    </row>
    <row r="38" spans="1:50" ht="18.75" customHeight="1" x14ac:dyDescent="0.15">
      <c r="A38" s="513"/>
      <c r="B38" s="514"/>
      <c r="C38" s="514"/>
      <c r="D38" s="514"/>
      <c r="E38" s="514"/>
      <c r="F38" s="515"/>
      <c r="G38" s="568"/>
      <c r="H38" s="387"/>
      <c r="I38" s="387"/>
      <c r="J38" s="387"/>
      <c r="K38" s="387"/>
      <c r="L38" s="387"/>
      <c r="M38" s="387"/>
      <c r="N38" s="387"/>
      <c r="O38" s="569"/>
      <c r="P38" s="581"/>
      <c r="Q38" s="387"/>
      <c r="R38" s="387"/>
      <c r="S38" s="387"/>
      <c r="T38" s="387"/>
      <c r="U38" s="387"/>
      <c r="V38" s="387"/>
      <c r="W38" s="387"/>
      <c r="X38" s="569"/>
      <c r="Y38" s="469"/>
      <c r="Z38" s="470"/>
      <c r="AA38" s="471"/>
      <c r="AB38" s="340"/>
      <c r="AC38" s="341"/>
      <c r="AD38" s="342"/>
      <c r="AE38" s="340"/>
      <c r="AF38" s="341"/>
      <c r="AG38" s="341"/>
      <c r="AH38" s="342"/>
      <c r="AI38" s="340"/>
      <c r="AJ38" s="341"/>
      <c r="AK38" s="341"/>
      <c r="AL38" s="342"/>
      <c r="AM38" s="384"/>
      <c r="AN38" s="384"/>
      <c r="AO38" s="384"/>
      <c r="AP38" s="384"/>
      <c r="AQ38" s="215" t="s">
        <v>656</v>
      </c>
      <c r="AR38" s="140"/>
      <c r="AS38" s="141" t="s">
        <v>236</v>
      </c>
      <c r="AT38" s="176"/>
      <c r="AU38" s="275">
        <v>4</v>
      </c>
      <c r="AV38" s="275"/>
      <c r="AW38" s="387" t="s">
        <v>181</v>
      </c>
      <c r="AX38" s="388"/>
    </row>
    <row r="39" spans="1:50" ht="23.25" customHeight="1" x14ac:dyDescent="0.15">
      <c r="A39" s="516"/>
      <c r="B39" s="514"/>
      <c r="C39" s="514"/>
      <c r="D39" s="514"/>
      <c r="E39" s="514"/>
      <c r="F39" s="515"/>
      <c r="G39" s="541" t="s">
        <v>587</v>
      </c>
      <c r="H39" s="542"/>
      <c r="I39" s="542"/>
      <c r="J39" s="542"/>
      <c r="K39" s="542"/>
      <c r="L39" s="542"/>
      <c r="M39" s="542"/>
      <c r="N39" s="542"/>
      <c r="O39" s="543"/>
      <c r="P39" s="165" t="s">
        <v>588</v>
      </c>
      <c r="Q39" s="165"/>
      <c r="R39" s="165"/>
      <c r="S39" s="165"/>
      <c r="T39" s="165"/>
      <c r="U39" s="165"/>
      <c r="V39" s="165"/>
      <c r="W39" s="165"/>
      <c r="X39" s="236"/>
      <c r="Y39" s="346" t="s">
        <v>12</v>
      </c>
      <c r="Z39" s="550"/>
      <c r="AA39" s="551"/>
      <c r="AB39" s="552" t="s">
        <v>376</v>
      </c>
      <c r="AC39" s="552"/>
      <c r="AD39" s="552"/>
      <c r="AE39" s="372" t="s">
        <v>569</v>
      </c>
      <c r="AF39" s="373"/>
      <c r="AG39" s="373"/>
      <c r="AH39" s="373"/>
      <c r="AI39" s="372" t="s">
        <v>569</v>
      </c>
      <c r="AJ39" s="373"/>
      <c r="AK39" s="373"/>
      <c r="AL39" s="373"/>
      <c r="AM39" s="372" t="s">
        <v>657</v>
      </c>
      <c r="AN39" s="373"/>
      <c r="AO39" s="373"/>
      <c r="AP39" s="373"/>
      <c r="AQ39" s="119" t="s">
        <v>569</v>
      </c>
      <c r="AR39" s="120"/>
      <c r="AS39" s="120"/>
      <c r="AT39" s="121"/>
      <c r="AU39" s="373" t="s">
        <v>569</v>
      </c>
      <c r="AV39" s="373"/>
      <c r="AW39" s="373"/>
      <c r="AX39" s="375"/>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376</v>
      </c>
      <c r="AC40" s="523"/>
      <c r="AD40" s="523"/>
      <c r="AE40" s="372">
        <v>60</v>
      </c>
      <c r="AF40" s="373"/>
      <c r="AG40" s="373"/>
      <c r="AH40" s="373"/>
      <c r="AI40" s="372">
        <v>60</v>
      </c>
      <c r="AJ40" s="373"/>
      <c r="AK40" s="373"/>
      <c r="AL40" s="373"/>
      <c r="AM40" s="372">
        <v>60</v>
      </c>
      <c r="AN40" s="373"/>
      <c r="AO40" s="373"/>
      <c r="AP40" s="373"/>
      <c r="AQ40" s="119" t="s">
        <v>593</v>
      </c>
      <c r="AR40" s="120"/>
      <c r="AS40" s="120"/>
      <c r="AT40" s="121"/>
      <c r="AU40" s="373">
        <v>60</v>
      </c>
      <c r="AV40" s="373"/>
      <c r="AW40" s="373"/>
      <c r="AX40" s="375"/>
    </row>
    <row r="41" spans="1:50" ht="23.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72" t="s">
        <v>569</v>
      </c>
      <c r="AF41" s="373"/>
      <c r="AG41" s="373"/>
      <c r="AH41" s="373"/>
      <c r="AI41" s="372" t="s">
        <v>569</v>
      </c>
      <c r="AJ41" s="373"/>
      <c r="AK41" s="373"/>
      <c r="AL41" s="373"/>
      <c r="AM41" s="372" t="s">
        <v>655</v>
      </c>
      <c r="AN41" s="373"/>
      <c r="AO41" s="373"/>
      <c r="AP41" s="373"/>
      <c r="AQ41" s="119" t="s">
        <v>569</v>
      </c>
      <c r="AR41" s="120"/>
      <c r="AS41" s="120"/>
      <c r="AT41" s="121"/>
      <c r="AU41" s="373" t="s">
        <v>569</v>
      </c>
      <c r="AV41" s="373"/>
      <c r="AW41" s="373"/>
      <c r="AX41" s="375"/>
    </row>
    <row r="42" spans="1:50" ht="23.25" customHeight="1" x14ac:dyDescent="0.15">
      <c r="A42" s="901" t="s">
        <v>385</v>
      </c>
      <c r="B42" s="902"/>
      <c r="C42" s="902"/>
      <c r="D42" s="902"/>
      <c r="E42" s="902"/>
      <c r="F42" s="903"/>
      <c r="G42" s="907" t="s">
        <v>667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645" t="s">
        <v>353</v>
      </c>
      <c r="B44" s="646"/>
      <c r="C44" s="646"/>
      <c r="D44" s="646"/>
      <c r="E44" s="646"/>
      <c r="F44" s="647"/>
      <c r="G44" s="566" t="s">
        <v>146</v>
      </c>
      <c r="H44" s="389"/>
      <c r="I44" s="389"/>
      <c r="J44" s="389"/>
      <c r="K44" s="389"/>
      <c r="L44" s="389"/>
      <c r="M44" s="389"/>
      <c r="N44" s="389"/>
      <c r="O44" s="567"/>
      <c r="P44" s="632" t="s">
        <v>59</v>
      </c>
      <c r="Q44" s="389"/>
      <c r="R44" s="389"/>
      <c r="S44" s="389"/>
      <c r="T44" s="389"/>
      <c r="U44" s="389"/>
      <c r="V44" s="389"/>
      <c r="W44" s="389"/>
      <c r="X44" s="567"/>
      <c r="Y44" s="633"/>
      <c r="Z44" s="634"/>
      <c r="AA44" s="635"/>
      <c r="AB44" s="636" t="s">
        <v>11</v>
      </c>
      <c r="AC44" s="637"/>
      <c r="AD44" s="638"/>
      <c r="AE44" s="376" t="s">
        <v>397</v>
      </c>
      <c r="AF44" s="377"/>
      <c r="AG44" s="377"/>
      <c r="AH44" s="378"/>
      <c r="AI44" s="376" t="s">
        <v>395</v>
      </c>
      <c r="AJ44" s="377"/>
      <c r="AK44" s="377"/>
      <c r="AL44" s="378"/>
      <c r="AM44" s="383" t="s">
        <v>424</v>
      </c>
      <c r="AN44" s="383"/>
      <c r="AO44" s="383"/>
      <c r="AP44" s="383"/>
      <c r="AQ44" s="271" t="s">
        <v>235</v>
      </c>
      <c r="AR44" s="272"/>
      <c r="AS44" s="272"/>
      <c r="AT44" s="273"/>
      <c r="AU44" s="389" t="s">
        <v>134</v>
      </c>
      <c r="AV44" s="389"/>
      <c r="AW44" s="389"/>
      <c r="AX44" s="390"/>
    </row>
    <row r="45" spans="1:50" ht="18.75" customHeight="1" x14ac:dyDescent="0.15">
      <c r="A45" s="513"/>
      <c r="B45" s="514"/>
      <c r="C45" s="514"/>
      <c r="D45" s="514"/>
      <c r="E45" s="514"/>
      <c r="F45" s="515"/>
      <c r="G45" s="568"/>
      <c r="H45" s="387"/>
      <c r="I45" s="387"/>
      <c r="J45" s="387"/>
      <c r="K45" s="387"/>
      <c r="L45" s="387"/>
      <c r="M45" s="387"/>
      <c r="N45" s="387"/>
      <c r="O45" s="569"/>
      <c r="P45" s="581"/>
      <c r="Q45" s="387"/>
      <c r="R45" s="387"/>
      <c r="S45" s="387"/>
      <c r="T45" s="387"/>
      <c r="U45" s="387"/>
      <c r="V45" s="387"/>
      <c r="W45" s="387"/>
      <c r="X45" s="569"/>
      <c r="Y45" s="469"/>
      <c r="Z45" s="470"/>
      <c r="AA45" s="471"/>
      <c r="AB45" s="340"/>
      <c r="AC45" s="341"/>
      <c r="AD45" s="342"/>
      <c r="AE45" s="340"/>
      <c r="AF45" s="341"/>
      <c r="AG45" s="341"/>
      <c r="AH45" s="342"/>
      <c r="AI45" s="340"/>
      <c r="AJ45" s="341"/>
      <c r="AK45" s="341"/>
      <c r="AL45" s="342"/>
      <c r="AM45" s="384"/>
      <c r="AN45" s="384"/>
      <c r="AO45" s="384"/>
      <c r="AP45" s="384"/>
      <c r="AQ45" s="215" t="s">
        <v>655</v>
      </c>
      <c r="AR45" s="140"/>
      <c r="AS45" s="141" t="s">
        <v>236</v>
      </c>
      <c r="AT45" s="176"/>
      <c r="AU45" s="275">
        <v>4</v>
      </c>
      <c r="AV45" s="275"/>
      <c r="AW45" s="387" t="s">
        <v>181</v>
      </c>
      <c r="AX45" s="388"/>
    </row>
    <row r="46" spans="1:50" ht="23.25" customHeight="1" x14ac:dyDescent="0.15">
      <c r="A46" s="516"/>
      <c r="B46" s="514"/>
      <c r="C46" s="514"/>
      <c r="D46" s="514"/>
      <c r="E46" s="514"/>
      <c r="F46" s="515"/>
      <c r="G46" s="541" t="s">
        <v>589</v>
      </c>
      <c r="H46" s="542"/>
      <c r="I46" s="542"/>
      <c r="J46" s="542"/>
      <c r="K46" s="542"/>
      <c r="L46" s="542"/>
      <c r="M46" s="542"/>
      <c r="N46" s="542"/>
      <c r="O46" s="543"/>
      <c r="P46" s="165" t="s">
        <v>590</v>
      </c>
      <c r="Q46" s="165"/>
      <c r="R46" s="165"/>
      <c r="S46" s="165"/>
      <c r="T46" s="165"/>
      <c r="U46" s="165"/>
      <c r="V46" s="165"/>
      <c r="W46" s="165"/>
      <c r="X46" s="236"/>
      <c r="Y46" s="346" t="s">
        <v>12</v>
      </c>
      <c r="Z46" s="550"/>
      <c r="AA46" s="551"/>
      <c r="AB46" s="552" t="s">
        <v>376</v>
      </c>
      <c r="AC46" s="552"/>
      <c r="AD46" s="552"/>
      <c r="AE46" s="372" t="s">
        <v>569</v>
      </c>
      <c r="AF46" s="373"/>
      <c r="AG46" s="373"/>
      <c r="AH46" s="373"/>
      <c r="AI46" s="372" t="s">
        <v>569</v>
      </c>
      <c r="AJ46" s="373"/>
      <c r="AK46" s="373"/>
      <c r="AL46" s="373"/>
      <c r="AM46" s="372" t="s">
        <v>655</v>
      </c>
      <c r="AN46" s="373"/>
      <c r="AO46" s="373"/>
      <c r="AP46" s="373"/>
      <c r="AQ46" s="119" t="s">
        <v>655</v>
      </c>
      <c r="AR46" s="120"/>
      <c r="AS46" s="120"/>
      <c r="AT46" s="121"/>
      <c r="AU46" s="373" t="s">
        <v>569</v>
      </c>
      <c r="AV46" s="373"/>
      <c r="AW46" s="373"/>
      <c r="AX46" s="375"/>
    </row>
    <row r="47" spans="1:50" ht="23.25"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t="s">
        <v>376</v>
      </c>
      <c r="AC47" s="523"/>
      <c r="AD47" s="523"/>
      <c r="AE47" s="372">
        <v>65</v>
      </c>
      <c r="AF47" s="373"/>
      <c r="AG47" s="373"/>
      <c r="AH47" s="373"/>
      <c r="AI47" s="372">
        <v>65</v>
      </c>
      <c r="AJ47" s="373"/>
      <c r="AK47" s="373"/>
      <c r="AL47" s="373"/>
      <c r="AM47" s="372">
        <v>65</v>
      </c>
      <c r="AN47" s="373"/>
      <c r="AO47" s="373"/>
      <c r="AP47" s="373"/>
      <c r="AQ47" s="119" t="s">
        <v>655</v>
      </c>
      <c r="AR47" s="120"/>
      <c r="AS47" s="120"/>
      <c r="AT47" s="121"/>
      <c r="AU47" s="373">
        <v>65</v>
      </c>
      <c r="AV47" s="373"/>
      <c r="AW47" s="373"/>
      <c r="AX47" s="375"/>
    </row>
    <row r="48" spans="1:50" ht="23.25"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72" t="s">
        <v>569</v>
      </c>
      <c r="AF48" s="373"/>
      <c r="AG48" s="373"/>
      <c r="AH48" s="373"/>
      <c r="AI48" s="372" t="s">
        <v>569</v>
      </c>
      <c r="AJ48" s="373"/>
      <c r="AK48" s="373"/>
      <c r="AL48" s="373"/>
      <c r="AM48" s="372" t="s">
        <v>655</v>
      </c>
      <c r="AN48" s="373"/>
      <c r="AO48" s="373"/>
      <c r="AP48" s="373"/>
      <c r="AQ48" s="119" t="s">
        <v>655</v>
      </c>
      <c r="AR48" s="120"/>
      <c r="AS48" s="120"/>
      <c r="AT48" s="121"/>
      <c r="AU48" s="373" t="s">
        <v>569</v>
      </c>
      <c r="AV48" s="373"/>
      <c r="AW48" s="373"/>
      <c r="AX48" s="375"/>
    </row>
    <row r="49" spans="1:50" ht="23.25" customHeight="1" x14ac:dyDescent="0.15">
      <c r="A49" s="901" t="s">
        <v>385</v>
      </c>
      <c r="B49" s="902"/>
      <c r="C49" s="902"/>
      <c r="D49" s="902"/>
      <c r="E49" s="902"/>
      <c r="F49" s="903"/>
      <c r="G49" s="907" t="s">
        <v>669</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566" t="s">
        <v>146</v>
      </c>
      <c r="H51" s="389"/>
      <c r="I51" s="389"/>
      <c r="J51" s="389"/>
      <c r="K51" s="389"/>
      <c r="L51" s="389"/>
      <c r="M51" s="389"/>
      <c r="N51" s="389"/>
      <c r="O51" s="567"/>
      <c r="P51" s="632" t="s">
        <v>59</v>
      </c>
      <c r="Q51" s="389"/>
      <c r="R51" s="389"/>
      <c r="S51" s="389"/>
      <c r="T51" s="389"/>
      <c r="U51" s="389"/>
      <c r="V51" s="389"/>
      <c r="W51" s="389"/>
      <c r="X51" s="567"/>
      <c r="Y51" s="633"/>
      <c r="Z51" s="634"/>
      <c r="AA51" s="635"/>
      <c r="AB51" s="636" t="s">
        <v>11</v>
      </c>
      <c r="AC51" s="637"/>
      <c r="AD51" s="638"/>
      <c r="AE51" s="376" t="s">
        <v>397</v>
      </c>
      <c r="AF51" s="377"/>
      <c r="AG51" s="377"/>
      <c r="AH51" s="378"/>
      <c r="AI51" s="376" t="s">
        <v>395</v>
      </c>
      <c r="AJ51" s="377"/>
      <c r="AK51" s="377"/>
      <c r="AL51" s="378"/>
      <c r="AM51" s="383" t="s">
        <v>424</v>
      </c>
      <c r="AN51" s="383"/>
      <c r="AO51" s="383"/>
      <c r="AP51" s="383"/>
      <c r="AQ51" s="271" t="s">
        <v>235</v>
      </c>
      <c r="AR51" s="272"/>
      <c r="AS51" s="272"/>
      <c r="AT51" s="273"/>
      <c r="AU51" s="385" t="s">
        <v>134</v>
      </c>
      <c r="AV51" s="385"/>
      <c r="AW51" s="385"/>
      <c r="AX51" s="386"/>
    </row>
    <row r="52" spans="1:50" ht="18.75" customHeight="1" x14ac:dyDescent="0.15">
      <c r="A52" s="513"/>
      <c r="B52" s="514"/>
      <c r="C52" s="514"/>
      <c r="D52" s="514"/>
      <c r="E52" s="514"/>
      <c r="F52" s="515"/>
      <c r="G52" s="568"/>
      <c r="H52" s="387"/>
      <c r="I52" s="387"/>
      <c r="J52" s="387"/>
      <c r="K52" s="387"/>
      <c r="L52" s="387"/>
      <c r="M52" s="387"/>
      <c r="N52" s="387"/>
      <c r="O52" s="569"/>
      <c r="P52" s="581"/>
      <c r="Q52" s="387"/>
      <c r="R52" s="387"/>
      <c r="S52" s="387"/>
      <c r="T52" s="387"/>
      <c r="U52" s="387"/>
      <c r="V52" s="387"/>
      <c r="W52" s="387"/>
      <c r="X52" s="569"/>
      <c r="Y52" s="469"/>
      <c r="Z52" s="470"/>
      <c r="AA52" s="471"/>
      <c r="AB52" s="340"/>
      <c r="AC52" s="341"/>
      <c r="AD52" s="342"/>
      <c r="AE52" s="340"/>
      <c r="AF52" s="341"/>
      <c r="AG52" s="341"/>
      <c r="AH52" s="342"/>
      <c r="AI52" s="340"/>
      <c r="AJ52" s="341"/>
      <c r="AK52" s="341"/>
      <c r="AL52" s="342"/>
      <c r="AM52" s="384"/>
      <c r="AN52" s="384"/>
      <c r="AO52" s="384"/>
      <c r="AP52" s="384"/>
      <c r="AQ52" s="215" t="s">
        <v>658</v>
      </c>
      <c r="AR52" s="140"/>
      <c r="AS52" s="141" t="s">
        <v>236</v>
      </c>
      <c r="AT52" s="176"/>
      <c r="AU52" s="275">
        <v>4</v>
      </c>
      <c r="AV52" s="275"/>
      <c r="AW52" s="387" t="s">
        <v>181</v>
      </c>
      <c r="AX52" s="388"/>
    </row>
    <row r="53" spans="1:50" ht="23.25" customHeight="1" x14ac:dyDescent="0.15">
      <c r="A53" s="516"/>
      <c r="B53" s="514"/>
      <c r="C53" s="514"/>
      <c r="D53" s="514"/>
      <c r="E53" s="514"/>
      <c r="F53" s="515"/>
      <c r="G53" s="541" t="s">
        <v>670</v>
      </c>
      <c r="H53" s="542"/>
      <c r="I53" s="542"/>
      <c r="J53" s="542"/>
      <c r="K53" s="542"/>
      <c r="L53" s="542"/>
      <c r="M53" s="542"/>
      <c r="N53" s="542"/>
      <c r="O53" s="543"/>
      <c r="P53" s="165" t="s">
        <v>591</v>
      </c>
      <c r="Q53" s="165"/>
      <c r="R53" s="165"/>
      <c r="S53" s="165"/>
      <c r="T53" s="165"/>
      <c r="U53" s="165"/>
      <c r="V53" s="165"/>
      <c r="W53" s="165"/>
      <c r="X53" s="236"/>
      <c r="Y53" s="346" t="s">
        <v>12</v>
      </c>
      <c r="Z53" s="550"/>
      <c r="AA53" s="551"/>
      <c r="AB53" s="552" t="s">
        <v>376</v>
      </c>
      <c r="AC53" s="552"/>
      <c r="AD53" s="552"/>
      <c r="AE53" s="372" t="s">
        <v>569</v>
      </c>
      <c r="AF53" s="373"/>
      <c r="AG53" s="373"/>
      <c r="AH53" s="373"/>
      <c r="AI53" s="372" t="s">
        <v>569</v>
      </c>
      <c r="AJ53" s="373"/>
      <c r="AK53" s="373"/>
      <c r="AL53" s="373"/>
      <c r="AM53" s="372" t="s">
        <v>658</v>
      </c>
      <c r="AN53" s="373"/>
      <c r="AO53" s="373"/>
      <c r="AP53" s="373"/>
      <c r="AQ53" s="119" t="s">
        <v>569</v>
      </c>
      <c r="AR53" s="120"/>
      <c r="AS53" s="120"/>
      <c r="AT53" s="121"/>
      <c r="AU53" s="373" t="s">
        <v>569</v>
      </c>
      <c r="AV53" s="373"/>
      <c r="AW53" s="373"/>
      <c r="AX53" s="375"/>
    </row>
    <row r="54" spans="1:50" ht="23.25"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t="s">
        <v>376</v>
      </c>
      <c r="AC54" s="523"/>
      <c r="AD54" s="523"/>
      <c r="AE54" s="372">
        <v>90</v>
      </c>
      <c r="AF54" s="373"/>
      <c r="AG54" s="373"/>
      <c r="AH54" s="373"/>
      <c r="AI54" s="372">
        <v>90</v>
      </c>
      <c r="AJ54" s="373"/>
      <c r="AK54" s="373"/>
      <c r="AL54" s="373"/>
      <c r="AM54" s="372">
        <v>90</v>
      </c>
      <c r="AN54" s="373"/>
      <c r="AO54" s="373"/>
      <c r="AP54" s="373"/>
      <c r="AQ54" s="119" t="s">
        <v>594</v>
      </c>
      <c r="AR54" s="120"/>
      <c r="AS54" s="120"/>
      <c r="AT54" s="121"/>
      <c r="AU54" s="373">
        <v>90</v>
      </c>
      <c r="AV54" s="373"/>
      <c r="AW54" s="373"/>
      <c r="AX54" s="375"/>
    </row>
    <row r="55" spans="1:50" ht="23.25"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72" t="s">
        <v>569</v>
      </c>
      <c r="AF55" s="373"/>
      <c r="AG55" s="373"/>
      <c r="AH55" s="373"/>
      <c r="AI55" s="372" t="s">
        <v>569</v>
      </c>
      <c r="AJ55" s="373"/>
      <c r="AK55" s="373"/>
      <c r="AL55" s="373"/>
      <c r="AM55" s="372" t="s">
        <v>655</v>
      </c>
      <c r="AN55" s="373"/>
      <c r="AO55" s="373"/>
      <c r="AP55" s="373"/>
      <c r="AQ55" s="119" t="s">
        <v>569</v>
      </c>
      <c r="AR55" s="120"/>
      <c r="AS55" s="120"/>
      <c r="AT55" s="121"/>
      <c r="AU55" s="373" t="s">
        <v>569</v>
      </c>
      <c r="AV55" s="373"/>
      <c r="AW55" s="373"/>
      <c r="AX55" s="375"/>
    </row>
    <row r="56" spans="1:50" ht="23.25" customHeight="1" x14ac:dyDescent="0.15">
      <c r="A56" s="901" t="s">
        <v>385</v>
      </c>
      <c r="B56" s="902"/>
      <c r="C56" s="902"/>
      <c r="D56" s="902"/>
      <c r="E56" s="902"/>
      <c r="F56" s="903"/>
      <c r="G56" s="907" t="s">
        <v>671</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566" t="s">
        <v>146</v>
      </c>
      <c r="H58" s="389"/>
      <c r="I58" s="389"/>
      <c r="J58" s="389"/>
      <c r="K58" s="389"/>
      <c r="L58" s="389"/>
      <c r="M58" s="389"/>
      <c r="N58" s="389"/>
      <c r="O58" s="567"/>
      <c r="P58" s="632" t="s">
        <v>59</v>
      </c>
      <c r="Q58" s="389"/>
      <c r="R58" s="389"/>
      <c r="S58" s="389"/>
      <c r="T58" s="389"/>
      <c r="U58" s="389"/>
      <c r="V58" s="389"/>
      <c r="W58" s="389"/>
      <c r="X58" s="567"/>
      <c r="Y58" s="633"/>
      <c r="Z58" s="634"/>
      <c r="AA58" s="635"/>
      <c r="AB58" s="636" t="s">
        <v>11</v>
      </c>
      <c r="AC58" s="637"/>
      <c r="AD58" s="638"/>
      <c r="AE58" s="376" t="s">
        <v>397</v>
      </c>
      <c r="AF58" s="377"/>
      <c r="AG58" s="377"/>
      <c r="AH58" s="378"/>
      <c r="AI58" s="376" t="s">
        <v>395</v>
      </c>
      <c r="AJ58" s="377"/>
      <c r="AK58" s="377"/>
      <c r="AL58" s="378"/>
      <c r="AM58" s="383" t="s">
        <v>424</v>
      </c>
      <c r="AN58" s="383"/>
      <c r="AO58" s="383"/>
      <c r="AP58" s="383"/>
      <c r="AQ58" s="271" t="s">
        <v>235</v>
      </c>
      <c r="AR58" s="272"/>
      <c r="AS58" s="272"/>
      <c r="AT58" s="273"/>
      <c r="AU58" s="385" t="s">
        <v>134</v>
      </c>
      <c r="AV58" s="385"/>
      <c r="AW58" s="385"/>
      <c r="AX58" s="386"/>
    </row>
    <row r="59" spans="1:50" ht="18.75" customHeight="1" x14ac:dyDescent="0.15">
      <c r="A59" s="513"/>
      <c r="B59" s="514"/>
      <c r="C59" s="514"/>
      <c r="D59" s="514"/>
      <c r="E59" s="514"/>
      <c r="F59" s="515"/>
      <c r="G59" s="568"/>
      <c r="H59" s="387"/>
      <c r="I59" s="387"/>
      <c r="J59" s="387"/>
      <c r="K59" s="387"/>
      <c r="L59" s="387"/>
      <c r="M59" s="387"/>
      <c r="N59" s="387"/>
      <c r="O59" s="569"/>
      <c r="P59" s="581"/>
      <c r="Q59" s="387"/>
      <c r="R59" s="387"/>
      <c r="S59" s="387"/>
      <c r="T59" s="387"/>
      <c r="U59" s="387"/>
      <c r="V59" s="387"/>
      <c r="W59" s="387"/>
      <c r="X59" s="569"/>
      <c r="Y59" s="469"/>
      <c r="Z59" s="470"/>
      <c r="AA59" s="471"/>
      <c r="AB59" s="340"/>
      <c r="AC59" s="341"/>
      <c r="AD59" s="342"/>
      <c r="AE59" s="340"/>
      <c r="AF59" s="341"/>
      <c r="AG59" s="341"/>
      <c r="AH59" s="342"/>
      <c r="AI59" s="340"/>
      <c r="AJ59" s="341"/>
      <c r="AK59" s="341"/>
      <c r="AL59" s="342"/>
      <c r="AM59" s="384"/>
      <c r="AN59" s="384"/>
      <c r="AO59" s="384"/>
      <c r="AP59" s="384"/>
      <c r="AQ59" s="215" t="s">
        <v>658</v>
      </c>
      <c r="AR59" s="140"/>
      <c r="AS59" s="141" t="s">
        <v>236</v>
      </c>
      <c r="AT59" s="176"/>
      <c r="AU59" s="275">
        <v>4</v>
      </c>
      <c r="AV59" s="275"/>
      <c r="AW59" s="387" t="s">
        <v>181</v>
      </c>
      <c r="AX59" s="388"/>
    </row>
    <row r="60" spans="1:50" ht="23.25" customHeight="1" x14ac:dyDescent="0.15">
      <c r="A60" s="516"/>
      <c r="B60" s="514"/>
      <c r="C60" s="514"/>
      <c r="D60" s="514"/>
      <c r="E60" s="514"/>
      <c r="F60" s="515"/>
      <c r="G60" s="541" t="s">
        <v>668</v>
      </c>
      <c r="H60" s="542"/>
      <c r="I60" s="542"/>
      <c r="J60" s="542"/>
      <c r="K60" s="542"/>
      <c r="L60" s="542"/>
      <c r="M60" s="542"/>
      <c r="N60" s="542"/>
      <c r="O60" s="543"/>
      <c r="P60" s="165" t="s">
        <v>592</v>
      </c>
      <c r="Q60" s="165"/>
      <c r="R60" s="165"/>
      <c r="S60" s="165"/>
      <c r="T60" s="165"/>
      <c r="U60" s="165"/>
      <c r="V60" s="165"/>
      <c r="W60" s="165"/>
      <c r="X60" s="236"/>
      <c r="Y60" s="346" t="s">
        <v>12</v>
      </c>
      <c r="Z60" s="550"/>
      <c r="AA60" s="551"/>
      <c r="AB60" s="552" t="s">
        <v>376</v>
      </c>
      <c r="AC60" s="552"/>
      <c r="AD60" s="552"/>
      <c r="AE60" s="372">
        <v>65.099999999999994</v>
      </c>
      <c r="AF60" s="373"/>
      <c r="AG60" s="373"/>
      <c r="AH60" s="373"/>
      <c r="AI60" s="372">
        <v>67.3</v>
      </c>
      <c r="AJ60" s="373"/>
      <c r="AK60" s="373"/>
      <c r="AL60" s="373"/>
      <c r="AM60" s="372">
        <v>68.2</v>
      </c>
      <c r="AN60" s="373"/>
      <c r="AO60" s="373"/>
      <c r="AP60" s="373"/>
      <c r="AQ60" s="119" t="s">
        <v>569</v>
      </c>
      <c r="AR60" s="120"/>
      <c r="AS60" s="120"/>
      <c r="AT60" s="121"/>
      <c r="AU60" s="373" t="s">
        <v>569</v>
      </c>
      <c r="AV60" s="373"/>
      <c r="AW60" s="373"/>
      <c r="AX60" s="375"/>
    </row>
    <row r="61" spans="1:50" ht="23.25"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t="s">
        <v>376</v>
      </c>
      <c r="AC61" s="523"/>
      <c r="AD61" s="523"/>
      <c r="AE61" s="372">
        <v>65</v>
      </c>
      <c r="AF61" s="373"/>
      <c r="AG61" s="373"/>
      <c r="AH61" s="373"/>
      <c r="AI61" s="372">
        <v>65</v>
      </c>
      <c r="AJ61" s="373"/>
      <c r="AK61" s="373"/>
      <c r="AL61" s="373"/>
      <c r="AM61" s="372">
        <v>65</v>
      </c>
      <c r="AN61" s="373"/>
      <c r="AO61" s="373"/>
      <c r="AP61" s="373"/>
      <c r="AQ61" s="119" t="s">
        <v>595</v>
      </c>
      <c r="AR61" s="120"/>
      <c r="AS61" s="120"/>
      <c r="AT61" s="121"/>
      <c r="AU61" s="373">
        <v>65</v>
      </c>
      <c r="AV61" s="373"/>
      <c r="AW61" s="373"/>
      <c r="AX61" s="375"/>
    </row>
    <row r="62" spans="1:50" ht="23.25"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72">
        <v>100</v>
      </c>
      <c r="AF62" s="373"/>
      <c r="AG62" s="373"/>
      <c r="AH62" s="373"/>
      <c r="AI62" s="372">
        <v>104</v>
      </c>
      <c r="AJ62" s="373"/>
      <c r="AK62" s="373"/>
      <c r="AL62" s="373"/>
      <c r="AM62" s="372">
        <v>105</v>
      </c>
      <c r="AN62" s="373"/>
      <c r="AO62" s="373"/>
      <c r="AP62" s="373"/>
      <c r="AQ62" s="119" t="s">
        <v>569</v>
      </c>
      <c r="AR62" s="120"/>
      <c r="AS62" s="120"/>
      <c r="AT62" s="121"/>
      <c r="AU62" s="373" t="s">
        <v>569</v>
      </c>
      <c r="AV62" s="373"/>
      <c r="AW62" s="373"/>
      <c r="AX62" s="375"/>
    </row>
    <row r="63" spans="1:50" ht="23.25" customHeight="1" x14ac:dyDescent="0.15">
      <c r="A63" s="901" t="s">
        <v>385</v>
      </c>
      <c r="B63" s="902"/>
      <c r="C63" s="902"/>
      <c r="D63" s="902"/>
      <c r="E63" s="902"/>
      <c r="F63" s="903"/>
      <c r="G63" s="907" t="s">
        <v>675</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thickBo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6" t="s">
        <v>397</v>
      </c>
      <c r="AF65" s="377"/>
      <c r="AG65" s="377"/>
      <c r="AH65" s="378"/>
      <c r="AI65" s="376" t="s">
        <v>395</v>
      </c>
      <c r="AJ65" s="377"/>
      <c r="AK65" s="377"/>
      <c r="AL65" s="378"/>
      <c r="AM65" s="383" t="s">
        <v>424</v>
      </c>
      <c r="AN65" s="383"/>
      <c r="AO65" s="383"/>
      <c r="AP65" s="383"/>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40"/>
      <c r="AF66" s="341"/>
      <c r="AG66" s="341"/>
      <c r="AH66" s="342"/>
      <c r="AI66" s="340"/>
      <c r="AJ66" s="341"/>
      <c r="AK66" s="341"/>
      <c r="AL66" s="342"/>
      <c r="AM66" s="384"/>
      <c r="AN66" s="384"/>
      <c r="AO66" s="384"/>
      <c r="AP66" s="384"/>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72"/>
      <c r="AR69" s="373"/>
      <c r="AS69" s="373"/>
      <c r="AT69" s="374"/>
      <c r="AU69" s="373"/>
      <c r="AV69" s="373"/>
      <c r="AW69" s="373"/>
      <c r="AX69" s="375"/>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6" t="s">
        <v>397</v>
      </c>
      <c r="AF73" s="377"/>
      <c r="AG73" s="377"/>
      <c r="AH73" s="378"/>
      <c r="AI73" s="376" t="s">
        <v>395</v>
      </c>
      <c r="AJ73" s="377"/>
      <c r="AK73" s="377"/>
      <c r="AL73" s="378"/>
      <c r="AM73" s="383" t="s">
        <v>424</v>
      </c>
      <c r="AN73" s="383"/>
      <c r="AO73" s="383"/>
      <c r="AP73" s="383"/>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7"/>
      <c r="H81" s="387"/>
      <c r="I81" s="387"/>
      <c r="J81" s="387"/>
      <c r="K81" s="387"/>
      <c r="L81" s="387"/>
      <c r="M81" s="387"/>
      <c r="N81" s="387"/>
      <c r="O81" s="387"/>
      <c r="P81" s="387"/>
      <c r="Q81" s="387"/>
      <c r="R81" s="387"/>
      <c r="S81" s="387"/>
      <c r="T81" s="387"/>
      <c r="U81" s="387"/>
      <c r="V81" s="387"/>
      <c r="W81" s="387"/>
      <c r="X81" s="387"/>
      <c r="Y81" s="387"/>
      <c r="Z81" s="387"/>
      <c r="AA81" s="569"/>
      <c r="AB81" s="581"/>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6" t="s">
        <v>11</v>
      </c>
      <c r="AC85" s="377"/>
      <c r="AD85" s="378"/>
      <c r="AE85" s="376" t="s">
        <v>397</v>
      </c>
      <c r="AF85" s="377"/>
      <c r="AG85" s="377"/>
      <c r="AH85" s="378"/>
      <c r="AI85" s="376" t="s">
        <v>395</v>
      </c>
      <c r="AJ85" s="377"/>
      <c r="AK85" s="377"/>
      <c r="AL85" s="378"/>
      <c r="AM85" s="383" t="s">
        <v>424</v>
      </c>
      <c r="AN85" s="383"/>
      <c r="AO85" s="383"/>
      <c r="AP85" s="383"/>
      <c r="AQ85" s="180" t="s">
        <v>235</v>
      </c>
      <c r="AR85" s="173"/>
      <c r="AS85" s="173"/>
      <c r="AT85" s="174"/>
      <c r="AU85" s="381" t="s">
        <v>134</v>
      </c>
      <c r="AV85" s="381"/>
      <c r="AW85" s="381"/>
      <c r="AX85" s="382"/>
      <c r="AY85" s="10"/>
      <c r="AZ85" s="10"/>
      <c r="BA85" s="10"/>
      <c r="BB85" s="10"/>
      <c r="BC85" s="10"/>
    </row>
    <row r="86" spans="1:60" ht="18.75" hidden="1" customHeight="1" x14ac:dyDescent="0.15">
      <c r="A86" s="521"/>
      <c r="B86" s="553"/>
      <c r="C86" s="553"/>
      <c r="D86" s="553"/>
      <c r="E86" s="553"/>
      <c r="F86" s="554"/>
      <c r="G86" s="568"/>
      <c r="H86" s="387"/>
      <c r="I86" s="387"/>
      <c r="J86" s="387"/>
      <c r="K86" s="387"/>
      <c r="L86" s="387"/>
      <c r="M86" s="387"/>
      <c r="N86" s="387"/>
      <c r="O86" s="569"/>
      <c r="P86" s="581"/>
      <c r="Q86" s="387"/>
      <c r="R86" s="387"/>
      <c r="S86" s="387"/>
      <c r="T86" s="387"/>
      <c r="U86" s="387"/>
      <c r="V86" s="387"/>
      <c r="W86" s="387"/>
      <c r="X86" s="569"/>
      <c r="Y86" s="177"/>
      <c r="Z86" s="178"/>
      <c r="AA86" s="179"/>
      <c r="AB86" s="340"/>
      <c r="AC86" s="341"/>
      <c r="AD86" s="342"/>
      <c r="AE86" s="340"/>
      <c r="AF86" s="341"/>
      <c r="AG86" s="341"/>
      <c r="AH86" s="342"/>
      <c r="AI86" s="340"/>
      <c r="AJ86" s="341"/>
      <c r="AK86" s="341"/>
      <c r="AL86" s="342"/>
      <c r="AM86" s="384"/>
      <c r="AN86" s="384"/>
      <c r="AO86" s="384"/>
      <c r="AP86" s="384"/>
      <c r="AQ86" s="274"/>
      <c r="AR86" s="275"/>
      <c r="AS86" s="141" t="s">
        <v>236</v>
      </c>
      <c r="AT86" s="176"/>
      <c r="AU86" s="275"/>
      <c r="AV86" s="275"/>
      <c r="AW86" s="387" t="s">
        <v>181</v>
      </c>
      <c r="AX86" s="388"/>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72"/>
      <c r="AF89" s="373"/>
      <c r="AG89" s="373"/>
      <c r="AH89" s="373"/>
      <c r="AI89" s="372"/>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6" t="s">
        <v>11</v>
      </c>
      <c r="AC90" s="377"/>
      <c r="AD90" s="378"/>
      <c r="AE90" s="376" t="s">
        <v>397</v>
      </c>
      <c r="AF90" s="377"/>
      <c r="AG90" s="377"/>
      <c r="AH90" s="378"/>
      <c r="AI90" s="376" t="s">
        <v>395</v>
      </c>
      <c r="AJ90" s="377"/>
      <c r="AK90" s="377"/>
      <c r="AL90" s="378"/>
      <c r="AM90" s="383" t="s">
        <v>424</v>
      </c>
      <c r="AN90" s="383"/>
      <c r="AO90" s="383"/>
      <c r="AP90" s="383"/>
      <c r="AQ90" s="180" t="s">
        <v>235</v>
      </c>
      <c r="AR90" s="173"/>
      <c r="AS90" s="173"/>
      <c r="AT90" s="174"/>
      <c r="AU90" s="381" t="s">
        <v>134</v>
      </c>
      <c r="AV90" s="381"/>
      <c r="AW90" s="381"/>
      <c r="AX90" s="382"/>
    </row>
    <row r="91" spans="1:60" ht="18.75" hidden="1" customHeight="1" x14ac:dyDescent="0.15">
      <c r="A91" s="521"/>
      <c r="B91" s="553"/>
      <c r="C91" s="553"/>
      <c r="D91" s="553"/>
      <c r="E91" s="553"/>
      <c r="F91" s="554"/>
      <c r="G91" s="568"/>
      <c r="H91" s="387"/>
      <c r="I91" s="387"/>
      <c r="J91" s="387"/>
      <c r="K91" s="387"/>
      <c r="L91" s="387"/>
      <c r="M91" s="387"/>
      <c r="N91" s="387"/>
      <c r="O91" s="569"/>
      <c r="P91" s="581"/>
      <c r="Q91" s="387"/>
      <c r="R91" s="387"/>
      <c r="S91" s="387"/>
      <c r="T91" s="387"/>
      <c r="U91" s="387"/>
      <c r="V91" s="387"/>
      <c r="W91" s="387"/>
      <c r="X91" s="569"/>
      <c r="Y91" s="177"/>
      <c r="Z91" s="178"/>
      <c r="AA91" s="179"/>
      <c r="AB91" s="340"/>
      <c r="AC91" s="341"/>
      <c r="AD91" s="342"/>
      <c r="AE91" s="340"/>
      <c r="AF91" s="341"/>
      <c r="AG91" s="341"/>
      <c r="AH91" s="342"/>
      <c r="AI91" s="340"/>
      <c r="AJ91" s="341"/>
      <c r="AK91" s="341"/>
      <c r="AL91" s="342"/>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6" t="s">
        <v>11</v>
      </c>
      <c r="AC95" s="377"/>
      <c r="AD95" s="378"/>
      <c r="AE95" s="376" t="s">
        <v>397</v>
      </c>
      <c r="AF95" s="377"/>
      <c r="AG95" s="377"/>
      <c r="AH95" s="378"/>
      <c r="AI95" s="376" t="s">
        <v>395</v>
      </c>
      <c r="AJ95" s="377"/>
      <c r="AK95" s="377"/>
      <c r="AL95" s="378"/>
      <c r="AM95" s="383" t="s">
        <v>424</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7"/>
      <c r="I96" s="387"/>
      <c r="J96" s="387"/>
      <c r="K96" s="387"/>
      <c r="L96" s="387"/>
      <c r="M96" s="387"/>
      <c r="N96" s="387"/>
      <c r="O96" s="569"/>
      <c r="P96" s="581"/>
      <c r="Q96" s="387"/>
      <c r="R96" s="387"/>
      <c r="S96" s="387"/>
      <c r="T96" s="387"/>
      <c r="U96" s="387"/>
      <c r="V96" s="387"/>
      <c r="W96" s="387"/>
      <c r="X96" s="569"/>
      <c r="Y96" s="177"/>
      <c r="Z96" s="178"/>
      <c r="AA96" s="179"/>
      <c r="AB96" s="340"/>
      <c r="AC96" s="341"/>
      <c r="AD96" s="342"/>
      <c r="AE96" s="340"/>
      <c r="AF96" s="341"/>
      <c r="AG96" s="341"/>
      <c r="AH96" s="342"/>
      <c r="AI96" s="340"/>
      <c r="AJ96" s="341"/>
      <c r="AK96" s="341"/>
      <c r="AL96" s="342"/>
      <c r="AM96" s="384"/>
      <c r="AN96" s="384"/>
      <c r="AO96" s="384"/>
      <c r="AP96" s="384"/>
      <c r="AQ96" s="274"/>
      <c r="AR96" s="275"/>
      <c r="AS96" s="141" t="s">
        <v>236</v>
      </c>
      <c r="AT96" s="176"/>
      <c r="AU96" s="275"/>
      <c r="AV96" s="275"/>
      <c r="AW96" s="387" t="s">
        <v>181</v>
      </c>
      <c r="AX96" s="388"/>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596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585</v>
      </c>
      <c r="AC101" s="552"/>
      <c r="AD101" s="552"/>
      <c r="AE101" s="372">
        <v>46</v>
      </c>
      <c r="AF101" s="373"/>
      <c r="AG101" s="373"/>
      <c r="AH101" s="374"/>
      <c r="AI101" s="372">
        <v>46</v>
      </c>
      <c r="AJ101" s="373"/>
      <c r="AK101" s="373"/>
      <c r="AL101" s="374"/>
      <c r="AM101" s="372">
        <v>46</v>
      </c>
      <c r="AN101" s="373"/>
      <c r="AO101" s="373"/>
      <c r="AP101" s="374"/>
      <c r="AQ101" s="372" t="s">
        <v>569</v>
      </c>
      <c r="AR101" s="373"/>
      <c r="AS101" s="373"/>
      <c r="AT101" s="374"/>
      <c r="AU101" s="372" t="s">
        <v>655</v>
      </c>
      <c r="AV101" s="373"/>
      <c r="AW101" s="373"/>
      <c r="AX101" s="374"/>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7"/>
      <c r="AA102" s="348"/>
      <c r="AB102" s="552" t="s">
        <v>585</v>
      </c>
      <c r="AC102" s="552"/>
      <c r="AD102" s="552"/>
      <c r="AE102" s="366">
        <v>46</v>
      </c>
      <c r="AF102" s="366"/>
      <c r="AG102" s="366"/>
      <c r="AH102" s="366"/>
      <c r="AI102" s="366">
        <v>46</v>
      </c>
      <c r="AJ102" s="366"/>
      <c r="AK102" s="366"/>
      <c r="AL102" s="366"/>
      <c r="AM102" s="366">
        <v>47</v>
      </c>
      <c r="AN102" s="366"/>
      <c r="AO102" s="366"/>
      <c r="AP102" s="366"/>
      <c r="AQ102" s="818">
        <v>47</v>
      </c>
      <c r="AR102" s="819"/>
      <c r="AS102" s="819"/>
      <c r="AT102" s="820"/>
      <c r="AU102" s="818">
        <v>47</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8" t="s">
        <v>437</v>
      </c>
      <c r="AR103" s="369"/>
      <c r="AS103" s="369"/>
      <c r="AT103" s="370"/>
      <c r="AU103" s="368" t="s">
        <v>438</v>
      </c>
      <c r="AV103" s="369"/>
      <c r="AW103" s="369"/>
      <c r="AX103" s="371"/>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4"/>
      <c r="AC105" s="415"/>
      <c r="AD105" s="416"/>
      <c r="AE105" s="366"/>
      <c r="AF105" s="366"/>
      <c r="AG105" s="366"/>
      <c r="AH105" s="366"/>
      <c r="AI105" s="366"/>
      <c r="AJ105" s="366"/>
      <c r="AK105" s="366"/>
      <c r="AL105" s="366"/>
      <c r="AM105" s="366"/>
      <c r="AN105" s="366"/>
      <c r="AO105" s="366"/>
      <c r="AP105" s="366"/>
      <c r="AQ105" s="372"/>
      <c r="AR105" s="373"/>
      <c r="AS105" s="373"/>
      <c r="AT105" s="374"/>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8" t="s">
        <v>437</v>
      </c>
      <c r="AR106" s="369"/>
      <c r="AS106" s="369"/>
      <c r="AT106" s="370"/>
      <c r="AU106" s="368" t="s">
        <v>438</v>
      </c>
      <c r="AV106" s="369"/>
      <c r="AW106" s="369"/>
      <c r="AX106" s="371"/>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4"/>
      <c r="AC108" s="415"/>
      <c r="AD108" s="416"/>
      <c r="AE108" s="366"/>
      <c r="AF108" s="366"/>
      <c r="AG108" s="366"/>
      <c r="AH108" s="366"/>
      <c r="AI108" s="366"/>
      <c r="AJ108" s="366"/>
      <c r="AK108" s="366"/>
      <c r="AL108" s="366"/>
      <c r="AM108" s="366"/>
      <c r="AN108" s="366"/>
      <c r="AO108" s="366"/>
      <c r="AP108" s="366"/>
      <c r="AQ108" s="372"/>
      <c r="AR108" s="373"/>
      <c r="AS108" s="373"/>
      <c r="AT108" s="374"/>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8" t="s">
        <v>437</v>
      </c>
      <c r="AR109" s="369"/>
      <c r="AS109" s="369"/>
      <c r="AT109" s="370"/>
      <c r="AU109" s="368" t="s">
        <v>438</v>
      </c>
      <c r="AV109" s="369"/>
      <c r="AW109" s="369"/>
      <c r="AX109" s="371"/>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4"/>
      <c r="AC111" s="415"/>
      <c r="AD111" s="416"/>
      <c r="AE111" s="366"/>
      <c r="AF111" s="366"/>
      <c r="AG111" s="366"/>
      <c r="AH111" s="366"/>
      <c r="AI111" s="366"/>
      <c r="AJ111" s="366"/>
      <c r="AK111" s="366"/>
      <c r="AL111" s="366"/>
      <c r="AM111" s="366"/>
      <c r="AN111" s="366"/>
      <c r="AO111" s="366"/>
      <c r="AP111" s="366"/>
      <c r="AQ111" s="372"/>
      <c r="AR111" s="373"/>
      <c r="AS111" s="373"/>
      <c r="AT111" s="374"/>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8" t="s">
        <v>437</v>
      </c>
      <c r="AR112" s="369"/>
      <c r="AS112" s="369"/>
      <c r="AT112" s="370"/>
      <c r="AU112" s="368" t="s">
        <v>438</v>
      </c>
      <c r="AV112" s="369"/>
      <c r="AW112" s="369"/>
      <c r="AX112" s="371"/>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43" t="s">
        <v>439</v>
      </c>
      <c r="AR115" s="344"/>
      <c r="AS115" s="344"/>
      <c r="AT115" s="344"/>
      <c r="AU115" s="344"/>
      <c r="AV115" s="344"/>
      <c r="AW115" s="344"/>
      <c r="AX115" s="345"/>
    </row>
    <row r="116" spans="1:50" ht="23.25" customHeight="1" x14ac:dyDescent="0.15">
      <c r="A116" s="296"/>
      <c r="B116" s="297"/>
      <c r="C116" s="297"/>
      <c r="D116" s="297"/>
      <c r="E116" s="297"/>
      <c r="F116" s="298"/>
      <c r="G116" s="359" t="s">
        <v>666</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597</v>
      </c>
      <c r="AC116" s="305"/>
      <c r="AD116" s="306"/>
      <c r="AE116" s="366">
        <v>1.8</v>
      </c>
      <c r="AF116" s="366"/>
      <c r="AG116" s="366"/>
      <c r="AH116" s="366"/>
      <c r="AI116" s="366">
        <v>1.9</v>
      </c>
      <c r="AJ116" s="366"/>
      <c r="AK116" s="366"/>
      <c r="AL116" s="366"/>
      <c r="AM116" s="366">
        <v>1.9</v>
      </c>
      <c r="AN116" s="366"/>
      <c r="AO116" s="366"/>
      <c r="AP116" s="366"/>
      <c r="AQ116" s="372">
        <v>2.1</v>
      </c>
      <c r="AR116" s="373"/>
      <c r="AS116" s="373"/>
      <c r="AT116" s="373"/>
      <c r="AU116" s="373"/>
      <c r="AV116" s="373"/>
      <c r="AW116" s="373"/>
      <c r="AX116" s="375"/>
    </row>
    <row r="117" spans="1:50" ht="46.5" customHeight="1" thickBot="1" x14ac:dyDescent="0.2">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598</v>
      </c>
      <c r="AC117" s="350"/>
      <c r="AD117" s="351"/>
      <c r="AE117" s="310" t="s">
        <v>599</v>
      </c>
      <c r="AF117" s="310"/>
      <c r="AG117" s="310"/>
      <c r="AH117" s="310"/>
      <c r="AI117" s="310" t="s">
        <v>600</v>
      </c>
      <c r="AJ117" s="310"/>
      <c r="AK117" s="310"/>
      <c r="AL117" s="310"/>
      <c r="AM117" s="310" t="s">
        <v>660</v>
      </c>
      <c r="AN117" s="310"/>
      <c r="AO117" s="310"/>
      <c r="AP117" s="310"/>
      <c r="AQ117" s="310" t="s">
        <v>659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43" t="s">
        <v>439</v>
      </c>
      <c r="AR118" s="344"/>
      <c r="AS118" s="344"/>
      <c r="AT118" s="344"/>
      <c r="AU118" s="344"/>
      <c r="AV118" s="344"/>
      <c r="AW118" s="344"/>
      <c r="AX118" s="345"/>
    </row>
    <row r="119" spans="1:50" ht="23.25" hidden="1" customHeight="1" x14ac:dyDescent="0.15">
      <c r="A119" s="296"/>
      <c r="B119" s="297"/>
      <c r="C119" s="297"/>
      <c r="D119" s="297"/>
      <c r="E119" s="297"/>
      <c r="F119" s="298"/>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c r="AC119" s="305"/>
      <c r="AD119" s="30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43" t="s">
        <v>439</v>
      </c>
      <c r="AR121" s="344"/>
      <c r="AS121" s="344"/>
      <c r="AT121" s="344"/>
      <c r="AU121" s="344"/>
      <c r="AV121" s="344"/>
      <c r="AW121" s="344"/>
      <c r="AX121" s="345"/>
    </row>
    <row r="122" spans="1:50" ht="23.25" hidden="1" customHeight="1" x14ac:dyDescent="0.15">
      <c r="A122" s="296"/>
      <c r="B122" s="297"/>
      <c r="C122" s="297"/>
      <c r="D122" s="297"/>
      <c r="E122" s="297"/>
      <c r="F122" s="298"/>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43" t="s">
        <v>439</v>
      </c>
      <c r="AR124" s="344"/>
      <c r="AS124" s="344"/>
      <c r="AT124" s="344"/>
      <c r="AU124" s="344"/>
      <c r="AV124" s="344"/>
      <c r="AW124" s="344"/>
      <c r="AX124" s="345"/>
    </row>
    <row r="125" spans="1:50" ht="23.25" hidden="1" customHeight="1" x14ac:dyDescent="0.15">
      <c r="A125" s="296"/>
      <c r="B125" s="297"/>
      <c r="C125" s="297"/>
      <c r="D125" s="297"/>
      <c r="E125" s="297"/>
      <c r="F125" s="298"/>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397</v>
      </c>
      <c r="AF127" s="302"/>
      <c r="AG127" s="302"/>
      <c r="AH127" s="303"/>
      <c r="AI127" s="307" t="s">
        <v>395</v>
      </c>
      <c r="AJ127" s="302"/>
      <c r="AK127" s="302"/>
      <c r="AL127" s="303"/>
      <c r="AM127" s="307" t="s">
        <v>424</v>
      </c>
      <c r="AN127" s="302"/>
      <c r="AO127" s="302"/>
      <c r="AP127" s="303"/>
      <c r="AQ127" s="343" t="s">
        <v>439</v>
      </c>
      <c r="AR127" s="344"/>
      <c r="AS127" s="344"/>
      <c r="AT127" s="344"/>
      <c r="AU127" s="344"/>
      <c r="AV127" s="344"/>
      <c r="AW127" s="344"/>
      <c r="AX127" s="345"/>
    </row>
    <row r="128" spans="1:50" ht="23.25" hidden="1" customHeight="1" x14ac:dyDescent="0.15">
      <c r="A128" s="296"/>
      <c r="B128" s="297"/>
      <c r="C128" s="297"/>
      <c r="D128" s="297"/>
      <c r="E128" s="297"/>
      <c r="F128" s="298"/>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3.75" customHeight="1" x14ac:dyDescent="0.15">
      <c r="A130" s="998" t="s">
        <v>412</v>
      </c>
      <c r="B130" s="996"/>
      <c r="C130" s="995" t="s">
        <v>239</v>
      </c>
      <c r="D130" s="996"/>
      <c r="E130" s="312" t="s">
        <v>268</v>
      </c>
      <c r="F130" s="313"/>
      <c r="G130" s="314" t="s">
        <v>601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3.75" customHeight="1" x14ac:dyDescent="0.15">
      <c r="A131" s="999"/>
      <c r="B131" s="256"/>
      <c r="C131" s="255"/>
      <c r="D131" s="256"/>
      <c r="E131" s="242" t="s">
        <v>267</v>
      </c>
      <c r="F131" s="243"/>
      <c r="G131" s="240" t="s">
        <v>602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655</v>
      </c>
      <c r="AR133" s="275"/>
      <c r="AS133" s="141" t="s">
        <v>236</v>
      </c>
      <c r="AT133" s="176"/>
      <c r="AU133" s="140" t="s">
        <v>655</v>
      </c>
      <c r="AV133" s="140"/>
      <c r="AW133" s="141" t="s">
        <v>181</v>
      </c>
      <c r="AX133" s="142"/>
    </row>
    <row r="134" spans="1:50" ht="39.75" customHeight="1" x14ac:dyDescent="0.15">
      <c r="A134" s="999"/>
      <c r="B134" s="256"/>
      <c r="C134" s="255"/>
      <c r="D134" s="256"/>
      <c r="E134" s="255"/>
      <c r="F134" s="318"/>
      <c r="G134" s="235" t="s">
        <v>570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573</v>
      </c>
      <c r="AC134" s="228"/>
      <c r="AD134" s="228"/>
      <c r="AE134" s="270" t="s">
        <v>573</v>
      </c>
      <c r="AF134" s="120"/>
      <c r="AG134" s="120"/>
      <c r="AH134" s="120"/>
      <c r="AI134" s="270" t="s">
        <v>573</v>
      </c>
      <c r="AJ134" s="120"/>
      <c r="AK134" s="120"/>
      <c r="AL134" s="120"/>
      <c r="AM134" s="270" t="s">
        <v>573</v>
      </c>
      <c r="AN134" s="120"/>
      <c r="AO134" s="120"/>
      <c r="AP134" s="120"/>
      <c r="AQ134" s="270" t="s">
        <v>573</v>
      </c>
      <c r="AR134" s="120"/>
      <c r="AS134" s="120"/>
      <c r="AT134" s="120"/>
      <c r="AU134" s="270" t="s">
        <v>573</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573</v>
      </c>
      <c r="AC135" s="137"/>
      <c r="AD135" s="137"/>
      <c r="AE135" s="270" t="s">
        <v>573</v>
      </c>
      <c r="AF135" s="120"/>
      <c r="AG135" s="120"/>
      <c r="AH135" s="120"/>
      <c r="AI135" s="270" t="s">
        <v>573</v>
      </c>
      <c r="AJ135" s="120"/>
      <c r="AK135" s="120"/>
      <c r="AL135" s="120"/>
      <c r="AM135" s="270" t="s">
        <v>574</v>
      </c>
      <c r="AN135" s="120"/>
      <c r="AO135" s="120"/>
      <c r="AP135" s="120"/>
      <c r="AQ135" s="270" t="s">
        <v>573</v>
      </c>
      <c r="AR135" s="120"/>
      <c r="AS135" s="120"/>
      <c r="AT135" s="120"/>
      <c r="AU135" s="270" t="s">
        <v>573</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571</v>
      </c>
      <c r="H154" s="165"/>
      <c r="I154" s="165"/>
      <c r="J154" s="165"/>
      <c r="K154" s="165"/>
      <c r="L154" s="165"/>
      <c r="M154" s="165"/>
      <c r="N154" s="165"/>
      <c r="O154" s="165"/>
      <c r="P154" s="236"/>
      <c r="Q154" s="164" t="s">
        <v>570</v>
      </c>
      <c r="R154" s="165"/>
      <c r="S154" s="165"/>
      <c r="T154" s="165"/>
      <c r="U154" s="165"/>
      <c r="V154" s="165"/>
      <c r="W154" s="165"/>
      <c r="X154" s="165"/>
      <c r="Y154" s="165"/>
      <c r="Z154" s="165"/>
      <c r="AA154" s="928"/>
      <c r="AB154" s="259" t="s">
        <v>572</v>
      </c>
      <c r="AC154" s="260"/>
      <c r="AD154" s="260"/>
      <c r="AE154" s="265" t="s">
        <v>570</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572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603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t="s">
        <v>655</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661</v>
      </c>
      <c r="AF432" s="140"/>
      <c r="AG432" s="141" t="s">
        <v>236</v>
      </c>
      <c r="AH432" s="176"/>
      <c r="AI432" s="186"/>
      <c r="AJ432" s="186"/>
      <c r="AK432" s="186"/>
      <c r="AL432" s="181"/>
      <c r="AM432" s="186"/>
      <c r="AN432" s="186"/>
      <c r="AO432" s="186"/>
      <c r="AP432" s="181"/>
      <c r="AQ432" s="215" t="s">
        <v>662</v>
      </c>
      <c r="AR432" s="140"/>
      <c r="AS432" s="141" t="s">
        <v>236</v>
      </c>
      <c r="AT432" s="176"/>
      <c r="AU432" s="140" t="s">
        <v>663</v>
      </c>
      <c r="AV432" s="140"/>
      <c r="AW432" s="141" t="s">
        <v>181</v>
      </c>
      <c r="AX432" s="142"/>
    </row>
    <row r="433" spans="1:50" ht="23.25" customHeight="1" x14ac:dyDescent="0.15">
      <c r="A433" s="999"/>
      <c r="B433" s="256"/>
      <c r="C433" s="255"/>
      <c r="D433" s="256"/>
      <c r="E433" s="170"/>
      <c r="F433" s="171"/>
      <c r="G433" s="235" t="s">
        <v>570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569</v>
      </c>
      <c r="AC433" s="137"/>
      <c r="AD433" s="137"/>
      <c r="AE433" s="119" t="s">
        <v>569</v>
      </c>
      <c r="AF433" s="120"/>
      <c r="AG433" s="120"/>
      <c r="AH433" s="120"/>
      <c r="AI433" s="119" t="s">
        <v>569</v>
      </c>
      <c r="AJ433" s="120"/>
      <c r="AK433" s="120"/>
      <c r="AL433" s="120"/>
      <c r="AM433" s="119" t="s">
        <v>569</v>
      </c>
      <c r="AN433" s="120"/>
      <c r="AO433" s="120"/>
      <c r="AP433" s="121"/>
      <c r="AQ433" s="119" t="s">
        <v>569</v>
      </c>
      <c r="AR433" s="120"/>
      <c r="AS433" s="120"/>
      <c r="AT433" s="121"/>
      <c r="AU433" s="120" t="s">
        <v>569</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569</v>
      </c>
      <c r="AC434" s="228"/>
      <c r="AD434" s="228"/>
      <c r="AE434" s="119" t="s">
        <v>569</v>
      </c>
      <c r="AF434" s="120"/>
      <c r="AG434" s="120"/>
      <c r="AH434" s="121"/>
      <c r="AI434" s="119" t="s">
        <v>569</v>
      </c>
      <c r="AJ434" s="120"/>
      <c r="AK434" s="120"/>
      <c r="AL434" s="120"/>
      <c r="AM434" s="119" t="s">
        <v>569</v>
      </c>
      <c r="AN434" s="120"/>
      <c r="AO434" s="120"/>
      <c r="AP434" s="121"/>
      <c r="AQ434" s="119" t="s">
        <v>569</v>
      </c>
      <c r="AR434" s="120"/>
      <c r="AS434" s="120"/>
      <c r="AT434" s="121"/>
      <c r="AU434" s="120" t="s">
        <v>569</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569</v>
      </c>
      <c r="AF435" s="120"/>
      <c r="AG435" s="120"/>
      <c r="AH435" s="121"/>
      <c r="AI435" s="119" t="s">
        <v>569</v>
      </c>
      <c r="AJ435" s="120"/>
      <c r="AK435" s="120"/>
      <c r="AL435" s="120"/>
      <c r="AM435" s="119" t="s">
        <v>569</v>
      </c>
      <c r="AN435" s="120"/>
      <c r="AO435" s="120"/>
      <c r="AP435" s="121"/>
      <c r="AQ435" s="119" t="s">
        <v>569</v>
      </c>
      <c r="AR435" s="120"/>
      <c r="AS435" s="120"/>
      <c r="AT435" s="121"/>
      <c r="AU435" s="120" t="s">
        <v>569</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655</v>
      </c>
      <c r="AF457" s="140"/>
      <c r="AG457" s="141" t="s">
        <v>236</v>
      </c>
      <c r="AH457" s="176"/>
      <c r="AI457" s="186"/>
      <c r="AJ457" s="186"/>
      <c r="AK457" s="186"/>
      <c r="AL457" s="181"/>
      <c r="AM457" s="186"/>
      <c r="AN457" s="186"/>
      <c r="AO457" s="186"/>
      <c r="AP457" s="181"/>
      <c r="AQ457" s="215" t="s">
        <v>664</v>
      </c>
      <c r="AR457" s="140"/>
      <c r="AS457" s="141" t="s">
        <v>236</v>
      </c>
      <c r="AT457" s="176"/>
      <c r="AU457" s="140" t="s">
        <v>661</v>
      </c>
      <c r="AV457" s="140"/>
      <c r="AW457" s="141" t="s">
        <v>181</v>
      </c>
      <c r="AX457" s="142"/>
    </row>
    <row r="458" spans="1:50" ht="23.25" customHeight="1" x14ac:dyDescent="0.15">
      <c r="A458" s="999"/>
      <c r="B458" s="256"/>
      <c r="C458" s="255"/>
      <c r="D458" s="256"/>
      <c r="E458" s="170"/>
      <c r="F458" s="171"/>
      <c r="G458" s="235" t="s">
        <v>570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569</v>
      </c>
      <c r="AC458" s="137"/>
      <c r="AD458" s="137"/>
      <c r="AE458" s="119" t="s">
        <v>672</v>
      </c>
      <c r="AF458" s="120"/>
      <c r="AG458" s="120"/>
      <c r="AH458" s="120"/>
      <c r="AI458" s="119" t="s">
        <v>569</v>
      </c>
      <c r="AJ458" s="120"/>
      <c r="AK458" s="120"/>
      <c r="AL458" s="120"/>
      <c r="AM458" s="119" t="s">
        <v>569</v>
      </c>
      <c r="AN458" s="120"/>
      <c r="AO458" s="120"/>
      <c r="AP458" s="121"/>
      <c r="AQ458" s="119" t="s">
        <v>569</v>
      </c>
      <c r="AR458" s="120"/>
      <c r="AS458" s="120"/>
      <c r="AT458" s="121"/>
      <c r="AU458" s="120" t="s">
        <v>569</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569</v>
      </c>
      <c r="AC459" s="228"/>
      <c r="AD459" s="228"/>
      <c r="AE459" s="119" t="s">
        <v>569</v>
      </c>
      <c r="AF459" s="120"/>
      <c r="AG459" s="120"/>
      <c r="AH459" s="121"/>
      <c r="AI459" s="119" t="s">
        <v>569</v>
      </c>
      <c r="AJ459" s="120"/>
      <c r="AK459" s="120"/>
      <c r="AL459" s="120"/>
      <c r="AM459" s="119" t="s">
        <v>569</v>
      </c>
      <c r="AN459" s="120"/>
      <c r="AO459" s="120"/>
      <c r="AP459" s="121"/>
      <c r="AQ459" s="119" t="s">
        <v>569</v>
      </c>
      <c r="AR459" s="120"/>
      <c r="AS459" s="120"/>
      <c r="AT459" s="121"/>
      <c r="AU459" s="120" t="s">
        <v>569</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569</v>
      </c>
      <c r="AF460" s="120"/>
      <c r="AG460" s="120"/>
      <c r="AH460" s="121"/>
      <c r="AI460" s="119" t="s">
        <v>569</v>
      </c>
      <c r="AJ460" s="120"/>
      <c r="AK460" s="120"/>
      <c r="AL460" s="120"/>
      <c r="AM460" s="119" t="s">
        <v>569</v>
      </c>
      <c r="AN460" s="120"/>
      <c r="AO460" s="120"/>
      <c r="AP460" s="121"/>
      <c r="AQ460" s="119" t="s">
        <v>569</v>
      </c>
      <c r="AR460" s="120"/>
      <c r="AS460" s="120"/>
      <c r="AT460" s="121"/>
      <c r="AU460" s="120" t="s">
        <v>569</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564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6"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563</v>
      </c>
      <c r="AE702" s="900"/>
      <c r="AF702" s="900"/>
      <c r="AG702" s="889" t="s">
        <v>604</v>
      </c>
      <c r="AH702" s="890"/>
      <c r="AI702" s="890"/>
      <c r="AJ702" s="890"/>
      <c r="AK702" s="890"/>
      <c r="AL702" s="890"/>
      <c r="AM702" s="890"/>
      <c r="AN702" s="890"/>
      <c r="AO702" s="890"/>
      <c r="AP702" s="890"/>
      <c r="AQ702" s="890"/>
      <c r="AR702" s="890"/>
      <c r="AS702" s="890"/>
      <c r="AT702" s="890"/>
      <c r="AU702" s="890"/>
      <c r="AV702" s="890"/>
      <c r="AW702" s="890"/>
      <c r="AX702" s="891"/>
    </row>
    <row r="703" spans="1:50" ht="36"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563</v>
      </c>
      <c r="AE703" s="159"/>
      <c r="AF703" s="159"/>
      <c r="AG703" s="668" t="s">
        <v>605</v>
      </c>
      <c r="AH703" s="669"/>
      <c r="AI703" s="669"/>
      <c r="AJ703" s="669"/>
      <c r="AK703" s="669"/>
      <c r="AL703" s="669"/>
      <c r="AM703" s="669"/>
      <c r="AN703" s="669"/>
      <c r="AO703" s="669"/>
      <c r="AP703" s="669"/>
      <c r="AQ703" s="669"/>
      <c r="AR703" s="669"/>
      <c r="AS703" s="669"/>
      <c r="AT703" s="669"/>
      <c r="AU703" s="669"/>
      <c r="AV703" s="669"/>
      <c r="AW703" s="669"/>
      <c r="AX703" s="670"/>
    </row>
    <row r="704" spans="1:50" ht="36"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563</v>
      </c>
      <c r="AE704" s="587"/>
      <c r="AF704" s="587"/>
      <c r="AG704" s="432" t="s">
        <v>606</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607</v>
      </c>
      <c r="AE705" s="737"/>
      <c r="AF705" s="737"/>
      <c r="AG705" s="164" t="s">
        <v>608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609</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563</v>
      </c>
      <c r="AE708" s="672"/>
      <c r="AF708" s="672"/>
      <c r="AG708" s="527" t="s">
        <v>610</v>
      </c>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563</v>
      </c>
      <c r="AE709" s="159"/>
      <c r="AF709" s="159"/>
      <c r="AG709" s="668" t="s">
        <v>611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607</v>
      </c>
      <c r="AE710" s="159"/>
      <c r="AF710" s="159"/>
      <c r="AG710" s="668" t="s">
        <v>564</v>
      </c>
      <c r="AH710" s="669"/>
      <c r="AI710" s="669"/>
      <c r="AJ710" s="669"/>
      <c r="AK710" s="669"/>
      <c r="AL710" s="669"/>
      <c r="AM710" s="669"/>
      <c r="AN710" s="669"/>
      <c r="AO710" s="669"/>
      <c r="AP710" s="669"/>
      <c r="AQ710" s="669"/>
      <c r="AR710" s="669"/>
      <c r="AS710" s="669"/>
      <c r="AT710" s="669"/>
      <c r="AU710" s="669"/>
      <c r="AV710" s="669"/>
      <c r="AW710" s="669"/>
      <c r="AX710" s="670"/>
    </row>
    <row r="711" spans="1:50" ht="36"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563</v>
      </c>
      <c r="AE711" s="159"/>
      <c r="AF711" s="159"/>
      <c r="AG711" s="668" t="s">
        <v>612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563</v>
      </c>
      <c r="AE712" s="587"/>
      <c r="AF712" s="587"/>
      <c r="AG712" s="595" t="s">
        <v>613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607</v>
      </c>
      <c r="AE713" s="159"/>
      <c r="AF713" s="160"/>
      <c r="AG713" s="668" t="s">
        <v>614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607</v>
      </c>
      <c r="AE714" s="593"/>
      <c r="AF714" s="594"/>
      <c r="AG714" s="693" t="s">
        <v>614</v>
      </c>
      <c r="AH714" s="694"/>
      <c r="AI714" s="694"/>
      <c r="AJ714" s="694"/>
      <c r="AK714" s="694"/>
      <c r="AL714" s="694"/>
      <c r="AM714" s="694"/>
      <c r="AN714" s="694"/>
      <c r="AO714" s="694"/>
      <c r="AP714" s="694"/>
      <c r="AQ714" s="694"/>
      <c r="AR714" s="694"/>
      <c r="AS714" s="694"/>
      <c r="AT714" s="694"/>
      <c r="AU714" s="694"/>
      <c r="AV714" s="694"/>
      <c r="AW714" s="694"/>
      <c r="AX714" s="695"/>
    </row>
    <row r="715" spans="1:50" ht="4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563</v>
      </c>
      <c r="AE715" s="672"/>
      <c r="AF715" s="781"/>
      <c r="AG715" s="527" t="s">
        <v>615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607</v>
      </c>
      <c r="AE716" s="763"/>
      <c r="AF716" s="763"/>
      <c r="AG716" s="668" t="s">
        <v>616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563</v>
      </c>
      <c r="AE717" s="159"/>
      <c r="AF717" s="159"/>
      <c r="AG717" s="668" t="s">
        <v>673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607</v>
      </c>
      <c r="AE718" s="159"/>
      <c r="AF718" s="159"/>
      <c r="AG718" s="167" t="s">
        <v>616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c r="AE719" s="672"/>
      <c r="AF719" s="672"/>
      <c r="AG719" s="164" t="s">
        <v>617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618</v>
      </c>
      <c r="D721" s="923"/>
      <c r="E721" s="923"/>
      <c r="F721" s="924"/>
      <c r="G721" s="942"/>
      <c r="H721" s="943"/>
      <c r="I721" s="82" t="str">
        <f>IF(OR(G721="　", G721=""), "", "-")</f>
        <v/>
      </c>
      <c r="J721" s="921">
        <v>42</v>
      </c>
      <c r="K721" s="921"/>
      <c r="L721" s="82" t="str">
        <f>IF(M721="","","-")</f>
        <v/>
      </c>
      <c r="M721" s="83"/>
      <c r="N721" s="918" t="s">
        <v>619</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665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620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3.5" customHeight="1" thickBot="1" x14ac:dyDescent="0.2">
      <c r="A729" s="769" t="s">
        <v>676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3.5" customHeight="1" thickBot="1" x14ac:dyDescent="0.2">
      <c r="A731" s="619" t="s">
        <v>138</v>
      </c>
      <c r="B731" s="620"/>
      <c r="C731" s="620"/>
      <c r="D731" s="620"/>
      <c r="E731" s="621"/>
      <c r="F731" s="684" t="s">
        <v>677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3.5" customHeight="1" thickBot="1" x14ac:dyDescent="0.2">
      <c r="A733" s="753" t="s">
        <v>138</v>
      </c>
      <c r="B733" s="754"/>
      <c r="C733" s="754"/>
      <c r="D733" s="754"/>
      <c r="E733" s="755"/>
      <c r="F733" s="770" t="s">
        <v>678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9.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569</v>
      </c>
      <c r="F737" s="103"/>
      <c r="G737" s="103"/>
      <c r="H737" s="103"/>
      <c r="I737" s="103"/>
      <c r="J737" s="103"/>
      <c r="K737" s="103"/>
      <c r="L737" s="103"/>
      <c r="M737" s="103"/>
      <c r="N737" s="109" t="s">
        <v>403</v>
      </c>
      <c r="O737" s="109"/>
      <c r="P737" s="109"/>
      <c r="Q737" s="109"/>
      <c r="R737" s="103" t="s">
        <v>569</v>
      </c>
      <c r="S737" s="103"/>
      <c r="T737" s="103"/>
      <c r="U737" s="103"/>
      <c r="V737" s="103"/>
      <c r="W737" s="103"/>
      <c r="X737" s="103"/>
      <c r="Y737" s="103"/>
      <c r="Z737" s="103"/>
      <c r="AA737" s="109" t="s">
        <v>402</v>
      </c>
      <c r="AB737" s="109"/>
      <c r="AC737" s="109"/>
      <c r="AD737" s="109"/>
      <c r="AE737" s="103" t="s">
        <v>569</v>
      </c>
      <c r="AF737" s="103"/>
      <c r="AG737" s="103"/>
      <c r="AH737" s="103"/>
      <c r="AI737" s="103"/>
      <c r="AJ737" s="103"/>
      <c r="AK737" s="103"/>
      <c r="AL737" s="103"/>
      <c r="AM737" s="103"/>
      <c r="AN737" s="109" t="s">
        <v>401</v>
      </c>
      <c r="AO737" s="109"/>
      <c r="AP737" s="109"/>
      <c r="AQ737" s="109"/>
      <c r="AR737" s="110" t="s">
        <v>624</v>
      </c>
      <c r="AS737" s="111"/>
      <c r="AT737" s="111"/>
      <c r="AU737" s="111"/>
      <c r="AV737" s="111"/>
      <c r="AW737" s="111"/>
      <c r="AX737" s="112"/>
      <c r="AY737" s="88"/>
      <c r="AZ737" s="88"/>
    </row>
    <row r="738" spans="1:52" ht="24.75" customHeight="1" x14ac:dyDescent="0.15">
      <c r="A738" s="100" t="s">
        <v>400</v>
      </c>
      <c r="B738" s="101"/>
      <c r="C738" s="101"/>
      <c r="D738" s="102"/>
      <c r="E738" s="103" t="s">
        <v>621</v>
      </c>
      <c r="F738" s="103"/>
      <c r="G738" s="103"/>
      <c r="H738" s="103"/>
      <c r="I738" s="103"/>
      <c r="J738" s="103"/>
      <c r="K738" s="103"/>
      <c r="L738" s="103"/>
      <c r="M738" s="103"/>
      <c r="N738" s="109" t="s">
        <v>399</v>
      </c>
      <c r="O738" s="109"/>
      <c r="P738" s="109"/>
      <c r="Q738" s="109"/>
      <c r="R738" s="103" t="s">
        <v>622</v>
      </c>
      <c r="S738" s="103"/>
      <c r="T738" s="103"/>
      <c r="U738" s="103"/>
      <c r="V738" s="103"/>
      <c r="W738" s="103"/>
      <c r="X738" s="103"/>
      <c r="Y738" s="103"/>
      <c r="Z738" s="103"/>
      <c r="AA738" s="109" t="s">
        <v>398</v>
      </c>
      <c r="AB738" s="109"/>
      <c r="AC738" s="109"/>
      <c r="AD738" s="109"/>
      <c r="AE738" s="103" t="s">
        <v>623</v>
      </c>
      <c r="AF738" s="103"/>
      <c r="AG738" s="103"/>
      <c r="AH738" s="103"/>
      <c r="AI738" s="103"/>
      <c r="AJ738" s="103"/>
      <c r="AK738" s="103"/>
      <c r="AL738" s="103"/>
      <c r="AM738" s="103"/>
      <c r="AN738" s="109" t="s">
        <v>397</v>
      </c>
      <c r="AO738" s="109"/>
      <c r="AP738" s="109"/>
      <c r="AQ738" s="109"/>
      <c r="AR738" s="110" t="s">
        <v>625</v>
      </c>
      <c r="AS738" s="111"/>
      <c r="AT738" s="111"/>
      <c r="AU738" s="111"/>
      <c r="AV738" s="111"/>
      <c r="AW738" s="111"/>
      <c r="AX738" s="112"/>
    </row>
    <row r="739" spans="1:52" ht="24.75" customHeight="1" x14ac:dyDescent="0.15">
      <c r="A739" s="100" t="s">
        <v>396</v>
      </c>
      <c r="B739" s="101"/>
      <c r="C739" s="101"/>
      <c r="D739" s="102"/>
      <c r="E739" s="103" t="s">
        <v>626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21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627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628</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629</v>
      </c>
      <c r="H782" s="454"/>
      <c r="I782" s="454"/>
      <c r="J782" s="454"/>
      <c r="K782" s="455"/>
      <c r="L782" s="456" t="s">
        <v>630</v>
      </c>
      <c r="M782" s="457"/>
      <c r="N782" s="457"/>
      <c r="O782" s="457"/>
      <c r="P782" s="457"/>
      <c r="Q782" s="457"/>
      <c r="R782" s="457"/>
      <c r="S782" s="457"/>
      <c r="T782" s="457"/>
      <c r="U782" s="457"/>
      <c r="V782" s="457"/>
      <c r="W782" s="457"/>
      <c r="X782" s="458"/>
      <c r="Y782" s="459">
        <v>2</v>
      </c>
      <c r="Z782" s="460"/>
      <c r="AA782" s="460"/>
      <c r="AB782" s="558"/>
      <c r="AC782" s="453" t="s">
        <v>631</v>
      </c>
      <c r="AD782" s="454"/>
      <c r="AE782" s="454"/>
      <c r="AF782" s="454"/>
      <c r="AG782" s="455"/>
      <c r="AH782" s="456" t="s">
        <v>632</v>
      </c>
      <c r="AI782" s="457"/>
      <c r="AJ782" s="457"/>
      <c r="AK782" s="457"/>
      <c r="AL782" s="457"/>
      <c r="AM782" s="457"/>
      <c r="AN782" s="457"/>
      <c r="AO782" s="457"/>
      <c r="AP782" s="457"/>
      <c r="AQ782" s="457"/>
      <c r="AR782" s="457"/>
      <c r="AS782" s="457"/>
      <c r="AT782" s="458"/>
      <c r="AU782" s="459">
        <v>0.8</v>
      </c>
      <c r="AV782" s="460"/>
      <c r="AW782" s="460"/>
      <c r="AX782" s="461"/>
    </row>
    <row r="783" spans="1:50" ht="24.75" customHeight="1" x14ac:dyDescent="0.15">
      <c r="A783" s="557"/>
      <c r="B783" s="767"/>
      <c r="C783" s="767"/>
      <c r="D783" s="767"/>
      <c r="E783" s="767"/>
      <c r="F783" s="768"/>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t="s">
        <v>633</v>
      </c>
      <c r="AD783" s="357"/>
      <c r="AE783" s="357"/>
      <c r="AF783" s="357"/>
      <c r="AG783" s="358"/>
      <c r="AH783" s="409" t="s">
        <v>634</v>
      </c>
      <c r="AI783" s="410"/>
      <c r="AJ783" s="410"/>
      <c r="AK783" s="410"/>
      <c r="AL783" s="410"/>
      <c r="AM783" s="410"/>
      <c r="AN783" s="410"/>
      <c r="AO783" s="410"/>
      <c r="AP783" s="410"/>
      <c r="AQ783" s="410"/>
      <c r="AR783" s="410"/>
      <c r="AS783" s="410"/>
      <c r="AT783" s="411"/>
      <c r="AU783" s="406">
        <v>0.7</v>
      </c>
      <c r="AV783" s="407"/>
      <c r="AW783" s="407"/>
      <c r="AX783" s="408"/>
    </row>
    <row r="784" spans="1:50" ht="24.75" customHeight="1" x14ac:dyDescent="0.15">
      <c r="A784" s="557"/>
      <c r="B784" s="767"/>
      <c r="C784" s="767"/>
      <c r="D784" s="767"/>
      <c r="E784" s="767"/>
      <c r="F784" s="768"/>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t="s">
        <v>635</v>
      </c>
      <c r="AD784" s="357"/>
      <c r="AE784" s="357"/>
      <c r="AF784" s="357"/>
      <c r="AG784" s="358"/>
      <c r="AH784" s="409" t="s">
        <v>636</v>
      </c>
      <c r="AI784" s="410"/>
      <c r="AJ784" s="410"/>
      <c r="AK784" s="410"/>
      <c r="AL784" s="410"/>
      <c r="AM784" s="410"/>
      <c r="AN784" s="410"/>
      <c r="AO784" s="410"/>
      <c r="AP784" s="410"/>
      <c r="AQ784" s="410"/>
      <c r="AR784" s="410"/>
      <c r="AS784" s="410"/>
      <c r="AT784" s="411"/>
      <c r="AU784" s="406">
        <v>0.5</v>
      </c>
      <c r="AV784" s="407"/>
      <c r="AW784" s="407"/>
      <c r="AX784" s="408"/>
    </row>
    <row r="785" spans="1:50" ht="24.75" hidden="1" customHeight="1" x14ac:dyDescent="0.15">
      <c r="A785" s="557"/>
      <c r="B785" s="767"/>
      <c r="C785" s="767"/>
      <c r="D785" s="767"/>
      <c r="E785" s="767"/>
      <c r="F785" s="768"/>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57"/>
      <c r="B786" s="767"/>
      <c r="C786" s="767"/>
      <c r="D786" s="767"/>
      <c r="E786" s="767"/>
      <c r="F786" s="768"/>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57"/>
      <c r="B787" s="767"/>
      <c r="C787" s="767"/>
      <c r="D787" s="767"/>
      <c r="E787" s="767"/>
      <c r="F787" s="768"/>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57"/>
      <c r="B788" s="767"/>
      <c r="C788" s="767"/>
      <c r="D788" s="767"/>
      <c r="E788" s="767"/>
      <c r="F788" s="768"/>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57"/>
      <c r="B789" s="767"/>
      <c r="C789" s="767"/>
      <c r="D789" s="767"/>
      <c r="E789" s="767"/>
      <c r="F789" s="768"/>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57"/>
      <c r="B790" s="767"/>
      <c r="C790" s="767"/>
      <c r="D790" s="767"/>
      <c r="E790" s="767"/>
      <c r="F790" s="768"/>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57"/>
      <c r="B791" s="767"/>
      <c r="C791" s="767"/>
      <c r="D791" s="767"/>
      <c r="E791" s="767"/>
      <c r="F791" s="768"/>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57"/>
      <c r="B792" s="767"/>
      <c r="C792" s="767"/>
      <c r="D792" s="767"/>
      <c r="E792" s="767"/>
      <c r="F792" s="768"/>
      <c r="G792" s="417" t="s">
        <v>20</v>
      </c>
      <c r="H792" s="418"/>
      <c r="I792" s="418"/>
      <c r="J792" s="418"/>
      <c r="K792" s="418"/>
      <c r="L792" s="419"/>
      <c r="M792" s="420"/>
      <c r="N792" s="420"/>
      <c r="O792" s="420"/>
      <c r="P792" s="420"/>
      <c r="Q792" s="420"/>
      <c r="R792" s="420"/>
      <c r="S792" s="420"/>
      <c r="T792" s="420"/>
      <c r="U792" s="420"/>
      <c r="V792" s="420"/>
      <c r="W792" s="420"/>
      <c r="X792" s="421"/>
      <c r="Y792" s="422">
        <f>SUM(Y782:AB791)</f>
        <v>2</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2</v>
      </c>
      <c r="AV792" s="423"/>
      <c r="AW792" s="423"/>
      <c r="AX792" s="425"/>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57"/>
      <c r="B797" s="767"/>
      <c r="C797" s="767"/>
      <c r="D797" s="767"/>
      <c r="E797" s="767"/>
      <c r="F797" s="768"/>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57"/>
      <c r="B798" s="767"/>
      <c r="C798" s="767"/>
      <c r="D798" s="767"/>
      <c r="E798" s="767"/>
      <c r="F798" s="768"/>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57"/>
      <c r="B799" s="767"/>
      <c r="C799" s="767"/>
      <c r="D799" s="767"/>
      <c r="E799" s="767"/>
      <c r="F799" s="768"/>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57"/>
      <c r="B800" s="767"/>
      <c r="C800" s="767"/>
      <c r="D800" s="767"/>
      <c r="E800" s="767"/>
      <c r="F800" s="768"/>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57"/>
      <c r="B801" s="767"/>
      <c r="C801" s="767"/>
      <c r="D801" s="767"/>
      <c r="E801" s="767"/>
      <c r="F801" s="768"/>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57"/>
      <c r="B802" s="767"/>
      <c r="C802" s="767"/>
      <c r="D802" s="767"/>
      <c r="E802" s="767"/>
      <c r="F802" s="768"/>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57"/>
      <c r="B803" s="767"/>
      <c r="C803" s="767"/>
      <c r="D803" s="767"/>
      <c r="E803" s="767"/>
      <c r="F803" s="768"/>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57"/>
      <c r="B804" s="767"/>
      <c r="C804" s="767"/>
      <c r="D804" s="767"/>
      <c r="E804" s="767"/>
      <c r="F804" s="768"/>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57"/>
      <c r="B805" s="767"/>
      <c r="C805" s="767"/>
      <c r="D805" s="767"/>
      <c r="E805" s="767"/>
      <c r="F805" s="768"/>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57"/>
      <c r="B810" s="767"/>
      <c r="C810" s="767"/>
      <c r="D810" s="767"/>
      <c r="E810" s="767"/>
      <c r="F810" s="768"/>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57"/>
      <c r="B811" s="767"/>
      <c r="C811" s="767"/>
      <c r="D811" s="767"/>
      <c r="E811" s="767"/>
      <c r="F811" s="768"/>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57"/>
      <c r="B812" s="767"/>
      <c r="C812" s="767"/>
      <c r="D812" s="767"/>
      <c r="E812" s="767"/>
      <c r="F812" s="768"/>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57"/>
      <c r="B813" s="767"/>
      <c r="C813" s="767"/>
      <c r="D813" s="767"/>
      <c r="E813" s="767"/>
      <c r="F813" s="768"/>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57"/>
      <c r="B814" s="767"/>
      <c r="C814" s="767"/>
      <c r="D814" s="767"/>
      <c r="E814" s="767"/>
      <c r="F814" s="768"/>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57"/>
      <c r="B815" s="767"/>
      <c r="C815" s="767"/>
      <c r="D815" s="767"/>
      <c r="E815" s="767"/>
      <c r="F815" s="768"/>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57"/>
      <c r="B816" s="767"/>
      <c r="C816" s="767"/>
      <c r="D816" s="767"/>
      <c r="E816" s="767"/>
      <c r="F816" s="768"/>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57"/>
      <c r="B817" s="767"/>
      <c r="C817" s="767"/>
      <c r="D817" s="767"/>
      <c r="E817" s="767"/>
      <c r="F817" s="768"/>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57"/>
      <c r="B818" s="767"/>
      <c r="C818" s="767"/>
      <c r="D818" s="767"/>
      <c r="E818" s="767"/>
      <c r="F818" s="768"/>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57"/>
      <c r="B823" s="767"/>
      <c r="C823" s="767"/>
      <c r="D823" s="767"/>
      <c r="E823" s="767"/>
      <c r="F823" s="768"/>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57"/>
      <c r="B824" s="767"/>
      <c r="C824" s="767"/>
      <c r="D824" s="767"/>
      <c r="E824" s="767"/>
      <c r="F824" s="768"/>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57"/>
      <c r="B825" s="767"/>
      <c r="C825" s="767"/>
      <c r="D825" s="767"/>
      <c r="E825" s="767"/>
      <c r="F825" s="768"/>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57"/>
      <c r="B826" s="767"/>
      <c r="C826" s="767"/>
      <c r="D826" s="767"/>
      <c r="E826" s="767"/>
      <c r="F826" s="768"/>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57"/>
      <c r="B827" s="767"/>
      <c r="C827" s="767"/>
      <c r="D827" s="767"/>
      <c r="E827" s="767"/>
      <c r="F827" s="768"/>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57"/>
      <c r="B828" s="767"/>
      <c r="C828" s="767"/>
      <c r="D828" s="767"/>
      <c r="E828" s="767"/>
      <c r="F828" s="768"/>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57"/>
      <c r="B829" s="767"/>
      <c r="C829" s="767"/>
      <c r="D829" s="767"/>
      <c r="E829" s="767"/>
      <c r="F829" s="768"/>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57"/>
      <c r="B830" s="767"/>
      <c r="C830" s="767"/>
      <c r="D830" s="767"/>
      <c r="E830" s="767"/>
      <c r="F830" s="768"/>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57"/>
      <c r="B831" s="767"/>
      <c r="C831" s="767"/>
      <c r="D831" s="767"/>
      <c r="E831" s="767"/>
      <c r="F831" s="768"/>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372</v>
      </c>
      <c r="AI837" s="354"/>
      <c r="AJ837" s="354"/>
      <c r="AK837" s="354"/>
      <c r="AL837" s="354" t="s">
        <v>21</v>
      </c>
      <c r="AM837" s="354"/>
      <c r="AN837" s="354"/>
      <c r="AO837" s="430"/>
      <c r="AP837" s="431" t="s">
        <v>301</v>
      </c>
      <c r="AQ837" s="431"/>
      <c r="AR837" s="431"/>
      <c r="AS837" s="431"/>
      <c r="AT837" s="431"/>
      <c r="AU837" s="431"/>
      <c r="AV837" s="431"/>
      <c r="AW837" s="431"/>
      <c r="AX837" s="431"/>
    </row>
    <row r="838" spans="1:50" ht="30" customHeight="1" x14ac:dyDescent="0.15">
      <c r="A838" s="412">
        <v>1</v>
      </c>
      <c r="B838" s="412">
        <v>1</v>
      </c>
      <c r="C838" s="429" t="s">
        <v>637</v>
      </c>
      <c r="D838" s="426"/>
      <c r="E838" s="426"/>
      <c r="F838" s="426"/>
      <c r="G838" s="426"/>
      <c r="H838" s="426"/>
      <c r="I838" s="426"/>
      <c r="J838" s="427">
        <v>7000020010006</v>
      </c>
      <c r="K838" s="428"/>
      <c r="L838" s="428"/>
      <c r="M838" s="428"/>
      <c r="N838" s="428"/>
      <c r="O838" s="428"/>
      <c r="P838" s="321" t="s">
        <v>638</v>
      </c>
      <c r="Q838" s="322"/>
      <c r="R838" s="322"/>
      <c r="S838" s="322"/>
      <c r="T838" s="322"/>
      <c r="U838" s="322"/>
      <c r="V838" s="322"/>
      <c r="W838" s="322"/>
      <c r="X838" s="322"/>
      <c r="Y838" s="323">
        <v>2</v>
      </c>
      <c r="Z838" s="324"/>
      <c r="AA838" s="324"/>
      <c r="AB838" s="325"/>
      <c r="AC838" s="333" t="s">
        <v>639</v>
      </c>
      <c r="AD838" s="334"/>
      <c r="AE838" s="334"/>
      <c r="AF838" s="334"/>
      <c r="AG838" s="334"/>
      <c r="AH838" s="335" t="s">
        <v>564</v>
      </c>
      <c r="AI838" s="336"/>
      <c r="AJ838" s="336"/>
      <c r="AK838" s="336"/>
      <c r="AL838" s="330" t="s">
        <v>564</v>
      </c>
      <c r="AM838" s="331"/>
      <c r="AN838" s="331"/>
      <c r="AO838" s="332"/>
      <c r="AP838" s="326" t="s">
        <v>564</v>
      </c>
      <c r="AQ838" s="326"/>
      <c r="AR838" s="326"/>
      <c r="AS838" s="326"/>
      <c r="AT838" s="326"/>
      <c r="AU838" s="326"/>
      <c r="AV838" s="326"/>
      <c r="AW838" s="326"/>
      <c r="AX838" s="326"/>
    </row>
    <row r="839" spans="1:50" ht="30" customHeight="1" x14ac:dyDescent="0.15">
      <c r="A839" s="412">
        <v>2</v>
      </c>
      <c r="B839" s="412">
        <v>1</v>
      </c>
      <c r="C839" s="426" t="s">
        <v>640</v>
      </c>
      <c r="D839" s="426"/>
      <c r="E839" s="426"/>
      <c r="F839" s="426"/>
      <c r="G839" s="426"/>
      <c r="H839" s="426"/>
      <c r="I839" s="426"/>
      <c r="J839" s="427">
        <v>2000020020001</v>
      </c>
      <c r="K839" s="428"/>
      <c r="L839" s="428"/>
      <c r="M839" s="428"/>
      <c r="N839" s="428"/>
      <c r="O839" s="428"/>
      <c r="P839" s="321" t="s">
        <v>638</v>
      </c>
      <c r="Q839" s="322"/>
      <c r="R839" s="322"/>
      <c r="S839" s="322"/>
      <c r="T839" s="322"/>
      <c r="U839" s="322"/>
      <c r="V839" s="322"/>
      <c r="W839" s="322"/>
      <c r="X839" s="322"/>
      <c r="Y839" s="323">
        <v>2</v>
      </c>
      <c r="Z839" s="324"/>
      <c r="AA839" s="324"/>
      <c r="AB839" s="325"/>
      <c r="AC839" s="333" t="s">
        <v>639</v>
      </c>
      <c r="AD839" s="334"/>
      <c r="AE839" s="334"/>
      <c r="AF839" s="334"/>
      <c r="AG839" s="334"/>
      <c r="AH839" s="335" t="s">
        <v>564</v>
      </c>
      <c r="AI839" s="336"/>
      <c r="AJ839" s="336"/>
      <c r="AK839" s="336"/>
      <c r="AL839" s="330" t="s">
        <v>564</v>
      </c>
      <c r="AM839" s="331"/>
      <c r="AN839" s="331"/>
      <c r="AO839" s="332"/>
      <c r="AP839" s="326" t="s">
        <v>564</v>
      </c>
      <c r="AQ839" s="326"/>
      <c r="AR839" s="326"/>
      <c r="AS839" s="326"/>
      <c r="AT839" s="326"/>
      <c r="AU839" s="326"/>
      <c r="AV839" s="326"/>
      <c r="AW839" s="326"/>
      <c r="AX839" s="326"/>
    </row>
    <row r="840" spans="1:50" ht="30" customHeight="1" x14ac:dyDescent="0.15">
      <c r="A840" s="412">
        <v>3</v>
      </c>
      <c r="B840" s="412">
        <v>1</v>
      </c>
      <c r="C840" s="429" t="s">
        <v>641</v>
      </c>
      <c r="D840" s="426"/>
      <c r="E840" s="426"/>
      <c r="F840" s="426"/>
      <c r="G840" s="426"/>
      <c r="H840" s="426"/>
      <c r="I840" s="426"/>
      <c r="J840" s="427">
        <v>8000020040002</v>
      </c>
      <c r="K840" s="428"/>
      <c r="L840" s="428"/>
      <c r="M840" s="428"/>
      <c r="N840" s="428"/>
      <c r="O840" s="428"/>
      <c r="P840" s="321" t="s">
        <v>642</v>
      </c>
      <c r="Q840" s="322"/>
      <c r="R840" s="322"/>
      <c r="S840" s="322"/>
      <c r="T840" s="322"/>
      <c r="U840" s="322"/>
      <c r="V840" s="322"/>
      <c r="W840" s="322"/>
      <c r="X840" s="322"/>
      <c r="Y840" s="323">
        <v>2</v>
      </c>
      <c r="Z840" s="324"/>
      <c r="AA840" s="324"/>
      <c r="AB840" s="325"/>
      <c r="AC840" s="333" t="s">
        <v>639</v>
      </c>
      <c r="AD840" s="334"/>
      <c r="AE840" s="334"/>
      <c r="AF840" s="334"/>
      <c r="AG840" s="334"/>
      <c r="AH840" s="335" t="s">
        <v>564</v>
      </c>
      <c r="AI840" s="336"/>
      <c r="AJ840" s="336"/>
      <c r="AK840" s="336"/>
      <c r="AL840" s="330" t="s">
        <v>564</v>
      </c>
      <c r="AM840" s="331"/>
      <c r="AN840" s="331"/>
      <c r="AO840" s="332"/>
      <c r="AP840" s="326" t="s">
        <v>564</v>
      </c>
      <c r="AQ840" s="326"/>
      <c r="AR840" s="326"/>
      <c r="AS840" s="326"/>
      <c r="AT840" s="326"/>
      <c r="AU840" s="326"/>
      <c r="AV840" s="326"/>
      <c r="AW840" s="326"/>
      <c r="AX840" s="326"/>
    </row>
    <row r="841" spans="1:50" ht="30" customHeight="1" x14ac:dyDescent="0.15">
      <c r="A841" s="412">
        <v>4</v>
      </c>
      <c r="B841" s="412">
        <v>1</v>
      </c>
      <c r="C841" s="429" t="s">
        <v>643</v>
      </c>
      <c r="D841" s="426"/>
      <c r="E841" s="426"/>
      <c r="F841" s="426"/>
      <c r="G841" s="426"/>
      <c r="H841" s="426"/>
      <c r="I841" s="426"/>
      <c r="J841" s="427">
        <v>1000020050008</v>
      </c>
      <c r="K841" s="428"/>
      <c r="L841" s="428"/>
      <c r="M841" s="428"/>
      <c r="N841" s="428"/>
      <c r="O841" s="428"/>
      <c r="P841" s="321" t="s">
        <v>642</v>
      </c>
      <c r="Q841" s="322"/>
      <c r="R841" s="322"/>
      <c r="S841" s="322"/>
      <c r="T841" s="322"/>
      <c r="U841" s="322"/>
      <c r="V841" s="322"/>
      <c r="W841" s="322"/>
      <c r="X841" s="322"/>
      <c r="Y841" s="323">
        <v>2</v>
      </c>
      <c r="Z841" s="324"/>
      <c r="AA841" s="324"/>
      <c r="AB841" s="325"/>
      <c r="AC841" s="333" t="s">
        <v>639</v>
      </c>
      <c r="AD841" s="334"/>
      <c r="AE841" s="334"/>
      <c r="AF841" s="334"/>
      <c r="AG841" s="334"/>
      <c r="AH841" s="335" t="s">
        <v>564</v>
      </c>
      <c r="AI841" s="336"/>
      <c r="AJ841" s="336"/>
      <c r="AK841" s="336"/>
      <c r="AL841" s="330" t="s">
        <v>564</v>
      </c>
      <c r="AM841" s="331"/>
      <c r="AN841" s="331"/>
      <c r="AO841" s="332"/>
      <c r="AP841" s="326" t="s">
        <v>564</v>
      </c>
      <c r="AQ841" s="326"/>
      <c r="AR841" s="326"/>
      <c r="AS841" s="326"/>
      <c r="AT841" s="326"/>
      <c r="AU841" s="326"/>
      <c r="AV841" s="326"/>
      <c r="AW841" s="326"/>
      <c r="AX841" s="326"/>
    </row>
    <row r="842" spans="1:50" ht="30" customHeight="1" x14ac:dyDescent="0.15">
      <c r="A842" s="412">
        <v>5</v>
      </c>
      <c r="B842" s="412">
        <v>1</v>
      </c>
      <c r="C842" s="429" t="s">
        <v>644</v>
      </c>
      <c r="D842" s="426"/>
      <c r="E842" s="426"/>
      <c r="F842" s="426"/>
      <c r="G842" s="426"/>
      <c r="H842" s="426"/>
      <c r="I842" s="426"/>
      <c r="J842" s="427">
        <v>7000020100005</v>
      </c>
      <c r="K842" s="428"/>
      <c r="L842" s="428"/>
      <c r="M842" s="428"/>
      <c r="N842" s="428"/>
      <c r="O842" s="428"/>
      <c r="P842" s="321" t="s">
        <v>642</v>
      </c>
      <c r="Q842" s="322"/>
      <c r="R842" s="322"/>
      <c r="S842" s="322"/>
      <c r="T842" s="322"/>
      <c r="U842" s="322"/>
      <c r="V842" s="322"/>
      <c r="W842" s="322"/>
      <c r="X842" s="322"/>
      <c r="Y842" s="323">
        <v>2</v>
      </c>
      <c r="Z842" s="324"/>
      <c r="AA842" s="324"/>
      <c r="AB842" s="325"/>
      <c r="AC842" s="333" t="s">
        <v>639</v>
      </c>
      <c r="AD842" s="334"/>
      <c r="AE842" s="334"/>
      <c r="AF842" s="334"/>
      <c r="AG842" s="334"/>
      <c r="AH842" s="335" t="s">
        <v>564</v>
      </c>
      <c r="AI842" s="336"/>
      <c r="AJ842" s="336"/>
      <c r="AK842" s="336"/>
      <c r="AL842" s="330" t="s">
        <v>564</v>
      </c>
      <c r="AM842" s="331"/>
      <c r="AN842" s="331"/>
      <c r="AO842" s="332"/>
      <c r="AP842" s="326" t="s">
        <v>645</v>
      </c>
      <c r="AQ842" s="326"/>
      <c r="AR842" s="326"/>
      <c r="AS842" s="326"/>
      <c r="AT842" s="326"/>
      <c r="AU842" s="326"/>
      <c r="AV842" s="326"/>
      <c r="AW842" s="326"/>
      <c r="AX842" s="326"/>
    </row>
    <row r="843" spans="1:50" ht="30" customHeight="1" x14ac:dyDescent="0.15">
      <c r="A843" s="412">
        <v>6</v>
      </c>
      <c r="B843" s="412">
        <v>1</v>
      </c>
      <c r="C843" s="429" t="s">
        <v>646</v>
      </c>
      <c r="D843" s="426"/>
      <c r="E843" s="426"/>
      <c r="F843" s="426"/>
      <c r="G843" s="426"/>
      <c r="H843" s="426"/>
      <c r="I843" s="426"/>
      <c r="J843" s="427">
        <v>1000020110001</v>
      </c>
      <c r="K843" s="428"/>
      <c r="L843" s="428"/>
      <c r="M843" s="428"/>
      <c r="N843" s="428"/>
      <c r="O843" s="428"/>
      <c r="P843" s="321" t="s">
        <v>642</v>
      </c>
      <c r="Q843" s="322"/>
      <c r="R843" s="322"/>
      <c r="S843" s="322"/>
      <c r="T843" s="322"/>
      <c r="U843" s="322"/>
      <c r="V843" s="322"/>
      <c r="W843" s="322"/>
      <c r="X843" s="322"/>
      <c r="Y843" s="323">
        <v>2</v>
      </c>
      <c r="Z843" s="324"/>
      <c r="AA843" s="324"/>
      <c r="AB843" s="325"/>
      <c r="AC843" s="333" t="s">
        <v>639</v>
      </c>
      <c r="AD843" s="334"/>
      <c r="AE843" s="334"/>
      <c r="AF843" s="334"/>
      <c r="AG843" s="334"/>
      <c r="AH843" s="335" t="s">
        <v>616</v>
      </c>
      <c r="AI843" s="336"/>
      <c r="AJ843" s="336"/>
      <c r="AK843" s="336"/>
      <c r="AL843" s="330" t="s">
        <v>616</v>
      </c>
      <c r="AM843" s="331"/>
      <c r="AN843" s="331"/>
      <c r="AO843" s="332"/>
      <c r="AP843" s="326" t="s">
        <v>564</v>
      </c>
      <c r="AQ843" s="326"/>
      <c r="AR843" s="326"/>
      <c r="AS843" s="326"/>
      <c r="AT843" s="326"/>
      <c r="AU843" s="326"/>
      <c r="AV843" s="326"/>
      <c r="AW843" s="326"/>
      <c r="AX843" s="326"/>
    </row>
    <row r="844" spans="1:50" ht="30" customHeight="1" x14ac:dyDescent="0.15">
      <c r="A844" s="412">
        <v>7</v>
      </c>
      <c r="B844" s="412">
        <v>1</v>
      </c>
      <c r="C844" s="429" t="s">
        <v>647</v>
      </c>
      <c r="D844" s="426"/>
      <c r="E844" s="426"/>
      <c r="F844" s="426"/>
      <c r="G844" s="426"/>
      <c r="H844" s="426"/>
      <c r="I844" s="426"/>
      <c r="J844" s="427">
        <v>4000020120006</v>
      </c>
      <c r="K844" s="428"/>
      <c r="L844" s="428"/>
      <c r="M844" s="428"/>
      <c r="N844" s="428"/>
      <c r="O844" s="428"/>
      <c r="P844" s="321" t="s">
        <v>642</v>
      </c>
      <c r="Q844" s="322"/>
      <c r="R844" s="322"/>
      <c r="S844" s="322"/>
      <c r="T844" s="322"/>
      <c r="U844" s="322"/>
      <c r="V844" s="322"/>
      <c r="W844" s="322"/>
      <c r="X844" s="322"/>
      <c r="Y844" s="323">
        <v>2</v>
      </c>
      <c r="Z844" s="324"/>
      <c r="AA844" s="324"/>
      <c r="AB844" s="325"/>
      <c r="AC844" s="333" t="s">
        <v>639</v>
      </c>
      <c r="AD844" s="334"/>
      <c r="AE844" s="334"/>
      <c r="AF844" s="334"/>
      <c r="AG844" s="334"/>
      <c r="AH844" s="335" t="s">
        <v>648</v>
      </c>
      <c r="AI844" s="336"/>
      <c r="AJ844" s="336"/>
      <c r="AK844" s="336"/>
      <c r="AL844" s="330" t="s">
        <v>564</v>
      </c>
      <c r="AM844" s="331"/>
      <c r="AN844" s="331"/>
      <c r="AO844" s="332"/>
      <c r="AP844" s="326" t="s">
        <v>645</v>
      </c>
      <c r="AQ844" s="326"/>
      <c r="AR844" s="326"/>
      <c r="AS844" s="326"/>
      <c r="AT844" s="326"/>
      <c r="AU844" s="326"/>
      <c r="AV844" s="326"/>
      <c r="AW844" s="326"/>
      <c r="AX844" s="326"/>
    </row>
    <row r="845" spans="1:50" ht="30" customHeight="1" x14ac:dyDescent="0.15">
      <c r="A845" s="412">
        <v>8</v>
      </c>
      <c r="B845" s="412">
        <v>1</v>
      </c>
      <c r="C845" s="429" t="s">
        <v>649</v>
      </c>
      <c r="D845" s="426"/>
      <c r="E845" s="426"/>
      <c r="F845" s="426"/>
      <c r="G845" s="426"/>
      <c r="H845" s="426"/>
      <c r="I845" s="426"/>
      <c r="J845" s="427">
        <v>8000020130001</v>
      </c>
      <c r="K845" s="428"/>
      <c r="L845" s="428"/>
      <c r="M845" s="428"/>
      <c r="N845" s="428"/>
      <c r="O845" s="428"/>
      <c r="P845" s="321" t="s">
        <v>642</v>
      </c>
      <c r="Q845" s="322"/>
      <c r="R845" s="322"/>
      <c r="S845" s="322"/>
      <c r="T845" s="322"/>
      <c r="U845" s="322"/>
      <c r="V845" s="322"/>
      <c r="W845" s="322"/>
      <c r="X845" s="322"/>
      <c r="Y845" s="323">
        <v>2</v>
      </c>
      <c r="Z845" s="324"/>
      <c r="AA845" s="324"/>
      <c r="AB845" s="325"/>
      <c r="AC845" s="333" t="s">
        <v>639</v>
      </c>
      <c r="AD845" s="334"/>
      <c r="AE845" s="334"/>
      <c r="AF845" s="334"/>
      <c r="AG845" s="334"/>
      <c r="AH845" s="335" t="s">
        <v>564</v>
      </c>
      <c r="AI845" s="336"/>
      <c r="AJ845" s="336"/>
      <c r="AK845" s="336"/>
      <c r="AL845" s="330" t="s">
        <v>616</v>
      </c>
      <c r="AM845" s="331"/>
      <c r="AN845" s="331"/>
      <c r="AO845" s="332"/>
      <c r="AP845" s="326" t="s">
        <v>564</v>
      </c>
      <c r="AQ845" s="326"/>
      <c r="AR845" s="326"/>
      <c r="AS845" s="326"/>
      <c r="AT845" s="326"/>
      <c r="AU845" s="326"/>
      <c r="AV845" s="326"/>
      <c r="AW845" s="326"/>
      <c r="AX845" s="326"/>
    </row>
    <row r="846" spans="1:50" ht="30" customHeight="1" x14ac:dyDescent="0.15">
      <c r="A846" s="412">
        <v>9</v>
      </c>
      <c r="B846" s="412">
        <v>1</v>
      </c>
      <c r="C846" s="429" t="s">
        <v>650</v>
      </c>
      <c r="D846" s="426"/>
      <c r="E846" s="426"/>
      <c r="F846" s="426"/>
      <c r="G846" s="426"/>
      <c r="H846" s="426"/>
      <c r="I846" s="426"/>
      <c r="J846" s="427">
        <v>1000020140007</v>
      </c>
      <c r="K846" s="428"/>
      <c r="L846" s="428"/>
      <c r="M846" s="428"/>
      <c r="N846" s="428"/>
      <c r="O846" s="428"/>
      <c r="P846" s="321" t="s">
        <v>642</v>
      </c>
      <c r="Q846" s="322"/>
      <c r="R846" s="322"/>
      <c r="S846" s="322"/>
      <c r="T846" s="322"/>
      <c r="U846" s="322"/>
      <c r="V846" s="322"/>
      <c r="W846" s="322"/>
      <c r="X846" s="322"/>
      <c r="Y846" s="323">
        <v>2</v>
      </c>
      <c r="Z846" s="324"/>
      <c r="AA846" s="324"/>
      <c r="AB846" s="325"/>
      <c r="AC846" s="333" t="s">
        <v>639</v>
      </c>
      <c r="AD846" s="334"/>
      <c r="AE846" s="334"/>
      <c r="AF846" s="334"/>
      <c r="AG846" s="334"/>
      <c r="AH846" s="335" t="s">
        <v>564</v>
      </c>
      <c r="AI846" s="336"/>
      <c r="AJ846" s="336"/>
      <c r="AK846" s="336"/>
      <c r="AL846" s="330" t="s">
        <v>564</v>
      </c>
      <c r="AM846" s="331"/>
      <c r="AN846" s="331"/>
      <c r="AO846" s="332"/>
      <c r="AP846" s="326" t="s">
        <v>616</v>
      </c>
      <c r="AQ846" s="326"/>
      <c r="AR846" s="326"/>
      <c r="AS846" s="326"/>
      <c r="AT846" s="326"/>
      <c r="AU846" s="326"/>
      <c r="AV846" s="326"/>
      <c r="AW846" s="326"/>
      <c r="AX846" s="326"/>
    </row>
    <row r="847" spans="1:50" ht="30" customHeight="1" x14ac:dyDescent="0.15">
      <c r="A847" s="412">
        <v>10</v>
      </c>
      <c r="B847" s="412">
        <v>1</v>
      </c>
      <c r="C847" s="429" t="s">
        <v>651</v>
      </c>
      <c r="D847" s="426"/>
      <c r="E847" s="426"/>
      <c r="F847" s="426"/>
      <c r="G847" s="426"/>
      <c r="H847" s="426"/>
      <c r="I847" s="426"/>
      <c r="J847" s="427">
        <v>5000020150002</v>
      </c>
      <c r="K847" s="428"/>
      <c r="L847" s="428"/>
      <c r="M847" s="428"/>
      <c r="N847" s="428"/>
      <c r="O847" s="428"/>
      <c r="P847" s="321" t="s">
        <v>642</v>
      </c>
      <c r="Q847" s="322"/>
      <c r="R847" s="322"/>
      <c r="S847" s="322"/>
      <c r="T847" s="322"/>
      <c r="U847" s="322"/>
      <c r="V847" s="322"/>
      <c r="W847" s="322"/>
      <c r="X847" s="322"/>
      <c r="Y847" s="323">
        <v>2</v>
      </c>
      <c r="Z847" s="324"/>
      <c r="AA847" s="324"/>
      <c r="AB847" s="325"/>
      <c r="AC847" s="333" t="s">
        <v>639</v>
      </c>
      <c r="AD847" s="334"/>
      <c r="AE847" s="334"/>
      <c r="AF847" s="334"/>
      <c r="AG847" s="334"/>
      <c r="AH847" s="335" t="s">
        <v>616</v>
      </c>
      <c r="AI847" s="336"/>
      <c r="AJ847" s="336"/>
      <c r="AK847" s="336"/>
      <c r="AL847" s="330" t="s">
        <v>652</v>
      </c>
      <c r="AM847" s="331"/>
      <c r="AN847" s="331"/>
      <c r="AO847" s="332"/>
      <c r="AP847" s="326" t="s">
        <v>616</v>
      </c>
      <c r="AQ847" s="326"/>
      <c r="AR847" s="326"/>
      <c r="AS847" s="326"/>
      <c r="AT847" s="326"/>
      <c r="AU847" s="326"/>
      <c r="AV847" s="326"/>
      <c r="AW847" s="326"/>
      <c r="AX847" s="326"/>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372</v>
      </c>
      <c r="AI870" s="354"/>
      <c r="AJ870" s="354"/>
      <c r="AK870" s="354"/>
      <c r="AL870" s="354" t="s">
        <v>21</v>
      </c>
      <c r="AM870" s="354"/>
      <c r="AN870" s="354"/>
      <c r="AO870" s="430"/>
      <c r="AP870" s="431" t="s">
        <v>301</v>
      </c>
      <c r="AQ870" s="431"/>
      <c r="AR870" s="431"/>
      <c r="AS870" s="431"/>
      <c r="AT870" s="431"/>
      <c r="AU870" s="431"/>
      <c r="AV870" s="431"/>
      <c r="AW870" s="431"/>
      <c r="AX870" s="431"/>
    </row>
    <row r="871" spans="1:50" ht="30" customHeight="1" x14ac:dyDescent="0.15">
      <c r="A871" s="412">
        <v>1</v>
      </c>
      <c r="B871" s="412">
        <v>1</v>
      </c>
      <c r="C871" s="429" t="s">
        <v>653</v>
      </c>
      <c r="D871" s="426"/>
      <c r="E871" s="426"/>
      <c r="F871" s="426"/>
      <c r="G871" s="426"/>
      <c r="H871" s="426"/>
      <c r="I871" s="426"/>
      <c r="J871" s="427">
        <v>7430005001002</v>
      </c>
      <c r="K871" s="428"/>
      <c r="L871" s="428"/>
      <c r="M871" s="428"/>
      <c r="N871" s="428"/>
      <c r="O871" s="428"/>
      <c r="P871" s="321" t="s">
        <v>642</v>
      </c>
      <c r="Q871" s="322"/>
      <c r="R871" s="322"/>
      <c r="S871" s="322"/>
      <c r="T871" s="322"/>
      <c r="U871" s="322"/>
      <c r="V871" s="322"/>
      <c r="W871" s="322"/>
      <c r="X871" s="322"/>
      <c r="Y871" s="323">
        <v>2</v>
      </c>
      <c r="Z871" s="324"/>
      <c r="AA871" s="324"/>
      <c r="AB871" s="325"/>
      <c r="AC871" s="333" t="s">
        <v>384</v>
      </c>
      <c r="AD871" s="334"/>
      <c r="AE871" s="334"/>
      <c r="AF871" s="334"/>
      <c r="AG871" s="334"/>
      <c r="AH871" s="335" t="s">
        <v>564</v>
      </c>
      <c r="AI871" s="336"/>
      <c r="AJ871" s="336"/>
      <c r="AK871" s="336"/>
      <c r="AL871" s="330" t="s">
        <v>564</v>
      </c>
      <c r="AM871" s="331"/>
      <c r="AN871" s="331"/>
      <c r="AO871" s="332"/>
      <c r="AP871" s="326" t="s">
        <v>564</v>
      </c>
      <c r="AQ871" s="326"/>
      <c r="AR871" s="326"/>
      <c r="AS871" s="326"/>
      <c r="AT871" s="326"/>
      <c r="AU871" s="326"/>
      <c r="AV871" s="326"/>
      <c r="AW871" s="326"/>
      <c r="AX871" s="326"/>
    </row>
    <row r="872" spans="1:50" ht="30" hidden="1" customHeight="1" x14ac:dyDescent="0.15">
      <c r="A872" s="412">
        <v>2</v>
      </c>
      <c r="B872" s="412">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33"/>
      <c r="AD872" s="333"/>
      <c r="AE872" s="333"/>
      <c r="AF872" s="333"/>
      <c r="AG872" s="333"/>
      <c r="AH872" s="335"/>
      <c r="AI872" s="336"/>
      <c r="AJ872" s="336"/>
      <c r="AK872" s="336"/>
      <c r="AL872" s="330"/>
      <c r="AM872" s="331"/>
      <c r="AN872" s="331"/>
      <c r="AO872" s="332"/>
      <c r="AP872" s="326"/>
      <c r="AQ872" s="326"/>
      <c r="AR872" s="326"/>
      <c r="AS872" s="326"/>
      <c r="AT872" s="326"/>
      <c r="AU872" s="326"/>
      <c r="AV872" s="326"/>
      <c r="AW872" s="326"/>
      <c r="AX872" s="326"/>
    </row>
    <row r="873" spans="1:50" ht="30" hidden="1" customHeight="1" x14ac:dyDescent="0.15">
      <c r="A873" s="412">
        <v>3</v>
      </c>
      <c r="B873" s="412">
        <v>1</v>
      </c>
      <c r="C873" s="429"/>
      <c r="D873" s="426"/>
      <c r="E873" s="426"/>
      <c r="F873" s="426"/>
      <c r="G873" s="426"/>
      <c r="H873" s="426"/>
      <c r="I873" s="426"/>
      <c r="J873" s="427"/>
      <c r="K873" s="428"/>
      <c r="L873" s="428"/>
      <c r="M873" s="428"/>
      <c r="N873" s="428"/>
      <c r="O873" s="428"/>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2">
        <v>4</v>
      </c>
      <c r="B874" s="412">
        <v>1</v>
      </c>
      <c r="C874" s="429"/>
      <c r="D874" s="426"/>
      <c r="E874" s="426"/>
      <c r="F874" s="426"/>
      <c r="G874" s="426"/>
      <c r="H874" s="426"/>
      <c r="I874" s="426"/>
      <c r="J874" s="427"/>
      <c r="K874" s="428"/>
      <c r="L874" s="428"/>
      <c r="M874" s="428"/>
      <c r="N874" s="428"/>
      <c r="O874" s="428"/>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2">
        <v>5</v>
      </c>
      <c r="B875" s="412">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2">
        <v>6</v>
      </c>
      <c r="B876" s="412">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2">
        <v>7</v>
      </c>
      <c r="B877" s="412">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2">
        <v>8</v>
      </c>
      <c r="B878" s="412">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2">
        <v>9</v>
      </c>
      <c r="B879" s="412">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2">
        <v>10</v>
      </c>
      <c r="B880" s="412">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372</v>
      </c>
      <c r="AI903" s="354"/>
      <c r="AJ903" s="354"/>
      <c r="AK903" s="354"/>
      <c r="AL903" s="354" t="s">
        <v>21</v>
      </c>
      <c r="AM903" s="354"/>
      <c r="AN903" s="354"/>
      <c r="AO903" s="430"/>
      <c r="AP903" s="431" t="s">
        <v>301</v>
      </c>
      <c r="AQ903" s="431"/>
      <c r="AR903" s="431"/>
      <c r="AS903" s="431"/>
      <c r="AT903" s="431"/>
      <c r="AU903" s="431"/>
      <c r="AV903" s="431"/>
      <c r="AW903" s="431"/>
      <c r="AX903" s="431"/>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33"/>
      <c r="AD904" s="334"/>
      <c r="AE904" s="334"/>
      <c r="AF904" s="334"/>
      <c r="AG904" s="334"/>
      <c r="AH904" s="335"/>
      <c r="AI904" s="336"/>
      <c r="AJ904" s="336"/>
      <c r="AK904" s="336"/>
      <c r="AL904" s="330"/>
      <c r="AM904" s="331"/>
      <c r="AN904" s="331"/>
      <c r="AO904" s="332"/>
      <c r="AP904" s="326"/>
      <c r="AQ904" s="326"/>
      <c r="AR904" s="326"/>
      <c r="AS904" s="326"/>
      <c r="AT904" s="326"/>
      <c r="AU904" s="326"/>
      <c r="AV904" s="326"/>
      <c r="AW904" s="326"/>
      <c r="AX904" s="326"/>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33"/>
      <c r="AD905" s="333"/>
      <c r="AE905" s="333"/>
      <c r="AF905" s="333"/>
      <c r="AG905" s="333"/>
      <c r="AH905" s="335"/>
      <c r="AI905" s="336"/>
      <c r="AJ905" s="336"/>
      <c r="AK905" s="336"/>
      <c r="AL905" s="330"/>
      <c r="AM905" s="331"/>
      <c r="AN905" s="331"/>
      <c r="AO905" s="332"/>
      <c r="AP905" s="326"/>
      <c r="AQ905" s="326"/>
      <c r="AR905" s="326"/>
      <c r="AS905" s="326"/>
      <c r="AT905" s="326"/>
      <c r="AU905" s="326"/>
      <c r="AV905" s="326"/>
      <c r="AW905" s="326"/>
      <c r="AX905" s="326"/>
    </row>
    <row r="906" spans="1:50" ht="30" hidden="1" customHeight="1" x14ac:dyDescent="0.15">
      <c r="A906" s="412">
        <v>3</v>
      </c>
      <c r="B906" s="412">
        <v>1</v>
      </c>
      <c r="C906" s="429"/>
      <c r="D906" s="426"/>
      <c r="E906" s="426"/>
      <c r="F906" s="426"/>
      <c r="G906" s="426"/>
      <c r="H906" s="426"/>
      <c r="I906" s="426"/>
      <c r="J906" s="427"/>
      <c r="K906" s="428"/>
      <c r="L906" s="428"/>
      <c r="M906" s="428"/>
      <c r="N906" s="428"/>
      <c r="O906" s="428"/>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2">
        <v>4</v>
      </c>
      <c r="B907" s="412">
        <v>1</v>
      </c>
      <c r="C907" s="429"/>
      <c r="D907" s="426"/>
      <c r="E907" s="426"/>
      <c r="F907" s="426"/>
      <c r="G907" s="426"/>
      <c r="H907" s="426"/>
      <c r="I907" s="426"/>
      <c r="J907" s="427"/>
      <c r="K907" s="428"/>
      <c r="L907" s="428"/>
      <c r="M907" s="428"/>
      <c r="N907" s="428"/>
      <c r="O907" s="428"/>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372</v>
      </c>
      <c r="AI936" s="354"/>
      <c r="AJ936" s="354"/>
      <c r="AK936" s="354"/>
      <c r="AL936" s="354" t="s">
        <v>21</v>
      </c>
      <c r="AM936" s="354"/>
      <c r="AN936" s="354"/>
      <c r="AO936" s="430"/>
      <c r="AP936" s="431" t="s">
        <v>301</v>
      </c>
      <c r="AQ936" s="431"/>
      <c r="AR936" s="431"/>
      <c r="AS936" s="431"/>
      <c r="AT936" s="431"/>
      <c r="AU936" s="431"/>
      <c r="AV936" s="431"/>
      <c r="AW936" s="431"/>
      <c r="AX936" s="431"/>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33"/>
      <c r="AD937" s="334"/>
      <c r="AE937" s="334"/>
      <c r="AF937" s="334"/>
      <c r="AG937" s="334"/>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33"/>
      <c r="AD938" s="333"/>
      <c r="AE938" s="333"/>
      <c r="AF938" s="333"/>
      <c r="AG938" s="333"/>
      <c r="AH938" s="335"/>
      <c r="AI938" s="336"/>
      <c r="AJ938" s="336"/>
      <c r="AK938" s="336"/>
      <c r="AL938" s="330"/>
      <c r="AM938" s="331"/>
      <c r="AN938" s="331"/>
      <c r="AO938" s="332"/>
      <c r="AP938" s="326"/>
      <c r="AQ938" s="326"/>
      <c r="AR938" s="326"/>
      <c r="AS938" s="326"/>
      <c r="AT938" s="326"/>
      <c r="AU938" s="326"/>
      <c r="AV938" s="326"/>
      <c r="AW938" s="326"/>
      <c r="AX938" s="326"/>
    </row>
    <row r="939" spans="1:50" ht="30" hidden="1" customHeight="1" x14ac:dyDescent="0.15">
      <c r="A939" s="412">
        <v>3</v>
      </c>
      <c r="B939" s="412">
        <v>1</v>
      </c>
      <c r="C939" s="429"/>
      <c r="D939" s="426"/>
      <c r="E939" s="426"/>
      <c r="F939" s="426"/>
      <c r="G939" s="426"/>
      <c r="H939" s="426"/>
      <c r="I939" s="426"/>
      <c r="J939" s="427"/>
      <c r="K939" s="428"/>
      <c r="L939" s="428"/>
      <c r="M939" s="428"/>
      <c r="N939" s="428"/>
      <c r="O939" s="428"/>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4</v>
      </c>
      <c r="B940" s="412">
        <v>1</v>
      </c>
      <c r="C940" s="429"/>
      <c r="D940" s="426"/>
      <c r="E940" s="426"/>
      <c r="F940" s="426"/>
      <c r="G940" s="426"/>
      <c r="H940" s="426"/>
      <c r="I940" s="426"/>
      <c r="J940" s="427"/>
      <c r="K940" s="428"/>
      <c r="L940" s="428"/>
      <c r="M940" s="428"/>
      <c r="N940" s="428"/>
      <c r="O940" s="428"/>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372</v>
      </c>
      <c r="AI969" s="354"/>
      <c r="AJ969" s="354"/>
      <c r="AK969" s="354"/>
      <c r="AL969" s="354" t="s">
        <v>21</v>
      </c>
      <c r="AM969" s="354"/>
      <c r="AN969" s="354"/>
      <c r="AO969" s="430"/>
      <c r="AP969" s="431" t="s">
        <v>301</v>
      </c>
      <c r="AQ969" s="431"/>
      <c r="AR969" s="431"/>
      <c r="AS969" s="431"/>
      <c r="AT969" s="431"/>
      <c r="AU969" s="431"/>
      <c r="AV969" s="431"/>
      <c r="AW969" s="431"/>
      <c r="AX969" s="431"/>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3"/>
      <c r="AD970" s="334"/>
      <c r="AE970" s="334"/>
      <c r="AF970" s="334"/>
      <c r="AG970" s="334"/>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33"/>
      <c r="AD971" s="333"/>
      <c r="AE971" s="333"/>
      <c r="AF971" s="333"/>
      <c r="AG971" s="333"/>
      <c r="AH971" s="335"/>
      <c r="AI971" s="336"/>
      <c r="AJ971" s="336"/>
      <c r="AK971" s="336"/>
      <c r="AL971" s="330"/>
      <c r="AM971" s="331"/>
      <c r="AN971" s="331"/>
      <c r="AO971" s="332"/>
      <c r="AP971" s="326"/>
      <c r="AQ971" s="326"/>
      <c r="AR971" s="326"/>
      <c r="AS971" s="326"/>
      <c r="AT971" s="326"/>
      <c r="AU971" s="326"/>
      <c r="AV971" s="326"/>
      <c r="AW971" s="326"/>
      <c r="AX971" s="326"/>
    </row>
    <row r="972" spans="1:50" ht="30" hidden="1" customHeight="1" x14ac:dyDescent="0.15">
      <c r="A972" s="412">
        <v>3</v>
      </c>
      <c r="B972" s="412">
        <v>1</v>
      </c>
      <c r="C972" s="429"/>
      <c r="D972" s="426"/>
      <c r="E972" s="426"/>
      <c r="F972" s="426"/>
      <c r="G972" s="426"/>
      <c r="H972" s="426"/>
      <c r="I972" s="426"/>
      <c r="J972" s="427"/>
      <c r="K972" s="428"/>
      <c r="L972" s="428"/>
      <c r="M972" s="428"/>
      <c r="N972" s="428"/>
      <c r="O972" s="428"/>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2">
        <v>4</v>
      </c>
      <c r="B973" s="412">
        <v>1</v>
      </c>
      <c r="C973" s="429"/>
      <c r="D973" s="426"/>
      <c r="E973" s="426"/>
      <c r="F973" s="426"/>
      <c r="G973" s="426"/>
      <c r="H973" s="426"/>
      <c r="I973" s="426"/>
      <c r="J973" s="427"/>
      <c r="K973" s="428"/>
      <c r="L973" s="428"/>
      <c r="M973" s="428"/>
      <c r="N973" s="428"/>
      <c r="O973" s="428"/>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372</v>
      </c>
      <c r="AI1002" s="354"/>
      <c r="AJ1002" s="354"/>
      <c r="AK1002" s="354"/>
      <c r="AL1002" s="354" t="s">
        <v>21</v>
      </c>
      <c r="AM1002" s="354"/>
      <c r="AN1002" s="354"/>
      <c r="AO1002" s="430"/>
      <c r="AP1002" s="431" t="s">
        <v>301</v>
      </c>
      <c r="AQ1002" s="431"/>
      <c r="AR1002" s="431"/>
      <c r="AS1002" s="431"/>
      <c r="AT1002" s="431"/>
      <c r="AU1002" s="431"/>
      <c r="AV1002" s="431"/>
      <c r="AW1002" s="431"/>
      <c r="AX1002" s="431"/>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29"/>
      <c r="D1005" s="426"/>
      <c r="E1005" s="426"/>
      <c r="F1005" s="426"/>
      <c r="G1005" s="426"/>
      <c r="H1005" s="426"/>
      <c r="I1005" s="426"/>
      <c r="J1005" s="427"/>
      <c r="K1005" s="428"/>
      <c r="L1005" s="428"/>
      <c r="M1005" s="428"/>
      <c r="N1005" s="428"/>
      <c r="O1005" s="428"/>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29"/>
      <c r="D1006" s="426"/>
      <c r="E1006" s="426"/>
      <c r="F1006" s="426"/>
      <c r="G1006" s="426"/>
      <c r="H1006" s="426"/>
      <c r="I1006" s="426"/>
      <c r="J1006" s="427"/>
      <c r="K1006" s="428"/>
      <c r="L1006" s="428"/>
      <c r="M1006" s="428"/>
      <c r="N1006" s="428"/>
      <c r="O1006" s="428"/>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372</v>
      </c>
      <c r="AI1035" s="354"/>
      <c r="AJ1035" s="354"/>
      <c r="AK1035" s="354"/>
      <c r="AL1035" s="354" t="s">
        <v>21</v>
      </c>
      <c r="AM1035" s="354"/>
      <c r="AN1035" s="354"/>
      <c r="AO1035" s="430"/>
      <c r="AP1035" s="431" t="s">
        <v>301</v>
      </c>
      <c r="AQ1035" s="431"/>
      <c r="AR1035" s="431"/>
      <c r="AS1035" s="431"/>
      <c r="AT1035" s="431"/>
      <c r="AU1035" s="431"/>
      <c r="AV1035" s="431"/>
      <c r="AW1035" s="431"/>
      <c r="AX1035" s="431"/>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29"/>
      <c r="D1038" s="426"/>
      <c r="E1038" s="426"/>
      <c r="F1038" s="426"/>
      <c r="G1038" s="426"/>
      <c r="H1038" s="426"/>
      <c r="I1038" s="426"/>
      <c r="J1038" s="427"/>
      <c r="K1038" s="428"/>
      <c r="L1038" s="428"/>
      <c r="M1038" s="428"/>
      <c r="N1038" s="428"/>
      <c r="O1038" s="428"/>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29"/>
      <c r="D1039" s="426"/>
      <c r="E1039" s="426"/>
      <c r="F1039" s="426"/>
      <c r="G1039" s="426"/>
      <c r="H1039" s="426"/>
      <c r="I1039" s="426"/>
      <c r="J1039" s="427"/>
      <c r="K1039" s="428"/>
      <c r="L1039" s="428"/>
      <c r="M1039" s="428"/>
      <c r="N1039" s="428"/>
      <c r="O1039" s="428"/>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372</v>
      </c>
      <c r="AI1068" s="354"/>
      <c r="AJ1068" s="354"/>
      <c r="AK1068" s="354"/>
      <c r="AL1068" s="354" t="s">
        <v>21</v>
      </c>
      <c r="AM1068" s="354"/>
      <c r="AN1068" s="354"/>
      <c r="AO1068" s="430"/>
      <c r="AP1068" s="431" t="s">
        <v>301</v>
      </c>
      <c r="AQ1068" s="431"/>
      <c r="AR1068" s="431"/>
      <c r="AS1068" s="431"/>
      <c r="AT1068" s="431"/>
      <c r="AU1068" s="431"/>
      <c r="AV1068" s="431"/>
      <c r="AW1068" s="431"/>
      <c r="AX1068" s="431"/>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29"/>
      <c r="D1071" s="426"/>
      <c r="E1071" s="426"/>
      <c r="F1071" s="426"/>
      <c r="G1071" s="426"/>
      <c r="H1071" s="426"/>
      <c r="I1071" s="426"/>
      <c r="J1071" s="427"/>
      <c r="K1071" s="428"/>
      <c r="L1071" s="428"/>
      <c r="M1071" s="428"/>
      <c r="N1071" s="428"/>
      <c r="O1071" s="428"/>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29"/>
      <c r="D1072" s="426"/>
      <c r="E1072" s="426"/>
      <c r="F1072" s="426"/>
      <c r="G1072" s="426"/>
      <c r="H1072" s="426"/>
      <c r="I1072" s="426"/>
      <c r="J1072" s="427"/>
      <c r="K1072" s="428"/>
      <c r="L1072" s="428"/>
      <c r="M1072" s="428"/>
      <c r="N1072" s="428"/>
      <c r="O1072" s="428"/>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1" t="s">
        <v>266</v>
      </c>
      <c r="D1102" s="895"/>
      <c r="E1102" s="281" t="s">
        <v>265</v>
      </c>
      <c r="F1102" s="895"/>
      <c r="G1102" s="895"/>
      <c r="H1102" s="895"/>
      <c r="I1102" s="895"/>
      <c r="J1102" s="281" t="s">
        <v>300</v>
      </c>
      <c r="K1102" s="281"/>
      <c r="L1102" s="281"/>
      <c r="M1102" s="281"/>
      <c r="N1102" s="281"/>
      <c r="O1102" s="281"/>
      <c r="P1102" s="352" t="s">
        <v>27</v>
      </c>
      <c r="Q1102" s="352"/>
      <c r="R1102" s="352"/>
      <c r="S1102" s="352"/>
      <c r="T1102" s="352"/>
      <c r="U1102" s="352"/>
      <c r="V1102" s="352"/>
      <c r="W1102" s="352"/>
      <c r="X1102" s="352"/>
      <c r="Y1102" s="281" t="s">
        <v>302</v>
      </c>
      <c r="Z1102" s="895"/>
      <c r="AA1102" s="895"/>
      <c r="AB1102" s="895"/>
      <c r="AC1102" s="281" t="s">
        <v>248</v>
      </c>
      <c r="AD1102" s="281"/>
      <c r="AE1102" s="281"/>
      <c r="AF1102" s="281"/>
      <c r="AG1102" s="281"/>
      <c r="AH1102" s="352" t="s">
        <v>261</v>
      </c>
      <c r="AI1102" s="353"/>
      <c r="AJ1102" s="353"/>
      <c r="AK1102" s="353"/>
      <c r="AL1102" s="353" t="s">
        <v>21</v>
      </c>
      <c r="AM1102" s="353"/>
      <c r="AN1102" s="353"/>
      <c r="AO1102" s="898"/>
      <c r="AP1102" s="431" t="s">
        <v>334</v>
      </c>
      <c r="AQ1102" s="431"/>
      <c r="AR1102" s="431"/>
      <c r="AS1102" s="431"/>
      <c r="AT1102" s="431"/>
      <c r="AU1102" s="431"/>
      <c r="AV1102" s="431"/>
      <c r="AW1102" s="431"/>
      <c r="AX1102" s="431"/>
    </row>
    <row r="1103" spans="1:50" ht="30" customHeight="1" x14ac:dyDescent="0.15">
      <c r="A1103" s="412">
        <v>1</v>
      </c>
      <c r="B1103" s="412">
        <v>1</v>
      </c>
      <c r="C1103" s="897"/>
      <c r="D1103" s="897"/>
      <c r="E1103" s="265" t="s">
        <v>566</v>
      </c>
      <c r="F1103" s="896"/>
      <c r="G1103" s="896"/>
      <c r="H1103" s="896"/>
      <c r="I1103" s="896"/>
      <c r="J1103" s="427" t="s">
        <v>567</v>
      </c>
      <c r="K1103" s="428"/>
      <c r="L1103" s="428"/>
      <c r="M1103" s="428"/>
      <c r="N1103" s="428"/>
      <c r="O1103" s="428"/>
      <c r="P1103" s="321" t="s">
        <v>567</v>
      </c>
      <c r="Q1103" s="322"/>
      <c r="R1103" s="322"/>
      <c r="S1103" s="322"/>
      <c r="T1103" s="322"/>
      <c r="U1103" s="322"/>
      <c r="V1103" s="322"/>
      <c r="W1103" s="322"/>
      <c r="X1103" s="322"/>
      <c r="Y1103" s="323" t="s">
        <v>566</v>
      </c>
      <c r="Z1103" s="324"/>
      <c r="AA1103" s="324"/>
      <c r="AB1103" s="325"/>
      <c r="AC1103" s="327"/>
      <c r="AD1103" s="327"/>
      <c r="AE1103" s="327"/>
      <c r="AF1103" s="327"/>
      <c r="AG1103" s="327"/>
      <c r="AH1103" s="328" t="s">
        <v>568</v>
      </c>
      <c r="AI1103" s="329"/>
      <c r="AJ1103" s="329"/>
      <c r="AK1103" s="329"/>
      <c r="AL1103" s="330" t="s">
        <v>568</v>
      </c>
      <c r="AM1103" s="331"/>
      <c r="AN1103" s="331"/>
      <c r="AO1103" s="332"/>
      <c r="AP1103" s="326" t="s">
        <v>566</v>
      </c>
      <c r="AQ1103" s="326"/>
      <c r="AR1103" s="326"/>
      <c r="AS1103" s="326"/>
      <c r="AT1103" s="326"/>
      <c r="AU1103" s="326"/>
      <c r="AV1103" s="326"/>
      <c r="AW1103" s="326"/>
      <c r="AX1103" s="326"/>
    </row>
    <row r="1104" spans="1:50" ht="30" hidden="1" customHeight="1" x14ac:dyDescent="0.15">
      <c r="A1104" s="412">
        <v>2</v>
      </c>
      <c r="B1104" s="412">
        <v>1</v>
      </c>
      <c r="C1104" s="897"/>
      <c r="D1104" s="897"/>
      <c r="E1104" s="896"/>
      <c r="F1104" s="896"/>
      <c r="G1104" s="896"/>
      <c r="H1104" s="896"/>
      <c r="I1104" s="89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897"/>
      <c r="D1105" s="897"/>
      <c r="E1105" s="896"/>
      <c r="F1105" s="896"/>
      <c r="G1105" s="896"/>
      <c r="H1105" s="896"/>
      <c r="I1105" s="89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897"/>
      <c r="D1106" s="897"/>
      <c r="E1106" s="896"/>
      <c r="F1106" s="896"/>
      <c r="G1106" s="896"/>
      <c r="H1106" s="896"/>
      <c r="I1106" s="89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897"/>
      <c r="D1107" s="897"/>
      <c r="E1107" s="896"/>
      <c r="F1107" s="896"/>
      <c r="G1107" s="896"/>
      <c r="H1107" s="896"/>
      <c r="I1107" s="89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897"/>
      <c r="D1108" s="897"/>
      <c r="E1108" s="896"/>
      <c r="F1108" s="896"/>
      <c r="G1108" s="896"/>
      <c r="H1108" s="896"/>
      <c r="I1108" s="89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897"/>
      <c r="D1109" s="897"/>
      <c r="E1109" s="896"/>
      <c r="F1109" s="896"/>
      <c r="G1109" s="896"/>
      <c r="H1109" s="896"/>
      <c r="I1109" s="89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897"/>
      <c r="D1110" s="897"/>
      <c r="E1110" s="896"/>
      <c r="F1110" s="896"/>
      <c r="G1110" s="896"/>
      <c r="H1110" s="896"/>
      <c r="I1110" s="89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897"/>
      <c r="D1111" s="897"/>
      <c r="E1111" s="896"/>
      <c r="F1111" s="896"/>
      <c r="G1111" s="896"/>
      <c r="H1111" s="896"/>
      <c r="I1111" s="89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897"/>
      <c r="D1112" s="897"/>
      <c r="E1112" s="896"/>
      <c r="F1112" s="896"/>
      <c r="G1112" s="896"/>
      <c r="H1112" s="896"/>
      <c r="I1112" s="89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897"/>
      <c r="D1113" s="897"/>
      <c r="E1113" s="896"/>
      <c r="F1113" s="896"/>
      <c r="G1113" s="896"/>
      <c r="H1113" s="896"/>
      <c r="I1113" s="89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897"/>
      <c r="D1114" s="897"/>
      <c r="E1114" s="896"/>
      <c r="F1114" s="896"/>
      <c r="G1114" s="896"/>
      <c r="H1114" s="896"/>
      <c r="I1114" s="89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897"/>
      <c r="D1115" s="897"/>
      <c r="E1115" s="896"/>
      <c r="F1115" s="896"/>
      <c r="G1115" s="896"/>
      <c r="H1115" s="896"/>
      <c r="I1115" s="89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897"/>
      <c r="D1116" s="897"/>
      <c r="E1116" s="896"/>
      <c r="F1116" s="896"/>
      <c r="G1116" s="896"/>
      <c r="H1116" s="896"/>
      <c r="I1116" s="89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897"/>
      <c r="D1117" s="897"/>
      <c r="E1117" s="896"/>
      <c r="F1117" s="896"/>
      <c r="G1117" s="896"/>
      <c r="H1117" s="896"/>
      <c r="I1117" s="89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897"/>
      <c r="D1118" s="897"/>
      <c r="E1118" s="896"/>
      <c r="F1118" s="896"/>
      <c r="G1118" s="896"/>
      <c r="H1118" s="896"/>
      <c r="I1118" s="89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897"/>
      <c r="D1119" s="897"/>
      <c r="E1119" s="896"/>
      <c r="F1119" s="896"/>
      <c r="G1119" s="896"/>
      <c r="H1119" s="896"/>
      <c r="I1119" s="89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897"/>
      <c r="D1120" s="897"/>
      <c r="E1120" s="265"/>
      <c r="F1120" s="896"/>
      <c r="G1120" s="896"/>
      <c r="H1120" s="896"/>
      <c r="I1120" s="89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897"/>
      <c r="D1121" s="897"/>
      <c r="E1121" s="896"/>
      <c r="F1121" s="896"/>
      <c r="G1121" s="896"/>
      <c r="H1121" s="896"/>
      <c r="I1121" s="89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897"/>
      <c r="D1122" s="897"/>
      <c r="E1122" s="896"/>
      <c r="F1122" s="896"/>
      <c r="G1122" s="896"/>
      <c r="H1122" s="896"/>
      <c r="I1122" s="89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897"/>
      <c r="D1123" s="897"/>
      <c r="E1123" s="896"/>
      <c r="F1123" s="896"/>
      <c r="G1123" s="896"/>
      <c r="H1123" s="896"/>
      <c r="I1123" s="896"/>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897"/>
      <c r="D1124" s="897"/>
      <c r="E1124" s="896"/>
      <c r="F1124" s="896"/>
      <c r="G1124" s="896"/>
      <c r="H1124" s="896"/>
      <c r="I1124" s="896"/>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897"/>
      <c r="D1125" s="897"/>
      <c r="E1125" s="896"/>
      <c r="F1125" s="896"/>
      <c r="G1125" s="896"/>
      <c r="H1125" s="896"/>
      <c r="I1125" s="896"/>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897"/>
      <c r="D1126" s="897"/>
      <c r="E1126" s="896"/>
      <c r="F1126" s="896"/>
      <c r="G1126" s="896"/>
      <c r="H1126" s="896"/>
      <c r="I1126" s="89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897"/>
      <c r="D1127" s="897"/>
      <c r="E1127" s="896"/>
      <c r="F1127" s="896"/>
      <c r="G1127" s="896"/>
      <c r="H1127" s="896"/>
      <c r="I1127" s="89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897"/>
      <c r="D1128" s="897"/>
      <c r="E1128" s="896"/>
      <c r="F1128" s="896"/>
      <c r="G1128" s="896"/>
      <c r="H1128" s="896"/>
      <c r="I1128" s="89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897"/>
      <c r="D1129" s="897"/>
      <c r="E1129" s="896"/>
      <c r="F1129" s="896"/>
      <c r="G1129" s="896"/>
      <c r="H1129" s="896"/>
      <c r="I1129" s="89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897"/>
      <c r="D1130" s="897"/>
      <c r="E1130" s="896"/>
      <c r="F1130" s="896"/>
      <c r="G1130" s="896"/>
      <c r="H1130" s="896"/>
      <c r="I1130" s="89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897"/>
      <c r="D1131" s="897"/>
      <c r="E1131" s="896"/>
      <c r="F1131" s="896"/>
      <c r="G1131" s="896"/>
      <c r="H1131" s="896"/>
      <c r="I1131" s="89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897"/>
      <c r="D1132" s="897"/>
      <c r="E1132" s="896"/>
      <c r="F1132" s="896"/>
      <c r="G1132" s="896"/>
      <c r="H1132" s="896"/>
      <c r="I1132" s="89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45" priority="14065">
      <formula>IF(RIGHT(TEXT(P14,"0.#"),1)=".",FALSE,TRUE)</formula>
    </cfRule>
    <cfRule type="expression" dxfId="2844" priority="14066">
      <formula>IF(RIGHT(TEXT(P14,"0.#"),1)=".",TRUE,FALSE)</formula>
    </cfRule>
  </conditionalFormatting>
  <conditionalFormatting sqref="AE32">
    <cfRule type="expression" dxfId="2843" priority="14055">
      <formula>IF(RIGHT(TEXT(AE32,"0.#"),1)=".",FALSE,TRUE)</formula>
    </cfRule>
    <cfRule type="expression" dxfId="2842" priority="14056">
      <formula>IF(RIGHT(TEXT(AE32,"0.#"),1)=".",TRUE,FALSE)</formula>
    </cfRule>
  </conditionalFormatting>
  <conditionalFormatting sqref="P18:AX18">
    <cfRule type="expression" dxfId="2841" priority="13941">
      <formula>IF(RIGHT(TEXT(P18,"0.#"),1)=".",FALSE,TRUE)</formula>
    </cfRule>
    <cfRule type="expression" dxfId="2840" priority="13942">
      <formula>IF(RIGHT(TEXT(P18,"0.#"),1)=".",TRUE,FALSE)</formula>
    </cfRule>
  </conditionalFormatting>
  <conditionalFormatting sqref="Y783">
    <cfRule type="expression" dxfId="2839" priority="13937">
      <formula>IF(RIGHT(TEXT(Y783,"0.#"),1)=".",FALSE,TRUE)</formula>
    </cfRule>
    <cfRule type="expression" dxfId="2838" priority="13938">
      <formula>IF(RIGHT(TEXT(Y783,"0.#"),1)=".",TRUE,FALSE)</formula>
    </cfRule>
  </conditionalFormatting>
  <conditionalFormatting sqref="Y792">
    <cfRule type="expression" dxfId="2837" priority="13933">
      <formula>IF(RIGHT(TEXT(Y792,"0.#"),1)=".",FALSE,TRUE)</formula>
    </cfRule>
    <cfRule type="expression" dxfId="2836" priority="13934">
      <formula>IF(RIGHT(TEXT(Y792,"0.#"),1)=".",TRUE,FALSE)</formula>
    </cfRule>
  </conditionalFormatting>
  <conditionalFormatting sqref="Y823:Y830 Y821 Y810:Y817 Y808 Y797:Y804 Y795">
    <cfRule type="expression" dxfId="2835" priority="13715">
      <formula>IF(RIGHT(TEXT(Y795,"0.#"),1)=".",FALSE,TRUE)</formula>
    </cfRule>
    <cfRule type="expression" dxfId="2834" priority="13716">
      <formula>IF(RIGHT(TEXT(Y795,"0.#"),1)=".",TRUE,FALSE)</formula>
    </cfRule>
  </conditionalFormatting>
  <conditionalFormatting sqref="P16:AQ17 P15:AX15 P13:AX13">
    <cfRule type="expression" dxfId="2833" priority="13763">
      <formula>IF(RIGHT(TEXT(P13,"0.#"),1)=".",FALSE,TRUE)</formula>
    </cfRule>
    <cfRule type="expression" dxfId="2832" priority="13764">
      <formula>IF(RIGHT(TEXT(P13,"0.#"),1)=".",TRUE,FALSE)</formula>
    </cfRule>
  </conditionalFormatting>
  <conditionalFormatting sqref="P19:AJ19">
    <cfRule type="expression" dxfId="2831" priority="13761">
      <formula>IF(RIGHT(TEXT(P19,"0.#"),1)=".",FALSE,TRUE)</formula>
    </cfRule>
    <cfRule type="expression" dxfId="2830" priority="13762">
      <formula>IF(RIGHT(TEXT(P19,"0.#"),1)=".",TRUE,FALSE)</formula>
    </cfRule>
  </conditionalFormatting>
  <conditionalFormatting sqref="AE101 AQ101">
    <cfRule type="expression" dxfId="2829" priority="13753">
      <formula>IF(RIGHT(TEXT(AE101,"0.#"),1)=".",FALSE,TRUE)</formula>
    </cfRule>
    <cfRule type="expression" dxfId="2828" priority="13754">
      <formula>IF(RIGHT(TEXT(AE101,"0.#"),1)=".",TRUE,FALSE)</formula>
    </cfRule>
  </conditionalFormatting>
  <conditionalFormatting sqref="Y784:Y791">
    <cfRule type="expression" dxfId="2827" priority="13739">
      <formula>IF(RIGHT(TEXT(Y784,"0.#"),1)=".",FALSE,TRUE)</formula>
    </cfRule>
    <cfRule type="expression" dxfId="2826" priority="13740">
      <formula>IF(RIGHT(TEXT(Y784,"0.#"),1)=".",TRUE,FALSE)</formula>
    </cfRule>
  </conditionalFormatting>
  <conditionalFormatting sqref="AU792">
    <cfRule type="expression" dxfId="2825" priority="13735">
      <formula>IF(RIGHT(TEXT(AU792,"0.#"),1)=".",FALSE,TRUE)</formula>
    </cfRule>
    <cfRule type="expression" dxfId="2824" priority="13736">
      <formula>IF(RIGHT(TEXT(AU792,"0.#"),1)=".",TRUE,FALSE)</formula>
    </cfRule>
  </conditionalFormatting>
  <conditionalFormatting sqref="AU785:AU791">
    <cfRule type="expression" dxfId="2823" priority="13733">
      <formula>IF(RIGHT(TEXT(AU785,"0.#"),1)=".",FALSE,TRUE)</formula>
    </cfRule>
    <cfRule type="expression" dxfId="2822" priority="13734">
      <formula>IF(RIGHT(TEXT(AU785,"0.#"),1)=".",TRUE,FALSE)</formula>
    </cfRule>
  </conditionalFormatting>
  <conditionalFormatting sqref="Y822 Y809 Y796">
    <cfRule type="expression" dxfId="2821" priority="13719">
      <formula>IF(RIGHT(TEXT(Y796,"0.#"),1)=".",FALSE,TRUE)</formula>
    </cfRule>
    <cfRule type="expression" dxfId="2820" priority="13720">
      <formula>IF(RIGHT(TEXT(Y796,"0.#"),1)=".",TRUE,FALSE)</formula>
    </cfRule>
  </conditionalFormatting>
  <conditionalFormatting sqref="Y831 Y818 Y805">
    <cfRule type="expression" dxfId="2819" priority="13717">
      <formula>IF(RIGHT(TEXT(Y805,"0.#"),1)=".",FALSE,TRUE)</formula>
    </cfRule>
    <cfRule type="expression" dxfId="2818" priority="13718">
      <formula>IF(RIGHT(TEXT(Y805,"0.#"),1)=".",TRUE,FALSE)</formula>
    </cfRule>
  </conditionalFormatting>
  <conditionalFormatting sqref="AU822 AU809 AU796">
    <cfRule type="expression" dxfId="2817" priority="13713">
      <formula>IF(RIGHT(TEXT(AU796,"0.#"),1)=".",FALSE,TRUE)</formula>
    </cfRule>
    <cfRule type="expression" dxfId="2816" priority="13714">
      <formula>IF(RIGHT(TEXT(AU796,"0.#"),1)=".",TRUE,FALSE)</formula>
    </cfRule>
  </conditionalFormatting>
  <conditionalFormatting sqref="AU831 AU818 AU805">
    <cfRule type="expression" dxfId="2815" priority="13711">
      <formula>IF(RIGHT(TEXT(AU805,"0.#"),1)=".",FALSE,TRUE)</formula>
    </cfRule>
    <cfRule type="expression" dxfId="2814" priority="13712">
      <formula>IF(RIGHT(TEXT(AU805,"0.#"),1)=".",TRUE,FALSE)</formula>
    </cfRule>
  </conditionalFormatting>
  <conditionalFormatting sqref="AU823:AU830 AU821 AU810:AU817 AU808 AU797:AU804 AU795">
    <cfRule type="expression" dxfId="2813" priority="13709">
      <formula>IF(RIGHT(TEXT(AU795,"0.#"),1)=".",FALSE,TRUE)</formula>
    </cfRule>
    <cfRule type="expression" dxfId="2812" priority="13710">
      <formula>IF(RIGHT(TEXT(AU795,"0.#"),1)=".",TRUE,FALSE)</formula>
    </cfRule>
  </conditionalFormatting>
  <conditionalFormatting sqref="AM87">
    <cfRule type="expression" dxfId="2811" priority="13363">
      <formula>IF(RIGHT(TEXT(AM87,"0.#"),1)=".",FALSE,TRUE)</formula>
    </cfRule>
    <cfRule type="expression" dxfId="2810" priority="13364">
      <formula>IF(RIGHT(TEXT(AM87,"0.#"),1)=".",TRUE,FALSE)</formula>
    </cfRule>
  </conditionalFormatting>
  <conditionalFormatting sqref="AE55">
    <cfRule type="expression" dxfId="2809" priority="13431">
      <formula>IF(RIGHT(TEXT(AE55,"0.#"),1)=".",FALSE,TRUE)</formula>
    </cfRule>
    <cfRule type="expression" dxfId="2808" priority="13432">
      <formula>IF(RIGHT(TEXT(AE55,"0.#"),1)=".",TRUE,FALSE)</formula>
    </cfRule>
  </conditionalFormatting>
  <conditionalFormatting sqref="AI55">
    <cfRule type="expression" dxfId="2807" priority="13429">
      <formula>IF(RIGHT(TEXT(AI55,"0.#"),1)=".",FALSE,TRUE)</formula>
    </cfRule>
    <cfRule type="expression" dxfId="2806" priority="13430">
      <formula>IF(RIGHT(TEXT(AI55,"0.#"),1)=".",TRUE,FALSE)</formula>
    </cfRule>
  </conditionalFormatting>
  <conditionalFormatting sqref="AM34">
    <cfRule type="expression" dxfId="2805" priority="13509">
      <formula>IF(RIGHT(TEXT(AM34,"0.#"),1)=".",FALSE,TRUE)</formula>
    </cfRule>
    <cfRule type="expression" dxfId="2804" priority="13510">
      <formula>IF(RIGHT(TEXT(AM34,"0.#"),1)=".",TRUE,FALSE)</formula>
    </cfRule>
  </conditionalFormatting>
  <conditionalFormatting sqref="AE33">
    <cfRule type="expression" dxfId="2803" priority="13523">
      <formula>IF(RIGHT(TEXT(AE33,"0.#"),1)=".",FALSE,TRUE)</formula>
    </cfRule>
    <cfRule type="expression" dxfId="2802" priority="13524">
      <formula>IF(RIGHT(TEXT(AE33,"0.#"),1)=".",TRUE,FALSE)</formula>
    </cfRule>
  </conditionalFormatting>
  <conditionalFormatting sqref="AE34">
    <cfRule type="expression" dxfId="2801" priority="13521">
      <formula>IF(RIGHT(TEXT(AE34,"0.#"),1)=".",FALSE,TRUE)</formula>
    </cfRule>
    <cfRule type="expression" dxfId="2800" priority="13522">
      <formula>IF(RIGHT(TEXT(AE34,"0.#"),1)=".",TRUE,FALSE)</formula>
    </cfRule>
  </conditionalFormatting>
  <conditionalFormatting sqref="AI34">
    <cfRule type="expression" dxfId="2799" priority="13519">
      <formula>IF(RIGHT(TEXT(AI34,"0.#"),1)=".",FALSE,TRUE)</formula>
    </cfRule>
    <cfRule type="expression" dxfId="2798" priority="13520">
      <formula>IF(RIGHT(TEXT(AI34,"0.#"),1)=".",TRUE,FALSE)</formula>
    </cfRule>
  </conditionalFormatting>
  <conditionalFormatting sqref="AI33">
    <cfRule type="expression" dxfId="2797" priority="13517">
      <formula>IF(RIGHT(TEXT(AI33,"0.#"),1)=".",FALSE,TRUE)</formula>
    </cfRule>
    <cfRule type="expression" dxfId="2796" priority="13518">
      <formula>IF(RIGHT(TEXT(AI33,"0.#"),1)=".",TRUE,FALSE)</formula>
    </cfRule>
  </conditionalFormatting>
  <conditionalFormatting sqref="AI32">
    <cfRule type="expression" dxfId="2795" priority="13515">
      <formula>IF(RIGHT(TEXT(AI32,"0.#"),1)=".",FALSE,TRUE)</formula>
    </cfRule>
    <cfRule type="expression" dxfId="2794" priority="13516">
      <formula>IF(RIGHT(TEXT(AI32,"0.#"),1)=".",TRUE,FALSE)</formula>
    </cfRule>
  </conditionalFormatting>
  <conditionalFormatting sqref="AQ32:AQ34">
    <cfRule type="expression" dxfId="2793" priority="13503">
      <formula>IF(RIGHT(TEXT(AQ32,"0.#"),1)=".",FALSE,TRUE)</formula>
    </cfRule>
    <cfRule type="expression" dxfId="2792" priority="13504">
      <formula>IF(RIGHT(TEXT(AQ32,"0.#"),1)=".",TRUE,FALSE)</formula>
    </cfRule>
  </conditionalFormatting>
  <conditionalFormatting sqref="AU32:AU34">
    <cfRule type="expression" dxfId="2791" priority="13501">
      <formula>IF(RIGHT(TEXT(AU32,"0.#"),1)=".",FALSE,TRUE)</formula>
    </cfRule>
    <cfRule type="expression" dxfId="2790" priority="13502">
      <formula>IF(RIGHT(TEXT(AU32,"0.#"),1)=".",TRUE,FALSE)</formula>
    </cfRule>
  </conditionalFormatting>
  <conditionalFormatting sqref="AE53">
    <cfRule type="expression" dxfId="2789" priority="13435">
      <formula>IF(RIGHT(TEXT(AE53,"0.#"),1)=".",FALSE,TRUE)</formula>
    </cfRule>
    <cfRule type="expression" dxfId="2788" priority="13436">
      <formula>IF(RIGHT(TEXT(AE53,"0.#"),1)=".",TRUE,FALSE)</formula>
    </cfRule>
  </conditionalFormatting>
  <conditionalFormatting sqref="AE54">
    <cfRule type="expression" dxfId="2787" priority="13433">
      <formula>IF(RIGHT(TEXT(AE54,"0.#"),1)=".",FALSE,TRUE)</formula>
    </cfRule>
    <cfRule type="expression" dxfId="2786" priority="13434">
      <formula>IF(RIGHT(TEXT(AE54,"0.#"),1)=".",TRUE,FALSE)</formula>
    </cfRule>
  </conditionalFormatting>
  <conditionalFormatting sqref="AI54">
    <cfRule type="expression" dxfId="2785" priority="13427">
      <formula>IF(RIGHT(TEXT(AI54,"0.#"),1)=".",FALSE,TRUE)</formula>
    </cfRule>
    <cfRule type="expression" dxfId="2784" priority="13428">
      <formula>IF(RIGHT(TEXT(AI54,"0.#"),1)=".",TRUE,FALSE)</formula>
    </cfRule>
  </conditionalFormatting>
  <conditionalFormatting sqref="AI53">
    <cfRule type="expression" dxfId="2783" priority="13425">
      <formula>IF(RIGHT(TEXT(AI53,"0.#"),1)=".",FALSE,TRUE)</formula>
    </cfRule>
    <cfRule type="expression" dxfId="2782" priority="13426">
      <formula>IF(RIGHT(TEXT(AI53,"0.#"),1)=".",TRUE,FALSE)</formula>
    </cfRule>
  </conditionalFormatting>
  <conditionalFormatting sqref="AM53">
    <cfRule type="expression" dxfId="2781" priority="13423">
      <formula>IF(RIGHT(TEXT(AM53,"0.#"),1)=".",FALSE,TRUE)</formula>
    </cfRule>
    <cfRule type="expression" dxfId="2780" priority="13424">
      <formula>IF(RIGHT(TEXT(AM53,"0.#"),1)=".",TRUE,FALSE)</formula>
    </cfRule>
  </conditionalFormatting>
  <conditionalFormatting sqref="AM54">
    <cfRule type="expression" dxfId="2779" priority="13421">
      <formula>IF(RIGHT(TEXT(AM54,"0.#"),1)=".",FALSE,TRUE)</formula>
    </cfRule>
    <cfRule type="expression" dxfId="2778" priority="13422">
      <formula>IF(RIGHT(TEXT(AM54,"0.#"),1)=".",TRUE,FALSE)</formula>
    </cfRule>
  </conditionalFormatting>
  <conditionalFormatting sqref="AM55">
    <cfRule type="expression" dxfId="2777" priority="13419">
      <formula>IF(RIGHT(TEXT(AM55,"0.#"),1)=".",FALSE,TRUE)</formula>
    </cfRule>
    <cfRule type="expression" dxfId="2776" priority="13420">
      <formula>IF(RIGHT(TEXT(AM55,"0.#"),1)=".",TRUE,FALSE)</formula>
    </cfRule>
  </conditionalFormatting>
  <conditionalFormatting sqref="AE60">
    <cfRule type="expression" dxfId="2775" priority="13405">
      <formula>IF(RIGHT(TEXT(AE60,"0.#"),1)=".",FALSE,TRUE)</formula>
    </cfRule>
    <cfRule type="expression" dxfId="2774" priority="13406">
      <formula>IF(RIGHT(TEXT(AE60,"0.#"),1)=".",TRUE,FALSE)</formula>
    </cfRule>
  </conditionalFormatting>
  <conditionalFormatting sqref="AE61">
    <cfRule type="expression" dxfId="2773" priority="13403">
      <formula>IF(RIGHT(TEXT(AE61,"0.#"),1)=".",FALSE,TRUE)</formula>
    </cfRule>
    <cfRule type="expression" dxfId="2772" priority="13404">
      <formula>IF(RIGHT(TEXT(AE61,"0.#"),1)=".",TRUE,FALSE)</formula>
    </cfRule>
  </conditionalFormatting>
  <conditionalFormatting sqref="AE62">
    <cfRule type="expression" dxfId="2771" priority="13401">
      <formula>IF(RIGHT(TEXT(AE62,"0.#"),1)=".",FALSE,TRUE)</formula>
    </cfRule>
    <cfRule type="expression" dxfId="2770" priority="13402">
      <formula>IF(RIGHT(TEXT(AE62,"0.#"),1)=".",TRUE,FALSE)</formula>
    </cfRule>
  </conditionalFormatting>
  <conditionalFormatting sqref="AI62">
    <cfRule type="expression" dxfId="2769" priority="13399">
      <formula>IF(RIGHT(TEXT(AI62,"0.#"),1)=".",FALSE,TRUE)</formula>
    </cfRule>
    <cfRule type="expression" dxfId="2768" priority="13400">
      <formula>IF(RIGHT(TEXT(AI62,"0.#"),1)=".",TRUE,FALSE)</formula>
    </cfRule>
  </conditionalFormatting>
  <conditionalFormatting sqref="AI61">
    <cfRule type="expression" dxfId="2767" priority="13397">
      <formula>IF(RIGHT(TEXT(AI61,"0.#"),1)=".",FALSE,TRUE)</formula>
    </cfRule>
    <cfRule type="expression" dxfId="2766" priority="13398">
      <formula>IF(RIGHT(TEXT(AI61,"0.#"),1)=".",TRUE,FALSE)</formula>
    </cfRule>
  </conditionalFormatting>
  <conditionalFormatting sqref="AI60">
    <cfRule type="expression" dxfId="2765" priority="13395">
      <formula>IF(RIGHT(TEXT(AI60,"0.#"),1)=".",FALSE,TRUE)</formula>
    </cfRule>
    <cfRule type="expression" dxfId="2764" priority="13396">
      <formula>IF(RIGHT(TEXT(AI60,"0.#"),1)=".",TRUE,FALSE)</formula>
    </cfRule>
  </conditionalFormatting>
  <conditionalFormatting sqref="AM60">
    <cfRule type="expression" dxfId="2763" priority="13393">
      <formula>IF(RIGHT(TEXT(AM60,"0.#"),1)=".",FALSE,TRUE)</formula>
    </cfRule>
    <cfRule type="expression" dxfId="2762" priority="13394">
      <formula>IF(RIGHT(TEXT(AM60,"0.#"),1)=".",TRUE,FALSE)</formula>
    </cfRule>
  </conditionalFormatting>
  <conditionalFormatting sqref="AM61">
    <cfRule type="expression" dxfId="2761" priority="13391">
      <formula>IF(RIGHT(TEXT(AM61,"0.#"),1)=".",FALSE,TRUE)</formula>
    </cfRule>
    <cfRule type="expression" dxfId="2760" priority="13392">
      <formula>IF(RIGHT(TEXT(AM61,"0.#"),1)=".",TRUE,FALSE)</formula>
    </cfRule>
  </conditionalFormatting>
  <conditionalFormatting sqref="AM62">
    <cfRule type="expression" dxfId="2759" priority="13389">
      <formula>IF(RIGHT(TEXT(AM62,"0.#"),1)=".",FALSE,TRUE)</formula>
    </cfRule>
    <cfRule type="expression" dxfId="2758" priority="13390">
      <formula>IF(RIGHT(TEXT(AM62,"0.#"),1)=".",TRUE,FALSE)</formula>
    </cfRule>
  </conditionalFormatting>
  <conditionalFormatting sqref="AE87">
    <cfRule type="expression" dxfId="2757" priority="13375">
      <formula>IF(RIGHT(TEXT(AE87,"0.#"),1)=".",FALSE,TRUE)</formula>
    </cfRule>
    <cfRule type="expression" dxfId="2756" priority="13376">
      <formula>IF(RIGHT(TEXT(AE87,"0.#"),1)=".",TRUE,FALSE)</formula>
    </cfRule>
  </conditionalFormatting>
  <conditionalFormatting sqref="AE88">
    <cfRule type="expression" dxfId="2755" priority="13373">
      <formula>IF(RIGHT(TEXT(AE88,"0.#"),1)=".",FALSE,TRUE)</formula>
    </cfRule>
    <cfRule type="expression" dxfId="2754" priority="13374">
      <formula>IF(RIGHT(TEXT(AE88,"0.#"),1)=".",TRUE,FALSE)</formula>
    </cfRule>
  </conditionalFormatting>
  <conditionalFormatting sqref="AE89">
    <cfRule type="expression" dxfId="2753" priority="13371">
      <formula>IF(RIGHT(TEXT(AE89,"0.#"),1)=".",FALSE,TRUE)</formula>
    </cfRule>
    <cfRule type="expression" dxfId="2752" priority="13372">
      <formula>IF(RIGHT(TEXT(AE89,"0.#"),1)=".",TRUE,FALSE)</formula>
    </cfRule>
  </conditionalFormatting>
  <conditionalFormatting sqref="AI89">
    <cfRule type="expression" dxfId="2751" priority="13369">
      <formula>IF(RIGHT(TEXT(AI89,"0.#"),1)=".",FALSE,TRUE)</formula>
    </cfRule>
    <cfRule type="expression" dxfId="2750" priority="13370">
      <formula>IF(RIGHT(TEXT(AI89,"0.#"),1)=".",TRUE,FALSE)</formula>
    </cfRule>
  </conditionalFormatting>
  <conditionalFormatting sqref="AI88">
    <cfRule type="expression" dxfId="2749" priority="13367">
      <formula>IF(RIGHT(TEXT(AI88,"0.#"),1)=".",FALSE,TRUE)</formula>
    </cfRule>
    <cfRule type="expression" dxfId="2748" priority="13368">
      <formula>IF(RIGHT(TEXT(AI88,"0.#"),1)=".",TRUE,FALSE)</formula>
    </cfRule>
  </conditionalFormatting>
  <conditionalFormatting sqref="AI87">
    <cfRule type="expression" dxfId="2747" priority="13365">
      <formula>IF(RIGHT(TEXT(AI87,"0.#"),1)=".",FALSE,TRUE)</formula>
    </cfRule>
    <cfRule type="expression" dxfId="2746" priority="13366">
      <formula>IF(RIGHT(TEXT(AI87,"0.#"),1)=".",TRUE,FALSE)</formula>
    </cfRule>
  </conditionalFormatting>
  <conditionalFormatting sqref="AM88">
    <cfRule type="expression" dxfId="2745" priority="13361">
      <formula>IF(RIGHT(TEXT(AM88,"0.#"),1)=".",FALSE,TRUE)</formula>
    </cfRule>
    <cfRule type="expression" dxfId="2744" priority="13362">
      <formula>IF(RIGHT(TEXT(AM88,"0.#"),1)=".",TRUE,FALSE)</formula>
    </cfRule>
  </conditionalFormatting>
  <conditionalFormatting sqref="AM89">
    <cfRule type="expression" dxfId="2743" priority="13359">
      <formula>IF(RIGHT(TEXT(AM89,"0.#"),1)=".",FALSE,TRUE)</formula>
    </cfRule>
    <cfRule type="expression" dxfId="2742" priority="13360">
      <formula>IF(RIGHT(TEXT(AM89,"0.#"),1)=".",TRUE,FALSE)</formula>
    </cfRule>
  </conditionalFormatting>
  <conditionalFormatting sqref="AE92">
    <cfRule type="expression" dxfId="2741" priority="13345">
      <formula>IF(RIGHT(TEXT(AE92,"0.#"),1)=".",FALSE,TRUE)</formula>
    </cfRule>
    <cfRule type="expression" dxfId="2740" priority="13346">
      <formula>IF(RIGHT(TEXT(AE92,"0.#"),1)=".",TRUE,FALSE)</formula>
    </cfRule>
  </conditionalFormatting>
  <conditionalFormatting sqref="AE93">
    <cfRule type="expression" dxfId="2739" priority="13343">
      <formula>IF(RIGHT(TEXT(AE93,"0.#"),1)=".",FALSE,TRUE)</formula>
    </cfRule>
    <cfRule type="expression" dxfId="2738" priority="13344">
      <formula>IF(RIGHT(TEXT(AE93,"0.#"),1)=".",TRUE,FALSE)</formula>
    </cfRule>
  </conditionalFormatting>
  <conditionalFormatting sqref="AE94">
    <cfRule type="expression" dxfId="2737" priority="13341">
      <formula>IF(RIGHT(TEXT(AE94,"0.#"),1)=".",FALSE,TRUE)</formula>
    </cfRule>
    <cfRule type="expression" dxfId="2736" priority="13342">
      <formula>IF(RIGHT(TEXT(AE94,"0.#"),1)=".",TRUE,FALSE)</formula>
    </cfRule>
  </conditionalFormatting>
  <conditionalFormatting sqref="AI94">
    <cfRule type="expression" dxfId="2735" priority="13339">
      <formula>IF(RIGHT(TEXT(AI94,"0.#"),1)=".",FALSE,TRUE)</formula>
    </cfRule>
    <cfRule type="expression" dxfId="2734" priority="13340">
      <formula>IF(RIGHT(TEXT(AI94,"0.#"),1)=".",TRUE,FALSE)</formula>
    </cfRule>
  </conditionalFormatting>
  <conditionalFormatting sqref="AI93">
    <cfRule type="expression" dxfId="2733" priority="13337">
      <formula>IF(RIGHT(TEXT(AI93,"0.#"),1)=".",FALSE,TRUE)</formula>
    </cfRule>
    <cfRule type="expression" dxfId="2732" priority="13338">
      <formula>IF(RIGHT(TEXT(AI93,"0.#"),1)=".",TRUE,FALSE)</formula>
    </cfRule>
  </conditionalFormatting>
  <conditionalFormatting sqref="AI92">
    <cfRule type="expression" dxfId="2731" priority="13335">
      <formula>IF(RIGHT(TEXT(AI92,"0.#"),1)=".",FALSE,TRUE)</formula>
    </cfRule>
    <cfRule type="expression" dxfId="2730" priority="13336">
      <formula>IF(RIGHT(TEXT(AI92,"0.#"),1)=".",TRUE,FALSE)</formula>
    </cfRule>
  </conditionalFormatting>
  <conditionalFormatting sqref="AM92">
    <cfRule type="expression" dxfId="2729" priority="13333">
      <formula>IF(RIGHT(TEXT(AM92,"0.#"),1)=".",FALSE,TRUE)</formula>
    </cfRule>
    <cfRule type="expression" dxfId="2728" priority="13334">
      <formula>IF(RIGHT(TEXT(AM92,"0.#"),1)=".",TRUE,FALSE)</formula>
    </cfRule>
  </conditionalFormatting>
  <conditionalFormatting sqref="AM93">
    <cfRule type="expression" dxfId="2727" priority="13331">
      <formula>IF(RIGHT(TEXT(AM93,"0.#"),1)=".",FALSE,TRUE)</formula>
    </cfRule>
    <cfRule type="expression" dxfId="2726" priority="13332">
      <formula>IF(RIGHT(TEXT(AM93,"0.#"),1)=".",TRUE,FALSE)</formula>
    </cfRule>
  </conditionalFormatting>
  <conditionalFormatting sqref="AM94">
    <cfRule type="expression" dxfId="2725" priority="13329">
      <formula>IF(RIGHT(TEXT(AM94,"0.#"),1)=".",FALSE,TRUE)</formula>
    </cfRule>
    <cfRule type="expression" dxfId="2724" priority="13330">
      <formula>IF(RIGHT(TEXT(AM94,"0.#"),1)=".",TRUE,FALSE)</formula>
    </cfRule>
  </conditionalFormatting>
  <conditionalFormatting sqref="AE97">
    <cfRule type="expression" dxfId="2723" priority="13315">
      <formula>IF(RIGHT(TEXT(AE97,"0.#"),1)=".",FALSE,TRUE)</formula>
    </cfRule>
    <cfRule type="expression" dxfId="2722" priority="13316">
      <formula>IF(RIGHT(TEXT(AE97,"0.#"),1)=".",TRUE,FALSE)</formula>
    </cfRule>
  </conditionalFormatting>
  <conditionalFormatting sqref="AE98">
    <cfRule type="expression" dxfId="2721" priority="13313">
      <formula>IF(RIGHT(TEXT(AE98,"0.#"),1)=".",FALSE,TRUE)</formula>
    </cfRule>
    <cfRule type="expression" dxfId="2720" priority="13314">
      <formula>IF(RIGHT(TEXT(AE98,"0.#"),1)=".",TRUE,FALSE)</formula>
    </cfRule>
  </conditionalFormatting>
  <conditionalFormatting sqref="AE99">
    <cfRule type="expression" dxfId="2719" priority="13311">
      <formula>IF(RIGHT(TEXT(AE99,"0.#"),1)=".",FALSE,TRUE)</formula>
    </cfRule>
    <cfRule type="expression" dxfId="2718" priority="13312">
      <formula>IF(RIGHT(TEXT(AE99,"0.#"),1)=".",TRUE,FALSE)</formula>
    </cfRule>
  </conditionalFormatting>
  <conditionalFormatting sqref="AI99">
    <cfRule type="expression" dxfId="2717" priority="13309">
      <formula>IF(RIGHT(TEXT(AI99,"0.#"),1)=".",FALSE,TRUE)</formula>
    </cfRule>
    <cfRule type="expression" dxfId="2716" priority="13310">
      <formula>IF(RIGHT(TEXT(AI99,"0.#"),1)=".",TRUE,FALSE)</formula>
    </cfRule>
  </conditionalFormatting>
  <conditionalFormatting sqref="AI98">
    <cfRule type="expression" dxfId="2715" priority="13307">
      <formula>IF(RIGHT(TEXT(AI98,"0.#"),1)=".",FALSE,TRUE)</formula>
    </cfRule>
    <cfRule type="expression" dxfId="2714" priority="13308">
      <formula>IF(RIGHT(TEXT(AI98,"0.#"),1)=".",TRUE,FALSE)</formula>
    </cfRule>
  </conditionalFormatting>
  <conditionalFormatting sqref="AI97">
    <cfRule type="expression" dxfId="2713" priority="13305">
      <formula>IF(RIGHT(TEXT(AI97,"0.#"),1)=".",FALSE,TRUE)</formula>
    </cfRule>
    <cfRule type="expression" dxfId="2712" priority="13306">
      <formula>IF(RIGHT(TEXT(AI97,"0.#"),1)=".",TRUE,FALSE)</formula>
    </cfRule>
  </conditionalFormatting>
  <conditionalFormatting sqref="AM97">
    <cfRule type="expression" dxfId="2711" priority="13303">
      <formula>IF(RIGHT(TEXT(AM97,"0.#"),1)=".",FALSE,TRUE)</formula>
    </cfRule>
    <cfRule type="expression" dxfId="2710" priority="13304">
      <formula>IF(RIGHT(TEXT(AM97,"0.#"),1)=".",TRUE,FALSE)</formula>
    </cfRule>
  </conditionalFormatting>
  <conditionalFormatting sqref="AM98">
    <cfRule type="expression" dxfId="2709" priority="13301">
      <formula>IF(RIGHT(TEXT(AM98,"0.#"),1)=".",FALSE,TRUE)</formula>
    </cfRule>
    <cfRule type="expression" dxfId="2708" priority="13302">
      <formula>IF(RIGHT(TEXT(AM98,"0.#"),1)=".",TRUE,FALSE)</formula>
    </cfRule>
  </conditionalFormatting>
  <conditionalFormatting sqref="AM99">
    <cfRule type="expression" dxfId="2707" priority="13299">
      <formula>IF(RIGHT(TEXT(AM99,"0.#"),1)=".",FALSE,TRUE)</formula>
    </cfRule>
    <cfRule type="expression" dxfId="2706" priority="13300">
      <formula>IF(RIGHT(TEXT(AM99,"0.#"),1)=".",TRUE,FALSE)</formula>
    </cfRule>
  </conditionalFormatting>
  <conditionalFormatting sqref="AI101">
    <cfRule type="expression" dxfId="2705" priority="13285">
      <formula>IF(RIGHT(TEXT(AI101,"0.#"),1)=".",FALSE,TRUE)</formula>
    </cfRule>
    <cfRule type="expression" dxfId="2704" priority="13286">
      <formula>IF(RIGHT(TEXT(AI101,"0.#"),1)=".",TRUE,FALSE)</formula>
    </cfRule>
  </conditionalFormatting>
  <conditionalFormatting sqref="AM101">
    <cfRule type="expression" dxfId="2703" priority="13283">
      <formula>IF(RIGHT(TEXT(AM101,"0.#"),1)=".",FALSE,TRUE)</formula>
    </cfRule>
    <cfRule type="expression" dxfId="2702" priority="13284">
      <formula>IF(RIGHT(TEXT(AM101,"0.#"),1)=".",TRUE,FALSE)</formula>
    </cfRule>
  </conditionalFormatting>
  <conditionalFormatting sqref="AE102">
    <cfRule type="expression" dxfId="2701" priority="13281">
      <formula>IF(RIGHT(TEXT(AE102,"0.#"),1)=".",FALSE,TRUE)</formula>
    </cfRule>
    <cfRule type="expression" dxfId="2700" priority="13282">
      <formula>IF(RIGHT(TEXT(AE102,"0.#"),1)=".",TRUE,FALSE)</formula>
    </cfRule>
  </conditionalFormatting>
  <conditionalFormatting sqref="AI102">
    <cfRule type="expression" dxfId="2699" priority="13279">
      <formula>IF(RIGHT(TEXT(AI102,"0.#"),1)=".",FALSE,TRUE)</formula>
    </cfRule>
    <cfRule type="expression" dxfId="2698" priority="13280">
      <formula>IF(RIGHT(TEXT(AI102,"0.#"),1)=".",TRUE,FALSE)</formula>
    </cfRule>
  </conditionalFormatting>
  <conditionalFormatting sqref="AM102">
    <cfRule type="expression" dxfId="2697" priority="13277">
      <formula>IF(RIGHT(TEXT(AM102,"0.#"),1)=".",FALSE,TRUE)</formula>
    </cfRule>
    <cfRule type="expression" dxfId="2696" priority="13278">
      <formula>IF(RIGHT(TEXT(AM102,"0.#"),1)=".",TRUE,FALSE)</formula>
    </cfRule>
  </conditionalFormatting>
  <conditionalFormatting sqref="AQ102">
    <cfRule type="expression" dxfId="2695" priority="13275">
      <formula>IF(RIGHT(TEXT(AQ102,"0.#"),1)=".",FALSE,TRUE)</formula>
    </cfRule>
    <cfRule type="expression" dxfId="2694" priority="13276">
      <formula>IF(RIGHT(TEXT(AQ102,"0.#"),1)=".",TRUE,FALSE)</formula>
    </cfRule>
  </conditionalFormatting>
  <conditionalFormatting sqref="AE104">
    <cfRule type="expression" dxfId="2693" priority="13273">
      <formula>IF(RIGHT(TEXT(AE104,"0.#"),1)=".",FALSE,TRUE)</formula>
    </cfRule>
    <cfRule type="expression" dxfId="2692" priority="13274">
      <formula>IF(RIGHT(TEXT(AE104,"0.#"),1)=".",TRUE,FALSE)</formula>
    </cfRule>
  </conditionalFormatting>
  <conditionalFormatting sqref="AI104">
    <cfRule type="expression" dxfId="2691" priority="13271">
      <formula>IF(RIGHT(TEXT(AI104,"0.#"),1)=".",FALSE,TRUE)</formula>
    </cfRule>
    <cfRule type="expression" dxfId="2690" priority="13272">
      <formula>IF(RIGHT(TEXT(AI104,"0.#"),1)=".",TRUE,FALSE)</formula>
    </cfRule>
  </conditionalFormatting>
  <conditionalFormatting sqref="AM104">
    <cfRule type="expression" dxfId="2689" priority="13269">
      <formula>IF(RIGHT(TEXT(AM104,"0.#"),1)=".",FALSE,TRUE)</formula>
    </cfRule>
    <cfRule type="expression" dxfId="2688" priority="13270">
      <formula>IF(RIGHT(TEXT(AM104,"0.#"),1)=".",TRUE,FALSE)</formula>
    </cfRule>
  </conditionalFormatting>
  <conditionalFormatting sqref="AE105">
    <cfRule type="expression" dxfId="2687" priority="13267">
      <formula>IF(RIGHT(TEXT(AE105,"0.#"),1)=".",FALSE,TRUE)</formula>
    </cfRule>
    <cfRule type="expression" dxfId="2686" priority="13268">
      <formula>IF(RIGHT(TEXT(AE105,"0.#"),1)=".",TRUE,FALSE)</formula>
    </cfRule>
  </conditionalFormatting>
  <conditionalFormatting sqref="AI105">
    <cfRule type="expression" dxfId="2685" priority="13265">
      <formula>IF(RIGHT(TEXT(AI105,"0.#"),1)=".",FALSE,TRUE)</formula>
    </cfRule>
    <cfRule type="expression" dxfId="2684" priority="13266">
      <formula>IF(RIGHT(TEXT(AI105,"0.#"),1)=".",TRUE,FALSE)</formula>
    </cfRule>
  </conditionalFormatting>
  <conditionalFormatting sqref="AM105">
    <cfRule type="expression" dxfId="2683" priority="13263">
      <formula>IF(RIGHT(TEXT(AM105,"0.#"),1)=".",FALSE,TRUE)</formula>
    </cfRule>
    <cfRule type="expression" dxfId="2682" priority="13264">
      <formula>IF(RIGHT(TEXT(AM105,"0.#"),1)=".",TRUE,FALSE)</formula>
    </cfRule>
  </conditionalFormatting>
  <conditionalFormatting sqref="AE107">
    <cfRule type="expression" dxfId="2681" priority="13259">
      <formula>IF(RIGHT(TEXT(AE107,"0.#"),1)=".",FALSE,TRUE)</formula>
    </cfRule>
    <cfRule type="expression" dxfId="2680" priority="13260">
      <formula>IF(RIGHT(TEXT(AE107,"0.#"),1)=".",TRUE,FALSE)</formula>
    </cfRule>
  </conditionalFormatting>
  <conditionalFormatting sqref="AI107">
    <cfRule type="expression" dxfId="2679" priority="13257">
      <formula>IF(RIGHT(TEXT(AI107,"0.#"),1)=".",FALSE,TRUE)</formula>
    </cfRule>
    <cfRule type="expression" dxfId="2678" priority="13258">
      <formula>IF(RIGHT(TEXT(AI107,"0.#"),1)=".",TRUE,FALSE)</formula>
    </cfRule>
  </conditionalFormatting>
  <conditionalFormatting sqref="AM107">
    <cfRule type="expression" dxfId="2677" priority="13255">
      <formula>IF(RIGHT(TEXT(AM107,"0.#"),1)=".",FALSE,TRUE)</formula>
    </cfRule>
    <cfRule type="expression" dxfId="2676" priority="13256">
      <formula>IF(RIGHT(TEXT(AM107,"0.#"),1)=".",TRUE,FALSE)</formula>
    </cfRule>
  </conditionalFormatting>
  <conditionalFormatting sqref="AE108">
    <cfRule type="expression" dxfId="2675" priority="13253">
      <formula>IF(RIGHT(TEXT(AE108,"0.#"),1)=".",FALSE,TRUE)</formula>
    </cfRule>
    <cfRule type="expression" dxfId="2674" priority="13254">
      <formula>IF(RIGHT(TEXT(AE108,"0.#"),1)=".",TRUE,FALSE)</formula>
    </cfRule>
  </conditionalFormatting>
  <conditionalFormatting sqref="AI108">
    <cfRule type="expression" dxfId="2673" priority="13251">
      <formula>IF(RIGHT(TEXT(AI108,"0.#"),1)=".",FALSE,TRUE)</formula>
    </cfRule>
    <cfRule type="expression" dxfId="2672" priority="13252">
      <formula>IF(RIGHT(TEXT(AI108,"0.#"),1)=".",TRUE,FALSE)</formula>
    </cfRule>
  </conditionalFormatting>
  <conditionalFormatting sqref="AM108">
    <cfRule type="expression" dxfId="2671" priority="13249">
      <formula>IF(RIGHT(TEXT(AM108,"0.#"),1)=".",FALSE,TRUE)</formula>
    </cfRule>
    <cfRule type="expression" dxfId="2670" priority="13250">
      <formula>IF(RIGHT(TEXT(AM108,"0.#"),1)=".",TRUE,FALSE)</formula>
    </cfRule>
  </conditionalFormatting>
  <conditionalFormatting sqref="AE110">
    <cfRule type="expression" dxfId="2669" priority="13245">
      <formula>IF(RIGHT(TEXT(AE110,"0.#"),1)=".",FALSE,TRUE)</formula>
    </cfRule>
    <cfRule type="expression" dxfId="2668" priority="13246">
      <formula>IF(RIGHT(TEXT(AE110,"0.#"),1)=".",TRUE,FALSE)</formula>
    </cfRule>
  </conditionalFormatting>
  <conditionalFormatting sqref="AI110">
    <cfRule type="expression" dxfId="2667" priority="13243">
      <formula>IF(RIGHT(TEXT(AI110,"0.#"),1)=".",FALSE,TRUE)</formula>
    </cfRule>
    <cfRule type="expression" dxfId="2666" priority="13244">
      <formula>IF(RIGHT(TEXT(AI110,"0.#"),1)=".",TRUE,FALSE)</formula>
    </cfRule>
  </conditionalFormatting>
  <conditionalFormatting sqref="AM110">
    <cfRule type="expression" dxfId="2665" priority="13241">
      <formula>IF(RIGHT(TEXT(AM110,"0.#"),1)=".",FALSE,TRUE)</formula>
    </cfRule>
    <cfRule type="expression" dxfId="2664" priority="13242">
      <formula>IF(RIGHT(TEXT(AM110,"0.#"),1)=".",TRUE,FALSE)</formula>
    </cfRule>
  </conditionalFormatting>
  <conditionalFormatting sqref="AE111">
    <cfRule type="expression" dxfId="2663" priority="13239">
      <formula>IF(RIGHT(TEXT(AE111,"0.#"),1)=".",FALSE,TRUE)</formula>
    </cfRule>
    <cfRule type="expression" dxfId="2662" priority="13240">
      <formula>IF(RIGHT(TEXT(AE111,"0.#"),1)=".",TRUE,FALSE)</formula>
    </cfRule>
  </conditionalFormatting>
  <conditionalFormatting sqref="AI111">
    <cfRule type="expression" dxfId="2661" priority="13237">
      <formula>IF(RIGHT(TEXT(AI111,"0.#"),1)=".",FALSE,TRUE)</formula>
    </cfRule>
    <cfRule type="expression" dxfId="2660" priority="13238">
      <formula>IF(RIGHT(TEXT(AI111,"0.#"),1)=".",TRUE,FALSE)</formula>
    </cfRule>
  </conditionalFormatting>
  <conditionalFormatting sqref="AM111">
    <cfRule type="expression" dxfId="2659" priority="13235">
      <formula>IF(RIGHT(TEXT(AM111,"0.#"),1)=".",FALSE,TRUE)</formula>
    </cfRule>
    <cfRule type="expression" dxfId="2658" priority="13236">
      <formula>IF(RIGHT(TEXT(AM111,"0.#"),1)=".",TRUE,FALSE)</formula>
    </cfRule>
  </conditionalFormatting>
  <conditionalFormatting sqref="AE113">
    <cfRule type="expression" dxfId="2657" priority="13231">
      <formula>IF(RIGHT(TEXT(AE113,"0.#"),1)=".",FALSE,TRUE)</formula>
    </cfRule>
    <cfRule type="expression" dxfId="2656" priority="13232">
      <formula>IF(RIGHT(TEXT(AE113,"0.#"),1)=".",TRUE,FALSE)</formula>
    </cfRule>
  </conditionalFormatting>
  <conditionalFormatting sqref="AI113">
    <cfRule type="expression" dxfId="2655" priority="13229">
      <formula>IF(RIGHT(TEXT(AI113,"0.#"),1)=".",FALSE,TRUE)</formula>
    </cfRule>
    <cfRule type="expression" dxfId="2654" priority="13230">
      <formula>IF(RIGHT(TEXT(AI113,"0.#"),1)=".",TRUE,FALSE)</formula>
    </cfRule>
  </conditionalFormatting>
  <conditionalFormatting sqref="AM113">
    <cfRule type="expression" dxfId="2653" priority="13227">
      <formula>IF(RIGHT(TEXT(AM113,"0.#"),1)=".",FALSE,TRUE)</formula>
    </cfRule>
    <cfRule type="expression" dxfId="2652" priority="13228">
      <formula>IF(RIGHT(TEXT(AM113,"0.#"),1)=".",TRUE,FALSE)</formula>
    </cfRule>
  </conditionalFormatting>
  <conditionalFormatting sqref="AE114">
    <cfRule type="expression" dxfId="2651" priority="13225">
      <formula>IF(RIGHT(TEXT(AE114,"0.#"),1)=".",FALSE,TRUE)</formula>
    </cfRule>
    <cfRule type="expression" dxfId="2650" priority="13226">
      <formula>IF(RIGHT(TEXT(AE114,"0.#"),1)=".",TRUE,FALSE)</formula>
    </cfRule>
  </conditionalFormatting>
  <conditionalFormatting sqref="AI114">
    <cfRule type="expression" dxfId="2649" priority="13223">
      <formula>IF(RIGHT(TEXT(AI114,"0.#"),1)=".",FALSE,TRUE)</formula>
    </cfRule>
    <cfRule type="expression" dxfId="2648" priority="13224">
      <formula>IF(RIGHT(TEXT(AI114,"0.#"),1)=".",TRUE,FALSE)</formula>
    </cfRule>
  </conditionalFormatting>
  <conditionalFormatting sqref="AM114">
    <cfRule type="expression" dxfId="2647" priority="13221">
      <formula>IF(RIGHT(TEXT(AM114,"0.#"),1)=".",FALSE,TRUE)</formula>
    </cfRule>
    <cfRule type="expression" dxfId="2646" priority="13222">
      <formula>IF(RIGHT(TEXT(AM114,"0.#"),1)=".",TRUE,FALSE)</formula>
    </cfRule>
  </conditionalFormatting>
  <conditionalFormatting sqref="AE116 AQ116">
    <cfRule type="expression" dxfId="2645" priority="13217">
      <formula>IF(RIGHT(TEXT(AE116,"0.#"),1)=".",FALSE,TRUE)</formula>
    </cfRule>
    <cfRule type="expression" dxfId="2644" priority="13218">
      <formula>IF(RIGHT(TEXT(AE116,"0.#"),1)=".",TRUE,FALSE)</formula>
    </cfRule>
  </conditionalFormatting>
  <conditionalFormatting sqref="AI116">
    <cfRule type="expression" dxfId="2643" priority="13215">
      <formula>IF(RIGHT(TEXT(AI116,"0.#"),1)=".",FALSE,TRUE)</formula>
    </cfRule>
    <cfRule type="expression" dxfId="2642" priority="13216">
      <formula>IF(RIGHT(TEXT(AI116,"0.#"),1)=".",TRUE,FALSE)</formula>
    </cfRule>
  </conditionalFormatting>
  <conditionalFormatting sqref="AM116">
    <cfRule type="expression" dxfId="2641" priority="13213">
      <formula>IF(RIGHT(TEXT(AM116,"0.#"),1)=".",FALSE,TRUE)</formula>
    </cfRule>
    <cfRule type="expression" dxfId="2640" priority="13214">
      <formula>IF(RIGHT(TEXT(AM116,"0.#"),1)=".",TRUE,FALSE)</formula>
    </cfRule>
  </conditionalFormatting>
  <conditionalFormatting sqref="AE117 AM117">
    <cfRule type="expression" dxfId="2639" priority="13211">
      <formula>IF(RIGHT(TEXT(AE117,"0.#"),1)=".",FALSE,TRUE)</formula>
    </cfRule>
    <cfRule type="expression" dxfId="2638" priority="13212">
      <formula>IF(RIGHT(TEXT(AE117,"0.#"),1)=".",TRUE,FALSE)</formula>
    </cfRule>
  </conditionalFormatting>
  <conditionalFormatting sqref="AI117">
    <cfRule type="expression" dxfId="2637" priority="13209">
      <formula>IF(RIGHT(TEXT(AI117,"0.#"),1)=".",FALSE,TRUE)</formula>
    </cfRule>
    <cfRule type="expression" dxfId="2636" priority="13210">
      <formula>IF(RIGHT(TEXT(AI117,"0.#"),1)=".",TRUE,FALSE)</formula>
    </cfRule>
  </conditionalFormatting>
  <conditionalFormatting sqref="AQ117">
    <cfRule type="expression" dxfId="2635" priority="13205">
      <formula>IF(RIGHT(TEXT(AQ117,"0.#"),1)=".",FALSE,TRUE)</formula>
    </cfRule>
    <cfRule type="expression" dxfId="2634" priority="13206">
      <formula>IF(RIGHT(TEXT(AQ117,"0.#"),1)=".",TRUE,FALSE)</formula>
    </cfRule>
  </conditionalFormatting>
  <conditionalFormatting sqref="AE119 AQ119">
    <cfRule type="expression" dxfId="2633" priority="13203">
      <formula>IF(RIGHT(TEXT(AE119,"0.#"),1)=".",FALSE,TRUE)</formula>
    </cfRule>
    <cfRule type="expression" dxfId="2632" priority="13204">
      <formula>IF(RIGHT(TEXT(AE119,"0.#"),1)=".",TRUE,FALSE)</formula>
    </cfRule>
  </conditionalFormatting>
  <conditionalFormatting sqref="AI119">
    <cfRule type="expression" dxfId="2631" priority="13201">
      <formula>IF(RIGHT(TEXT(AI119,"0.#"),1)=".",FALSE,TRUE)</formula>
    </cfRule>
    <cfRule type="expression" dxfId="2630" priority="13202">
      <formula>IF(RIGHT(TEXT(AI119,"0.#"),1)=".",TRUE,FALSE)</formula>
    </cfRule>
  </conditionalFormatting>
  <conditionalFormatting sqref="AM119">
    <cfRule type="expression" dxfId="2629" priority="13199">
      <formula>IF(RIGHT(TEXT(AM119,"0.#"),1)=".",FALSE,TRUE)</formula>
    </cfRule>
    <cfRule type="expression" dxfId="2628" priority="13200">
      <formula>IF(RIGHT(TEXT(AM119,"0.#"),1)=".",TRUE,FALSE)</formula>
    </cfRule>
  </conditionalFormatting>
  <conditionalFormatting sqref="AQ120">
    <cfRule type="expression" dxfId="2627" priority="13191">
      <formula>IF(RIGHT(TEXT(AQ120,"0.#"),1)=".",FALSE,TRUE)</formula>
    </cfRule>
    <cfRule type="expression" dxfId="2626" priority="13192">
      <formula>IF(RIGHT(TEXT(AQ120,"0.#"),1)=".",TRUE,FALSE)</formula>
    </cfRule>
  </conditionalFormatting>
  <conditionalFormatting sqref="AE122 AQ122">
    <cfRule type="expression" dxfId="2625" priority="13189">
      <formula>IF(RIGHT(TEXT(AE122,"0.#"),1)=".",FALSE,TRUE)</formula>
    </cfRule>
    <cfRule type="expression" dxfId="2624" priority="13190">
      <formula>IF(RIGHT(TEXT(AE122,"0.#"),1)=".",TRUE,FALSE)</formula>
    </cfRule>
  </conditionalFormatting>
  <conditionalFormatting sqref="AI122">
    <cfRule type="expression" dxfId="2623" priority="13187">
      <formula>IF(RIGHT(TEXT(AI122,"0.#"),1)=".",FALSE,TRUE)</formula>
    </cfRule>
    <cfRule type="expression" dxfId="2622" priority="13188">
      <formula>IF(RIGHT(TEXT(AI122,"0.#"),1)=".",TRUE,FALSE)</formula>
    </cfRule>
  </conditionalFormatting>
  <conditionalFormatting sqref="AM122">
    <cfRule type="expression" dxfId="2621" priority="13185">
      <formula>IF(RIGHT(TEXT(AM122,"0.#"),1)=".",FALSE,TRUE)</formula>
    </cfRule>
    <cfRule type="expression" dxfId="2620" priority="13186">
      <formula>IF(RIGHT(TEXT(AM122,"0.#"),1)=".",TRUE,FALSE)</formula>
    </cfRule>
  </conditionalFormatting>
  <conditionalFormatting sqref="AQ123">
    <cfRule type="expression" dxfId="2619" priority="13177">
      <formula>IF(RIGHT(TEXT(AQ123,"0.#"),1)=".",FALSE,TRUE)</formula>
    </cfRule>
    <cfRule type="expression" dxfId="2618" priority="13178">
      <formula>IF(RIGHT(TEXT(AQ123,"0.#"),1)=".",TRUE,FALSE)</formula>
    </cfRule>
  </conditionalFormatting>
  <conditionalFormatting sqref="AE125 AQ125">
    <cfRule type="expression" dxfId="2617" priority="13175">
      <formula>IF(RIGHT(TEXT(AE125,"0.#"),1)=".",FALSE,TRUE)</formula>
    </cfRule>
    <cfRule type="expression" dxfId="2616" priority="13176">
      <formula>IF(RIGHT(TEXT(AE125,"0.#"),1)=".",TRUE,FALSE)</formula>
    </cfRule>
  </conditionalFormatting>
  <conditionalFormatting sqref="AI125">
    <cfRule type="expression" dxfId="2615" priority="13173">
      <formula>IF(RIGHT(TEXT(AI125,"0.#"),1)=".",FALSE,TRUE)</formula>
    </cfRule>
    <cfRule type="expression" dxfId="2614" priority="13174">
      <formula>IF(RIGHT(TEXT(AI125,"0.#"),1)=".",TRUE,FALSE)</formula>
    </cfRule>
  </conditionalFormatting>
  <conditionalFormatting sqref="AM125">
    <cfRule type="expression" dxfId="2613" priority="13171">
      <formula>IF(RIGHT(TEXT(AM125,"0.#"),1)=".",FALSE,TRUE)</formula>
    </cfRule>
    <cfRule type="expression" dxfId="2612" priority="13172">
      <formula>IF(RIGHT(TEXT(AM125,"0.#"),1)=".",TRUE,FALSE)</formula>
    </cfRule>
  </conditionalFormatting>
  <conditionalFormatting sqref="AQ126">
    <cfRule type="expression" dxfId="2611" priority="13163">
      <formula>IF(RIGHT(TEXT(AQ126,"0.#"),1)=".",FALSE,TRUE)</formula>
    </cfRule>
    <cfRule type="expression" dxfId="2610" priority="13164">
      <formula>IF(RIGHT(TEXT(AQ126,"0.#"),1)=".",TRUE,FALSE)</formula>
    </cfRule>
  </conditionalFormatting>
  <conditionalFormatting sqref="AE128 AQ128">
    <cfRule type="expression" dxfId="2609" priority="13161">
      <formula>IF(RIGHT(TEXT(AE128,"0.#"),1)=".",FALSE,TRUE)</formula>
    </cfRule>
    <cfRule type="expression" dxfId="2608" priority="13162">
      <formula>IF(RIGHT(TEXT(AE128,"0.#"),1)=".",TRUE,FALSE)</formula>
    </cfRule>
  </conditionalFormatting>
  <conditionalFormatting sqref="AI128">
    <cfRule type="expression" dxfId="2607" priority="13159">
      <formula>IF(RIGHT(TEXT(AI128,"0.#"),1)=".",FALSE,TRUE)</formula>
    </cfRule>
    <cfRule type="expression" dxfId="2606" priority="13160">
      <formula>IF(RIGHT(TEXT(AI128,"0.#"),1)=".",TRUE,FALSE)</formula>
    </cfRule>
  </conditionalFormatting>
  <conditionalFormatting sqref="AM128">
    <cfRule type="expression" dxfId="2605" priority="13157">
      <formula>IF(RIGHT(TEXT(AM128,"0.#"),1)=".",FALSE,TRUE)</formula>
    </cfRule>
    <cfRule type="expression" dxfId="2604" priority="13158">
      <formula>IF(RIGHT(TEXT(AM128,"0.#"),1)=".",TRUE,FALSE)</formula>
    </cfRule>
  </conditionalFormatting>
  <conditionalFormatting sqref="AQ129">
    <cfRule type="expression" dxfId="2603" priority="13149">
      <formula>IF(RIGHT(TEXT(AQ129,"0.#"),1)=".",FALSE,TRUE)</formula>
    </cfRule>
    <cfRule type="expression" dxfId="2602" priority="13150">
      <formula>IF(RIGHT(TEXT(AQ129,"0.#"),1)=".",TRUE,FALSE)</formula>
    </cfRule>
  </conditionalFormatting>
  <conditionalFormatting sqref="AE75">
    <cfRule type="expression" dxfId="2601" priority="13147">
      <formula>IF(RIGHT(TEXT(AE75,"0.#"),1)=".",FALSE,TRUE)</formula>
    </cfRule>
    <cfRule type="expression" dxfId="2600" priority="13148">
      <formula>IF(RIGHT(TEXT(AE75,"0.#"),1)=".",TRUE,FALSE)</formula>
    </cfRule>
  </conditionalFormatting>
  <conditionalFormatting sqref="AE76">
    <cfRule type="expression" dxfId="2599" priority="13145">
      <formula>IF(RIGHT(TEXT(AE76,"0.#"),1)=".",FALSE,TRUE)</formula>
    </cfRule>
    <cfRule type="expression" dxfId="2598" priority="13146">
      <formula>IF(RIGHT(TEXT(AE76,"0.#"),1)=".",TRUE,FALSE)</formula>
    </cfRule>
  </conditionalFormatting>
  <conditionalFormatting sqref="AE77">
    <cfRule type="expression" dxfId="2597" priority="13143">
      <formula>IF(RIGHT(TEXT(AE77,"0.#"),1)=".",FALSE,TRUE)</formula>
    </cfRule>
    <cfRule type="expression" dxfId="2596" priority="13144">
      <formula>IF(RIGHT(TEXT(AE77,"0.#"),1)=".",TRUE,FALSE)</formula>
    </cfRule>
  </conditionalFormatting>
  <conditionalFormatting sqref="AI77">
    <cfRule type="expression" dxfId="2595" priority="13141">
      <formula>IF(RIGHT(TEXT(AI77,"0.#"),1)=".",FALSE,TRUE)</formula>
    </cfRule>
    <cfRule type="expression" dxfId="2594" priority="13142">
      <formula>IF(RIGHT(TEXT(AI77,"0.#"),1)=".",TRUE,FALSE)</formula>
    </cfRule>
  </conditionalFormatting>
  <conditionalFormatting sqref="AI76">
    <cfRule type="expression" dxfId="2593" priority="13139">
      <formula>IF(RIGHT(TEXT(AI76,"0.#"),1)=".",FALSE,TRUE)</formula>
    </cfRule>
    <cfRule type="expression" dxfId="2592" priority="13140">
      <formula>IF(RIGHT(TEXT(AI76,"0.#"),1)=".",TRUE,FALSE)</formula>
    </cfRule>
  </conditionalFormatting>
  <conditionalFormatting sqref="AI75">
    <cfRule type="expression" dxfId="2591" priority="13137">
      <formula>IF(RIGHT(TEXT(AI75,"0.#"),1)=".",FALSE,TRUE)</formula>
    </cfRule>
    <cfRule type="expression" dxfId="2590" priority="13138">
      <formula>IF(RIGHT(TEXT(AI75,"0.#"),1)=".",TRUE,FALSE)</formula>
    </cfRule>
  </conditionalFormatting>
  <conditionalFormatting sqref="AM75">
    <cfRule type="expression" dxfId="2589" priority="13135">
      <formula>IF(RIGHT(TEXT(AM75,"0.#"),1)=".",FALSE,TRUE)</formula>
    </cfRule>
    <cfRule type="expression" dxfId="2588" priority="13136">
      <formula>IF(RIGHT(TEXT(AM75,"0.#"),1)=".",TRUE,FALSE)</formula>
    </cfRule>
  </conditionalFormatting>
  <conditionalFormatting sqref="AM76">
    <cfRule type="expression" dxfId="2587" priority="13133">
      <formula>IF(RIGHT(TEXT(AM76,"0.#"),1)=".",FALSE,TRUE)</formula>
    </cfRule>
    <cfRule type="expression" dxfId="2586" priority="13134">
      <formula>IF(RIGHT(TEXT(AM76,"0.#"),1)=".",TRUE,FALSE)</formula>
    </cfRule>
  </conditionalFormatting>
  <conditionalFormatting sqref="AM77">
    <cfRule type="expression" dxfId="2585" priority="13131">
      <formula>IF(RIGHT(TEXT(AM77,"0.#"),1)=".",FALSE,TRUE)</formula>
    </cfRule>
    <cfRule type="expression" dxfId="2584" priority="13132">
      <formula>IF(RIGHT(TEXT(AM77,"0.#"),1)=".",TRUE,FALSE)</formula>
    </cfRule>
  </conditionalFormatting>
  <conditionalFormatting sqref="AE433">
    <cfRule type="expression" dxfId="2583" priority="13087">
      <formula>IF(RIGHT(TEXT(AE433,"0.#"),1)=".",FALSE,TRUE)</formula>
    </cfRule>
    <cfRule type="expression" dxfId="2582" priority="13088">
      <formula>IF(RIGHT(TEXT(AE433,"0.#"),1)=".",TRUE,FALSE)</formula>
    </cfRule>
  </conditionalFormatting>
  <conditionalFormatting sqref="AM435">
    <cfRule type="expression" dxfId="2581" priority="13071">
      <formula>IF(RIGHT(TEXT(AM435,"0.#"),1)=".",FALSE,TRUE)</formula>
    </cfRule>
    <cfRule type="expression" dxfId="2580" priority="13072">
      <formula>IF(RIGHT(TEXT(AM435,"0.#"),1)=".",TRUE,FALSE)</formula>
    </cfRule>
  </conditionalFormatting>
  <conditionalFormatting sqref="AE434">
    <cfRule type="expression" dxfId="2579" priority="13085">
      <formula>IF(RIGHT(TEXT(AE434,"0.#"),1)=".",FALSE,TRUE)</formula>
    </cfRule>
    <cfRule type="expression" dxfId="2578" priority="13086">
      <formula>IF(RIGHT(TEXT(AE434,"0.#"),1)=".",TRUE,FALSE)</formula>
    </cfRule>
  </conditionalFormatting>
  <conditionalFormatting sqref="AE435">
    <cfRule type="expression" dxfId="2577" priority="13083">
      <formula>IF(RIGHT(TEXT(AE435,"0.#"),1)=".",FALSE,TRUE)</formula>
    </cfRule>
    <cfRule type="expression" dxfId="2576" priority="13084">
      <formula>IF(RIGHT(TEXT(AE435,"0.#"),1)=".",TRUE,FALSE)</formula>
    </cfRule>
  </conditionalFormatting>
  <conditionalFormatting sqref="AM433">
    <cfRule type="expression" dxfId="2575" priority="13075">
      <formula>IF(RIGHT(TEXT(AM433,"0.#"),1)=".",FALSE,TRUE)</formula>
    </cfRule>
    <cfRule type="expression" dxfId="2574" priority="13076">
      <formula>IF(RIGHT(TEXT(AM433,"0.#"),1)=".",TRUE,FALSE)</formula>
    </cfRule>
  </conditionalFormatting>
  <conditionalFormatting sqref="AM434">
    <cfRule type="expression" dxfId="2573" priority="13073">
      <formula>IF(RIGHT(TEXT(AM434,"0.#"),1)=".",FALSE,TRUE)</formula>
    </cfRule>
    <cfRule type="expression" dxfId="2572" priority="13074">
      <formula>IF(RIGHT(TEXT(AM434,"0.#"),1)=".",TRUE,FALSE)</formula>
    </cfRule>
  </conditionalFormatting>
  <conditionalFormatting sqref="AU433">
    <cfRule type="expression" dxfId="2571" priority="13063">
      <formula>IF(RIGHT(TEXT(AU433,"0.#"),1)=".",FALSE,TRUE)</formula>
    </cfRule>
    <cfRule type="expression" dxfId="2570" priority="13064">
      <formula>IF(RIGHT(TEXT(AU433,"0.#"),1)=".",TRUE,FALSE)</formula>
    </cfRule>
  </conditionalFormatting>
  <conditionalFormatting sqref="AU434">
    <cfRule type="expression" dxfId="2569" priority="13061">
      <formula>IF(RIGHT(TEXT(AU434,"0.#"),1)=".",FALSE,TRUE)</formula>
    </cfRule>
    <cfRule type="expression" dxfId="2568" priority="13062">
      <formula>IF(RIGHT(TEXT(AU434,"0.#"),1)=".",TRUE,FALSE)</formula>
    </cfRule>
  </conditionalFormatting>
  <conditionalFormatting sqref="AU435">
    <cfRule type="expression" dxfId="2567" priority="13059">
      <formula>IF(RIGHT(TEXT(AU435,"0.#"),1)=".",FALSE,TRUE)</formula>
    </cfRule>
    <cfRule type="expression" dxfId="2566" priority="13060">
      <formula>IF(RIGHT(TEXT(AU435,"0.#"),1)=".",TRUE,FALSE)</formula>
    </cfRule>
  </conditionalFormatting>
  <conditionalFormatting sqref="AI435">
    <cfRule type="expression" dxfId="2565" priority="12993">
      <formula>IF(RIGHT(TEXT(AI435,"0.#"),1)=".",FALSE,TRUE)</formula>
    </cfRule>
    <cfRule type="expression" dxfId="2564" priority="12994">
      <formula>IF(RIGHT(TEXT(AI435,"0.#"),1)=".",TRUE,FALSE)</formula>
    </cfRule>
  </conditionalFormatting>
  <conditionalFormatting sqref="AI433">
    <cfRule type="expression" dxfId="2563" priority="12997">
      <formula>IF(RIGHT(TEXT(AI433,"0.#"),1)=".",FALSE,TRUE)</formula>
    </cfRule>
    <cfRule type="expression" dxfId="2562" priority="12998">
      <formula>IF(RIGHT(TEXT(AI433,"0.#"),1)=".",TRUE,FALSE)</formula>
    </cfRule>
  </conditionalFormatting>
  <conditionalFormatting sqref="AI434">
    <cfRule type="expression" dxfId="2561" priority="12995">
      <formula>IF(RIGHT(TEXT(AI434,"0.#"),1)=".",FALSE,TRUE)</formula>
    </cfRule>
    <cfRule type="expression" dxfId="2560" priority="12996">
      <formula>IF(RIGHT(TEXT(AI434,"0.#"),1)=".",TRUE,FALSE)</formula>
    </cfRule>
  </conditionalFormatting>
  <conditionalFormatting sqref="AQ434">
    <cfRule type="expression" dxfId="2559" priority="12979">
      <formula>IF(RIGHT(TEXT(AQ434,"0.#"),1)=".",FALSE,TRUE)</formula>
    </cfRule>
    <cfRule type="expression" dxfId="2558" priority="12980">
      <formula>IF(RIGHT(TEXT(AQ434,"0.#"),1)=".",TRUE,FALSE)</formula>
    </cfRule>
  </conditionalFormatting>
  <conditionalFormatting sqref="AQ435">
    <cfRule type="expression" dxfId="2557" priority="12965">
      <formula>IF(RIGHT(TEXT(AQ435,"0.#"),1)=".",FALSE,TRUE)</formula>
    </cfRule>
    <cfRule type="expression" dxfId="2556" priority="12966">
      <formula>IF(RIGHT(TEXT(AQ435,"0.#"),1)=".",TRUE,FALSE)</formula>
    </cfRule>
  </conditionalFormatting>
  <conditionalFormatting sqref="AQ433">
    <cfRule type="expression" dxfId="2555" priority="12963">
      <formula>IF(RIGHT(TEXT(AQ433,"0.#"),1)=".",FALSE,TRUE)</formula>
    </cfRule>
    <cfRule type="expression" dxfId="2554" priority="12964">
      <formula>IF(RIGHT(TEXT(AQ433,"0.#"),1)=".",TRUE,FALSE)</formula>
    </cfRule>
  </conditionalFormatting>
  <conditionalFormatting sqref="AL848:AO867">
    <cfRule type="expression" dxfId="2553" priority="6687">
      <formula>IF(AND(AL848&gt;=0, RIGHT(TEXT(AL848,"0.#"),1)&lt;&gt;"."),TRUE,FALSE)</formula>
    </cfRule>
    <cfRule type="expression" dxfId="2552" priority="6688">
      <formula>IF(AND(AL848&gt;=0, RIGHT(TEXT(AL848,"0.#"),1)="."),TRUE,FALSE)</formula>
    </cfRule>
    <cfRule type="expression" dxfId="2551" priority="6689">
      <formula>IF(AND(AL848&lt;0, RIGHT(TEXT(AL848,"0.#"),1)&lt;&gt;"."),TRUE,FALSE)</formula>
    </cfRule>
    <cfRule type="expression" dxfId="2550" priority="6690">
      <formula>IF(AND(AL848&lt;0, RIGHT(TEXT(AL848,"0.#"),1)="."),TRUE,FALSE)</formula>
    </cfRule>
  </conditionalFormatting>
  <conditionalFormatting sqref="AQ53:AQ55">
    <cfRule type="expression" dxfId="2549" priority="4709">
      <formula>IF(RIGHT(TEXT(AQ53,"0.#"),1)=".",FALSE,TRUE)</formula>
    </cfRule>
    <cfRule type="expression" dxfId="2548" priority="4710">
      <formula>IF(RIGHT(TEXT(AQ53,"0.#"),1)=".",TRUE,FALSE)</formula>
    </cfRule>
  </conditionalFormatting>
  <conditionalFormatting sqref="AU53:AU55">
    <cfRule type="expression" dxfId="2547" priority="4707">
      <formula>IF(RIGHT(TEXT(AU53,"0.#"),1)=".",FALSE,TRUE)</formula>
    </cfRule>
    <cfRule type="expression" dxfId="2546" priority="4708">
      <formula>IF(RIGHT(TEXT(AU53,"0.#"),1)=".",TRUE,FALSE)</formula>
    </cfRule>
  </conditionalFormatting>
  <conditionalFormatting sqref="AQ60:AQ62">
    <cfRule type="expression" dxfId="2545" priority="4705">
      <formula>IF(RIGHT(TEXT(AQ60,"0.#"),1)=".",FALSE,TRUE)</formula>
    </cfRule>
    <cfRule type="expression" dxfId="2544" priority="4706">
      <formula>IF(RIGHT(TEXT(AQ60,"0.#"),1)=".",TRUE,FALSE)</formula>
    </cfRule>
  </conditionalFormatting>
  <conditionalFormatting sqref="AU60:AU62">
    <cfRule type="expression" dxfId="2543" priority="4703">
      <formula>IF(RIGHT(TEXT(AU60,"0.#"),1)=".",FALSE,TRUE)</formula>
    </cfRule>
    <cfRule type="expression" dxfId="2542" priority="4704">
      <formula>IF(RIGHT(TEXT(AU60,"0.#"),1)=".",TRUE,FALSE)</formula>
    </cfRule>
  </conditionalFormatting>
  <conditionalFormatting sqref="AQ75:AQ77">
    <cfRule type="expression" dxfId="2541" priority="4701">
      <formula>IF(RIGHT(TEXT(AQ75,"0.#"),1)=".",FALSE,TRUE)</formula>
    </cfRule>
    <cfRule type="expression" dxfId="2540" priority="4702">
      <formula>IF(RIGHT(TEXT(AQ75,"0.#"),1)=".",TRUE,FALSE)</formula>
    </cfRule>
  </conditionalFormatting>
  <conditionalFormatting sqref="AU75:AU77">
    <cfRule type="expression" dxfId="2539" priority="4699">
      <formula>IF(RIGHT(TEXT(AU75,"0.#"),1)=".",FALSE,TRUE)</formula>
    </cfRule>
    <cfRule type="expression" dxfId="2538" priority="4700">
      <formula>IF(RIGHT(TEXT(AU75,"0.#"),1)=".",TRUE,FALSE)</formula>
    </cfRule>
  </conditionalFormatting>
  <conditionalFormatting sqref="AQ87:AQ89">
    <cfRule type="expression" dxfId="2537" priority="4697">
      <formula>IF(RIGHT(TEXT(AQ87,"0.#"),1)=".",FALSE,TRUE)</formula>
    </cfRule>
    <cfRule type="expression" dxfId="2536" priority="4698">
      <formula>IF(RIGHT(TEXT(AQ87,"0.#"),1)=".",TRUE,FALSE)</formula>
    </cfRule>
  </conditionalFormatting>
  <conditionalFormatting sqref="AU87:AU89">
    <cfRule type="expression" dxfId="2535" priority="4695">
      <formula>IF(RIGHT(TEXT(AU87,"0.#"),1)=".",FALSE,TRUE)</formula>
    </cfRule>
    <cfRule type="expression" dxfId="2534" priority="4696">
      <formula>IF(RIGHT(TEXT(AU87,"0.#"),1)=".",TRUE,FALSE)</formula>
    </cfRule>
  </conditionalFormatting>
  <conditionalFormatting sqref="AQ92:AQ94">
    <cfRule type="expression" dxfId="2533" priority="4693">
      <formula>IF(RIGHT(TEXT(AQ92,"0.#"),1)=".",FALSE,TRUE)</formula>
    </cfRule>
    <cfRule type="expression" dxfId="2532" priority="4694">
      <formula>IF(RIGHT(TEXT(AQ92,"0.#"),1)=".",TRUE,FALSE)</formula>
    </cfRule>
  </conditionalFormatting>
  <conditionalFormatting sqref="AU92:AU94">
    <cfRule type="expression" dxfId="2531" priority="4691">
      <formula>IF(RIGHT(TEXT(AU92,"0.#"),1)=".",FALSE,TRUE)</formula>
    </cfRule>
    <cfRule type="expression" dxfId="2530" priority="4692">
      <formula>IF(RIGHT(TEXT(AU92,"0.#"),1)=".",TRUE,FALSE)</formula>
    </cfRule>
  </conditionalFormatting>
  <conditionalFormatting sqref="AQ97:AQ99">
    <cfRule type="expression" dxfId="2529" priority="4689">
      <formula>IF(RIGHT(TEXT(AQ97,"0.#"),1)=".",FALSE,TRUE)</formula>
    </cfRule>
    <cfRule type="expression" dxfId="2528" priority="4690">
      <formula>IF(RIGHT(TEXT(AQ97,"0.#"),1)=".",TRUE,FALSE)</formula>
    </cfRule>
  </conditionalFormatting>
  <conditionalFormatting sqref="AU97:AU99">
    <cfRule type="expression" dxfId="2527" priority="4687">
      <formula>IF(RIGHT(TEXT(AU97,"0.#"),1)=".",FALSE,TRUE)</formula>
    </cfRule>
    <cfRule type="expression" dxfId="2526" priority="4688">
      <formula>IF(RIGHT(TEXT(AU97,"0.#"),1)=".",TRUE,FALSE)</formula>
    </cfRule>
  </conditionalFormatting>
  <conditionalFormatting sqref="AE458">
    <cfRule type="expression" dxfId="2525" priority="4381">
      <formula>IF(RIGHT(TEXT(AE458,"0.#"),1)=".",FALSE,TRUE)</formula>
    </cfRule>
    <cfRule type="expression" dxfId="2524" priority="4382">
      <formula>IF(RIGHT(TEXT(AE458,"0.#"),1)=".",TRUE,FALSE)</formula>
    </cfRule>
  </conditionalFormatting>
  <conditionalFormatting sqref="AM460">
    <cfRule type="expression" dxfId="2523" priority="4371">
      <formula>IF(RIGHT(TEXT(AM460,"0.#"),1)=".",FALSE,TRUE)</formula>
    </cfRule>
    <cfRule type="expression" dxfId="2522" priority="4372">
      <formula>IF(RIGHT(TEXT(AM460,"0.#"),1)=".",TRUE,FALSE)</formula>
    </cfRule>
  </conditionalFormatting>
  <conditionalFormatting sqref="AE459">
    <cfRule type="expression" dxfId="2521" priority="4379">
      <formula>IF(RIGHT(TEXT(AE459,"0.#"),1)=".",FALSE,TRUE)</formula>
    </cfRule>
    <cfRule type="expression" dxfId="2520" priority="4380">
      <formula>IF(RIGHT(TEXT(AE459,"0.#"),1)=".",TRUE,FALSE)</formula>
    </cfRule>
  </conditionalFormatting>
  <conditionalFormatting sqref="AE460">
    <cfRule type="expression" dxfId="2519" priority="4377">
      <formula>IF(RIGHT(TEXT(AE460,"0.#"),1)=".",FALSE,TRUE)</formula>
    </cfRule>
    <cfRule type="expression" dxfId="2518" priority="4378">
      <formula>IF(RIGHT(TEXT(AE460,"0.#"),1)=".",TRUE,FALSE)</formula>
    </cfRule>
  </conditionalFormatting>
  <conditionalFormatting sqref="AM458">
    <cfRule type="expression" dxfId="2517" priority="4375">
      <formula>IF(RIGHT(TEXT(AM458,"0.#"),1)=".",FALSE,TRUE)</formula>
    </cfRule>
    <cfRule type="expression" dxfId="2516" priority="4376">
      <formula>IF(RIGHT(TEXT(AM458,"0.#"),1)=".",TRUE,FALSE)</formula>
    </cfRule>
  </conditionalFormatting>
  <conditionalFormatting sqref="AM459">
    <cfRule type="expression" dxfId="2515" priority="4373">
      <formula>IF(RIGHT(TEXT(AM459,"0.#"),1)=".",FALSE,TRUE)</formula>
    </cfRule>
    <cfRule type="expression" dxfId="2514" priority="4374">
      <formula>IF(RIGHT(TEXT(AM459,"0.#"),1)=".",TRUE,FALSE)</formula>
    </cfRule>
  </conditionalFormatting>
  <conditionalFormatting sqref="AU458">
    <cfRule type="expression" dxfId="2513" priority="4369">
      <formula>IF(RIGHT(TEXT(AU458,"0.#"),1)=".",FALSE,TRUE)</formula>
    </cfRule>
    <cfRule type="expression" dxfId="2512" priority="4370">
      <formula>IF(RIGHT(TEXT(AU458,"0.#"),1)=".",TRUE,FALSE)</formula>
    </cfRule>
  </conditionalFormatting>
  <conditionalFormatting sqref="AU459">
    <cfRule type="expression" dxfId="2511" priority="4367">
      <formula>IF(RIGHT(TEXT(AU459,"0.#"),1)=".",FALSE,TRUE)</formula>
    </cfRule>
    <cfRule type="expression" dxfId="2510" priority="4368">
      <formula>IF(RIGHT(TEXT(AU459,"0.#"),1)=".",TRUE,FALSE)</formula>
    </cfRule>
  </conditionalFormatting>
  <conditionalFormatting sqref="AU460">
    <cfRule type="expression" dxfId="2509" priority="4365">
      <formula>IF(RIGHT(TEXT(AU460,"0.#"),1)=".",FALSE,TRUE)</formula>
    </cfRule>
    <cfRule type="expression" dxfId="2508" priority="4366">
      <formula>IF(RIGHT(TEXT(AU460,"0.#"),1)=".",TRUE,FALSE)</formula>
    </cfRule>
  </conditionalFormatting>
  <conditionalFormatting sqref="AI460">
    <cfRule type="expression" dxfId="2507" priority="4359">
      <formula>IF(RIGHT(TEXT(AI460,"0.#"),1)=".",FALSE,TRUE)</formula>
    </cfRule>
    <cfRule type="expression" dxfId="2506" priority="4360">
      <formula>IF(RIGHT(TEXT(AI460,"0.#"),1)=".",TRUE,FALSE)</formula>
    </cfRule>
  </conditionalFormatting>
  <conditionalFormatting sqref="AI458">
    <cfRule type="expression" dxfId="2505" priority="4363">
      <formula>IF(RIGHT(TEXT(AI458,"0.#"),1)=".",FALSE,TRUE)</formula>
    </cfRule>
    <cfRule type="expression" dxfId="2504" priority="4364">
      <formula>IF(RIGHT(TEXT(AI458,"0.#"),1)=".",TRUE,FALSE)</formula>
    </cfRule>
  </conditionalFormatting>
  <conditionalFormatting sqref="AI459">
    <cfRule type="expression" dxfId="2503" priority="4361">
      <formula>IF(RIGHT(TEXT(AI459,"0.#"),1)=".",FALSE,TRUE)</formula>
    </cfRule>
    <cfRule type="expression" dxfId="2502" priority="4362">
      <formula>IF(RIGHT(TEXT(AI459,"0.#"),1)=".",TRUE,FALSE)</formula>
    </cfRule>
  </conditionalFormatting>
  <conditionalFormatting sqref="AQ459">
    <cfRule type="expression" dxfId="2501" priority="4357">
      <formula>IF(RIGHT(TEXT(AQ459,"0.#"),1)=".",FALSE,TRUE)</formula>
    </cfRule>
    <cfRule type="expression" dxfId="2500" priority="4358">
      <formula>IF(RIGHT(TEXT(AQ459,"0.#"),1)=".",TRUE,FALSE)</formula>
    </cfRule>
  </conditionalFormatting>
  <conditionalFormatting sqref="AQ460">
    <cfRule type="expression" dxfId="2499" priority="4355">
      <formula>IF(RIGHT(TEXT(AQ460,"0.#"),1)=".",FALSE,TRUE)</formula>
    </cfRule>
    <cfRule type="expression" dxfId="2498" priority="4356">
      <formula>IF(RIGHT(TEXT(AQ460,"0.#"),1)=".",TRUE,FALSE)</formula>
    </cfRule>
  </conditionalFormatting>
  <conditionalFormatting sqref="AQ458">
    <cfRule type="expression" dxfId="2497" priority="4353">
      <formula>IF(RIGHT(TEXT(AQ458,"0.#"),1)=".",FALSE,TRUE)</formula>
    </cfRule>
    <cfRule type="expression" dxfId="2496" priority="4354">
      <formula>IF(RIGHT(TEXT(AQ458,"0.#"),1)=".",TRUE,FALSE)</formula>
    </cfRule>
  </conditionalFormatting>
  <conditionalFormatting sqref="AE120 AM120">
    <cfRule type="expression" dxfId="2495" priority="3031">
      <formula>IF(RIGHT(TEXT(AE120,"0.#"),1)=".",FALSE,TRUE)</formula>
    </cfRule>
    <cfRule type="expression" dxfId="2494" priority="3032">
      <formula>IF(RIGHT(TEXT(AE120,"0.#"),1)=".",TRUE,FALSE)</formula>
    </cfRule>
  </conditionalFormatting>
  <conditionalFormatting sqref="AI126">
    <cfRule type="expression" dxfId="2493" priority="3021">
      <formula>IF(RIGHT(TEXT(AI126,"0.#"),1)=".",FALSE,TRUE)</formula>
    </cfRule>
    <cfRule type="expression" dxfId="2492" priority="3022">
      <formula>IF(RIGHT(TEXT(AI126,"0.#"),1)=".",TRUE,FALSE)</formula>
    </cfRule>
  </conditionalFormatting>
  <conditionalFormatting sqref="AI120">
    <cfRule type="expression" dxfId="2491" priority="3029">
      <formula>IF(RIGHT(TEXT(AI120,"0.#"),1)=".",FALSE,TRUE)</formula>
    </cfRule>
    <cfRule type="expression" dxfId="2490" priority="3030">
      <formula>IF(RIGHT(TEXT(AI120,"0.#"),1)=".",TRUE,FALSE)</formula>
    </cfRule>
  </conditionalFormatting>
  <conditionalFormatting sqref="AE123 AM123">
    <cfRule type="expression" dxfId="2489" priority="3027">
      <formula>IF(RIGHT(TEXT(AE123,"0.#"),1)=".",FALSE,TRUE)</formula>
    </cfRule>
    <cfRule type="expression" dxfId="2488" priority="3028">
      <formula>IF(RIGHT(TEXT(AE123,"0.#"),1)=".",TRUE,FALSE)</formula>
    </cfRule>
  </conditionalFormatting>
  <conditionalFormatting sqref="AI123">
    <cfRule type="expression" dxfId="2487" priority="3025">
      <formula>IF(RIGHT(TEXT(AI123,"0.#"),1)=".",FALSE,TRUE)</formula>
    </cfRule>
    <cfRule type="expression" dxfId="2486" priority="3026">
      <formula>IF(RIGHT(TEXT(AI123,"0.#"),1)=".",TRUE,FALSE)</formula>
    </cfRule>
  </conditionalFormatting>
  <conditionalFormatting sqref="AE126 AM126">
    <cfRule type="expression" dxfId="2485" priority="3023">
      <formula>IF(RIGHT(TEXT(AE126,"0.#"),1)=".",FALSE,TRUE)</formula>
    </cfRule>
    <cfRule type="expression" dxfId="2484" priority="3024">
      <formula>IF(RIGHT(TEXT(AE126,"0.#"),1)=".",TRUE,FALSE)</formula>
    </cfRule>
  </conditionalFormatting>
  <conditionalFormatting sqref="AE129 AM129">
    <cfRule type="expression" dxfId="2483" priority="3019">
      <formula>IF(RIGHT(TEXT(AE129,"0.#"),1)=".",FALSE,TRUE)</formula>
    </cfRule>
    <cfRule type="expression" dxfId="2482" priority="3020">
      <formula>IF(RIGHT(TEXT(AE129,"0.#"),1)=".",TRUE,FALSE)</formula>
    </cfRule>
  </conditionalFormatting>
  <conditionalFormatting sqref="AI129">
    <cfRule type="expression" dxfId="2481" priority="3017">
      <formula>IF(RIGHT(TEXT(AI129,"0.#"),1)=".",FALSE,TRUE)</formula>
    </cfRule>
    <cfRule type="expression" dxfId="2480" priority="3018">
      <formula>IF(RIGHT(TEXT(AI129,"0.#"),1)=".",TRUE,FALSE)</formula>
    </cfRule>
  </conditionalFormatting>
  <conditionalFormatting sqref="Y848:Y867">
    <cfRule type="expression" dxfId="2479" priority="3015">
      <formula>IF(RIGHT(TEXT(Y848,"0.#"),1)=".",FALSE,TRUE)</formula>
    </cfRule>
    <cfRule type="expression" dxfId="2478" priority="3016">
      <formula>IF(RIGHT(TEXT(Y848,"0.#"),1)=".",TRUE,FALSE)</formula>
    </cfRule>
  </conditionalFormatting>
  <conditionalFormatting sqref="AU518">
    <cfRule type="expression" dxfId="2477" priority="1525">
      <formula>IF(RIGHT(TEXT(AU518,"0.#"),1)=".",FALSE,TRUE)</formula>
    </cfRule>
    <cfRule type="expression" dxfId="2476" priority="1526">
      <formula>IF(RIGHT(TEXT(AU518,"0.#"),1)=".",TRUE,FALSE)</formula>
    </cfRule>
  </conditionalFormatting>
  <conditionalFormatting sqref="AQ551">
    <cfRule type="expression" dxfId="2475" priority="1301">
      <formula>IF(RIGHT(TEXT(AQ551,"0.#"),1)=".",FALSE,TRUE)</formula>
    </cfRule>
    <cfRule type="expression" dxfId="2474" priority="1302">
      <formula>IF(RIGHT(TEXT(AQ551,"0.#"),1)=".",TRUE,FALSE)</formula>
    </cfRule>
  </conditionalFormatting>
  <conditionalFormatting sqref="AE556">
    <cfRule type="expression" dxfId="2473" priority="1299">
      <formula>IF(RIGHT(TEXT(AE556,"0.#"),1)=".",FALSE,TRUE)</formula>
    </cfRule>
    <cfRule type="expression" dxfId="2472" priority="1300">
      <formula>IF(RIGHT(TEXT(AE556,"0.#"),1)=".",TRUE,FALSE)</formula>
    </cfRule>
  </conditionalFormatting>
  <conditionalFormatting sqref="AE557">
    <cfRule type="expression" dxfId="2471" priority="1297">
      <formula>IF(RIGHT(TEXT(AE557,"0.#"),1)=".",FALSE,TRUE)</formula>
    </cfRule>
    <cfRule type="expression" dxfId="2470" priority="1298">
      <formula>IF(RIGHT(TEXT(AE557,"0.#"),1)=".",TRUE,FALSE)</formula>
    </cfRule>
  </conditionalFormatting>
  <conditionalFormatting sqref="AE558">
    <cfRule type="expression" dxfId="2469" priority="1295">
      <formula>IF(RIGHT(TEXT(AE558,"0.#"),1)=".",FALSE,TRUE)</formula>
    </cfRule>
    <cfRule type="expression" dxfId="2468" priority="1296">
      <formula>IF(RIGHT(TEXT(AE558,"0.#"),1)=".",TRUE,FALSE)</formula>
    </cfRule>
  </conditionalFormatting>
  <conditionalFormatting sqref="AU556">
    <cfRule type="expression" dxfId="2467" priority="1287">
      <formula>IF(RIGHT(TEXT(AU556,"0.#"),1)=".",FALSE,TRUE)</formula>
    </cfRule>
    <cfRule type="expression" dxfId="2466" priority="1288">
      <formula>IF(RIGHT(TEXT(AU556,"0.#"),1)=".",TRUE,FALSE)</formula>
    </cfRule>
  </conditionalFormatting>
  <conditionalFormatting sqref="AU557">
    <cfRule type="expression" dxfId="2465" priority="1285">
      <formula>IF(RIGHT(TEXT(AU557,"0.#"),1)=".",FALSE,TRUE)</formula>
    </cfRule>
    <cfRule type="expression" dxfId="2464" priority="1286">
      <formula>IF(RIGHT(TEXT(AU557,"0.#"),1)=".",TRUE,FALSE)</formula>
    </cfRule>
  </conditionalFormatting>
  <conditionalFormatting sqref="AU558">
    <cfRule type="expression" dxfId="2463" priority="1283">
      <formula>IF(RIGHT(TEXT(AU558,"0.#"),1)=".",FALSE,TRUE)</formula>
    </cfRule>
    <cfRule type="expression" dxfId="2462" priority="1284">
      <formula>IF(RIGHT(TEXT(AU558,"0.#"),1)=".",TRUE,FALSE)</formula>
    </cfRule>
  </conditionalFormatting>
  <conditionalFormatting sqref="AQ557">
    <cfRule type="expression" dxfId="2461" priority="1275">
      <formula>IF(RIGHT(TEXT(AQ557,"0.#"),1)=".",FALSE,TRUE)</formula>
    </cfRule>
    <cfRule type="expression" dxfId="2460" priority="1276">
      <formula>IF(RIGHT(TEXT(AQ557,"0.#"),1)=".",TRUE,FALSE)</formula>
    </cfRule>
  </conditionalFormatting>
  <conditionalFormatting sqref="AQ558">
    <cfRule type="expression" dxfId="2459" priority="1273">
      <formula>IF(RIGHT(TEXT(AQ558,"0.#"),1)=".",FALSE,TRUE)</formula>
    </cfRule>
    <cfRule type="expression" dxfId="2458" priority="1274">
      <formula>IF(RIGHT(TEXT(AQ558,"0.#"),1)=".",TRUE,FALSE)</formula>
    </cfRule>
  </conditionalFormatting>
  <conditionalFormatting sqref="AQ556">
    <cfRule type="expression" dxfId="2457" priority="1271">
      <formula>IF(RIGHT(TEXT(AQ556,"0.#"),1)=".",FALSE,TRUE)</formula>
    </cfRule>
    <cfRule type="expression" dxfId="2456" priority="1272">
      <formula>IF(RIGHT(TEXT(AQ556,"0.#"),1)=".",TRUE,FALSE)</formula>
    </cfRule>
  </conditionalFormatting>
  <conditionalFormatting sqref="AE561">
    <cfRule type="expression" dxfId="2455" priority="1269">
      <formula>IF(RIGHT(TEXT(AE561,"0.#"),1)=".",FALSE,TRUE)</formula>
    </cfRule>
    <cfRule type="expression" dxfId="2454" priority="1270">
      <formula>IF(RIGHT(TEXT(AE561,"0.#"),1)=".",TRUE,FALSE)</formula>
    </cfRule>
  </conditionalFormatting>
  <conditionalFormatting sqref="AE562">
    <cfRule type="expression" dxfId="2453" priority="1267">
      <formula>IF(RIGHT(TEXT(AE562,"0.#"),1)=".",FALSE,TRUE)</formula>
    </cfRule>
    <cfRule type="expression" dxfId="2452" priority="1268">
      <formula>IF(RIGHT(TEXT(AE562,"0.#"),1)=".",TRUE,FALSE)</formula>
    </cfRule>
  </conditionalFormatting>
  <conditionalFormatting sqref="AE563">
    <cfRule type="expression" dxfId="2451" priority="1265">
      <formula>IF(RIGHT(TEXT(AE563,"0.#"),1)=".",FALSE,TRUE)</formula>
    </cfRule>
    <cfRule type="expression" dxfId="2450" priority="1266">
      <formula>IF(RIGHT(TEXT(AE563,"0.#"),1)=".",TRUE,FALSE)</formula>
    </cfRule>
  </conditionalFormatting>
  <conditionalFormatting sqref="AL1103:AO1132">
    <cfRule type="expression" dxfId="2449" priority="2921">
      <formula>IF(AND(AL1103&gt;=0, RIGHT(TEXT(AL1103,"0.#"),1)&lt;&gt;"."),TRUE,FALSE)</formula>
    </cfRule>
    <cfRule type="expression" dxfId="2448" priority="2922">
      <formula>IF(AND(AL1103&gt;=0, RIGHT(TEXT(AL1103,"0.#"),1)="."),TRUE,FALSE)</formula>
    </cfRule>
    <cfRule type="expression" dxfId="2447" priority="2923">
      <formula>IF(AND(AL1103&lt;0, RIGHT(TEXT(AL1103,"0.#"),1)&lt;&gt;"."),TRUE,FALSE)</formula>
    </cfRule>
    <cfRule type="expression" dxfId="2446" priority="2924">
      <formula>IF(AND(AL1103&lt;0, RIGHT(TEXT(AL1103,"0.#"),1)="."),TRUE,FALSE)</formula>
    </cfRule>
  </conditionalFormatting>
  <conditionalFormatting sqref="Y1103:Y1132">
    <cfRule type="expression" dxfId="2445" priority="2919">
      <formula>IF(RIGHT(TEXT(Y1103,"0.#"),1)=".",FALSE,TRUE)</formula>
    </cfRule>
    <cfRule type="expression" dxfId="2444" priority="2920">
      <formula>IF(RIGHT(TEXT(Y1103,"0.#"),1)=".",TRUE,FALSE)</formula>
    </cfRule>
  </conditionalFormatting>
  <conditionalFormatting sqref="AQ553">
    <cfRule type="expression" dxfId="2443" priority="1303">
      <formula>IF(RIGHT(TEXT(AQ553,"0.#"),1)=".",FALSE,TRUE)</formula>
    </cfRule>
    <cfRule type="expression" dxfId="2442" priority="1304">
      <formula>IF(RIGHT(TEXT(AQ553,"0.#"),1)=".",TRUE,FALSE)</formula>
    </cfRule>
  </conditionalFormatting>
  <conditionalFormatting sqref="AU552">
    <cfRule type="expression" dxfId="2441" priority="1315">
      <formula>IF(RIGHT(TEXT(AU552,"0.#"),1)=".",FALSE,TRUE)</formula>
    </cfRule>
    <cfRule type="expression" dxfId="2440" priority="1316">
      <formula>IF(RIGHT(TEXT(AU552,"0.#"),1)=".",TRUE,FALSE)</formula>
    </cfRule>
  </conditionalFormatting>
  <conditionalFormatting sqref="AE552">
    <cfRule type="expression" dxfId="2439" priority="1327">
      <formula>IF(RIGHT(TEXT(AE552,"0.#"),1)=".",FALSE,TRUE)</formula>
    </cfRule>
    <cfRule type="expression" dxfId="2438" priority="1328">
      <formula>IF(RIGHT(TEXT(AE552,"0.#"),1)=".",TRUE,FALSE)</formula>
    </cfRule>
  </conditionalFormatting>
  <conditionalFormatting sqref="AQ548">
    <cfRule type="expression" dxfId="2437" priority="1333">
      <formula>IF(RIGHT(TEXT(AQ548,"0.#"),1)=".",FALSE,TRUE)</formula>
    </cfRule>
    <cfRule type="expression" dxfId="2436" priority="1334">
      <formula>IF(RIGHT(TEXT(AQ548,"0.#"),1)=".",TRUE,FALSE)</formula>
    </cfRule>
  </conditionalFormatting>
  <conditionalFormatting sqref="AE492">
    <cfRule type="expression" dxfId="2435" priority="1659">
      <formula>IF(RIGHT(TEXT(AE492,"0.#"),1)=".",FALSE,TRUE)</formula>
    </cfRule>
    <cfRule type="expression" dxfId="2434" priority="1660">
      <formula>IF(RIGHT(TEXT(AE492,"0.#"),1)=".",TRUE,FALSE)</formula>
    </cfRule>
  </conditionalFormatting>
  <conditionalFormatting sqref="AE493">
    <cfRule type="expression" dxfId="2433" priority="1657">
      <formula>IF(RIGHT(TEXT(AE493,"0.#"),1)=".",FALSE,TRUE)</formula>
    </cfRule>
    <cfRule type="expression" dxfId="2432" priority="1658">
      <formula>IF(RIGHT(TEXT(AE493,"0.#"),1)=".",TRUE,FALSE)</formula>
    </cfRule>
  </conditionalFormatting>
  <conditionalFormatting sqref="AE494">
    <cfRule type="expression" dxfId="2431" priority="1655">
      <formula>IF(RIGHT(TEXT(AE494,"0.#"),1)=".",FALSE,TRUE)</formula>
    </cfRule>
    <cfRule type="expression" dxfId="2430" priority="1656">
      <formula>IF(RIGHT(TEXT(AE494,"0.#"),1)=".",TRUE,FALSE)</formula>
    </cfRule>
  </conditionalFormatting>
  <conditionalFormatting sqref="AQ493">
    <cfRule type="expression" dxfId="2429" priority="1635">
      <formula>IF(RIGHT(TEXT(AQ493,"0.#"),1)=".",FALSE,TRUE)</formula>
    </cfRule>
    <cfRule type="expression" dxfId="2428" priority="1636">
      <formula>IF(RIGHT(TEXT(AQ493,"0.#"),1)=".",TRUE,FALSE)</formula>
    </cfRule>
  </conditionalFormatting>
  <conditionalFormatting sqref="AQ494">
    <cfRule type="expression" dxfId="2427" priority="1633">
      <formula>IF(RIGHT(TEXT(AQ494,"0.#"),1)=".",FALSE,TRUE)</formula>
    </cfRule>
    <cfRule type="expression" dxfId="2426" priority="1634">
      <formula>IF(RIGHT(TEXT(AQ494,"0.#"),1)=".",TRUE,FALSE)</formula>
    </cfRule>
  </conditionalFormatting>
  <conditionalFormatting sqref="AQ492">
    <cfRule type="expression" dxfId="2425" priority="1631">
      <formula>IF(RIGHT(TEXT(AQ492,"0.#"),1)=".",FALSE,TRUE)</formula>
    </cfRule>
    <cfRule type="expression" dxfId="2424" priority="1632">
      <formula>IF(RIGHT(TEXT(AQ492,"0.#"),1)=".",TRUE,FALSE)</formula>
    </cfRule>
  </conditionalFormatting>
  <conditionalFormatting sqref="AU494">
    <cfRule type="expression" dxfId="2423" priority="1643">
      <formula>IF(RIGHT(TEXT(AU494,"0.#"),1)=".",FALSE,TRUE)</formula>
    </cfRule>
    <cfRule type="expression" dxfId="2422" priority="1644">
      <formula>IF(RIGHT(TEXT(AU494,"0.#"),1)=".",TRUE,FALSE)</formula>
    </cfRule>
  </conditionalFormatting>
  <conditionalFormatting sqref="AU492">
    <cfRule type="expression" dxfId="2421" priority="1647">
      <formula>IF(RIGHT(TEXT(AU492,"0.#"),1)=".",FALSE,TRUE)</formula>
    </cfRule>
    <cfRule type="expression" dxfId="2420" priority="1648">
      <formula>IF(RIGHT(TEXT(AU492,"0.#"),1)=".",TRUE,FALSE)</formula>
    </cfRule>
  </conditionalFormatting>
  <conditionalFormatting sqref="AU493">
    <cfRule type="expression" dxfId="2419" priority="1645">
      <formula>IF(RIGHT(TEXT(AU493,"0.#"),1)=".",FALSE,TRUE)</formula>
    </cfRule>
    <cfRule type="expression" dxfId="2418" priority="1646">
      <formula>IF(RIGHT(TEXT(AU493,"0.#"),1)=".",TRUE,FALSE)</formula>
    </cfRule>
  </conditionalFormatting>
  <conditionalFormatting sqref="AU583">
    <cfRule type="expression" dxfId="2417" priority="1163">
      <formula>IF(RIGHT(TEXT(AU583,"0.#"),1)=".",FALSE,TRUE)</formula>
    </cfRule>
    <cfRule type="expression" dxfId="2416" priority="1164">
      <formula>IF(RIGHT(TEXT(AU583,"0.#"),1)=".",TRUE,FALSE)</formula>
    </cfRule>
  </conditionalFormatting>
  <conditionalFormatting sqref="AU582">
    <cfRule type="expression" dxfId="2415" priority="1165">
      <formula>IF(RIGHT(TEXT(AU582,"0.#"),1)=".",FALSE,TRUE)</formula>
    </cfRule>
    <cfRule type="expression" dxfId="2414" priority="1166">
      <formula>IF(RIGHT(TEXT(AU582,"0.#"),1)=".",TRUE,FALSE)</formula>
    </cfRule>
  </conditionalFormatting>
  <conditionalFormatting sqref="AE499">
    <cfRule type="expression" dxfId="2413" priority="1625">
      <formula>IF(RIGHT(TEXT(AE499,"0.#"),1)=".",FALSE,TRUE)</formula>
    </cfRule>
    <cfRule type="expression" dxfId="2412" priority="1626">
      <formula>IF(RIGHT(TEXT(AE499,"0.#"),1)=".",TRUE,FALSE)</formula>
    </cfRule>
  </conditionalFormatting>
  <conditionalFormatting sqref="AE497">
    <cfRule type="expression" dxfId="2411" priority="1629">
      <formula>IF(RIGHT(TEXT(AE497,"0.#"),1)=".",FALSE,TRUE)</formula>
    </cfRule>
    <cfRule type="expression" dxfId="2410" priority="1630">
      <formula>IF(RIGHT(TEXT(AE497,"0.#"),1)=".",TRUE,FALSE)</formula>
    </cfRule>
  </conditionalFormatting>
  <conditionalFormatting sqref="AE498">
    <cfRule type="expression" dxfId="2409" priority="1627">
      <formula>IF(RIGHT(TEXT(AE498,"0.#"),1)=".",FALSE,TRUE)</formula>
    </cfRule>
    <cfRule type="expression" dxfId="2408" priority="1628">
      <formula>IF(RIGHT(TEXT(AE498,"0.#"),1)=".",TRUE,FALSE)</formula>
    </cfRule>
  </conditionalFormatting>
  <conditionalFormatting sqref="AU499">
    <cfRule type="expression" dxfId="2407" priority="1613">
      <formula>IF(RIGHT(TEXT(AU499,"0.#"),1)=".",FALSE,TRUE)</formula>
    </cfRule>
    <cfRule type="expression" dxfId="2406" priority="1614">
      <formula>IF(RIGHT(TEXT(AU499,"0.#"),1)=".",TRUE,FALSE)</formula>
    </cfRule>
  </conditionalFormatting>
  <conditionalFormatting sqref="AU497">
    <cfRule type="expression" dxfId="2405" priority="1617">
      <formula>IF(RIGHT(TEXT(AU497,"0.#"),1)=".",FALSE,TRUE)</formula>
    </cfRule>
    <cfRule type="expression" dxfId="2404" priority="1618">
      <formula>IF(RIGHT(TEXT(AU497,"0.#"),1)=".",TRUE,FALSE)</formula>
    </cfRule>
  </conditionalFormatting>
  <conditionalFormatting sqref="AU498">
    <cfRule type="expression" dxfId="2403" priority="1615">
      <formula>IF(RIGHT(TEXT(AU498,"0.#"),1)=".",FALSE,TRUE)</formula>
    </cfRule>
    <cfRule type="expression" dxfId="2402" priority="1616">
      <formula>IF(RIGHT(TEXT(AU498,"0.#"),1)=".",TRUE,FALSE)</formula>
    </cfRule>
  </conditionalFormatting>
  <conditionalFormatting sqref="AQ497">
    <cfRule type="expression" dxfId="2401" priority="1601">
      <formula>IF(RIGHT(TEXT(AQ497,"0.#"),1)=".",FALSE,TRUE)</formula>
    </cfRule>
    <cfRule type="expression" dxfId="2400" priority="1602">
      <formula>IF(RIGHT(TEXT(AQ497,"0.#"),1)=".",TRUE,FALSE)</formula>
    </cfRule>
  </conditionalFormatting>
  <conditionalFormatting sqref="AQ498">
    <cfRule type="expression" dxfId="2399" priority="1605">
      <formula>IF(RIGHT(TEXT(AQ498,"0.#"),1)=".",FALSE,TRUE)</formula>
    </cfRule>
    <cfRule type="expression" dxfId="2398" priority="1606">
      <formula>IF(RIGHT(TEXT(AQ498,"0.#"),1)=".",TRUE,FALSE)</formula>
    </cfRule>
  </conditionalFormatting>
  <conditionalFormatting sqref="AQ499">
    <cfRule type="expression" dxfId="2397" priority="1603">
      <formula>IF(RIGHT(TEXT(AQ499,"0.#"),1)=".",FALSE,TRUE)</formula>
    </cfRule>
    <cfRule type="expression" dxfId="2396" priority="1604">
      <formula>IF(RIGHT(TEXT(AQ499,"0.#"),1)=".",TRUE,FALSE)</formula>
    </cfRule>
  </conditionalFormatting>
  <conditionalFormatting sqref="AE504">
    <cfRule type="expression" dxfId="2395" priority="1595">
      <formula>IF(RIGHT(TEXT(AE504,"0.#"),1)=".",FALSE,TRUE)</formula>
    </cfRule>
    <cfRule type="expression" dxfId="2394" priority="1596">
      <formula>IF(RIGHT(TEXT(AE504,"0.#"),1)=".",TRUE,FALSE)</formula>
    </cfRule>
  </conditionalFormatting>
  <conditionalFormatting sqref="AE502">
    <cfRule type="expression" dxfId="2393" priority="1599">
      <formula>IF(RIGHT(TEXT(AE502,"0.#"),1)=".",FALSE,TRUE)</formula>
    </cfRule>
    <cfRule type="expression" dxfId="2392" priority="1600">
      <formula>IF(RIGHT(TEXT(AE502,"0.#"),1)=".",TRUE,FALSE)</formula>
    </cfRule>
  </conditionalFormatting>
  <conditionalFormatting sqref="AE503">
    <cfRule type="expression" dxfId="2391" priority="1597">
      <formula>IF(RIGHT(TEXT(AE503,"0.#"),1)=".",FALSE,TRUE)</formula>
    </cfRule>
    <cfRule type="expression" dxfId="2390" priority="1598">
      <formula>IF(RIGHT(TEXT(AE503,"0.#"),1)=".",TRUE,FALSE)</formula>
    </cfRule>
  </conditionalFormatting>
  <conditionalFormatting sqref="AU504">
    <cfRule type="expression" dxfId="2389" priority="1583">
      <formula>IF(RIGHT(TEXT(AU504,"0.#"),1)=".",FALSE,TRUE)</formula>
    </cfRule>
    <cfRule type="expression" dxfId="2388" priority="1584">
      <formula>IF(RIGHT(TEXT(AU504,"0.#"),1)=".",TRUE,FALSE)</formula>
    </cfRule>
  </conditionalFormatting>
  <conditionalFormatting sqref="AU502">
    <cfRule type="expression" dxfId="2387" priority="1587">
      <formula>IF(RIGHT(TEXT(AU502,"0.#"),1)=".",FALSE,TRUE)</formula>
    </cfRule>
    <cfRule type="expression" dxfId="2386" priority="1588">
      <formula>IF(RIGHT(TEXT(AU502,"0.#"),1)=".",TRUE,FALSE)</formula>
    </cfRule>
  </conditionalFormatting>
  <conditionalFormatting sqref="AU503">
    <cfRule type="expression" dxfId="2385" priority="1585">
      <formula>IF(RIGHT(TEXT(AU503,"0.#"),1)=".",FALSE,TRUE)</formula>
    </cfRule>
    <cfRule type="expression" dxfId="2384" priority="1586">
      <formula>IF(RIGHT(TEXT(AU503,"0.#"),1)=".",TRUE,FALSE)</formula>
    </cfRule>
  </conditionalFormatting>
  <conditionalFormatting sqref="AQ502">
    <cfRule type="expression" dxfId="2383" priority="1571">
      <formula>IF(RIGHT(TEXT(AQ502,"0.#"),1)=".",FALSE,TRUE)</formula>
    </cfRule>
    <cfRule type="expression" dxfId="2382" priority="1572">
      <formula>IF(RIGHT(TEXT(AQ502,"0.#"),1)=".",TRUE,FALSE)</formula>
    </cfRule>
  </conditionalFormatting>
  <conditionalFormatting sqref="AQ503">
    <cfRule type="expression" dxfId="2381" priority="1575">
      <formula>IF(RIGHT(TEXT(AQ503,"0.#"),1)=".",FALSE,TRUE)</formula>
    </cfRule>
    <cfRule type="expression" dxfId="2380" priority="1576">
      <formula>IF(RIGHT(TEXT(AQ503,"0.#"),1)=".",TRUE,FALSE)</formula>
    </cfRule>
  </conditionalFormatting>
  <conditionalFormatting sqref="AQ504">
    <cfRule type="expression" dxfId="2379" priority="1573">
      <formula>IF(RIGHT(TEXT(AQ504,"0.#"),1)=".",FALSE,TRUE)</formula>
    </cfRule>
    <cfRule type="expression" dxfId="2378" priority="1574">
      <formula>IF(RIGHT(TEXT(AQ504,"0.#"),1)=".",TRUE,FALSE)</formula>
    </cfRule>
  </conditionalFormatting>
  <conditionalFormatting sqref="AE509">
    <cfRule type="expression" dxfId="2377" priority="1565">
      <formula>IF(RIGHT(TEXT(AE509,"0.#"),1)=".",FALSE,TRUE)</formula>
    </cfRule>
    <cfRule type="expression" dxfId="2376" priority="1566">
      <formula>IF(RIGHT(TEXT(AE509,"0.#"),1)=".",TRUE,FALSE)</formula>
    </cfRule>
  </conditionalFormatting>
  <conditionalFormatting sqref="AE507">
    <cfRule type="expression" dxfId="2375" priority="1569">
      <formula>IF(RIGHT(TEXT(AE507,"0.#"),1)=".",FALSE,TRUE)</formula>
    </cfRule>
    <cfRule type="expression" dxfId="2374" priority="1570">
      <formula>IF(RIGHT(TEXT(AE507,"0.#"),1)=".",TRUE,FALSE)</formula>
    </cfRule>
  </conditionalFormatting>
  <conditionalFormatting sqref="AE508">
    <cfRule type="expression" dxfId="2373" priority="1567">
      <formula>IF(RIGHT(TEXT(AE508,"0.#"),1)=".",FALSE,TRUE)</formula>
    </cfRule>
    <cfRule type="expression" dxfId="2372" priority="1568">
      <formula>IF(RIGHT(TEXT(AE508,"0.#"),1)=".",TRUE,FALSE)</formula>
    </cfRule>
  </conditionalFormatting>
  <conditionalFormatting sqref="AU509">
    <cfRule type="expression" dxfId="2371" priority="1553">
      <formula>IF(RIGHT(TEXT(AU509,"0.#"),1)=".",FALSE,TRUE)</formula>
    </cfRule>
    <cfRule type="expression" dxfId="2370" priority="1554">
      <formula>IF(RIGHT(TEXT(AU509,"0.#"),1)=".",TRUE,FALSE)</formula>
    </cfRule>
  </conditionalFormatting>
  <conditionalFormatting sqref="AU507">
    <cfRule type="expression" dxfId="2369" priority="1557">
      <formula>IF(RIGHT(TEXT(AU507,"0.#"),1)=".",FALSE,TRUE)</formula>
    </cfRule>
    <cfRule type="expression" dxfId="2368" priority="1558">
      <formula>IF(RIGHT(TEXT(AU507,"0.#"),1)=".",TRUE,FALSE)</formula>
    </cfRule>
  </conditionalFormatting>
  <conditionalFormatting sqref="AU508">
    <cfRule type="expression" dxfId="2367" priority="1555">
      <formula>IF(RIGHT(TEXT(AU508,"0.#"),1)=".",FALSE,TRUE)</formula>
    </cfRule>
    <cfRule type="expression" dxfId="2366" priority="1556">
      <formula>IF(RIGHT(TEXT(AU508,"0.#"),1)=".",TRUE,FALSE)</formula>
    </cfRule>
  </conditionalFormatting>
  <conditionalFormatting sqref="AQ507">
    <cfRule type="expression" dxfId="2365" priority="1541">
      <formula>IF(RIGHT(TEXT(AQ507,"0.#"),1)=".",FALSE,TRUE)</formula>
    </cfRule>
    <cfRule type="expression" dxfId="2364" priority="1542">
      <formula>IF(RIGHT(TEXT(AQ507,"0.#"),1)=".",TRUE,FALSE)</formula>
    </cfRule>
  </conditionalFormatting>
  <conditionalFormatting sqref="AQ508">
    <cfRule type="expression" dxfId="2363" priority="1545">
      <formula>IF(RIGHT(TEXT(AQ508,"0.#"),1)=".",FALSE,TRUE)</formula>
    </cfRule>
    <cfRule type="expression" dxfId="2362" priority="1546">
      <formula>IF(RIGHT(TEXT(AQ508,"0.#"),1)=".",TRUE,FALSE)</formula>
    </cfRule>
  </conditionalFormatting>
  <conditionalFormatting sqref="AQ509">
    <cfRule type="expression" dxfId="2361" priority="1543">
      <formula>IF(RIGHT(TEXT(AQ509,"0.#"),1)=".",FALSE,TRUE)</formula>
    </cfRule>
    <cfRule type="expression" dxfId="2360" priority="1544">
      <formula>IF(RIGHT(TEXT(AQ509,"0.#"),1)=".",TRUE,FALSE)</formula>
    </cfRule>
  </conditionalFormatting>
  <conditionalFormatting sqref="AE465">
    <cfRule type="expression" dxfId="2359" priority="1835">
      <formula>IF(RIGHT(TEXT(AE465,"0.#"),1)=".",FALSE,TRUE)</formula>
    </cfRule>
    <cfRule type="expression" dxfId="2358" priority="1836">
      <formula>IF(RIGHT(TEXT(AE465,"0.#"),1)=".",TRUE,FALSE)</formula>
    </cfRule>
  </conditionalFormatting>
  <conditionalFormatting sqref="AE463">
    <cfRule type="expression" dxfId="2357" priority="1839">
      <formula>IF(RIGHT(TEXT(AE463,"0.#"),1)=".",FALSE,TRUE)</formula>
    </cfRule>
    <cfRule type="expression" dxfId="2356" priority="1840">
      <formula>IF(RIGHT(TEXT(AE463,"0.#"),1)=".",TRUE,FALSE)</formula>
    </cfRule>
  </conditionalFormatting>
  <conditionalFormatting sqref="AE464">
    <cfRule type="expression" dxfId="2355" priority="1837">
      <formula>IF(RIGHT(TEXT(AE464,"0.#"),1)=".",FALSE,TRUE)</formula>
    </cfRule>
    <cfRule type="expression" dxfId="2354" priority="1838">
      <formula>IF(RIGHT(TEXT(AE464,"0.#"),1)=".",TRUE,FALSE)</formula>
    </cfRule>
  </conditionalFormatting>
  <conditionalFormatting sqref="AM465">
    <cfRule type="expression" dxfId="2353" priority="1829">
      <formula>IF(RIGHT(TEXT(AM465,"0.#"),1)=".",FALSE,TRUE)</formula>
    </cfRule>
    <cfRule type="expression" dxfId="2352" priority="1830">
      <formula>IF(RIGHT(TEXT(AM465,"0.#"),1)=".",TRUE,FALSE)</formula>
    </cfRule>
  </conditionalFormatting>
  <conditionalFormatting sqref="AM463">
    <cfRule type="expression" dxfId="2351" priority="1833">
      <formula>IF(RIGHT(TEXT(AM463,"0.#"),1)=".",FALSE,TRUE)</formula>
    </cfRule>
    <cfRule type="expression" dxfId="2350" priority="1834">
      <formula>IF(RIGHT(TEXT(AM463,"0.#"),1)=".",TRUE,FALSE)</formula>
    </cfRule>
  </conditionalFormatting>
  <conditionalFormatting sqref="AM464">
    <cfRule type="expression" dxfId="2349" priority="1831">
      <formula>IF(RIGHT(TEXT(AM464,"0.#"),1)=".",FALSE,TRUE)</formula>
    </cfRule>
    <cfRule type="expression" dxfId="2348" priority="1832">
      <formula>IF(RIGHT(TEXT(AM464,"0.#"),1)=".",TRUE,FALSE)</formula>
    </cfRule>
  </conditionalFormatting>
  <conditionalFormatting sqref="AU465">
    <cfRule type="expression" dxfId="2347" priority="1823">
      <formula>IF(RIGHT(TEXT(AU465,"0.#"),1)=".",FALSE,TRUE)</formula>
    </cfRule>
    <cfRule type="expression" dxfId="2346" priority="1824">
      <formula>IF(RIGHT(TEXT(AU465,"0.#"),1)=".",TRUE,FALSE)</formula>
    </cfRule>
  </conditionalFormatting>
  <conditionalFormatting sqref="AU463">
    <cfRule type="expression" dxfId="2345" priority="1827">
      <formula>IF(RIGHT(TEXT(AU463,"0.#"),1)=".",FALSE,TRUE)</formula>
    </cfRule>
    <cfRule type="expression" dxfId="2344" priority="1828">
      <formula>IF(RIGHT(TEXT(AU463,"0.#"),1)=".",TRUE,FALSE)</formula>
    </cfRule>
  </conditionalFormatting>
  <conditionalFormatting sqref="AU464">
    <cfRule type="expression" dxfId="2343" priority="1825">
      <formula>IF(RIGHT(TEXT(AU464,"0.#"),1)=".",FALSE,TRUE)</formula>
    </cfRule>
    <cfRule type="expression" dxfId="2342" priority="1826">
      <formula>IF(RIGHT(TEXT(AU464,"0.#"),1)=".",TRUE,FALSE)</formula>
    </cfRule>
  </conditionalFormatting>
  <conditionalFormatting sqref="AI465">
    <cfRule type="expression" dxfId="2341" priority="1817">
      <formula>IF(RIGHT(TEXT(AI465,"0.#"),1)=".",FALSE,TRUE)</formula>
    </cfRule>
    <cfRule type="expression" dxfId="2340" priority="1818">
      <formula>IF(RIGHT(TEXT(AI465,"0.#"),1)=".",TRUE,FALSE)</formula>
    </cfRule>
  </conditionalFormatting>
  <conditionalFormatting sqref="AI463">
    <cfRule type="expression" dxfId="2339" priority="1821">
      <formula>IF(RIGHT(TEXT(AI463,"0.#"),1)=".",FALSE,TRUE)</formula>
    </cfRule>
    <cfRule type="expression" dxfId="2338" priority="1822">
      <formula>IF(RIGHT(TEXT(AI463,"0.#"),1)=".",TRUE,FALSE)</formula>
    </cfRule>
  </conditionalFormatting>
  <conditionalFormatting sqref="AI464">
    <cfRule type="expression" dxfId="2337" priority="1819">
      <formula>IF(RIGHT(TEXT(AI464,"0.#"),1)=".",FALSE,TRUE)</formula>
    </cfRule>
    <cfRule type="expression" dxfId="2336" priority="1820">
      <formula>IF(RIGHT(TEXT(AI464,"0.#"),1)=".",TRUE,FALSE)</formula>
    </cfRule>
  </conditionalFormatting>
  <conditionalFormatting sqref="AQ463">
    <cfRule type="expression" dxfId="2335" priority="1811">
      <formula>IF(RIGHT(TEXT(AQ463,"0.#"),1)=".",FALSE,TRUE)</formula>
    </cfRule>
    <cfRule type="expression" dxfId="2334" priority="1812">
      <formula>IF(RIGHT(TEXT(AQ463,"0.#"),1)=".",TRUE,FALSE)</formula>
    </cfRule>
  </conditionalFormatting>
  <conditionalFormatting sqref="AQ464">
    <cfRule type="expression" dxfId="2333" priority="1815">
      <formula>IF(RIGHT(TEXT(AQ464,"0.#"),1)=".",FALSE,TRUE)</formula>
    </cfRule>
    <cfRule type="expression" dxfId="2332" priority="1816">
      <formula>IF(RIGHT(TEXT(AQ464,"0.#"),1)=".",TRUE,FALSE)</formula>
    </cfRule>
  </conditionalFormatting>
  <conditionalFormatting sqref="AQ465">
    <cfRule type="expression" dxfId="2331" priority="1813">
      <formula>IF(RIGHT(TEXT(AQ465,"0.#"),1)=".",FALSE,TRUE)</formula>
    </cfRule>
    <cfRule type="expression" dxfId="2330" priority="1814">
      <formula>IF(RIGHT(TEXT(AQ465,"0.#"),1)=".",TRUE,FALSE)</formula>
    </cfRule>
  </conditionalFormatting>
  <conditionalFormatting sqref="AE470">
    <cfRule type="expression" dxfId="2329" priority="1805">
      <formula>IF(RIGHT(TEXT(AE470,"0.#"),1)=".",FALSE,TRUE)</formula>
    </cfRule>
    <cfRule type="expression" dxfId="2328" priority="1806">
      <formula>IF(RIGHT(TEXT(AE470,"0.#"),1)=".",TRUE,FALSE)</formula>
    </cfRule>
  </conditionalFormatting>
  <conditionalFormatting sqref="AE468">
    <cfRule type="expression" dxfId="2327" priority="1809">
      <formula>IF(RIGHT(TEXT(AE468,"0.#"),1)=".",FALSE,TRUE)</formula>
    </cfRule>
    <cfRule type="expression" dxfId="2326" priority="1810">
      <formula>IF(RIGHT(TEXT(AE468,"0.#"),1)=".",TRUE,FALSE)</formula>
    </cfRule>
  </conditionalFormatting>
  <conditionalFormatting sqref="AE469">
    <cfRule type="expression" dxfId="2325" priority="1807">
      <formula>IF(RIGHT(TEXT(AE469,"0.#"),1)=".",FALSE,TRUE)</formula>
    </cfRule>
    <cfRule type="expression" dxfId="2324" priority="1808">
      <formula>IF(RIGHT(TEXT(AE469,"0.#"),1)=".",TRUE,FALSE)</formula>
    </cfRule>
  </conditionalFormatting>
  <conditionalFormatting sqref="AM470">
    <cfRule type="expression" dxfId="2323" priority="1799">
      <formula>IF(RIGHT(TEXT(AM470,"0.#"),1)=".",FALSE,TRUE)</formula>
    </cfRule>
    <cfRule type="expression" dxfId="2322" priority="1800">
      <formula>IF(RIGHT(TEXT(AM470,"0.#"),1)=".",TRUE,FALSE)</formula>
    </cfRule>
  </conditionalFormatting>
  <conditionalFormatting sqref="AM468">
    <cfRule type="expression" dxfId="2321" priority="1803">
      <formula>IF(RIGHT(TEXT(AM468,"0.#"),1)=".",FALSE,TRUE)</formula>
    </cfRule>
    <cfRule type="expression" dxfId="2320" priority="1804">
      <formula>IF(RIGHT(TEXT(AM468,"0.#"),1)=".",TRUE,FALSE)</formula>
    </cfRule>
  </conditionalFormatting>
  <conditionalFormatting sqref="AM469">
    <cfRule type="expression" dxfId="2319" priority="1801">
      <formula>IF(RIGHT(TEXT(AM469,"0.#"),1)=".",FALSE,TRUE)</formula>
    </cfRule>
    <cfRule type="expression" dxfId="2318" priority="1802">
      <formula>IF(RIGHT(TEXT(AM469,"0.#"),1)=".",TRUE,FALSE)</formula>
    </cfRule>
  </conditionalFormatting>
  <conditionalFormatting sqref="AU470">
    <cfRule type="expression" dxfId="2317" priority="1793">
      <formula>IF(RIGHT(TEXT(AU470,"0.#"),1)=".",FALSE,TRUE)</formula>
    </cfRule>
    <cfRule type="expression" dxfId="2316" priority="1794">
      <formula>IF(RIGHT(TEXT(AU470,"0.#"),1)=".",TRUE,FALSE)</formula>
    </cfRule>
  </conditionalFormatting>
  <conditionalFormatting sqref="AU468">
    <cfRule type="expression" dxfId="2315" priority="1797">
      <formula>IF(RIGHT(TEXT(AU468,"0.#"),1)=".",FALSE,TRUE)</formula>
    </cfRule>
    <cfRule type="expression" dxfId="2314" priority="1798">
      <formula>IF(RIGHT(TEXT(AU468,"0.#"),1)=".",TRUE,FALSE)</formula>
    </cfRule>
  </conditionalFormatting>
  <conditionalFormatting sqref="AU469">
    <cfRule type="expression" dxfId="2313" priority="1795">
      <formula>IF(RIGHT(TEXT(AU469,"0.#"),1)=".",FALSE,TRUE)</formula>
    </cfRule>
    <cfRule type="expression" dxfId="2312" priority="1796">
      <formula>IF(RIGHT(TEXT(AU469,"0.#"),1)=".",TRUE,FALSE)</formula>
    </cfRule>
  </conditionalFormatting>
  <conditionalFormatting sqref="AI470">
    <cfRule type="expression" dxfId="2311" priority="1787">
      <formula>IF(RIGHT(TEXT(AI470,"0.#"),1)=".",FALSE,TRUE)</formula>
    </cfRule>
    <cfRule type="expression" dxfId="2310" priority="1788">
      <formula>IF(RIGHT(TEXT(AI470,"0.#"),1)=".",TRUE,FALSE)</formula>
    </cfRule>
  </conditionalFormatting>
  <conditionalFormatting sqref="AI468">
    <cfRule type="expression" dxfId="2309" priority="1791">
      <formula>IF(RIGHT(TEXT(AI468,"0.#"),1)=".",FALSE,TRUE)</formula>
    </cfRule>
    <cfRule type="expression" dxfId="2308" priority="1792">
      <formula>IF(RIGHT(TEXT(AI468,"0.#"),1)=".",TRUE,FALSE)</formula>
    </cfRule>
  </conditionalFormatting>
  <conditionalFormatting sqref="AI469">
    <cfRule type="expression" dxfId="2307" priority="1789">
      <formula>IF(RIGHT(TEXT(AI469,"0.#"),1)=".",FALSE,TRUE)</formula>
    </cfRule>
    <cfRule type="expression" dxfId="2306" priority="1790">
      <formula>IF(RIGHT(TEXT(AI469,"0.#"),1)=".",TRUE,FALSE)</formula>
    </cfRule>
  </conditionalFormatting>
  <conditionalFormatting sqref="AQ468">
    <cfRule type="expression" dxfId="2305" priority="1781">
      <formula>IF(RIGHT(TEXT(AQ468,"0.#"),1)=".",FALSE,TRUE)</formula>
    </cfRule>
    <cfRule type="expression" dxfId="2304" priority="1782">
      <formula>IF(RIGHT(TEXT(AQ468,"0.#"),1)=".",TRUE,FALSE)</formula>
    </cfRule>
  </conditionalFormatting>
  <conditionalFormatting sqref="AQ469">
    <cfRule type="expression" dxfId="2303" priority="1785">
      <formula>IF(RIGHT(TEXT(AQ469,"0.#"),1)=".",FALSE,TRUE)</formula>
    </cfRule>
    <cfRule type="expression" dxfId="2302" priority="1786">
      <formula>IF(RIGHT(TEXT(AQ469,"0.#"),1)=".",TRUE,FALSE)</formula>
    </cfRule>
  </conditionalFormatting>
  <conditionalFormatting sqref="AQ470">
    <cfRule type="expression" dxfId="2301" priority="1783">
      <formula>IF(RIGHT(TEXT(AQ470,"0.#"),1)=".",FALSE,TRUE)</formula>
    </cfRule>
    <cfRule type="expression" dxfId="2300" priority="1784">
      <formula>IF(RIGHT(TEXT(AQ470,"0.#"),1)=".",TRUE,FALSE)</formula>
    </cfRule>
  </conditionalFormatting>
  <conditionalFormatting sqref="AE475">
    <cfRule type="expression" dxfId="2299" priority="1775">
      <formula>IF(RIGHT(TEXT(AE475,"0.#"),1)=".",FALSE,TRUE)</formula>
    </cfRule>
    <cfRule type="expression" dxfId="2298" priority="1776">
      <formula>IF(RIGHT(TEXT(AE475,"0.#"),1)=".",TRUE,FALSE)</formula>
    </cfRule>
  </conditionalFormatting>
  <conditionalFormatting sqref="AE473">
    <cfRule type="expression" dxfId="2297" priority="1779">
      <formula>IF(RIGHT(TEXT(AE473,"0.#"),1)=".",FALSE,TRUE)</formula>
    </cfRule>
    <cfRule type="expression" dxfId="2296" priority="1780">
      <formula>IF(RIGHT(TEXT(AE473,"0.#"),1)=".",TRUE,FALSE)</formula>
    </cfRule>
  </conditionalFormatting>
  <conditionalFormatting sqref="AE474">
    <cfRule type="expression" dxfId="2295" priority="1777">
      <formula>IF(RIGHT(TEXT(AE474,"0.#"),1)=".",FALSE,TRUE)</formula>
    </cfRule>
    <cfRule type="expression" dxfId="2294" priority="1778">
      <formula>IF(RIGHT(TEXT(AE474,"0.#"),1)=".",TRUE,FALSE)</formula>
    </cfRule>
  </conditionalFormatting>
  <conditionalFormatting sqref="AM475">
    <cfRule type="expression" dxfId="2293" priority="1769">
      <formula>IF(RIGHT(TEXT(AM475,"0.#"),1)=".",FALSE,TRUE)</formula>
    </cfRule>
    <cfRule type="expression" dxfId="2292" priority="1770">
      <formula>IF(RIGHT(TEXT(AM475,"0.#"),1)=".",TRUE,FALSE)</formula>
    </cfRule>
  </conditionalFormatting>
  <conditionalFormatting sqref="AM473">
    <cfRule type="expression" dxfId="2291" priority="1773">
      <formula>IF(RIGHT(TEXT(AM473,"0.#"),1)=".",FALSE,TRUE)</formula>
    </cfRule>
    <cfRule type="expression" dxfId="2290" priority="1774">
      <formula>IF(RIGHT(TEXT(AM473,"0.#"),1)=".",TRUE,FALSE)</formula>
    </cfRule>
  </conditionalFormatting>
  <conditionalFormatting sqref="AM474">
    <cfRule type="expression" dxfId="2289" priority="1771">
      <formula>IF(RIGHT(TEXT(AM474,"0.#"),1)=".",FALSE,TRUE)</formula>
    </cfRule>
    <cfRule type="expression" dxfId="2288" priority="1772">
      <formula>IF(RIGHT(TEXT(AM474,"0.#"),1)=".",TRUE,FALSE)</formula>
    </cfRule>
  </conditionalFormatting>
  <conditionalFormatting sqref="AU475">
    <cfRule type="expression" dxfId="2287" priority="1763">
      <formula>IF(RIGHT(TEXT(AU475,"0.#"),1)=".",FALSE,TRUE)</formula>
    </cfRule>
    <cfRule type="expression" dxfId="2286" priority="1764">
      <formula>IF(RIGHT(TEXT(AU475,"0.#"),1)=".",TRUE,FALSE)</formula>
    </cfRule>
  </conditionalFormatting>
  <conditionalFormatting sqref="AU473">
    <cfRule type="expression" dxfId="2285" priority="1767">
      <formula>IF(RIGHT(TEXT(AU473,"0.#"),1)=".",FALSE,TRUE)</formula>
    </cfRule>
    <cfRule type="expression" dxfId="2284" priority="1768">
      <formula>IF(RIGHT(TEXT(AU473,"0.#"),1)=".",TRUE,FALSE)</formula>
    </cfRule>
  </conditionalFormatting>
  <conditionalFormatting sqref="AU474">
    <cfRule type="expression" dxfId="2283" priority="1765">
      <formula>IF(RIGHT(TEXT(AU474,"0.#"),1)=".",FALSE,TRUE)</formula>
    </cfRule>
    <cfRule type="expression" dxfId="2282" priority="1766">
      <formula>IF(RIGHT(TEXT(AU474,"0.#"),1)=".",TRUE,FALSE)</formula>
    </cfRule>
  </conditionalFormatting>
  <conditionalFormatting sqref="AI475">
    <cfRule type="expression" dxfId="2281" priority="1757">
      <formula>IF(RIGHT(TEXT(AI475,"0.#"),1)=".",FALSE,TRUE)</formula>
    </cfRule>
    <cfRule type="expression" dxfId="2280" priority="1758">
      <formula>IF(RIGHT(TEXT(AI475,"0.#"),1)=".",TRUE,FALSE)</formula>
    </cfRule>
  </conditionalFormatting>
  <conditionalFormatting sqref="AI473">
    <cfRule type="expression" dxfId="2279" priority="1761">
      <formula>IF(RIGHT(TEXT(AI473,"0.#"),1)=".",FALSE,TRUE)</formula>
    </cfRule>
    <cfRule type="expression" dxfId="2278" priority="1762">
      <formula>IF(RIGHT(TEXT(AI473,"0.#"),1)=".",TRUE,FALSE)</formula>
    </cfRule>
  </conditionalFormatting>
  <conditionalFormatting sqref="AI474">
    <cfRule type="expression" dxfId="2277" priority="1759">
      <formula>IF(RIGHT(TEXT(AI474,"0.#"),1)=".",FALSE,TRUE)</formula>
    </cfRule>
    <cfRule type="expression" dxfId="2276" priority="1760">
      <formula>IF(RIGHT(TEXT(AI474,"0.#"),1)=".",TRUE,FALSE)</formula>
    </cfRule>
  </conditionalFormatting>
  <conditionalFormatting sqref="AQ473">
    <cfRule type="expression" dxfId="2275" priority="1751">
      <formula>IF(RIGHT(TEXT(AQ473,"0.#"),1)=".",FALSE,TRUE)</formula>
    </cfRule>
    <cfRule type="expression" dxfId="2274" priority="1752">
      <formula>IF(RIGHT(TEXT(AQ473,"0.#"),1)=".",TRUE,FALSE)</formula>
    </cfRule>
  </conditionalFormatting>
  <conditionalFormatting sqref="AQ474">
    <cfRule type="expression" dxfId="2273" priority="1755">
      <formula>IF(RIGHT(TEXT(AQ474,"0.#"),1)=".",FALSE,TRUE)</formula>
    </cfRule>
    <cfRule type="expression" dxfId="2272" priority="1756">
      <formula>IF(RIGHT(TEXT(AQ474,"0.#"),1)=".",TRUE,FALSE)</formula>
    </cfRule>
  </conditionalFormatting>
  <conditionalFormatting sqref="AQ475">
    <cfRule type="expression" dxfId="2271" priority="1753">
      <formula>IF(RIGHT(TEXT(AQ475,"0.#"),1)=".",FALSE,TRUE)</formula>
    </cfRule>
    <cfRule type="expression" dxfId="2270" priority="1754">
      <formula>IF(RIGHT(TEXT(AQ475,"0.#"),1)=".",TRUE,FALSE)</formula>
    </cfRule>
  </conditionalFormatting>
  <conditionalFormatting sqref="AE480">
    <cfRule type="expression" dxfId="2269" priority="1745">
      <formula>IF(RIGHT(TEXT(AE480,"0.#"),1)=".",FALSE,TRUE)</formula>
    </cfRule>
    <cfRule type="expression" dxfId="2268" priority="1746">
      <formula>IF(RIGHT(TEXT(AE480,"0.#"),1)=".",TRUE,FALSE)</formula>
    </cfRule>
  </conditionalFormatting>
  <conditionalFormatting sqref="AE478">
    <cfRule type="expression" dxfId="2267" priority="1749">
      <formula>IF(RIGHT(TEXT(AE478,"0.#"),1)=".",FALSE,TRUE)</formula>
    </cfRule>
    <cfRule type="expression" dxfId="2266" priority="1750">
      <formula>IF(RIGHT(TEXT(AE478,"0.#"),1)=".",TRUE,FALSE)</formula>
    </cfRule>
  </conditionalFormatting>
  <conditionalFormatting sqref="AE479">
    <cfRule type="expression" dxfId="2265" priority="1747">
      <formula>IF(RIGHT(TEXT(AE479,"0.#"),1)=".",FALSE,TRUE)</formula>
    </cfRule>
    <cfRule type="expression" dxfId="2264" priority="1748">
      <formula>IF(RIGHT(TEXT(AE479,"0.#"),1)=".",TRUE,FALSE)</formula>
    </cfRule>
  </conditionalFormatting>
  <conditionalFormatting sqref="AM480">
    <cfRule type="expression" dxfId="2263" priority="1739">
      <formula>IF(RIGHT(TEXT(AM480,"0.#"),1)=".",FALSE,TRUE)</formula>
    </cfRule>
    <cfRule type="expression" dxfId="2262" priority="1740">
      <formula>IF(RIGHT(TEXT(AM480,"0.#"),1)=".",TRUE,FALSE)</formula>
    </cfRule>
  </conditionalFormatting>
  <conditionalFormatting sqref="AM478">
    <cfRule type="expression" dxfId="2261" priority="1743">
      <formula>IF(RIGHT(TEXT(AM478,"0.#"),1)=".",FALSE,TRUE)</formula>
    </cfRule>
    <cfRule type="expression" dxfId="2260" priority="1744">
      <formula>IF(RIGHT(TEXT(AM478,"0.#"),1)=".",TRUE,FALSE)</formula>
    </cfRule>
  </conditionalFormatting>
  <conditionalFormatting sqref="AM479">
    <cfRule type="expression" dxfId="2259" priority="1741">
      <formula>IF(RIGHT(TEXT(AM479,"0.#"),1)=".",FALSE,TRUE)</formula>
    </cfRule>
    <cfRule type="expression" dxfId="2258" priority="1742">
      <formula>IF(RIGHT(TEXT(AM479,"0.#"),1)=".",TRUE,FALSE)</formula>
    </cfRule>
  </conditionalFormatting>
  <conditionalFormatting sqref="AU480">
    <cfRule type="expression" dxfId="2257" priority="1733">
      <formula>IF(RIGHT(TEXT(AU480,"0.#"),1)=".",FALSE,TRUE)</formula>
    </cfRule>
    <cfRule type="expression" dxfId="2256" priority="1734">
      <formula>IF(RIGHT(TEXT(AU480,"0.#"),1)=".",TRUE,FALSE)</formula>
    </cfRule>
  </conditionalFormatting>
  <conditionalFormatting sqref="AU478">
    <cfRule type="expression" dxfId="2255" priority="1737">
      <formula>IF(RIGHT(TEXT(AU478,"0.#"),1)=".",FALSE,TRUE)</formula>
    </cfRule>
    <cfRule type="expression" dxfId="2254" priority="1738">
      <formula>IF(RIGHT(TEXT(AU478,"0.#"),1)=".",TRUE,FALSE)</formula>
    </cfRule>
  </conditionalFormatting>
  <conditionalFormatting sqref="AU479">
    <cfRule type="expression" dxfId="2253" priority="1735">
      <formula>IF(RIGHT(TEXT(AU479,"0.#"),1)=".",FALSE,TRUE)</formula>
    </cfRule>
    <cfRule type="expression" dxfId="2252" priority="1736">
      <formula>IF(RIGHT(TEXT(AU479,"0.#"),1)=".",TRUE,FALSE)</formula>
    </cfRule>
  </conditionalFormatting>
  <conditionalFormatting sqref="AI480">
    <cfRule type="expression" dxfId="2251" priority="1727">
      <formula>IF(RIGHT(TEXT(AI480,"0.#"),1)=".",FALSE,TRUE)</formula>
    </cfRule>
    <cfRule type="expression" dxfId="2250" priority="1728">
      <formula>IF(RIGHT(TEXT(AI480,"0.#"),1)=".",TRUE,FALSE)</formula>
    </cfRule>
  </conditionalFormatting>
  <conditionalFormatting sqref="AI478">
    <cfRule type="expression" dxfId="2249" priority="1731">
      <formula>IF(RIGHT(TEXT(AI478,"0.#"),1)=".",FALSE,TRUE)</formula>
    </cfRule>
    <cfRule type="expression" dxfId="2248" priority="1732">
      <formula>IF(RIGHT(TEXT(AI478,"0.#"),1)=".",TRUE,FALSE)</formula>
    </cfRule>
  </conditionalFormatting>
  <conditionalFormatting sqref="AI479">
    <cfRule type="expression" dxfId="2247" priority="1729">
      <formula>IF(RIGHT(TEXT(AI479,"0.#"),1)=".",FALSE,TRUE)</formula>
    </cfRule>
    <cfRule type="expression" dxfId="2246" priority="1730">
      <formula>IF(RIGHT(TEXT(AI479,"0.#"),1)=".",TRUE,FALSE)</formula>
    </cfRule>
  </conditionalFormatting>
  <conditionalFormatting sqref="AQ478">
    <cfRule type="expression" dxfId="2245" priority="1721">
      <formula>IF(RIGHT(TEXT(AQ478,"0.#"),1)=".",FALSE,TRUE)</formula>
    </cfRule>
    <cfRule type="expression" dxfId="2244" priority="1722">
      <formula>IF(RIGHT(TEXT(AQ478,"0.#"),1)=".",TRUE,FALSE)</formula>
    </cfRule>
  </conditionalFormatting>
  <conditionalFormatting sqref="AQ479">
    <cfRule type="expression" dxfId="2243" priority="1725">
      <formula>IF(RIGHT(TEXT(AQ479,"0.#"),1)=".",FALSE,TRUE)</formula>
    </cfRule>
    <cfRule type="expression" dxfId="2242" priority="1726">
      <formula>IF(RIGHT(TEXT(AQ479,"0.#"),1)=".",TRUE,FALSE)</formula>
    </cfRule>
  </conditionalFormatting>
  <conditionalFormatting sqref="AQ480">
    <cfRule type="expression" dxfId="2241" priority="1723">
      <formula>IF(RIGHT(TEXT(AQ480,"0.#"),1)=".",FALSE,TRUE)</formula>
    </cfRule>
    <cfRule type="expression" dxfId="2240" priority="1724">
      <formula>IF(RIGHT(TEXT(AQ480,"0.#"),1)=".",TRUE,FALSE)</formula>
    </cfRule>
  </conditionalFormatting>
  <conditionalFormatting sqref="AM47">
    <cfRule type="expression" dxfId="2239" priority="2015">
      <formula>IF(RIGHT(TEXT(AM47,"0.#"),1)=".",FALSE,TRUE)</formula>
    </cfRule>
    <cfRule type="expression" dxfId="2238" priority="2016">
      <formula>IF(RIGHT(TEXT(AM47,"0.#"),1)=".",TRUE,FALSE)</formula>
    </cfRule>
  </conditionalFormatting>
  <conditionalFormatting sqref="AI46">
    <cfRule type="expression" dxfId="2237" priority="2019">
      <formula>IF(RIGHT(TEXT(AI46,"0.#"),1)=".",FALSE,TRUE)</formula>
    </cfRule>
    <cfRule type="expression" dxfId="2236" priority="2020">
      <formula>IF(RIGHT(TEXT(AI46,"0.#"),1)=".",TRUE,FALSE)</formula>
    </cfRule>
  </conditionalFormatting>
  <conditionalFormatting sqref="AM46">
    <cfRule type="expression" dxfId="2235" priority="2017">
      <formula>IF(RIGHT(TEXT(AM46,"0.#"),1)=".",FALSE,TRUE)</formula>
    </cfRule>
    <cfRule type="expression" dxfId="2234" priority="2018">
      <formula>IF(RIGHT(TEXT(AM46,"0.#"),1)=".",TRUE,FALSE)</formula>
    </cfRule>
  </conditionalFormatting>
  <conditionalFormatting sqref="AU46:AU48">
    <cfRule type="expression" dxfId="2233" priority="2009">
      <formula>IF(RIGHT(TEXT(AU46,"0.#"),1)=".",FALSE,TRUE)</formula>
    </cfRule>
    <cfRule type="expression" dxfId="2232" priority="2010">
      <formula>IF(RIGHT(TEXT(AU46,"0.#"),1)=".",TRUE,FALSE)</formula>
    </cfRule>
  </conditionalFormatting>
  <conditionalFormatting sqref="AM48">
    <cfRule type="expression" dxfId="2231" priority="2013">
      <formula>IF(RIGHT(TEXT(AM48,"0.#"),1)=".",FALSE,TRUE)</formula>
    </cfRule>
    <cfRule type="expression" dxfId="2230" priority="2014">
      <formula>IF(RIGHT(TEXT(AM48,"0.#"),1)=".",TRUE,FALSE)</formula>
    </cfRule>
  </conditionalFormatting>
  <conditionalFormatting sqref="AQ46:AQ48">
    <cfRule type="expression" dxfId="2229" priority="2011">
      <formula>IF(RIGHT(TEXT(AQ46,"0.#"),1)=".",FALSE,TRUE)</formula>
    </cfRule>
    <cfRule type="expression" dxfId="2228" priority="2012">
      <formula>IF(RIGHT(TEXT(AQ46,"0.#"),1)=".",TRUE,FALSE)</formula>
    </cfRule>
  </conditionalFormatting>
  <conditionalFormatting sqref="AE146:AE147 AI146:AI147 AM146:AM147 AQ146:AQ147 AU146:AU147">
    <cfRule type="expression" dxfId="2227" priority="2003">
      <formula>IF(RIGHT(TEXT(AE146,"0.#"),1)=".",FALSE,TRUE)</formula>
    </cfRule>
    <cfRule type="expression" dxfId="2226" priority="2004">
      <formula>IF(RIGHT(TEXT(AE146,"0.#"),1)=".",TRUE,FALSE)</formula>
    </cfRule>
  </conditionalFormatting>
  <conditionalFormatting sqref="AE138:AE139 AI138:AI139 AM138:AM139 AQ138:AQ139 AU138:AU139">
    <cfRule type="expression" dxfId="2225" priority="2007">
      <formula>IF(RIGHT(TEXT(AE138,"0.#"),1)=".",FALSE,TRUE)</formula>
    </cfRule>
    <cfRule type="expression" dxfId="2224" priority="2008">
      <formula>IF(RIGHT(TEXT(AE138,"0.#"),1)=".",TRUE,FALSE)</formula>
    </cfRule>
  </conditionalFormatting>
  <conditionalFormatting sqref="AE142:AE143 AI142:AI143 AM142:AM143 AQ142:AQ143 AU142:AU143">
    <cfRule type="expression" dxfId="2223" priority="2005">
      <formula>IF(RIGHT(TEXT(AE142,"0.#"),1)=".",FALSE,TRUE)</formula>
    </cfRule>
    <cfRule type="expression" dxfId="2222" priority="2006">
      <formula>IF(RIGHT(TEXT(AE142,"0.#"),1)=".",TRUE,FALSE)</formula>
    </cfRule>
  </conditionalFormatting>
  <conditionalFormatting sqref="AE198:AE199 AI198:AI199 AM198:AM199 AQ198:AQ199 AU198:AU199">
    <cfRule type="expression" dxfId="2221" priority="1997">
      <formula>IF(RIGHT(TEXT(AE198,"0.#"),1)=".",FALSE,TRUE)</formula>
    </cfRule>
    <cfRule type="expression" dxfId="2220" priority="1998">
      <formula>IF(RIGHT(TEXT(AE198,"0.#"),1)=".",TRUE,FALSE)</formula>
    </cfRule>
  </conditionalFormatting>
  <conditionalFormatting sqref="AE150:AE151 AI150:AI151 AM150:AM151 AQ150:AQ151 AU150:AU151">
    <cfRule type="expression" dxfId="2219" priority="2001">
      <formula>IF(RIGHT(TEXT(AE150,"0.#"),1)=".",FALSE,TRUE)</formula>
    </cfRule>
    <cfRule type="expression" dxfId="2218" priority="2002">
      <formula>IF(RIGHT(TEXT(AE150,"0.#"),1)=".",TRUE,FALSE)</formula>
    </cfRule>
  </conditionalFormatting>
  <conditionalFormatting sqref="AE194:AE195 AI194:AI195 AM194:AM195 AQ194:AQ195 AU194:AU195">
    <cfRule type="expression" dxfId="2217" priority="1999">
      <formula>IF(RIGHT(TEXT(AE194,"0.#"),1)=".",FALSE,TRUE)</formula>
    </cfRule>
    <cfRule type="expression" dxfId="2216" priority="2000">
      <formula>IF(RIGHT(TEXT(AE194,"0.#"),1)=".",TRUE,FALSE)</formula>
    </cfRule>
  </conditionalFormatting>
  <conditionalFormatting sqref="AE210:AE211 AI210:AI211 AM210:AM211 AQ210:AQ211 AU210:AU211">
    <cfRule type="expression" dxfId="2215" priority="1991">
      <formula>IF(RIGHT(TEXT(AE210,"0.#"),1)=".",FALSE,TRUE)</formula>
    </cfRule>
    <cfRule type="expression" dxfId="2214" priority="1992">
      <formula>IF(RIGHT(TEXT(AE210,"0.#"),1)=".",TRUE,FALSE)</formula>
    </cfRule>
  </conditionalFormatting>
  <conditionalFormatting sqref="AE202:AE203 AI202:AI203 AM202:AM203 AQ202:AQ203 AU202:AU203">
    <cfRule type="expression" dxfId="2213" priority="1995">
      <formula>IF(RIGHT(TEXT(AE202,"0.#"),1)=".",FALSE,TRUE)</formula>
    </cfRule>
    <cfRule type="expression" dxfId="2212" priority="1996">
      <formula>IF(RIGHT(TEXT(AE202,"0.#"),1)=".",TRUE,FALSE)</formula>
    </cfRule>
  </conditionalFormatting>
  <conditionalFormatting sqref="AE206:AE207 AI206:AI207 AM206:AM207 AQ206:AQ207 AU206:AU207">
    <cfRule type="expression" dxfId="2211" priority="1993">
      <formula>IF(RIGHT(TEXT(AE206,"0.#"),1)=".",FALSE,TRUE)</formula>
    </cfRule>
    <cfRule type="expression" dxfId="2210" priority="1994">
      <formula>IF(RIGHT(TEXT(AE206,"0.#"),1)=".",TRUE,FALSE)</formula>
    </cfRule>
  </conditionalFormatting>
  <conditionalFormatting sqref="AE262:AE263 AI262:AI263 AM262:AM263 AQ262:AQ263 AU262:AU263">
    <cfRule type="expression" dxfId="2209" priority="1985">
      <formula>IF(RIGHT(TEXT(AE262,"0.#"),1)=".",FALSE,TRUE)</formula>
    </cfRule>
    <cfRule type="expression" dxfId="2208" priority="1986">
      <formula>IF(RIGHT(TEXT(AE262,"0.#"),1)=".",TRUE,FALSE)</formula>
    </cfRule>
  </conditionalFormatting>
  <conditionalFormatting sqref="AE254:AE255 AI254:AI255 AM254:AM255 AQ254:AQ255 AU254:AU255">
    <cfRule type="expression" dxfId="2207" priority="1989">
      <formula>IF(RIGHT(TEXT(AE254,"0.#"),1)=".",FALSE,TRUE)</formula>
    </cfRule>
    <cfRule type="expression" dxfId="2206" priority="1990">
      <formula>IF(RIGHT(TEXT(AE254,"0.#"),1)=".",TRUE,FALSE)</formula>
    </cfRule>
  </conditionalFormatting>
  <conditionalFormatting sqref="AE258:AE259 AI258:AI259 AM258:AM259 AQ258:AQ259 AU258:AU259">
    <cfRule type="expression" dxfId="2205" priority="1987">
      <formula>IF(RIGHT(TEXT(AE258,"0.#"),1)=".",FALSE,TRUE)</formula>
    </cfRule>
    <cfRule type="expression" dxfId="2204" priority="1988">
      <formula>IF(RIGHT(TEXT(AE258,"0.#"),1)=".",TRUE,FALSE)</formula>
    </cfRule>
  </conditionalFormatting>
  <conditionalFormatting sqref="AE314:AE315 AI314:AI315 AM314:AM315 AQ314:AQ315 AU314:AU315">
    <cfRule type="expression" dxfId="2203" priority="1979">
      <formula>IF(RIGHT(TEXT(AE314,"0.#"),1)=".",FALSE,TRUE)</formula>
    </cfRule>
    <cfRule type="expression" dxfId="2202" priority="1980">
      <formula>IF(RIGHT(TEXT(AE314,"0.#"),1)=".",TRUE,FALSE)</formula>
    </cfRule>
  </conditionalFormatting>
  <conditionalFormatting sqref="AE266:AE267 AI266:AI267 AM266:AM267 AQ266:AQ267 AU266:AU267">
    <cfRule type="expression" dxfId="2201" priority="1983">
      <formula>IF(RIGHT(TEXT(AE266,"0.#"),1)=".",FALSE,TRUE)</formula>
    </cfRule>
    <cfRule type="expression" dxfId="2200" priority="1984">
      <formula>IF(RIGHT(TEXT(AE266,"0.#"),1)=".",TRUE,FALSE)</formula>
    </cfRule>
  </conditionalFormatting>
  <conditionalFormatting sqref="AE270:AE271 AI270:AI271 AM270:AM271 AQ270:AQ271 AU270:AU271">
    <cfRule type="expression" dxfId="2199" priority="1981">
      <formula>IF(RIGHT(TEXT(AE270,"0.#"),1)=".",FALSE,TRUE)</formula>
    </cfRule>
    <cfRule type="expression" dxfId="2198" priority="1982">
      <formula>IF(RIGHT(TEXT(AE270,"0.#"),1)=".",TRUE,FALSE)</formula>
    </cfRule>
  </conditionalFormatting>
  <conditionalFormatting sqref="AE326:AE327 AI326:AI327 AM326:AM327 AQ326:AQ327 AU326:AU327">
    <cfRule type="expression" dxfId="2197" priority="1973">
      <formula>IF(RIGHT(TEXT(AE326,"0.#"),1)=".",FALSE,TRUE)</formula>
    </cfRule>
    <cfRule type="expression" dxfId="2196" priority="1974">
      <formula>IF(RIGHT(TEXT(AE326,"0.#"),1)=".",TRUE,FALSE)</formula>
    </cfRule>
  </conditionalFormatting>
  <conditionalFormatting sqref="AE318:AE319 AI318:AI319 AM318:AM319 AQ318:AQ319 AU318:AU319">
    <cfRule type="expression" dxfId="2195" priority="1977">
      <formula>IF(RIGHT(TEXT(AE318,"0.#"),1)=".",FALSE,TRUE)</formula>
    </cfRule>
    <cfRule type="expression" dxfId="2194" priority="1978">
      <formula>IF(RIGHT(TEXT(AE318,"0.#"),1)=".",TRUE,FALSE)</formula>
    </cfRule>
  </conditionalFormatting>
  <conditionalFormatting sqref="AE322:AE323 AI322:AI323 AM322:AM323 AQ322:AQ323 AU322:AU323">
    <cfRule type="expression" dxfId="2193" priority="1975">
      <formula>IF(RIGHT(TEXT(AE322,"0.#"),1)=".",FALSE,TRUE)</formula>
    </cfRule>
    <cfRule type="expression" dxfId="2192" priority="1976">
      <formula>IF(RIGHT(TEXT(AE322,"0.#"),1)=".",TRUE,FALSE)</formula>
    </cfRule>
  </conditionalFormatting>
  <conditionalFormatting sqref="AE378:AE379 AI378:AI379 AM378:AM379 AQ378:AQ379 AU378:AU379">
    <cfRule type="expression" dxfId="2191" priority="1967">
      <formula>IF(RIGHT(TEXT(AE378,"0.#"),1)=".",FALSE,TRUE)</formula>
    </cfRule>
    <cfRule type="expression" dxfId="2190" priority="1968">
      <formula>IF(RIGHT(TEXT(AE378,"0.#"),1)=".",TRUE,FALSE)</formula>
    </cfRule>
  </conditionalFormatting>
  <conditionalFormatting sqref="AE330:AE331 AI330:AI331 AM330:AM331 AQ330:AQ331 AU330:AU331">
    <cfRule type="expression" dxfId="2189" priority="1971">
      <formula>IF(RIGHT(TEXT(AE330,"0.#"),1)=".",FALSE,TRUE)</formula>
    </cfRule>
    <cfRule type="expression" dxfId="2188" priority="1972">
      <formula>IF(RIGHT(TEXT(AE330,"0.#"),1)=".",TRUE,FALSE)</formula>
    </cfRule>
  </conditionalFormatting>
  <conditionalFormatting sqref="AE374:AE375 AI374:AI375 AM374:AM375 AQ374:AQ375 AU374:AU375">
    <cfRule type="expression" dxfId="2187" priority="1969">
      <formula>IF(RIGHT(TEXT(AE374,"0.#"),1)=".",FALSE,TRUE)</formula>
    </cfRule>
    <cfRule type="expression" dxfId="2186" priority="1970">
      <formula>IF(RIGHT(TEXT(AE374,"0.#"),1)=".",TRUE,FALSE)</formula>
    </cfRule>
  </conditionalFormatting>
  <conditionalFormatting sqref="AE390:AE391 AI390:AI391 AM390:AM391 AQ390:AQ391 AU390:AU391">
    <cfRule type="expression" dxfId="2185" priority="1961">
      <formula>IF(RIGHT(TEXT(AE390,"0.#"),1)=".",FALSE,TRUE)</formula>
    </cfRule>
    <cfRule type="expression" dxfId="2184" priority="1962">
      <formula>IF(RIGHT(TEXT(AE390,"0.#"),1)=".",TRUE,FALSE)</formula>
    </cfRule>
  </conditionalFormatting>
  <conditionalFormatting sqref="AE382:AE383 AI382:AI383 AM382:AM383 AQ382:AQ383 AU382:AU383">
    <cfRule type="expression" dxfId="2183" priority="1965">
      <formula>IF(RIGHT(TEXT(AE382,"0.#"),1)=".",FALSE,TRUE)</formula>
    </cfRule>
    <cfRule type="expression" dxfId="2182" priority="1966">
      <formula>IF(RIGHT(TEXT(AE382,"0.#"),1)=".",TRUE,FALSE)</formula>
    </cfRule>
  </conditionalFormatting>
  <conditionalFormatting sqref="AE386:AE387 AI386:AI387 AM386:AM387 AQ386:AQ387 AU386:AU387">
    <cfRule type="expression" dxfId="2181" priority="1963">
      <formula>IF(RIGHT(TEXT(AE386,"0.#"),1)=".",FALSE,TRUE)</formula>
    </cfRule>
    <cfRule type="expression" dxfId="2180" priority="1964">
      <formula>IF(RIGHT(TEXT(AE386,"0.#"),1)=".",TRUE,FALSE)</formula>
    </cfRule>
  </conditionalFormatting>
  <conditionalFormatting sqref="AE440">
    <cfRule type="expression" dxfId="2179" priority="1955">
      <formula>IF(RIGHT(TEXT(AE440,"0.#"),1)=".",FALSE,TRUE)</formula>
    </cfRule>
    <cfRule type="expression" dxfId="2178" priority="1956">
      <formula>IF(RIGHT(TEXT(AE440,"0.#"),1)=".",TRUE,FALSE)</formula>
    </cfRule>
  </conditionalFormatting>
  <conditionalFormatting sqref="AE438">
    <cfRule type="expression" dxfId="2177" priority="1959">
      <formula>IF(RIGHT(TEXT(AE438,"0.#"),1)=".",FALSE,TRUE)</formula>
    </cfRule>
    <cfRule type="expression" dxfId="2176" priority="1960">
      <formula>IF(RIGHT(TEXT(AE438,"0.#"),1)=".",TRUE,FALSE)</formula>
    </cfRule>
  </conditionalFormatting>
  <conditionalFormatting sqref="AE439">
    <cfRule type="expression" dxfId="2175" priority="1957">
      <formula>IF(RIGHT(TEXT(AE439,"0.#"),1)=".",FALSE,TRUE)</formula>
    </cfRule>
    <cfRule type="expression" dxfId="2174" priority="1958">
      <formula>IF(RIGHT(TEXT(AE439,"0.#"),1)=".",TRUE,FALSE)</formula>
    </cfRule>
  </conditionalFormatting>
  <conditionalFormatting sqref="AM440">
    <cfRule type="expression" dxfId="2173" priority="1949">
      <formula>IF(RIGHT(TEXT(AM440,"0.#"),1)=".",FALSE,TRUE)</formula>
    </cfRule>
    <cfRule type="expression" dxfId="2172" priority="1950">
      <formula>IF(RIGHT(TEXT(AM440,"0.#"),1)=".",TRUE,FALSE)</formula>
    </cfRule>
  </conditionalFormatting>
  <conditionalFormatting sqref="AM438">
    <cfRule type="expression" dxfId="2171" priority="1953">
      <formula>IF(RIGHT(TEXT(AM438,"0.#"),1)=".",FALSE,TRUE)</formula>
    </cfRule>
    <cfRule type="expression" dxfId="2170" priority="1954">
      <formula>IF(RIGHT(TEXT(AM438,"0.#"),1)=".",TRUE,FALSE)</formula>
    </cfRule>
  </conditionalFormatting>
  <conditionalFormatting sqref="AM439">
    <cfRule type="expression" dxfId="2169" priority="1951">
      <formula>IF(RIGHT(TEXT(AM439,"0.#"),1)=".",FALSE,TRUE)</formula>
    </cfRule>
    <cfRule type="expression" dxfId="2168" priority="1952">
      <formula>IF(RIGHT(TEXT(AM439,"0.#"),1)=".",TRUE,FALSE)</formula>
    </cfRule>
  </conditionalFormatting>
  <conditionalFormatting sqref="AU440">
    <cfRule type="expression" dxfId="2167" priority="1943">
      <formula>IF(RIGHT(TEXT(AU440,"0.#"),1)=".",FALSE,TRUE)</formula>
    </cfRule>
    <cfRule type="expression" dxfId="2166" priority="1944">
      <formula>IF(RIGHT(TEXT(AU440,"0.#"),1)=".",TRUE,FALSE)</formula>
    </cfRule>
  </conditionalFormatting>
  <conditionalFormatting sqref="AU438">
    <cfRule type="expression" dxfId="2165" priority="1947">
      <formula>IF(RIGHT(TEXT(AU438,"0.#"),1)=".",FALSE,TRUE)</formula>
    </cfRule>
    <cfRule type="expression" dxfId="2164" priority="1948">
      <formula>IF(RIGHT(TEXT(AU438,"0.#"),1)=".",TRUE,FALSE)</formula>
    </cfRule>
  </conditionalFormatting>
  <conditionalFormatting sqref="AU439">
    <cfRule type="expression" dxfId="2163" priority="1945">
      <formula>IF(RIGHT(TEXT(AU439,"0.#"),1)=".",FALSE,TRUE)</formula>
    </cfRule>
    <cfRule type="expression" dxfId="2162" priority="1946">
      <formula>IF(RIGHT(TEXT(AU439,"0.#"),1)=".",TRUE,FALSE)</formula>
    </cfRule>
  </conditionalFormatting>
  <conditionalFormatting sqref="AI440">
    <cfRule type="expression" dxfId="2161" priority="1937">
      <formula>IF(RIGHT(TEXT(AI440,"0.#"),1)=".",FALSE,TRUE)</formula>
    </cfRule>
    <cfRule type="expression" dxfId="2160" priority="1938">
      <formula>IF(RIGHT(TEXT(AI440,"0.#"),1)=".",TRUE,FALSE)</formula>
    </cfRule>
  </conditionalFormatting>
  <conditionalFormatting sqref="AI438">
    <cfRule type="expression" dxfId="2159" priority="1941">
      <formula>IF(RIGHT(TEXT(AI438,"0.#"),1)=".",FALSE,TRUE)</formula>
    </cfRule>
    <cfRule type="expression" dxfId="2158" priority="1942">
      <formula>IF(RIGHT(TEXT(AI438,"0.#"),1)=".",TRUE,FALSE)</formula>
    </cfRule>
  </conditionalFormatting>
  <conditionalFormatting sqref="AI439">
    <cfRule type="expression" dxfId="2157" priority="1939">
      <formula>IF(RIGHT(TEXT(AI439,"0.#"),1)=".",FALSE,TRUE)</formula>
    </cfRule>
    <cfRule type="expression" dxfId="2156" priority="1940">
      <formula>IF(RIGHT(TEXT(AI439,"0.#"),1)=".",TRUE,FALSE)</formula>
    </cfRule>
  </conditionalFormatting>
  <conditionalFormatting sqref="AQ438">
    <cfRule type="expression" dxfId="2155" priority="1931">
      <formula>IF(RIGHT(TEXT(AQ438,"0.#"),1)=".",FALSE,TRUE)</formula>
    </cfRule>
    <cfRule type="expression" dxfId="2154" priority="1932">
      <formula>IF(RIGHT(TEXT(AQ438,"0.#"),1)=".",TRUE,FALSE)</formula>
    </cfRule>
  </conditionalFormatting>
  <conditionalFormatting sqref="AQ439">
    <cfRule type="expression" dxfId="2153" priority="1935">
      <formula>IF(RIGHT(TEXT(AQ439,"0.#"),1)=".",FALSE,TRUE)</formula>
    </cfRule>
    <cfRule type="expression" dxfId="2152" priority="1936">
      <formula>IF(RIGHT(TEXT(AQ439,"0.#"),1)=".",TRUE,FALSE)</formula>
    </cfRule>
  </conditionalFormatting>
  <conditionalFormatting sqref="AQ440">
    <cfRule type="expression" dxfId="2151" priority="1933">
      <formula>IF(RIGHT(TEXT(AQ440,"0.#"),1)=".",FALSE,TRUE)</formula>
    </cfRule>
    <cfRule type="expression" dxfId="2150" priority="1934">
      <formula>IF(RIGHT(TEXT(AQ440,"0.#"),1)=".",TRUE,FALSE)</formula>
    </cfRule>
  </conditionalFormatting>
  <conditionalFormatting sqref="AE445">
    <cfRule type="expression" dxfId="2149" priority="1925">
      <formula>IF(RIGHT(TEXT(AE445,"0.#"),1)=".",FALSE,TRUE)</formula>
    </cfRule>
    <cfRule type="expression" dxfId="2148" priority="1926">
      <formula>IF(RIGHT(TEXT(AE445,"0.#"),1)=".",TRUE,FALSE)</formula>
    </cfRule>
  </conditionalFormatting>
  <conditionalFormatting sqref="AE443">
    <cfRule type="expression" dxfId="2147" priority="1929">
      <formula>IF(RIGHT(TEXT(AE443,"0.#"),1)=".",FALSE,TRUE)</formula>
    </cfRule>
    <cfRule type="expression" dxfId="2146" priority="1930">
      <formula>IF(RIGHT(TEXT(AE443,"0.#"),1)=".",TRUE,FALSE)</formula>
    </cfRule>
  </conditionalFormatting>
  <conditionalFormatting sqref="AE444">
    <cfRule type="expression" dxfId="2145" priority="1927">
      <formula>IF(RIGHT(TEXT(AE444,"0.#"),1)=".",FALSE,TRUE)</formula>
    </cfRule>
    <cfRule type="expression" dxfId="2144" priority="1928">
      <formula>IF(RIGHT(TEXT(AE444,"0.#"),1)=".",TRUE,FALSE)</formula>
    </cfRule>
  </conditionalFormatting>
  <conditionalFormatting sqref="AM445">
    <cfRule type="expression" dxfId="2143" priority="1919">
      <formula>IF(RIGHT(TEXT(AM445,"0.#"),1)=".",FALSE,TRUE)</formula>
    </cfRule>
    <cfRule type="expression" dxfId="2142" priority="1920">
      <formula>IF(RIGHT(TEXT(AM445,"0.#"),1)=".",TRUE,FALSE)</formula>
    </cfRule>
  </conditionalFormatting>
  <conditionalFormatting sqref="AM443">
    <cfRule type="expression" dxfId="2141" priority="1923">
      <formula>IF(RIGHT(TEXT(AM443,"0.#"),1)=".",FALSE,TRUE)</formula>
    </cfRule>
    <cfRule type="expression" dxfId="2140" priority="1924">
      <formula>IF(RIGHT(TEXT(AM443,"0.#"),1)=".",TRUE,FALSE)</formula>
    </cfRule>
  </conditionalFormatting>
  <conditionalFormatting sqref="AM444">
    <cfRule type="expression" dxfId="2139" priority="1921">
      <formula>IF(RIGHT(TEXT(AM444,"0.#"),1)=".",FALSE,TRUE)</formula>
    </cfRule>
    <cfRule type="expression" dxfId="2138" priority="1922">
      <formula>IF(RIGHT(TEXT(AM444,"0.#"),1)=".",TRUE,FALSE)</formula>
    </cfRule>
  </conditionalFormatting>
  <conditionalFormatting sqref="AU445">
    <cfRule type="expression" dxfId="2137" priority="1913">
      <formula>IF(RIGHT(TEXT(AU445,"0.#"),1)=".",FALSE,TRUE)</formula>
    </cfRule>
    <cfRule type="expression" dxfId="2136" priority="1914">
      <formula>IF(RIGHT(TEXT(AU445,"0.#"),1)=".",TRUE,FALSE)</formula>
    </cfRule>
  </conditionalFormatting>
  <conditionalFormatting sqref="AU443">
    <cfRule type="expression" dxfId="2135" priority="1917">
      <formula>IF(RIGHT(TEXT(AU443,"0.#"),1)=".",FALSE,TRUE)</formula>
    </cfRule>
    <cfRule type="expression" dxfId="2134" priority="1918">
      <formula>IF(RIGHT(TEXT(AU443,"0.#"),1)=".",TRUE,FALSE)</formula>
    </cfRule>
  </conditionalFormatting>
  <conditionalFormatting sqref="AU444">
    <cfRule type="expression" dxfId="2133" priority="1915">
      <formula>IF(RIGHT(TEXT(AU444,"0.#"),1)=".",FALSE,TRUE)</formula>
    </cfRule>
    <cfRule type="expression" dxfId="2132" priority="1916">
      <formula>IF(RIGHT(TEXT(AU444,"0.#"),1)=".",TRUE,FALSE)</formula>
    </cfRule>
  </conditionalFormatting>
  <conditionalFormatting sqref="AI445">
    <cfRule type="expression" dxfId="2131" priority="1907">
      <formula>IF(RIGHT(TEXT(AI445,"0.#"),1)=".",FALSE,TRUE)</formula>
    </cfRule>
    <cfRule type="expression" dxfId="2130" priority="1908">
      <formula>IF(RIGHT(TEXT(AI445,"0.#"),1)=".",TRUE,FALSE)</formula>
    </cfRule>
  </conditionalFormatting>
  <conditionalFormatting sqref="AI443">
    <cfRule type="expression" dxfId="2129" priority="1911">
      <formula>IF(RIGHT(TEXT(AI443,"0.#"),1)=".",FALSE,TRUE)</formula>
    </cfRule>
    <cfRule type="expression" dxfId="2128" priority="1912">
      <formula>IF(RIGHT(TEXT(AI443,"0.#"),1)=".",TRUE,FALSE)</formula>
    </cfRule>
  </conditionalFormatting>
  <conditionalFormatting sqref="AI444">
    <cfRule type="expression" dxfId="2127" priority="1909">
      <formula>IF(RIGHT(TEXT(AI444,"0.#"),1)=".",FALSE,TRUE)</formula>
    </cfRule>
    <cfRule type="expression" dxfId="2126" priority="1910">
      <formula>IF(RIGHT(TEXT(AI444,"0.#"),1)=".",TRUE,FALSE)</formula>
    </cfRule>
  </conditionalFormatting>
  <conditionalFormatting sqref="AQ443">
    <cfRule type="expression" dxfId="2125" priority="1901">
      <formula>IF(RIGHT(TEXT(AQ443,"0.#"),1)=".",FALSE,TRUE)</formula>
    </cfRule>
    <cfRule type="expression" dxfId="2124" priority="1902">
      <formula>IF(RIGHT(TEXT(AQ443,"0.#"),1)=".",TRUE,FALSE)</formula>
    </cfRule>
  </conditionalFormatting>
  <conditionalFormatting sqref="AQ444">
    <cfRule type="expression" dxfId="2123" priority="1905">
      <formula>IF(RIGHT(TEXT(AQ444,"0.#"),1)=".",FALSE,TRUE)</formula>
    </cfRule>
    <cfRule type="expression" dxfId="2122" priority="1906">
      <formula>IF(RIGHT(TEXT(AQ444,"0.#"),1)=".",TRUE,FALSE)</formula>
    </cfRule>
  </conditionalFormatting>
  <conditionalFormatting sqref="AQ445">
    <cfRule type="expression" dxfId="2121" priority="1903">
      <formula>IF(RIGHT(TEXT(AQ445,"0.#"),1)=".",FALSE,TRUE)</formula>
    </cfRule>
    <cfRule type="expression" dxfId="2120" priority="1904">
      <formula>IF(RIGHT(TEXT(AQ445,"0.#"),1)=".",TRUE,FALSE)</formula>
    </cfRule>
  </conditionalFormatting>
  <conditionalFormatting sqref="Y873:Y900">
    <cfRule type="expression" dxfId="2119" priority="2131">
      <formula>IF(RIGHT(TEXT(Y873,"0.#"),1)=".",FALSE,TRUE)</formula>
    </cfRule>
    <cfRule type="expression" dxfId="2118" priority="2132">
      <formula>IF(RIGHT(TEXT(Y873,"0.#"),1)=".",TRUE,FALSE)</formula>
    </cfRule>
  </conditionalFormatting>
  <conditionalFormatting sqref="Y872">
    <cfRule type="expression" dxfId="2117" priority="2125">
      <formula>IF(RIGHT(TEXT(Y872,"0.#"),1)=".",FALSE,TRUE)</formula>
    </cfRule>
    <cfRule type="expression" dxfId="2116" priority="2126">
      <formula>IF(RIGHT(TEXT(Y872,"0.#"),1)=".",TRUE,FALSE)</formula>
    </cfRule>
  </conditionalFormatting>
  <conditionalFormatting sqref="Y906:Y933">
    <cfRule type="expression" dxfId="2115" priority="2119">
      <formula>IF(RIGHT(TEXT(Y906,"0.#"),1)=".",FALSE,TRUE)</formula>
    </cfRule>
    <cfRule type="expression" dxfId="2114" priority="2120">
      <formula>IF(RIGHT(TEXT(Y906,"0.#"),1)=".",TRUE,FALSE)</formula>
    </cfRule>
  </conditionalFormatting>
  <conditionalFormatting sqref="Y904:Y905">
    <cfRule type="expression" dxfId="2113" priority="2113">
      <formula>IF(RIGHT(TEXT(Y904,"0.#"),1)=".",FALSE,TRUE)</formula>
    </cfRule>
    <cfRule type="expression" dxfId="2112" priority="2114">
      <formula>IF(RIGHT(TEXT(Y904,"0.#"),1)=".",TRUE,FALSE)</formula>
    </cfRule>
  </conditionalFormatting>
  <conditionalFormatting sqref="Y939:Y966">
    <cfRule type="expression" dxfId="2111" priority="2107">
      <formula>IF(RIGHT(TEXT(Y939,"0.#"),1)=".",FALSE,TRUE)</formula>
    </cfRule>
    <cfRule type="expression" dxfId="2110" priority="2108">
      <formula>IF(RIGHT(TEXT(Y939,"0.#"),1)=".",TRUE,FALSE)</formula>
    </cfRule>
  </conditionalFormatting>
  <conditionalFormatting sqref="Y937:Y938">
    <cfRule type="expression" dxfId="2109" priority="2101">
      <formula>IF(RIGHT(TEXT(Y937,"0.#"),1)=".",FALSE,TRUE)</formula>
    </cfRule>
    <cfRule type="expression" dxfId="2108" priority="2102">
      <formula>IF(RIGHT(TEXT(Y937,"0.#"),1)=".",TRUE,FALSE)</formula>
    </cfRule>
  </conditionalFormatting>
  <conditionalFormatting sqref="Y972:Y999">
    <cfRule type="expression" dxfId="2107" priority="2095">
      <formula>IF(RIGHT(TEXT(Y972,"0.#"),1)=".",FALSE,TRUE)</formula>
    </cfRule>
    <cfRule type="expression" dxfId="2106" priority="2096">
      <formula>IF(RIGHT(TEXT(Y972,"0.#"),1)=".",TRUE,FALSE)</formula>
    </cfRule>
  </conditionalFormatting>
  <conditionalFormatting sqref="Y970:Y971">
    <cfRule type="expression" dxfId="2105" priority="2089">
      <formula>IF(RIGHT(TEXT(Y970,"0.#"),1)=".",FALSE,TRUE)</formula>
    </cfRule>
    <cfRule type="expression" dxfId="2104" priority="2090">
      <formula>IF(RIGHT(TEXT(Y970,"0.#"),1)=".",TRUE,FALSE)</formula>
    </cfRule>
  </conditionalFormatting>
  <conditionalFormatting sqref="Y1005:Y1032">
    <cfRule type="expression" dxfId="2103" priority="2083">
      <formula>IF(RIGHT(TEXT(Y1005,"0.#"),1)=".",FALSE,TRUE)</formula>
    </cfRule>
    <cfRule type="expression" dxfId="2102" priority="2084">
      <formula>IF(RIGHT(TEXT(Y1005,"0.#"),1)=".",TRUE,FALSE)</formula>
    </cfRule>
  </conditionalFormatting>
  <conditionalFormatting sqref="W23">
    <cfRule type="expression" dxfId="2101" priority="2367">
      <formula>IF(RIGHT(TEXT(W23,"0.#"),1)=".",FALSE,TRUE)</formula>
    </cfRule>
    <cfRule type="expression" dxfId="2100" priority="2368">
      <formula>IF(RIGHT(TEXT(W23,"0.#"),1)=".",TRUE,FALSE)</formula>
    </cfRule>
  </conditionalFormatting>
  <conditionalFormatting sqref="W24:W27">
    <cfRule type="expression" dxfId="2099" priority="2365">
      <formula>IF(RIGHT(TEXT(W24,"0.#"),1)=".",FALSE,TRUE)</formula>
    </cfRule>
    <cfRule type="expression" dxfId="2098" priority="2366">
      <formula>IF(RIGHT(TEXT(W24,"0.#"),1)=".",TRUE,FALSE)</formula>
    </cfRule>
  </conditionalFormatting>
  <conditionalFormatting sqref="W28">
    <cfRule type="expression" dxfId="2097" priority="2357">
      <formula>IF(RIGHT(TEXT(W28,"0.#"),1)=".",FALSE,TRUE)</formula>
    </cfRule>
    <cfRule type="expression" dxfId="2096" priority="2358">
      <formula>IF(RIGHT(TEXT(W28,"0.#"),1)=".",TRUE,FALSE)</formula>
    </cfRule>
  </conditionalFormatting>
  <conditionalFormatting sqref="P23">
    <cfRule type="expression" dxfId="2095" priority="2355">
      <formula>IF(RIGHT(TEXT(P23,"0.#"),1)=".",FALSE,TRUE)</formula>
    </cfRule>
    <cfRule type="expression" dxfId="2094" priority="2356">
      <formula>IF(RIGHT(TEXT(P23,"0.#"),1)=".",TRUE,FALSE)</formula>
    </cfRule>
  </conditionalFormatting>
  <conditionalFormatting sqref="P24:P27">
    <cfRule type="expression" dxfId="2093" priority="2353">
      <formula>IF(RIGHT(TEXT(P24,"0.#"),1)=".",FALSE,TRUE)</formula>
    </cfRule>
    <cfRule type="expression" dxfId="2092" priority="2354">
      <formula>IF(RIGHT(TEXT(P24,"0.#"),1)=".",TRUE,FALSE)</formula>
    </cfRule>
  </conditionalFormatting>
  <conditionalFormatting sqref="P28">
    <cfRule type="expression" dxfId="2091" priority="2351">
      <formula>IF(RIGHT(TEXT(P28,"0.#"),1)=".",FALSE,TRUE)</formula>
    </cfRule>
    <cfRule type="expression" dxfId="2090" priority="2352">
      <formula>IF(RIGHT(TEXT(P28,"0.#"),1)=".",TRUE,FALSE)</formula>
    </cfRule>
  </conditionalFormatting>
  <conditionalFormatting sqref="AQ114">
    <cfRule type="expression" dxfId="2089" priority="2335">
      <formula>IF(RIGHT(TEXT(AQ114,"0.#"),1)=".",FALSE,TRUE)</formula>
    </cfRule>
    <cfRule type="expression" dxfId="2088" priority="2336">
      <formula>IF(RIGHT(TEXT(AQ114,"0.#"),1)=".",TRUE,FALSE)</formula>
    </cfRule>
  </conditionalFormatting>
  <conditionalFormatting sqref="AQ104">
    <cfRule type="expression" dxfId="2087" priority="2349">
      <formula>IF(RIGHT(TEXT(AQ104,"0.#"),1)=".",FALSE,TRUE)</formula>
    </cfRule>
    <cfRule type="expression" dxfId="2086" priority="2350">
      <formula>IF(RIGHT(TEXT(AQ104,"0.#"),1)=".",TRUE,FALSE)</formula>
    </cfRule>
  </conditionalFormatting>
  <conditionalFormatting sqref="AQ105">
    <cfRule type="expression" dxfId="2085" priority="2347">
      <formula>IF(RIGHT(TEXT(AQ105,"0.#"),1)=".",FALSE,TRUE)</formula>
    </cfRule>
    <cfRule type="expression" dxfId="2084" priority="2348">
      <formula>IF(RIGHT(TEXT(AQ105,"0.#"),1)=".",TRUE,FALSE)</formula>
    </cfRule>
  </conditionalFormatting>
  <conditionalFormatting sqref="AQ107">
    <cfRule type="expression" dxfId="2083" priority="2345">
      <formula>IF(RIGHT(TEXT(AQ107,"0.#"),1)=".",FALSE,TRUE)</formula>
    </cfRule>
    <cfRule type="expression" dxfId="2082" priority="2346">
      <formula>IF(RIGHT(TEXT(AQ107,"0.#"),1)=".",TRUE,FALSE)</formula>
    </cfRule>
  </conditionalFormatting>
  <conditionalFormatting sqref="AQ108">
    <cfRule type="expression" dxfId="2081" priority="2343">
      <formula>IF(RIGHT(TEXT(AQ108,"0.#"),1)=".",FALSE,TRUE)</formula>
    </cfRule>
    <cfRule type="expression" dxfId="2080" priority="2344">
      <formula>IF(RIGHT(TEXT(AQ108,"0.#"),1)=".",TRUE,FALSE)</formula>
    </cfRule>
  </conditionalFormatting>
  <conditionalFormatting sqref="AQ110">
    <cfRule type="expression" dxfId="2079" priority="2341">
      <formula>IF(RIGHT(TEXT(AQ110,"0.#"),1)=".",FALSE,TRUE)</formula>
    </cfRule>
    <cfRule type="expression" dxfId="2078" priority="2342">
      <formula>IF(RIGHT(TEXT(AQ110,"0.#"),1)=".",TRUE,FALSE)</formula>
    </cfRule>
  </conditionalFormatting>
  <conditionalFormatting sqref="AQ111">
    <cfRule type="expression" dxfId="2077" priority="2339">
      <formula>IF(RIGHT(TEXT(AQ111,"0.#"),1)=".",FALSE,TRUE)</formula>
    </cfRule>
    <cfRule type="expression" dxfId="2076" priority="2340">
      <formula>IF(RIGHT(TEXT(AQ111,"0.#"),1)=".",TRUE,FALSE)</formula>
    </cfRule>
  </conditionalFormatting>
  <conditionalFormatting sqref="AQ113">
    <cfRule type="expression" dxfId="2075" priority="2337">
      <formula>IF(RIGHT(TEXT(AQ113,"0.#"),1)=".",FALSE,TRUE)</formula>
    </cfRule>
    <cfRule type="expression" dxfId="2074" priority="2338">
      <formula>IF(RIGHT(TEXT(AQ113,"0.#"),1)=".",TRUE,FALSE)</formula>
    </cfRule>
  </conditionalFormatting>
  <conditionalFormatting sqref="AE67">
    <cfRule type="expression" dxfId="2073" priority="2267">
      <formula>IF(RIGHT(TEXT(AE67,"0.#"),1)=".",FALSE,TRUE)</formula>
    </cfRule>
    <cfRule type="expression" dxfId="2072" priority="2268">
      <formula>IF(RIGHT(TEXT(AE67,"0.#"),1)=".",TRUE,FALSE)</formula>
    </cfRule>
  </conditionalFormatting>
  <conditionalFormatting sqref="AE68">
    <cfRule type="expression" dxfId="2071" priority="2265">
      <formula>IF(RIGHT(TEXT(AE68,"0.#"),1)=".",FALSE,TRUE)</formula>
    </cfRule>
    <cfRule type="expression" dxfId="2070" priority="2266">
      <formula>IF(RIGHT(TEXT(AE68,"0.#"),1)=".",TRUE,FALSE)</formula>
    </cfRule>
  </conditionalFormatting>
  <conditionalFormatting sqref="AE69">
    <cfRule type="expression" dxfId="2069" priority="2263">
      <formula>IF(RIGHT(TEXT(AE69,"0.#"),1)=".",FALSE,TRUE)</formula>
    </cfRule>
    <cfRule type="expression" dxfId="2068" priority="2264">
      <formula>IF(RIGHT(TEXT(AE69,"0.#"),1)=".",TRUE,FALSE)</formula>
    </cfRule>
  </conditionalFormatting>
  <conditionalFormatting sqref="AI69">
    <cfRule type="expression" dxfId="2067" priority="2261">
      <formula>IF(RIGHT(TEXT(AI69,"0.#"),1)=".",FALSE,TRUE)</formula>
    </cfRule>
    <cfRule type="expression" dxfId="2066" priority="2262">
      <formula>IF(RIGHT(TEXT(AI69,"0.#"),1)=".",TRUE,FALSE)</formula>
    </cfRule>
  </conditionalFormatting>
  <conditionalFormatting sqref="AI68">
    <cfRule type="expression" dxfId="2065" priority="2259">
      <formula>IF(RIGHT(TEXT(AI68,"0.#"),1)=".",FALSE,TRUE)</formula>
    </cfRule>
    <cfRule type="expression" dxfId="2064" priority="2260">
      <formula>IF(RIGHT(TEXT(AI68,"0.#"),1)=".",TRUE,FALSE)</formula>
    </cfRule>
  </conditionalFormatting>
  <conditionalFormatting sqref="AI67">
    <cfRule type="expression" dxfId="2063" priority="2257">
      <formula>IF(RIGHT(TEXT(AI67,"0.#"),1)=".",FALSE,TRUE)</formula>
    </cfRule>
    <cfRule type="expression" dxfId="2062" priority="2258">
      <formula>IF(RIGHT(TEXT(AI67,"0.#"),1)=".",TRUE,FALSE)</formula>
    </cfRule>
  </conditionalFormatting>
  <conditionalFormatting sqref="AM67">
    <cfRule type="expression" dxfId="2061" priority="2255">
      <formula>IF(RIGHT(TEXT(AM67,"0.#"),1)=".",FALSE,TRUE)</formula>
    </cfRule>
    <cfRule type="expression" dxfId="2060" priority="2256">
      <formula>IF(RIGHT(TEXT(AM67,"0.#"),1)=".",TRUE,FALSE)</formula>
    </cfRule>
  </conditionalFormatting>
  <conditionalFormatting sqref="AM68">
    <cfRule type="expression" dxfId="2059" priority="2253">
      <formula>IF(RIGHT(TEXT(AM68,"0.#"),1)=".",FALSE,TRUE)</formula>
    </cfRule>
    <cfRule type="expression" dxfId="2058" priority="2254">
      <formula>IF(RIGHT(TEXT(AM68,"0.#"),1)=".",TRUE,FALSE)</formula>
    </cfRule>
  </conditionalFormatting>
  <conditionalFormatting sqref="AM69">
    <cfRule type="expression" dxfId="2057" priority="2251">
      <formula>IF(RIGHT(TEXT(AM69,"0.#"),1)=".",FALSE,TRUE)</formula>
    </cfRule>
    <cfRule type="expression" dxfId="2056" priority="2252">
      <formula>IF(RIGHT(TEXT(AM69,"0.#"),1)=".",TRUE,FALSE)</formula>
    </cfRule>
  </conditionalFormatting>
  <conditionalFormatting sqref="AQ67:AQ69">
    <cfRule type="expression" dxfId="2055" priority="2249">
      <formula>IF(RIGHT(TEXT(AQ67,"0.#"),1)=".",FALSE,TRUE)</formula>
    </cfRule>
    <cfRule type="expression" dxfId="2054" priority="2250">
      <formula>IF(RIGHT(TEXT(AQ67,"0.#"),1)=".",TRUE,FALSE)</formula>
    </cfRule>
  </conditionalFormatting>
  <conditionalFormatting sqref="AU67:AU69">
    <cfRule type="expression" dxfId="2053" priority="2247">
      <formula>IF(RIGHT(TEXT(AU67,"0.#"),1)=".",FALSE,TRUE)</formula>
    </cfRule>
    <cfRule type="expression" dxfId="2052" priority="2248">
      <formula>IF(RIGHT(TEXT(AU67,"0.#"),1)=".",TRUE,FALSE)</formula>
    </cfRule>
  </conditionalFormatting>
  <conditionalFormatting sqref="AE70">
    <cfRule type="expression" dxfId="2051" priority="2245">
      <formula>IF(RIGHT(TEXT(AE70,"0.#"),1)=".",FALSE,TRUE)</formula>
    </cfRule>
    <cfRule type="expression" dxfId="2050" priority="2246">
      <formula>IF(RIGHT(TEXT(AE70,"0.#"),1)=".",TRUE,FALSE)</formula>
    </cfRule>
  </conditionalFormatting>
  <conditionalFormatting sqref="AE71">
    <cfRule type="expression" dxfId="2049" priority="2243">
      <formula>IF(RIGHT(TEXT(AE71,"0.#"),1)=".",FALSE,TRUE)</formula>
    </cfRule>
    <cfRule type="expression" dxfId="2048" priority="2244">
      <formula>IF(RIGHT(TEXT(AE71,"0.#"),1)=".",TRUE,FALSE)</formula>
    </cfRule>
  </conditionalFormatting>
  <conditionalFormatting sqref="AE72">
    <cfRule type="expression" dxfId="2047" priority="2241">
      <formula>IF(RIGHT(TEXT(AE72,"0.#"),1)=".",FALSE,TRUE)</formula>
    </cfRule>
    <cfRule type="expression" dxfId="2046" priority="2242">
      <formula>IF(RIGHT(TEXT(AE72,"0.#"),1)=".",TRUE,FALSE)</formula>
    </cfRule>
  </conditionalFormatting>
  <conditionalFormatting sqref="AI72">
    <cfRule type="expression" dxfId="2045" priority="2239">
      <formula>IF(RIGHT(TEXT(AI72,"0.#"),1)=".",FALSE,TRUE)</formula>
    </cfRule>
    <cfRule type="expression" dxfId="2044" priority="2240">
      <formula>IF(RIGHT(TEXT(AI72,"0.#"),1)=".",TRUE,FALSE)</formula>
    </cfRule>
  </conditionalFormatting>
  <conditionalFormatting sqref="AI71">
    <cfRule type="expression" dxfId="2043" priority="2237">
      <formula>IF(RIGHT(TEXT(AI71,"0.#"),1)=".",FALSE,TRUE)</formula>
    </cfRule>
    <cfRule type="expression" dxfId="2042" priority="2238">
      <formula>IF(RIGHT(TEXT(AI71,"0.#"),1)=".",TRUE,FALSE)</formula>
    </cfRule>
  </conditionalFormatting>
  <conditionalFormatting sqref="AI70">
    <cfRule type="expression" dxfId="2041" priority="2235">
      <formula>IF(RIGHT(TEXT(AI70,"0.#"),1)=".",FALSE,TRUE)</formula>
    </cfRule>
    <cfRule type="expression" dxfId="2040" priority="2236">
      <formula>IF(RIGHT(TEXT(AI70,"0.#"),1)=".",TRUE,FALSE)</formula>
    </cfRule>
  </conditionalFormatting>
  <conditionalFormatting sqref="AM70">
    <cfRule type="expression" dxfId="2039" priority="2233">
      <formula>IF(RIGHT(TEXT(AM70,"0.#"),1)=".",FALSE,TRUE)</formula>
    </cfRule>
    <cfRule type="expression" dxfId="2038" priority="2234">
      <formula>IF(RIGHT(TEXT(AM70,"0.#"),1)=".",TRUE,FALSE)</formula>
    </cfRule>
  </conditionalFormatting>
  <conditionalFormatting sqref="AM71">
    <cfRule type="expression" dxfId="2037" priority="2231">
      <formula>IF(RIGHT(TEXT(AM71,"0.#"),1)=".",FALSE,TRUE)</formula>
    </cfRule>
    <cfRule type="expression" dxfId="2036" priority="2232">
      <formula>IF(RIGHT(TEXT(AM71,"0.#"),1)=".",TRUE,FALSE)</formula>
    </cfRule>
  </conditionalFormatting>
  <conditionalFormatting sqref="AM72">
    <cfRule type="expression" dxfId="2035" priority="2229">
      <formula>IF(RIGHT(TEXT(AM72,"0.#"),1)=".",FALSE,TRUE)</formula>
    </cfRule>
    <cfRule type="expression" dxfId="2034" priority="2230">
      <formula>IF(RIGHT(TEXT(AM72,"0.#"),1)=".",TRUE,FALSE)</formula>
    </cfRule>
  </conditionalFormatting>
  <conditionalFormatting sqref="AQ70:AQ72">
    <cfRule type="expression" dxfId="2033" priority="2227">
      <formula>IF(RIGHT(TEXT(AQ70,"0.#"),1)=".",FALSE,TRUE)</formula>
    </cfRule>
    <cfRule type="expression" dxfId="2032" priority="2228">
      <formula>IF(RIGHT(TEXT(AQ70,"0.#"),1)=".",TRUE,FALSE)</formula>
    </cfRule>
  </conditionalFormatting>
  <conditionalFormatting sqref="AU70:AU72">
    <cfRule type="expression" dxfId="2031" priority="2225">
      <formula>IF(RIGHT(TEXT(AU70,"0.#"),1)=".",FALSE,TRUE)</formula>
    </cfRule>
    <cfRule type="expression" dxfId="2030" priority="2226">
      <formula>IF(RIGHT(TEXT(AU70,"0.#"),1)=".",TRUE,FALSE)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73:AO900">
    <cfRule type="expression" dxfId="2021" priority="2133">
      <formula>IF(AND(AL873&gt;=0, RIGHT(TEXT(AL873,"0.#"),1)&lt;&gt;"."),TRUE,FALSE)</formula>
    </cfRule>
    <cfRule type="expression" dxfId="2020" priority="2134">
      <formula>IF(AND(AL873&gt;=0, RIGHT(TEXT(AL873,"0.#"),1)="."),TRUE,FALSE)</formula>
    </cfRule>
    <cfRule type="expression" dxfId="2019" priority="2135">
      <formula>IF(AND(AL873&lt;0, RIGHT(TEXT(AL873,"0.#"),1)&lt;&gt;"."),TRUE,FALSE)</formula>
    </cfRule>
    <cfRule type="expression" dxfId="2018" priority="2136">
      <formula>IF(AND(AL873&lt;0, RIGHT(TEXT(AL873,"0.#"),1)="."),TRUE,FALSE)</formula>
    </cfRule>
  </conditionalFormatting>
  <conditionalFormatting sqref="AL872:AO872">
    <cfRule type="expression" dxfId="2017" priority="2127">
      <formula>IF(AND(AL872&gt;=0, RIGHT(TEXT(AL872,"0.#"),1)&lt;&gt;"."),TRUE,FALSE)</formula>
    </cfRule>
    <cfRule type="expression" dxfId="2016" priority="2128">
      <formula>IF(AND(AL872&gt;=0, RIGHT(TEXT(AL872,"0.#"),1)="."),TRUE,FALSE)</formula>
    </cfRule>
    <cfRule type="expression" dxfId="2015" priority="2129">
      <formula>IF(AND(AL872&lt;0, RIGHT(TEXT(AL872,"0.#"),1)&lt;&gt;"."),TRUE,FALSE)</formula>
    </cfRule>
    <cfRule type="expression" dxfId="2014" priority="2130">
      <formula>IF(AND(AL872&lt;0, RIGHT(TEXT(AL872,"0.#"),1)="."),TRUE,FALSE)</formula>
    </cfRule>
  </conditionalFormatting>
  <conditionalFormatting sqref="AL906:AO933">
    <cfRule type="expression" dxfId="2013" priority="2121">
      <formula>IF(AND(AL906&gt;=0, RIGHT(TEXT(AL906,"0.#"),1)&lt;&gt;"."),TRUE,FALSE)</formula>
    </cfRule>
    <cfRule type="expression" dxfId="2012" priority="2122">
      <formula>IF(AND(AL906&gt;=0, RIGHT(TEXT(AL906,"0.#"),1)="."),TRUE,FALSE)</formula>
    </cfRule>
    <cfRule type="expression" dxfId="2011" priority="2123">
      <formula>IF(AND(AL906&lt;0, RIGHT(TEXT(AL906,"0.#"),1)&lt;&gt;"."),TRUE,FALSE)</formula>
    </cfRule>
    <cfRule type="expression" dxfId="2010" priority="2124">
      <formula>IF(AND(AL906&lt;0, RIGHT(TEXT(AL906,"0.#"),1)="."),TRUE,FALSE)</formula>
    </cfRule>
  </conditionalFormatting>
  <conditionalFormatting sqref="AL904:AO905">
    <cfRule type="expression" dxfId="2009" priority="2115">
      <formula>IF(AND(AL904&gt;=0, RIGHT(TEXT(AL904,"0.#"),1)&lt;&gt;"."),TRUE,FALSE)</formula>
    </cfRule>
    <cfRule type="expression" dxfId="2008" priority="2116">
      <formula>IF(AND(AL904&gt;=0, RIGHT(TEXT(AL904,"0.#"),1)="."),TRUE,FALSE)</formula>
    </cfRule>
    <cfRule type="expression" dxfId="2007" priority="2117">
      <formula>IF(AND(AL904&lt;0, RIGHT(TEXT(AL904,"0.#"),1)&lt;&gt;"."),TRUE,FALSE)</formula>
    </cfRule>
    <cfRule type="expression" dxfId="2006" priority="2118">
      <formula>IF(AND(AL904&lt;0, RIGHT(TEXT(AL904,"0.#"),1)="."),TRUE,FALSE)</formula>
    </cfRule>
  </conditionalFormatting>
  <conditionalFormatting sqref="AL939:AO966">
    <cfRule type="expression" dxfId="2005" priority="2109">
      <formula>IF(AND(AL939&gt;=0, RIGHT(TEXT(AL939,"0.#"),1)&lt;&gt;"."),TRUE,FALSE)</formula>
    </cfRule>
    <cfRule type="expression" dxfId="2004" priority="2110">
      <formula>IF(AND(AL939&gt;=0, RIGHT(TEXT(AL939,"0.#"),1)="."),TRUE,FALSE)</formula>
    </cfRule>
    <cfRule type="expression" dxfId="2003" priority="2111">
      <formula>IF(AND(AL939&lt;0, RIGHT(TEXT(AL939,"0.#"),1)&lt;&gt;"."),TRUE,FALSE)</formula>
    </cfRule>
    <cfRule type="expression" dxfId="2002" priority="2112">
      <formula>IF(AND(AL939&lt;0, RIGHT(TEXT(AL939,"0.#"),1)="."),TRUE,FALSE)</formula>
    </cfRule>
  </conditionalFormatting>
  <conditionalFormatting sqref="AL937:AO938">
    <cfRule type="expression" dxfId="2001" priority="2103">
      <formula>IF(AND(AL937&gt;=0, RIGHT(TEXT(AL937,"0.#"),1)&lt;&gt;"."),TRUE,FALSE)</formula>
    </cfRule>
    <cfRule type="expression" dxfId="2000" priority="2104">
      <formula>IF(AND(AL937&gt;=0, RIGHT(TEXT(AL937,"0.#"),1)="."),TRUE,FALSE)</formula>
    </cfRule>
    <cfRule type="expression" dxfId="1999" priority="2105">
      <formula>IF(AND(AL937&lt;0, RIGHT(TEXT(AL937,"0.#"),1)&lt;&gt;"."),TRUE,FALSE)</formula>
    </cfRule>
    <cfRule type="expression" dxfId="1998" priority="2106">
      <formula>IF(AND(AL937&lt;0, RIGHT(TEXT(AL937,"0.#"),1)="."),TRUE,FALSE)</formula>
    </cfRule>
  </conditionalFormatting>
  <conditionalFormatting sqref="AL972:AO999">
    <cfRule type="expression" dxfId="1997" priority="2097">
      <formula>IF(AND(AL972&gt;=0, RIGHT(TEXT(AL972,"0.#"),1)&lt;&gt;"."),TRUE,FALSE)</formula>
    </cfRule>
    <cfRule type="expression" dxfId="1996" priority="2098">
      <formula>IF(AND(AL972&gt;=0, RIGHT(TEXT(AL972,"0.#"),1)="."),TRUE,FALSE)</formula>
    </cfRule>
    <cfRule type="expression" dxfId="1995" priority="2099">
      <formula>IF(AND(AL972&lt;0, RIGHT(TEXT(AL972,"0.#"),1)&lt;&gt;"."),TRUE,FALSE)</formula>
    </cfRule>
    <cfRule type="expression" dxfId="1994" priority="2100">
      <formula>IF(AND(AL972&lt;0, RIGHT(TEXT(AL972,"0.#"),1)="."),TRUE,FALSE)</formula>
    </cfRule>
  </conditionalFormatting>
  <conditionalFormatting sqref="AL970:AO971">
    <cfRule type="expression" dxfId="1993" priority="2091">
      <formula>IF(AND(AL970&gt;=0, RIGHT(TEXT(AL970,"0.#"),1)&lt;&gt;"."),TRUE,FALSE)</formula>
    </cfRule>
    <cfRule type="expression" dxfId="1992" priority="2092">
      <formula>IF(AND(AL970&gt;=0, RIGHT(TEXT(AL970,"0.#"),1)="."),TRUE,FALSE)</formula>
    </cfRule>
    <cfRule type="expression" dxfId="1991" priority="2093">
      <formula>IF(AND(AL970&lt;0, RIGHT(TEXT(AL970,"0.#"),1)&lt;&gt;"."),TRUE,FALSE)</formula>
    </cfRule>
    <cfRule type="expression" dxfId="1990" priority="2094">
      <formula>IF(AND(AL970&lt;0, RIGHT(TEXT(AL970,"0.#"),1)="."),TRUE,FALSE)</formula>
    </cfRule>
  </conditionalFormatting>
  <conditionalFormatting sqref="AL1005:AO1032">
    <cfRule type="expression" dxfId="1989" priority="2085">
      <formula>IF(AND(AL1005&gt;=0, RIGHT(TEXT(AL1005,"0.#"),1)&lt;&gt;"."),TRUE,FALSE)</formula>
    </cfRule>
    <cfRule type="expression" dxfId="1988" priority="2086">
      <formula>IF(AND(AL1005&gt;=0, RIGHT(TEXT(AL1005,"0.#"),1)="."),TRUE,FALSE)</formula>
    </cfRule>
    <cfRule type="expression" dxfId="1987" priority="2087">
      <formula>IF(AND(AL1005&lt;0, RIGHT(TEXT(AL1005,"0.#"),1)&lt;&gt;"."),TRUE,FALSE)</formula>
    </cfRule>
    <cfRule type="expression" dxfId="1986" priority="2088">
      <formula>IF(AND(AL1005&lt;0, RIGHT(TEXT(AL1005,"0.#"),1)="."),TRUE,FALSE)</formula>
    </cfRule>
  </conditionalFormatting>
  <conditionalFormatting sqref="AL1003:AO1004">
    <cfRule type="expression" dxfId="1985" priority="2079">
      <formula>IF(AND(AL1003&gt;=0, RIGHT(TEXT(AL1003,"0.#"),1)&lt;&gt;"."),TRUE,FALSE)</formula>
    </cfRule>
    <cfRule type="expression" dxfId="1984" priority="2080">
      <formula>IF(AND(AL1003&gt;=0, RIGHT(TEXT(AL1003,"0.#"),1)="."),TRUE,FALSE)</formula>
    </cfRule>
    <cfRule type="expression" dxfId="1983" priority="2081">
      <formula>IF(AND(AL1003&lt;0, RIGHT(TEXT(AL1003,"0.#"),1)&lt;&gt;"."),TRUE,FALSE)</formula>
    </cfRule>
    <cfRule type="expression" dxfId="1982" priority="2082">
      <formula>IF(AND(AL1003&lt;0, RIGHT(TEXT(AL1003,"0.#"),1)="."),TRUE,FALSE)</formula>
    </cfRule>
  </conditionalFormatting>
  <conditionalFormatting sqref="Y1003:Y1004">
    <cfRule type="expression" dxfId="1981" priority="2077">
      <formula>IF(RIGHT(TEXT(Y1003,"0.#"),1)=".",FALSE,TRUE)</formula>
    </cfRule>
    <cfRule type="expression" dxfId="1980" priority="2078">
      <formula>IF(RIGHT(TEXT(Y1003,"0.#"),1)=".",TRUE,FALSE)</formula>
    </cfRule>
  </conditionalFormatting>
  <conditionalFormatting sqref="AL1038:AO1065">
    <cfRule type="expression" dxfId="1979" priority="2073">
      <formula>IF(AND(AL1038&gt;=0, RIGHT(TEXT(AL1038,"0.#"),1)&lt;&gt;"."),TRUE,FALSE)</formula>
    </cfRule>
    <cfRule type="expression" dxfId="1978" priority="2074">
      <formula>IF(AND(AL1038&gt;=0, RIGHT(TEXT(AL1038,"0.#"),1)="."),TRUE,FALSE)</formula>
    </cfRule>
    <cfRule type="expression" dxfId="1977" priority="2075">
      <formula>IF(AND(AL1038&lt;0, RIGHT(TEXT(AL1038,"0.#"),1)&lt;&gt;"."),TRUE,FALSE)</formula>
    </cfRule>
    <cfRule type="expression" dxfId="1976" priority="2076">
      <formula>IF(AND(AL1038&lt;0, RIGHT(TEXT(AL1038,"0.#"),1)="."),TRUE,FALSE)</formula>
    </cfRule>
  </conditionalFormatting>
  <conditionalFormatting sqref="Y1038:Y1065">
    <cfRule type="expression" dxfId="1975" priority="2071">
      <formula>IF(RIGHT(TEXT(Y1038,"0.#"),1)=".",FALSE,TRUE)</formula>
    </cfRule>
    <cfRule type="expression" dxfId="1974" priority="2072">
      <formula>IF(RIGHT(TEXT(Y1038,"0.#"),1)=".",TRUE,FALSE)</formula>
    </cfRule>
  </conditionalFormatting>
  <conditionalFormatting sqref="AL1036:AO1037">
    <cfRule type="expression" dxfId="1973" priority="2067">
      <formula>IF(AND(AL1036&gt;=0, RIGHT(TEXT(AL1036,"0.#"),1)&lt;&gt;"."),TRUE,FALSE)</formula>
    </cfRule>
    <cfRule type="expression" dxfId="1972" priority="2068">
      <formula>IF(AND(AL1036&gt;=0, RIGHT(TEXT(AL1036,"0.#"),1)="."),TRUE,FALSE)</formula>
    </cfRule>
    <cfRule type="expression" dxfId="1971" priority="2069">
      <formula>IF(AND(AL1036&lt;0, RIGHT(TEXT(AL1036,"0.#"),1)&lt;&gt;"."),TRUE,FALSE)</formula>
    </cfRule>
    <cfRule type="expression" dxfId="1970" priority="2070">
      <formula>IF(AND(AL1036&lt;0, RIGHT(TEXT(AL1036,"0.#"),1)="."),TRUE,FALSE)</formula>
    </cfRule>
  </conditionalFormatting>
  <conditionalFormatting sqref="Y1036:Y1037">
    <cfRule type="expression" dxfId="1969" priority="2065">
      <formula>IF(RIGHT(TEXT(Y1036,"0.#"),1)=".",FALSE,TRUE)</formula>
    </cfRule>
    <cfRule type="expression" dxfId="1968" priority="2066">
      <formula>IF(RIGHT(TEXT(Y1036,"0.#"),1)=".",TRUE,FALSE)</formula>
    </cfRule>
  </conditionalFormatting>
  <conditionalFormatting sqref="AL1071:AO1098">
    <cfRule type="expression" dxfId="1967" priority="2061">
      <formula>IF(AND(AL1071&gt;=0, RIGHT(TEXT(AL1071,"0.#"),1)&lt;&gt;"."),TRUE,FALSE)</formula>
    </cfRule>
    <cfRule type="expression" dxfId="1966" priority="2062">
      <formula>IF(AND(AL1071&gt;=0, RIGHT(TEXT(AL1071,"0.#"),1)="."),TRUE,FALSE)</formula>
    </cfRule>
    <cfRule type="expression" dxfId="1965" priority="2063">
      <formula>IF(AND(AL1071&lt;0, RIGHT(TEXT(AL1071,"0.#"),1)&lt;&gt;"."),TRUE,FALSE)</formula>
    </cfRule>
    <cfRule type="expression" dxfId="1964" priority="2064">
      <formula>IF(AND(AL1071&lt;0, RIGHT(TEXT(AL1071,"0.#"),1)="."),TRUE,FALSE)</formula>
    </cfRule>
  </conditionalFormatting>
  <conditionalFormatting sqref="Y1071:Y1098">
    <cfRule type="expression" dxfId="1963" priority="2059">
      <formula>IF(RIGHT(TEXT(Y1071,"0.#"),1)=".",FALSE,TRUE)</formula>
    </cfRule>
    <cfRule type="expression" dxfId="1962" priority="2060">
      <formula>IF(RIGHT(TEXT(Y1071,"0.#"),1)=".",TRUE,FALSE)</formula>
    </cfRule>
  </conditionalFormatting>
  <conditionalFormatting sqref="AL1069:AO1070">
    <cfRule type="expression" dxfId="1961" priority="2055">
      <formula>IF(AND(AL1069&gt;=0, RIGHT(TEXT(AL1069,"0.#"),1)&lt;&gt;"."),TRUE,FALSE)</formula>
    </cfRule>
    <cfRule type="expression" dxfId="1960" priority="2056">
      <formula>IF(AND(AL1069&gt;=0, RIGHT(TEXT(AL1069,"0.#"),1)="."),TRUE,FALSE)</formula>
    </cfRule>
    <cfRule type="expression" dxfId="1959" priority="2057">
      <formula>IF(AND(AL1069&lt;0, RIGHT(TEXT(AL1069,"0.#"),1)&lt;&gt;"."),TRUE,FALSE)</formula>
    </cfRule>
    <cfRule type="expression" dxfId="1958" priority="2058">
      <formula>IF(AND(AL1069&lt;0, RIGHT(TEXT(AL1069,"0.#"),1)="."),TRUE,FALSE)</formula>
    </cfRule>
  </conditionalFormatting>
  <conditionalFormatting sqref="Y1069:Y1070">
    <cfRule type="expression" dxfId="1957" priority="2053">
      <formula>IF(RIGHT(TEXT(Y1069,"0.#"),1)=".",FALSE,TRUE)</formula>
    </cfRule>
    <cfRule type="expression" dxfId="1956" priority="2054">
      <formula>IF(RIGHT(TEXT(Y1069,"0.#"),1)=".",TRUE,FALSE)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E134:AE135 AI134:AI135 AM134:AM135 AQ134:AQ135 AU134:AU135">
    <cfRule type="expression" dxfId="761" priority="61">
      <formula>IF(RIGHT(TEXT(AE134,"0.#"),1)=".",FALSE,TRUE)</formula>
    </cfRule>
    <cfRule type="expression" dxfId="760" priority="62">
      <formula>IF(RIGHT(TEXT(AE134,"0.#"),1)=".",TRUE,FALSE)</formula>
    </cfRule>
  </conditionalFormatting>
  <conditionalFormatting sqref="Y782">
    <cfRule type="expression" dxfId="759" priority="59">
      <formula>IF(RIGHT(TEXT(Y782,"0.#"),1)=".",FALSE,TRUE)</formula>
    </cfRule>
    <cfRule type="expression" dxfId="758" priority="60">
      <formula>IF(RIGHT(TEXT(Y782,"0.#"),1)=".",TRUE,FALSE)</formula>
    </cfRule>
  </conditionalFormatting>
  <conditionalFormatting sqref="AU783">
    <cfRule type="expression" dxfId="757" priority="57">
      <formula>IF(RIGHT(TEXT(AU783,"0.#"),1)=".",FALSE,TRUE)</formula>
    </cfRule>
    <cfRule type="expression" dxfId="756" priority="58">
      <formula>IF(RIGHT(TEXT(AU783,"0.#"),1)=".",TRUE,FALSE)</formula>
    </cfRule>
  </conditionalFormatting>
  <conditionalFormatting sqref="AU784 AU782">
    <cfRule type="expression" dxfId="755" priority="55">
      <formula>IF(RIGHT(TEXT(AU782,"0.#"),1)=".",FALSE,TRUE)</formula>
    </cfRule>
    <cfRule type="expression" dxfId="754" priority="56">
      <formula>IF(RIGHT(TEXT(AU782,"0.#"),1)=".",TRUE,FALSE)</formula>
    </cfRule>
  </conditionalFormatting>
  <conditionalFormatting sqref="Y840:Y847">
    <cfRule type="expression" dxfId="753" priority="53">
      <formula>IF(RIGHT(TEXT(Y840,"0.#"),1)=".",FALSE,TRUE)</formula>
    </cfRule>
    <cfRule type="expression" dxfId="752" priority="54">
      <formula>IF(RIGHT(TEXT(Y840,"0.#"),1)=".",TRUE,FALSE)</formula>
    </cfRule>
  </conditionalFormatting>
  <conditionalFormatting sqref="AL838:AO838">
    <cfRule type="expression" dxfId="751" priority="49">
      <formula>IF(AND(AL838&gt;=0, RIGHT(TEXT(AL838,"0.#"),1)&lt;&gt;"."),TRUE,FALSE)</formula>
    </cfRule>
    <cfRule type="expression" dxfId="750" priority="50">
      <formula>IF(AND(AL838&gt;=0, RIGHT(TEXT(AL838,"0.#"),1)="."),TRUE,FALSE)</formula>
    </cfRule>
    <cfRule type="expression" dxfId="749" priority="51">
      <formula>IF(AND(AL838&lt;0, RIGHT(TEXT(AL838,"0.#"),1)&lt;&gt;"."),TRUE,FALSE)</formula>
    </cfRule>
    <cfRule type="expression" dxfId="748" priority="52">
      <formula>IF(AND(AL838&lt;0, RIGHT(TEXT(AL838,"0.#"),1)="."),TRUE,FALSE)</formula>
    </cfRule>
  </conditionalFormatting>
  <conditionalFormatting sqref="Y838:Y839">
    <cfRule type="expression" dxfId="747" priority="47">
      <formula>IF(RIGHT(TEXT(Y838,"0.#"),1)=".",FALSE,TRUE)</formula>
    </cfRule>
    <cfRule type="expression" dxfId="746" priority="48">
      <formula>IF(RIGHT(TEXT(Y838,"0.#"),1)=".",TRUE,FALSE)</formula>
    </cfRule>
  </conditionalFormatting>
  <conditionalFormatting sqref="AL839:AO839">
    <cfRule type="expression" dxfId="745" priority="43">
      <formula>IF(AND(AL839&gt;=0, RIGHT(TEXT(AL839,"0.#"),1)&lt;&gt;"."),TRUE,FALSE)</formula>
    </cfRule>
    <cfRule type="expression" dxfId="744" priority="44">
      <formula>IF(AND(AL839&gt;=0, RIGHT(TEXT(AL839,"0.#"),1)="."),TRUE,FALSE)</formula>
    </cfRule>
    <cfRule type="expression" dxfId="743" priority="45">
      <formula>IF(AND(AL839&lt;0, RIGHT(TEXT(AL839,"0.#"),1)&lt;&gt;"."),TRUE,FALSE)</formula>
    </cfRule>
    <cfRule type="expression" dxfId="742" priority="46">
      <formula>IF(AND(AL839&lt;0, RIGHT(TEXT(AL839,"0.#"),1)="."),TRUE,FALSE)</formula>
    </cfRule>
  </conditionalFormatting>
  <conditionalFormatting sqref="AL840:AO840">
    <cfRule type="expression" dxfId="741" priority="39">
      <formula>IF(AND(AL840&gt;=0, RIGHT(TEXT(AL840,"0.#"),1)&lt;&gt;"."),TRUE,FALSE)</formula>
    </cfRule>
    <cfRule type="expression" dxfId="740" priority="40">
      <formula>IF(AND(AL840&gt;=0, RIGHT(TEXT(AL840,"0.#"),1)="."),TRUE,FALSE)</formula>
    </cfRule>
    <cfRule type="expression" dxfId="739" priority="41">
      <formula>IF(AND(AL840&lt;0, RIGHT(TEXT(AL840,"0.#"),1)&lt;&gt;"."),TRUE,FALSE)</formula>
    </cfRule>
    <cfRule type="expression" dxfId="738" priority="42">
      <formula>IF(AND(AL840&lt;0, RIGHT(TEXT(AL840,"0.#"),1)="."),TRUE,FALSE)</formula>
    </cfRule>
  </conditionalFormatting>
  <conditionalFormatting sqref="AL841:AO841">
    <cfRule type="expression" dxfId="737" priority="35">
      <formula>IF(AND(AL841&gt;=0, RIGHT(TEXT(AL841,"0.#"),1)&lt;&gt;"."),TRUE,FALSE)</formula>
    </cfRule>
    <cfRule type="expression" dxfId="736" priority="36">
      <formula>IF(AND(AL841&gt;=0, RIGHT(TEXT(AL841,"0.#"),1)="."),TRUE,FALSE)</formula>
    </cfRule>
    <cfRule type="expression" dxfId="735" priority="37">
      <formula>IF(AND(AL841&lt;0, RIGHT(TEXT(AL841,"0.#"),1)&lt;&gt;"."),TRUE,FALSE)</formula>
    </cfRule>
    <cfRule type="expression" dxfId="734" priority="38">
      <formula>IF(AND(AL841&lt;0, RIGHT(TEXT(AL841,"0.#"),1)="."),TRUE,FALSE)</formula>
    </cfRule>
  </conditionalFormatting>
  <conditionalFormatting sqref="AL842:AO842">
    <cfRule type="expression" dxfId="733" priority="31">
      <formula>IF(AND(AL842&gt;=0, RIGHT(TEXT(AL842,"0.#"),1)&lt;&gt;"."),TRUE,FALSE)</formula>
    </cfRule>
    <cfRule type="expression" dxfId="732" priority="32">
      <formula>IF(AND(AL842&gt;=0, RIGHT(TEXT(AL842,"0.#"),1)="."),TRUE,FALSE)</formula>
    </cfRule>
    <cfRule type="expression" dxfId="731" priority="33">
      <formula>IF(AND(AL842&lt;0, RIGHT(TEXT(AL842,"0.#"),1)&lt;&gt;"."),TRUE,FALSE)</formula>
    </cfRule>
    <cfRule type="expression" dxfId="730" priority="34">
      <formula>IF(AND(AL842&lt;0, RIGHT(TEXT(AL842,"0.#"),1)="."),TRUE,FALSE)</formula>
    </cfRule>
  </conditionalFormatting>
  <conditionalFormatting sqref="AL843:AO843">
    <cfRule type="expression" dxfId="729" priority="27">
      <formula>IF(AND(AL843&gt;=0, RIGHT(TEXT(AL843,"0.#"),1)&lt;&gt;"."),TRUE,FALSE)</formula>
    </cfRule>
    <cfRule type="expression" dxfId="728" priority="28">
      <formula>IF(AND(AL843&gt;=0, RIGHT(TEXT(AL843,"0.#"),1)="."),TRUE,FALSE)</formula>
    </cfRule>
    <cfRule type="expression" dxfId="727" priority="29">
      <formula>IF(AND(AL843&lt;0, RIGHT(TEXT(AL843,"0.#"),1)&lt;&gt;"."),TRUE,FALSE)</formula>
    </cfRule>
    <cfRule type="expression" dxfId="726" priority="30">
      <formula>IF(AND(AL843&lt;0, RIGHT(TEXT(AL843,"0.#"),1)="."),TRUE,FALSE)</formula>
    </cfRule>
  </conditionalFormatting>
  <conditionalFormatting sqref="AL844:AO844">
    <cfRule type="expression" dxfId="725" priority="23">
      <formula>IF(AND(AL844&gt;=0, RIGHT(TEXT(AL844,"0.#"),1)&lt;&gt;"."),TRUE,FALSE)</formula>
    </cfRule>
    <cfRule type="expression" dxfId="724" priority="24">
      <formula>IF(AND(AL844&gt;=0, RIGHT(TEXT(AL844,"0.#"),1)="."),TRUE,FALSE)</formula>
    </cfRule>
    <cfRule type="expression" dxfId="723" priority="25">
      <formula>IF(AND(AL844&lt;0, RIGHT(TEXT(AL844,"0.#"),1)&lt;&gt;"."),TRUE,FALSE)</formula>
    </cfRule>
    <cfRule type="expression" dxfId="722" priority="26">
      <formula>IF(AND(AL844&lt;0, RIGHT(TEXT(AL844,"0.#"),1)="."),TRUE,FALSE)</formula>
    </cfRule>
  </conditionalFormatting>
  <conditionalFormatting sqref="AL845:AO845">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AL846:AO846">
    <cfRule type="expression" dxfId="717" priority="15">
      <formula>IF(AND(AL846&gt;=0, RIGHT(TEXT(AL846,"0.#"),1)&lt;&gt;"."),TRUE,FALSE)</formula>
    </cfRule>
    <cfRule type="expression" dxfId="716" priority="16">
      <formula>IF(AND(AL846&gt;=0, RIGHT(TEXT(AL846,"0.#"),1)="."),TRUE,FALSE)</formula>
    </cfRule>
    <cfRule type="expression" dxfId="715" priority="17">
      <formula>IF(AND(AL846&lt;0, RIGHT(TEXT(AL846,"0.#"),1)&lt;&gt;"."),TRUE,FALSE)</formula>
    </cfRule>
    <cfRule type="expression" dxfId="714" priority="18">
      <formula>IF(AND(AL846&lt;0, RIGHT(TEXT(AL846,"0.#"),1)="."),TRUE,FALSE)</formula>
    </cfRule>
  </conditionalFormatting>
  <conditionalFormatting sqref="AL847:AO847">
    <cfRule type="expression" dxfId="713" priority="11">
      <formula>IF(AND(AL847&gt;=0, RIGHT(TEXT(AL847,"0.#"),1)&lt;&gt;"."),TRUE,FALSE)</formula>
    </cfRule>
    <cfRule type="expression" dxfId="712" priority="12">
      <formula>IF(AND(AL847&gt;=0, RIGHT(TEXT(AL847,"0.#"),1)="."),TRUE,FALSE)</formula>
    </cfRule>
    <cfRule type="expression" dxfId="711" priority="13">
      <formula>IF(AND(AL847&lt;0, RIGHT(TEXT(AL847,"0.#"),1)&lt;&gt;"."),TRUE,FALSE)</formula>
    </cfRule>
    <cfRule type="expression" dxfId="710" priority="14">
      <formula>IF(AND(AL847&lt;0, RIGHT(TEXT(AL847,"0.#"),1)="."),TRUE,FALSE)</formula>
    </cfRule>
  </conditionalFormatting>
  <conditionalFormatting sqref="Y871">
    <cfRule type="expression" dxfId="709" priority="9">
      <formula>IF(RIGHT(TEXT(Y871,"0.#"),1)=".",FALSE,TRUE)</formula>
    </cfRule>
    <cfRule type="expression" dxfId="708" priority="10">
      <formula>IF(RIGHT(TEXT(Y871,"0.#"),1)=".",TRUE,FALSE)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50" max="49" man="1"/>
    <brk id="699" max="49" man="1"/>
    <brk id="740" max="49" man="1"/>
    <brk id="832"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563</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20"/>
      <c r="AA2" s="421"/>
      <c r="AB2" s="1012" t="s">
        <v>11</v>
      </c>
      <c r="AC2" s="1013"/>
      <c r="AD2" s="1014"/>
      <c r="AE2" s="383" t="s">
        <v>397</v>
      </c>
      <c r="AF2" s="383"/>
      <c r="AG2" s="383"/>
      <c r="AH2" s="383"/>
      <c r="AI2" s="383" t="s">
        <v>395</v>
      </c>
      <c r="AJ2" s="383"/>
      <c r="AK2" s="383"/>
      <c r="AL2" s="383"/>
      <c r="AM2" s="383" t="s">
        <v>424</v>
      </c>
      <c r="AN2" s="383"/>
      <c r="AO2" s="383"/>
      <c r="AP2" s="376"/>
      <c r="AQ2" s="180" t="s">
        <v>235</v>
      </c>
      <c r="AR2" s="173"/>
      <c r="AS2" s="173"/>
      <c r="AT2" s="174"/>
      <c r="AU2" s="381" t="s">
        <v>134</v>
      </c>
      <c r="AV2" s="381"/>
      <c r="AW2" s="381"/>
      <c r="AX2" s="382"/>
    </row>
    <row r="3" spans="1:50" ht="18.75" customHeight="1" x14ac:dyDescent="0.15">
      <c r="A3" s="513"/>
      <c r="B3" s="514"/>
      <c r="C3" s="514"/>
      <c r="D3" s="514"/>
      <c r="E3" s="514"/>
      <c r="F3" s="515"/>
      <c r="G3" s="568"/>
      <c r="H3" s="387"/>
      <c r="I3" s="387"/>
      <c r="J3" s="387"/>
      <c r="K3" s="387"/>
      <c r="L3" s="387"/>
      <c r="M3" s="387"/>
      <c r="N3" s="387"/>
      <c r="O3" s="569"/>
      <c r="P3" s="581"/>
      <c r="Q3" s="387"/>
      <c r="R3" s="387"/>
      <c r="S3" s="387"/>
      <c r="T3" s="387"/>
      <c r="U3" s="387"/>
      <c r="V3" s="387"/>
      <c r="W3" s="387"/>
      <c r="X3" s="569"/>
      <c r="Y3" s="1009"/>
      <c r="Z3" s="1010"/>
      <c r="AA3" s="1011"/>
      <c r="AB3" s="1015"/>
      <c r="AC3" s="1016"/>
      <c r="AD3" s="1017"/>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20"/>
      <c r="AA9" s="421"/>
      <c r="AB9" s="1012" t="s">
        <v>11</v>
      </c>
      <c r="AC9" s="1013"/>
      <c r="AD9" s="1014"/>
      <c r="AE9" s="383" t="s">
        <v>397</v>
      </c>
      <c r="AF9" s="383"/>
      <c r="AG9" s="383"/>
      <c r="AH9" s="383"/>
      <c r="AI9" s="383" t="s">
        <v>395</v>
      </c>
      <c r="AJ9" s="383"/>
      <c r="AK9" s="383"/>
      <c r="AL9" s="383"/>
      <c r="AM9" s="383" t="s">
        <v>424</v>
      </c>
      <c r="AN9" s="383"/>
      <c r="AO9" s="383"/>
      <c r="AP9" s="376"/>
      <c r="AQ9" s="180" t="s">
        <v>235</v>
      </c>
      <c r="AR9" s="173"/>
      <c r="AS9" s="173"/>
      <c r="AT9" s="174"/>
      <c r="AU9" s="381" t="s">
        <v>134</v>
      </c>
      <c r="AV9" s="381"/>
      <c r="AW9" s="381"/>
      <c r="AX9" s="382"/>
    </row>
    <row r="10" spans="1:50" ht="18.75" customHeight="1" x14ac:dyDescent="0.15">
      <c r="A10" s="513"/>
      <c r="B10" s="514"/>
      <c r="C10" s="514"/>
      <c r="D10" s="514"/>
      <c r="E10" s="514"/>
      <c r="F10" s="515"/>
      <c r="G10" s="568"/>
      <c r="H10" s="387"/>
      <c r="I10" s="387"/>
      <c r="J10" s="387"/>
      <c r="K10" s="387"/>
      <c r="L10" s="387"/>
      <c r="M10" s="387"/>
      <c r="N10" s="387"/>
      <c r="O10" s="569"/>
      <c r="P10" s="581"/>
      <c r="Q10" s="387"/>
      <c r="R10" s="387"/>
      <c r="S10" s="387"/>
      <c r="T10" s="387"/>
      <c r="U10" s="387"/>
      <c r="V10" s="387"/>
      <c r="W10" s="387"/>
      <c r="X10" s="569"/>
      <c r="Y10" s="1009"/>
      <c r="Z10" s="1010"/>
      <c r="AA10" s="1011"/>
      <c r="AB10" s="1015"/>
      <c r="AC10" s="1016"/>
      <c r="AD10" s="1017"/>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20"/>
      <c r="AA16" s="421"/>
      <c r="AB16" s="1012" t="s">
        <v>11</v>
      </c>
      <c r="AC16" s="1013"/>
      <c r="AD16" s="1014"/>
      <c r="AE16" s="383" t="s">
        <v>397</v>
      </c>
      <c r="AF16" s="383"/>
      <c r="AG16" s="383"/>
      <c r="AH16" s="383"/>
      <c r="AI16" s="383" t="s">
        <v>395</v>
      </c>
      <c r="AJ16" s="383"/>
      <c r="AK16" s="383"/>
      <c r="AL16" s="383"/>
      <c r="AM16" s="383" t="s">
        <v>424</v>
      </c>
      <c r="AN16" s="383"/>
      <c r="AO16" s="383"/>
      <c r="AP16" s="376"/>
      <c r="AQ16" s="180" t="s">
        <v>235</v>
      </c>
      <c r="AR16" s="173"/>
      <c r="AS16" s="173"/>
      <c r="AT16" s="174"/>
      <c r="AU16" s="381" t="s">
        <v>134</v>
      </c>
      <c r="AV16" s="381"/>
      <c r="AW16" s="381"/>
      <c r="AX16" s="382"/>
    </row>
    <row r="17" spans="1:50" ht="18.75" customHeight="1" x14ac:dyDescent="0.15">
      <c r="A17" s="513"/>
      <c r="B17" s="514"/>
      <c r="C17" s="514"/>
      <c r="D17" s="514"/>
      <c r="E17" s="514"/>
      <c r="F17" s="515"/>
      <c r="G17" s="568"/>
      <c r="H17" s="387"/>
      <c r="I17" s="387"/>
      <c r="J17" s="387"/>
      <c r="K17" s="387"/>
      <c r="L17" s="387"/>
      <c r="M17" s="387"/>
      <c r="N17" s="387"/>
      <c r="O17" s="569"/>
      <c r="P17" s="581"/>
      <c r="Q17" s="387"/>
      <c r="R17" s="387"/>
      <c r="S17" s="387"/>
      <c r="T17" s="387"/>
      <c r="U17" s="387"/>
      <c r="V17" s="387"/>
      <c r="W17" s="387"/>
      <c r="X17" s="569"/>
      <c r="Y17" s="1009"/>
      <c r="Z17" s="1010"/>
      <c r="AA17" s="1011"/>
      <c r="AB17" s="1015"/>
      <c r="AC17" s="1016"/>
      <c r="AD17" s="1017"/>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20"/>
      <c r="AA23" s="421"/>
      <c r="AB23" s="1012" t="s">
        <v>11</v>
      </c>
      <c r="AC23" s="1013"/>
      <c r="AD23" s="1014"/>
      <c r="AE23" s="383" t="s">
        <v>397</v>
      </c>
      <c r="AF23" s="383"/>
      <c r="AG23" s="383"/>
      <c r="AH23" s="383"/>
      <c r="AI23" s="383" t="s">
        <v>395</v>
      </c>
      <c r="AJ23" s="383"/>
      <c r="AK23" s="383"/>
      <c r="AL23" s="383"/>
      <c r="AM23" s="383" t="s">
        <v>424</v>
      </c>
      <c r="AN23" s="383"/>
      <c r="AO23" s="383"/>
      <c r="AP23" s="376"/>
      <c r="AQ23" s="180" t="s">
        <v>235</v>
      </c>
      <c r="AR23" s="173"/>
      <c r="AS23" s="173"/>
      <c r="AT23" s="174"/>
      <c r="AU23" s="381" t="s">
        <v>134</v>
      </c>
      <c r="AV23" s="381"/>
      <c r="AW23" s="381"/>
      <c r="AX23" s="382"/>
    </row>
    <row r="24" spans="1:50" ht="18.75" customHeight="1" x14ac:dyDescent="0.15">
      <c r="A24" s="513"/>
      <c r="B24" s="514"/>
      <c r="C24" s="514"/>
      <c r="D24" s="514"/>
      <c r="E24" s="514"/>
      <c r="F24" s="515"/>
      <c r="G24" s="568"/>
      <c r="H24" s="387"/>
      <c r="I24" s="387"/>
      <c r="J24" s="387"/>
      <c r="K24" s="387"/>
      <c r="L24" s="387"/>
      <c r="M24" s="387"/>
      <c r="N24" s="387"/>
      <c r="O24" s="569"/>
      <c r="P24" s="581"/>
      <c r="Q24" s="387"/>
      <c r="R24" s="387"/>
      <c r="S24" s="387"/>
      <c r="T24" s="387"/>
      <c r="U24" s="387"/>
      <c r="V24" s="387"/>
      <c r="W24" s="387"/>
      <c r="X24" s="569"/>
      <c r="Y24" s="1009"/>
      <c r="Z24" s="1010"/>
      <c r="AA24" s="1011"/>
      <c r="AB24" s="1015"/>
      <c r="AC24" s="1016"/>
      <c r="AD24" s="1017"/>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20"/>
      <c r="AA30" s="421"/>
      <c r="AB30" s="1012" t="s">
        <v>11</v>
      </c>
      <c r="AC30" s="1013"/>
      <c r="AD30" s="1014"/>
      <c r="AE30" s="383" t="s">
        <v>397</v>
      </c>
      <c r="AF30" s="383"/>
      <c r="AG30" s="383"/>
      <c r="AH30" s="383"/>
      <c r="AI30" s="383" t="s">
        <v>395</v>
      </c>
      <c r="AJ30" s="383"/>
      <c r="AK30" s="383"/>
      <c r="AL30" s="383"/>
      <c r="AM30" s="383" t="s">
        <v>424</v>
      </c>
      <c r="AN30" s="383"/>
      <c r="AO30" s="383"/>
      <c r="AP30" s="376"/>
      <c r="AQ30" s="180" t="s">
        <v>235</v>
      </c>
      <c r="AR30" s="173"/>
      <c r="AS30" s="173"/>
      <c r="AT30" s="174"/>
      <c r="AU30" s="381" t="s">
        <v>134</v>
      </c>
      <c r="AV30" s="381"/>
      <c r="AW30" s="381"/>
      <c r="AX30" s="382"/>
    </row>
    <row r="31" spans="1:50" ht="18.75" customHeight="1" x14ac:dyDescent="0.15">
      <c r="A31" s="513"/>
      <c r="B31" s="514"/>
      <c r="C31" s="514"/>
      <c r="D31" s="514"/>
      <c r="E31" s="514"/>
      <c r="F31" s="515"/>
      <c r="G31" s="568"/>
      <c r="H31" s="387"/>
      <c r="I31" s="387"/>
      <c r="J31" s="387"/>
      <c r="K31" s="387"/>
      <c r="L31" s="387"/>
      <c r="M31" s="387"/>
      <c r="N31" s="387"/>
      <c r="O31" s="569"/>
      <c r="P31" s="581"/>
      <c r="Q31" s="387"/>
      <c r="R31" s="387"/>
      <c r="S31" s="387"/>
      <c r="T31" s="387"/>
      <c r="U31" s="387"/>
      <c r="V31" s="387"/>
      <c r="W31" s="387"/>
      <c r="X31" s="569"/>
      <c r="Y31" s="1009"/>
      <c r="Z31" s="1010"/>
      <c r="AA31" s="1011"/>
      <c r="AB31" s="1015"/>
      <c r="AC31" s="1016"/>
      <c r="AD31" s="1017"/>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20"/>
      <c r="AA37" s="421"/>
      <c r="AB37" s="1012" t="s">
        <v>11</v>
      </c>
      <c r="AC37" s="1013"/>
      <c r="AD37" s="1014"/>
      <c r="AE37" s="383" t="s">
        <v>397</v>
      </c>
      <c r="AF37" s="383"/>
      <c r="AG37" s="383"/>
      <c r="AH37" s="383"/>
      <c r="AI37" s="383" t="s">
        <v>395</v>
      </c>
      <c r="AJ37" s="383"/>
      <c r="AK37" s="383"/>
      <c r="AL37" s="383"/>
      <c r="AM37" s="383" t="s">
        <v>424</v>
      </c>
      <c r="AN37" s="383"/>
      <c r="AO37" s="383"/>
      <c r="AP37" s="376"/>
      <c r="AQ37" s="180" t="s">
        <v>235</v>
      </c>
      <c r="AR37" s="173"/>
      <c r="AS37" s="173"/>
      <c r="AT37" s="174"/>
      <c r="AU37" s="381" t="s">
        <v>134</v>
      </c>
      <c r="AV37" s="381"/>
      <c r="AW37" s="381"/>
      <c r="AX37" s="382"/>
    </row>
    <row r="38" spans="1:50" ht="18.75" customHeight="1" x14ac:dyDescent="0.15">
      <c r="A38" s="513"/>
      <c r="B38" s="514"/>
      <c r="C38" s="514"/>
      <c r="D38" s="514"/>
      <c r="E38" s="514"/>
      <c r="F38" s="515"/>
      <c r="G38" s="568"/>
      <c r="H38" s="387"/>
      <c r="I38" s="387"/>
      <c r="J38" s="387"/>
      <c r="K38" s="387"/>
      <c r="L38" s="387"/>
      <c r="M38" s="387"/>
      <c r="N38" s="387"/>
      <c r="O38" s="569"/>
      <c r="P38" s="581"/>
      <c r="Q38" s="387"/>
      <c r="R38" s="387"/>
      <c r="S38" s="387"/>
      <c r="T38" s="387"/>
      <c r="U38" s="387"/>
      <c r="V38" s="387"/>
      <c r="W38" s="387"/>
      <c r="X38" s="569"/>
      <c r="Y38" s="1009"/>
      <c r="Z38" s="1010"/>
      <c r="AA38" s="1011"/>
      <c r="AB38" s="1015"/>
      <c r="AC38" s="1016"/>
      <c r="AD38" s="1017"/>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20"/>
      <c r="AA44" s="421"/>
      <c r="AB44" s="1012" t="s">
        <v>11</v>
      </c>
      <c r="AC44" s="1013"/>
      <c r="AD44" s="1014"/>
      <c r="AE44" s="383" t="s">
        <v>397</v>
      </c>
      <c r="AF44" s="383"/>
      <c r="AG44" s="383"/>
      <c r="AH44" s="383"/>
      <c r="AI44" s="383" t="s">
        <v>395</v>
      </c>
      <c r="AJ44" s="383"/>
      <c r="AK44" s="383"/>
      <c r="AL44" s="383"/>
      <c r="AM44" s="383" t="s">
        <v>424</v>
      </c>
      <c r="AN44" s="383"/>
      <c r="AO44" s="383"/>
      <c r="AP44" s="376"/>
      <c r="AQ44" s="180" t="s">
        <v>235</v>
      </c>
      <c r="AR44" s="173"/>
      <c r="AS44" s="173"/>
      <c r="AT44" s="174"/>
      <c r="AU44" s="381" t="s">
        <v>134</v>
      </c>
      <c r="AV44" s="381"/>
      <c r="AW44" s="381"/>
      <c r="AX44" s="382"/>
    </row>
    <row r="45" spans="1:50" ht="18.75" customHeight="1" x14ac:dyDescent="0.15">
      <c r="A45" s="513"/>
      <c r="B45" s="514"/>
      <c r="C45" s="514"/>
      <c r="D45" s="514"/>
      <c r="E45" s="514"/>
      <c r="F45" s="515"/>
      <c r="G45" s="568"/>
      <c r="H45" s="387"/>
      <c r="I45" s="387"/>
      <c r="J45" s="387"/>
      <c r="K45" s="387"/>
      <c r="L45" s="387"/>
      <c r="M45" s="387"/>
      <c r="N45" s="387"/>
      <c r="O45" s="569"/>
      <c r="P45" s="581"/>
      <c r="Q45" s="387"/>
      <c r="R45" s="387"/>
      <c r="S45" s="387"/>
      <c r="T45" s="387"/>
      <c r="U45" s="387"/>
      <c r="V45" s="387"/>
      <c r="W45" s="387"/>
      <c r="X45" s="569"/>
      <c r="Y45" s="1009"/>
      <c r="Z45" s="1010"/>
      <c r="AA45" s="1011"/>
      <c r="AB45" s="1015"/>
      <c r="AC45" s="1016"/>
      <c r="AD45" s="1017"/>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20"/>
      <c r="AA51" s="421"/>
      <c r="AB51" s="376" t="s">
        <v>11</v>
      </c>
      <c r="AC51" s="1013"/>
      <c r="AD51" s="1014"/>
      <c r="AE51" s="383" t="s">
        <v>397</v>
      </c>
      <c r="AF51" s="383"/>
      <c r="AG51" s="383"/>
      <c r="AH51" s="383"/>
      <c r="AI51" s="383" t="s">
        <v>395</v>
      </c>
      <c r="AJ51" s="383"/>
      <c r="AK51" s="383"/>
      <c r="AL51" s="383"/>
      <c r="AM51" s="383" t="s">
        <v>424</v>
      </c>
      <c r="AN51" s="383"/>
      <c r="AO51" s="383"/>
      <c r="AP51" s="376"/>
      <c r="AQ51" s="180" t="s">
        <v>235</v>
      </c>
      <c r="AR51" s="173"/>
      <c r="AS51" s="173"/>
      <c r="AT51" s="174"/>
      <c r="AU51" s="381" t="s">
        <v>134</v>
      </c>
      <c r="AV51" s="381"/>
      <c r="AW51" s="381"/>
      <c r="AX51" s="382"/>
    </row>
    <row r="52" spans="1:50" ht="18.75" customHeight="1" x14ac:dyDescent="0.15">
      <c r="A52" s="513"/>
      <c r="B52" s="514"/>
      <c r="C52" s="514"/>
      <c r="D52" s="514"/>
      <c r="E52" s="514"/>
      <c r="F52" s="515"/>
      <c r="G52" s="568"/>
      <c r="H52" s="387"/>
      <c r="I52" s="387"/>
      <c r="J52" s="387"/>
      <c r="K52" s="387"/>
      <c r="L52" s="387"/>
      <c r="M52" s="387"/>
      <c r="N52" s="387"/>
      <c r="O52" s="569"/>
      <c r="P52" s="581"/>
      <c r="Q52" s="387"/>
      <c r="R52" s="387"/>
      <c r="S52" s="387"/>
      <c r="T52" s="387"/>
      <c r="U52" s="387"/>
      <c r="V52" s="387"/>
      <c r="W52" s="387"/>
      <c r="X52" s="569"/>
      <c r="Y52" s="1009"/>
      <c r="Z52" s="1010"/>
      <c r="AA52" s="1011"/>
      <c r="AB52" s="1015"/>
      <c r="AC52" s="1016"/>
      <c r="AD52" s="1017"/>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20"/>
      <c r="AA58" s="421"/>
      <c r="AB58" s="1012" t="s">
        <v>11</v>
      </c>
      <c r="AC58" s="1013"/>
      <c r="AD58" s="1014"/>
      <c r="AE58" s="383" t="s">
        <v>397</v>
      </c>
      <c r="AF58" s="383"/>
      <c r="AG58" s="383"/>
      <c r="AH58" s="383"/>
      <c r="AI58" s="383" t="s">
        <v>395</v>
      </c>
      <c r="AJ58" s="383"/>
      <c r="AK58" s="383"/>
      <c r="AL58" s="383"/>
      <c r="AM58" s="383" t="s">
        <v>424</v>
      </c>
      <c r="AN58" s="383"/>
      <c r="AO58" s="383"/>
      <c r="AP58" s="376"/>
      <c r="AQ58" s="180" t="s">
        <v>235</v>
      </c>
      <c r="AR58" s="173"/>
      <c r="AS58" s="173"/>
      <c r="AT58" s="174"/>
      <c r="AU58" s="381" t="s">
        <v>134</v>
      </c>
      <c r="AV58" s="381"/>
      <c r="AW58" s="381"/>
      <c r="AX58" s="382"/>
    </row>
    <row r="59" spans="1:50" ht="18.75" customHeight="1" x14ac:dyDescent="0.15">
      <c r="A59" s="513"/>
      <c r="B59" s="514"/>
      <c r="C59" s="514"/>
      <c r="D59" s="514"/>
      <c r="E59" s="514"/>
      <c r="F59" s="515"/>
      <c r="G59" s="568"/>
      <c r="H59" s="387"/>
      <c r="I59" s="387"/>
      <c r="J59" s="387"/>
      <c r="K59" s="387"/>
      <c r="L59" s="387"/>
      <c r="M59" s="387"/>
      <c r="N59" s="387"/>
      <c r="O59" s="569"/>
      <c r="P59" s="581"/>
      <c r="Q59" s="387"/>
      <c r="R59" s="387"/>
      <c r="S59" s="387"/>
      <c r="T59" s="387"/>
      <c r="U59" s="387"/>
      <c r="V59" s="387"/>
      <c r="W59" s="387"/>
      <c r="X59" s="569"/>
      <c r="Y59" s="1009"/>
      <c r="Z59" s="1010"/>
      <c r="AA59" s="1011"/>
      <c r="AB59" s="1015"/>
      <c r="AC59" s="1016"/>
      <c r="AD59" s="1017"/>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20"/>
      <c r="AA65" s="421"/>
      <c r="AB65" s="1012" t="s">
        <v>11</v>
      </c>
      <c r="AC65" s="1013"/>
      <c r="AD65" s="1014"/>
      <c r="AE65" s="383" t="s">
        <v>397</v>
      </c>
      <c r="AF65" s="383"/>
      <c r="AG65" s="383"/>
      <c r="AH65" s="383"/>
      <c r="AI65" s="383" t="s">
        <v>395</v>
      </c>
      <c r="AJ65" s="383"/>
      <c r="AK65" s="383"/>
      <c r="AL65" s="383"/>
      <c r="AM65" s="383" t="s">
        <v>424</v>
      </c>
      <c r="AN65" s="383"/>
      <c r="AO65" s="383"/>
      <c r="AP65" s="376"/>
      <c r="AQ65" s="180" t="s">
        <v>235</v>
      </c>
      <c r="AR65" s="173"/>
      <c r="AS65" s="173"/>
      <c r="AT65" s="174"/>
      <c r="AU65" s="381" t="s">
        <v>134</v>
      </c>
      <c r="AV65" s="381"/>
      <c r="AW65" s="381"/>
      <c r="AX65" s="382"/>
    </row>
    <row r="66" spans="1:50" ht="18.75" customHeight="1" x14ac:dyDescent="0.15">
      <c r="A66" s="513"/>
      <c r="B66" s="514"/>
      <c r="C66" s="514"/>
      <c r="D66" s="514"/>
      <c r="E66" s="514"/>
      <c r="F66" s="515"/>
      <c r="G66" s="568"/>
      <c r="H66" s="387"/>
      <c r="I66" s="387"/>
      <c r="J66" s="387"/>
      <c r="K66" s="387"/>
      <c r="L66" s="387"/>
      <c r="M66" s="387"/>
      <c r="N66" s="387"/>
      <c r="O66" s="569"/>
      <c r="P66" s="581"/>
      <c r="Q66" s="387"/>
      <c r="R66" s="387"/>
      <c r="S66" s="387"/>
      <c r="T66" s="387"/>
      <c r="U66" s="387"/>
      <c r="V66" s="387"/>
      <c r="W66" s="387"/>
      <c r="X66" s="569"/>
      <c r="Y66" s="1009"/>
      <c r="Z66" s="1010"/>
      <c r="AA66" s="1011"/>
      <c r="AB66" s="1015"/>
      <c r="AC66" s="1016"/>
      <c r="AD66" s="1017"/>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0"/>
      <c r="B6" s="1041"/>
      <c r="C6" s="1041"/>
      <c r="D6" s="1041"/>
      <c r="E6" s="1041"/>
      <c r="F6" s="1042"/>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0"/>
      <c r="B7" s="1041"/>
      <c r="C7" s="1041"/>
      <c r="D7" s="1041"/>
      <c r="E7" s="1041"/>
      <c r="F7" s="1042"/>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0"/>
      <c r="B8" s="1041"/>
      <c r="C8" s="1041"/>
      <c r="D8" s="1041"/>
      <c r="E8" s="1041"/>
      <c r="F8" s="1042"/>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0"/>
      <c r="B9" s="1041"/>
      <c r="C9" s="1041"/>
      <c r="D9" s="1041"/>
      <c r="E9" s="1041"/>
      <c r="F9" s="1042"/>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0"/>
      <c r="B10" s="1041"/>
      <c r="C10" s="1041"/>
      <c r="D10" s="1041"/>
      <c r="E10" s="1041"/>
      <c r="F10" s="1042"/>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0"/>
      <c r="B11" s="1041"/>
      <c r="C11" s="1041"/>
      <c r="D11" s="1041"/>
      <c r="E11" s="1041"/>
      <c r="F11" s="1042"/>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0"/>
      <c r="B12" s="1041"/>
      <c r="C12" s="1041"/>
      <c r="D12" s="1041"/>
      <c r="E12" s="1041"/>
      <c r="F12" s="1042"/>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0"/>
      <c r="B13" s="1041"/>
      <c r="C13" s="1041"/>
      <c r="D13" s="1041"/>
      <c r="E13" s="1041"/>
      <c r="F13" s="1042"/>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0"/>
      <c r="B14" s="1041"/>
      <c r="C14" s="1041"/>
      <c r="D14" s="1041"/>
      <c r="E14" s="1041"/>
      <c r="F14" s="104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0"/>
      <c r="B19" s="1041"/>
      <c r="C19" s="1041"/>
      <c r="D19" s="1041"/>
      <c r="E19" s="1041"/>
      <c r="F19" s="1042"/>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0"/>
      <c r="B20" s="1041"/>
      <c r="C20" s="1041"/>
      <c r="D20" s="1041"/>
      <c r="E20" s="1041"/>
      <c r="F20" s="1042"/>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0"/>
      <c r="B21" s="1041"/>
      <c r="C21" s="1041"/>
      <c r="D21" s="1041"/>
      <c r="E21" s="1041"/>
      <c r="F21" s="1042"/>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0"/>
      <c r="B22" s="1041"/>
      <c r="C22" s="1041"/>
      <c r="D22" s="1041"/>
      <c r="E22" s="1041"/>
      <c r="F22" s="1042"/>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0"/>
      <c r="B23" s="1041"/>
      <c r="C23" s="1041"/>
      <c r="D23" s="1041"/>
      <c r="E23" s="1041"/>
      <c r="F23" s="1042"/>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0"/>
      <c r="B24" s="1041"/>
      <c r="C24" s="1041"/>
      <c r="D24" s="1041"/>
      <c r="E24" s="1041"/>
      <c r="F24" s="1042"/>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0"/>
      <c r="B25" s="1041"/>
      <c r="C25" s="1041"/>
      <c r="D25" s="1041"/>
      <c r="E25" s="1041"/>
      <c r="F25" s="1042"/>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0"/>
      <c r="B26" s="1041"/>
      <c r="C26" s="1041"/>
      <c r="D26" s="1041"/>
      <c r="E26" s="1041"/>
      <c r="F26" s="1042"/>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0"/>
      <c r="B27" s="1041"/>
      <c r="C27" s="1041"/>
      <c r="D27" s="1041"/>
      <c r="E27" s="1041"/>
      <c r="F27" s="104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0"/>
      <c r="B32" s="1041"/>
      <c r="C32" s="1041"/>
      <c r="D32" s="1041"/>
      <c r="E32" s="1041"/>
      <c r="F32" s="1042"/>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0"/>
      <c r="B33" s="1041"/>
      <c r="C33" s="1041"/>
      <c r="D33" s="1041"/>
      <c r="E33" s="1041"/>
      <c r="F33" s="1042"/>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0"/>
      <c r="B34" s="1041"/>
      <c r="C34" s="1041"/>
      <c r="D34" s="1041"/>
      <c r="E34" s="1041"/>
      <c r="F34" s="1042"/>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0"/>
      <c r="B35" s="1041"/>
      <c r="C35" s="1041"/>
      <c r="D35" s="1041"/>
      <c r="E35" s="1041"/>
      <c r="F35" s="1042"/>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0"/>
      <c r="B36" s="1041"/>
      <c r="C36" s="1041"/>
      <c r="D36" s="1041"/>
      <c r="E36" s="1041"/>
      <c r="F36" s="1042"/>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0"/>
      <c r="B37" s="1041"/>
      <c r="C37" s="1041"/>
      <c r="D37" s="1041"/>
      <c r="E37" s="1041"/>
      <c r="F37" s="1042"/>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0"/>
      <c r="B38" s="1041"/>
      <c r="C38" s="1041"/>
      <c r="D38" s="1041"/>
      <c r="E38" s="1041"/>
      <c r="F38" s="1042"/>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0"/>
      <c r="B39" s="1041"/>
      <c r="C39" s="1041"/>
      <c r="D39" s="1041"/>
      <c r="E39" s="1041"/>
      <c r="F39" s="1042"/>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0"/>
      <c r="B40" s="1041"/>
      <c r="C40" s="1041"/>
      <c r="D40" s="1041"/>
      <c r="E40" s="1041"/>
      <c r="F40" s="104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0"/>
      <c r="B45" s="1041"/>
      <c r="C45" s="1041"/>
      <c r="D45" s="1041"/>
      <c r="E45" s="1041"/>
      <c r="F45" s="1042"/>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0"/>
      <c r="B46" s="1041"/>
      <c r="C46" s="1041"/>
      <c r="D46" s="1041"/>
      <c r="E46" s="1041"/>
      <c r="F46" s="1042"/>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0"/>
      <c r="B47" s="1041"/>
      <c r="C47" s="1041"/>
      <c r="D47" s="1041"/>
      <c r="E47" s="1041"/>
      <c r="F47" s="1042"/>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0"/>
      <c r="B48" s="1041"/>
      <c r="C48" s="1041"/>
      <c r="D48" s="1041"/>
      <c r="E48" s="1041"/>
      <c r="F48" s="1042"/>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0"/>
      <c r="B49" s="1041"/>
      <c r="C49" s="1041"/>
      <c r="D49" s="1041"/>
      <c r="E49" s="1041"/>
      <c r="F49" s="1042"/>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0"/>
      <c r="B50" s="1041"/>
      <c r="C50" s="1041"/>
      <c r="D50" s="1041"/>
      <c r="E50" s="1041"/>
      <c r="F50" s="1042"/>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0"/>
      <c r="B51" s="1041"/>
      <c r="C51" s="1041"/>
      <c r="D51" s="1041"/>
      <c r="E51" s="1041"/>
      <c r="F51" s="1042"/>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0"/>
      <c r="B52" s="1041"/>
      <c r="C52" s="1041"/>
      <c r="D52" s="1041"/>
      <c r="E52" s="1041"/>
      <c r="F52" s="1042"/>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0"/>
      <c r="B59" s="1041"/>
      <c r="C59" s="1041"/>
      <c r="D59" s="1041"/>
      <c r="E59" s="1041"/>
      <c r="F59" s="1042"/>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0"/>
      <c r="B60" s="1041"/>
      <c r="C60" s="1041"/>
      <c r="D60" s="1041"/>
      <c r="E60" s="1041"/>
      <c r="F60" s="1042"/>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0"/>
      <c r="B61" s="1041"/>
      <c r="C61" s="1041"/>
      <c r="D61" s="1041"/>
      <c r="E61" s="1041"/>
      <c r="F61" s="1042"/>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0"/>
      <c r="B62" s="1041"/>
      <c r="C62" s="1041"/>
      <c r="D62" s="1041"/>
      <c r="E62" s="1041"/>
      <c r="F62" s="1042"/>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0"/>
      <c r="B63" s="1041"/>
      <c r="C63" s="1041"/>
      <c r="D63" s="1041"/>
      <c r="E63" s="1041"/>
      <c r="F63" s="1042"/>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0"/>
      <c r="B64" s="1041"/>
      <c r="C64" s="1041"/>
      <c r="D64" s="1041"/>
      <c r="E64" s="1041"/>
      <c r="F64" s="1042"/>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0"/>
      <c r="B65" s="1041"/>
      <c r="C65" s="1041"/>
      <c r="D65" s="1041"/>
      <c r="E65" s="1041"/>
      <c r="F65" s="1042"/>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0"/>
      <c r="B66" s="1041"/>
      <c r="C66" s="1041"/>
      <c r="D66" s="1041"/>
      <c r="E66" s="1041"/>
      <c r="F66" s="1042"/>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0"/>
      <c r="B67" s="1041"/>
      <c r="C67" s="1041"/>
      <c r="D67" s="1041"/>
      <c r="E67" s="1041"/>
      <c r="F67" s="104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0"/>
      <c r="B72" s="1041"/>
      <c r="C72" s="1041"/>
      <c r="D72" s="1041"/>
      <c r="E72" s="1041"/>
      <c r="F72" s="1042"/>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0"/>
      <c r="B73" s="1041"/>
      <c r="C73" s="1041"/>
      <c r="D73" s="1041"/>
      <c r="E73" s="1041"/>
      <c r="F73" s="1042"/>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0"/>
      <c r="B74" s="1041"/>
      <c r="C74" s="1041"/>
      <c r="D74" s="1041"/>
      <c r="E74" s="1041"/>
      <c r="F74" s="1042"/>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0"/>
      <c r="B75" s="1041"/>
      <c r="C75" s="1041"/>
      <c r="D75" s="1041"/>
      <c r="E75" s="1041"/>
      <c r="F75" s="1042"/>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0"/>
      <c r="B76" s="1041"/>
      <c r="C76" s="1041"/>
      <c r="D76" s="1041"/>
      <c r="E76" s="1041"/>
      <c r="F76" s="1042"/>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0"/>
      <c r="B77" s="1041"/>
      <c r="C77" s="1041"/>
      <c r="D77" s="1041"/>
      <c r="E77" s="1041"/>
      <c r="F77" s="1042"/>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0"/>
      <c r="B78" s="1041"/>
      <c r="C78" s="1041"/>
      <c r="D78" s="1041"/>
      <c r="E78" s="1041"/>
      <c r="F78" s="1042"/>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0"/>
      <c r="B79" s="1041"/>
      <c r="C79" s="1041"/>
      <c r="D79" s="1041"/>
      <c r="E79" s="1041"/>
      <c r="F79" s="1042"/>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0"/>
      <c r="B80" s="1041"/>
      <c r="C80" s="1041"/>
      <c r="D80" s="1041"/>
      <c r="E80" s="1041"/>
      <c r="F80" s="104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0"/>
      <c r="B85" s="1041"/>
      <c r="C85" s="1041"/>
      <c r="D85" s="1041"/>
      <c r="E85" s="1041"/>
      <c r="F85" s="1042"/>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0"/>
      <c r="B86" s="1041"/>
      <c r="C86" s="1041"/>
      <c r="D86" s="1041"/>
      <c r="E86" s="1041"/>
      <c r="F86" s="1042"/>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0"/>
      <c r="B87" s="1041"/>
      <c r="C87" s="1041"/>
      <c r="D87" s="1041"/>
      <c r="E87" s="1041"/>
      <c r="F87" s="1042"/>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0"/>
      <c r="B88" s="1041"/>
      <c r="C88" s="1041"/>
      <c r="D88" s="1041"/>
      <c r="E88" s="1041"/>
      <c r="F88" s="1042"/>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0"/>
      <c r="B89" s="1041"/>
      <c r="C89" s="1041"/>
      <c r="D89" s="1041"/>
      <c r="E89" s="1041"/>
      <c r="F89" s="1042"/>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0"/>
      <c r="B90" s="1041"/>
      <c r="C90" s="1041"/>
      <c r="D90" s="1041"/>
      <c r="E90" s="1041"/>
      <c r="F90" s="1042"/>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0"/>
      <c r="B91" s="1041"/>
      <c r="C91" s="1041"/>
      <c r="D91" s="1041"/>
      <c r="E91" s="1041"/>
      <c r="F91" s="1042"/>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0"/>
      <c r="B92" s="1041"/>
      <c r="C92" s="1041"/>
      <c r="D92" s="1041"/>
      <c r="E92" s="1041"/>
      <c r="F92" s="1042"/>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0"/>
      <c r="B93" s="1041"/>
      <c r="C93" s="1041"/>
      <c r="D93" s="1041"/>
      <c r="E93" s="1041"/>
      <c r="F93" s="104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0"/>
      <c r="B98" s="1041"/>
      <c r="C98" s="1041"/>
      <c r="D98" s="1041"/>
      <c r="E98" s="1041"/>
      <c r="F98" s="1042"/>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0"/>
      <c r="B99" s="1041"/>
      <c r="C99" s="1041"/>
      <c r="D99" s="1041"/>
      <c r="E99" s="1041"/>
      <c r="F99" s="1042"/>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0"/>
      <c r="B100" s="1041"/>
      <c r="C100" s="1041"/>
      <c r="D100" s="1041"/>
      <c r="E100" s="1041"/>
      <c r="F100" s="1042"/>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0"/>
      <c r="B101" s="1041"/>
      <c r="C101" s="1041"/>
      <c r="D101" s="1041"/>
      <c r="E101" s="1041"/>
      <c r="F101" s="1042"/>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0"/>
      <c r="B102" s="1041"/>
      <c r="C102" s="1041"/>
      <c r="D102" s="1041"/>
      <c r="E102" s="1041"/>
      <c r="F102" s="1042"/>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0"/>
      <c r="B103" s="1041"/>
      <c r="C103" s="1041"/>
      <c r="D103" s="1041"/>
      <c r="E103" s="1041"/>
      <c r="F103" s="1042"/>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0"/>
      <c r="B104" s="1041"/>
      <c r="C104" s="1041"/>
      <c r="D104" s="1041"/>
      <c r="E104" s="1041"/>
      <c r="F104" s="1042"/>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0"/>
      <c r="B105" s="1041"/>
      <c r="C105" s="1041"/>
      <c r="D105" s="1041"/>
      <c r="E105" s="1041"/>
      <c r="F105" s="1042"/>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0"/>
      <c r="B112" s="1041"/>
      <c r="C112" s="1041"/>
      <c r="D112" s="1041"/>
      <c r="E112" s="1041"/>
      <c r="F112" s="1042"/>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0"/>
      <c r="B113" s="1041"/>
      <c r="C113" s="1041"/>
      <c r="D113" s="1041"/>
      <c r="E113" s="1041"/>
      <c r="F113" s="1042"/>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0"/>
      <c r="B114" s="1041"/>
      <c r="C114" s="1041"/>
      <c r="D114" s="1041"/>
      <c r="E114" s="1041"/>
      <c r="F114" s="1042"/>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0"/>
      <c r="B115" s="1041"/>
      <c r="C115" s="1041"/>
      <c r="D115" s="1041"/>
      <c r="E115" s="1041"/>
      <c r="F115" s="1042"/>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0"/>
      <c r="B116" s="1041"/>
      <c r="C116" s="1041"/>
      <c r="D116" s="1041"/>
      <c r="E116" s="1041"/>
      <c r="F116" s="1042"/>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0"/>
      <c r="B117" s="1041"/>
      <c r="C117" s="1041"/>
      <c r="D117" s="1041"/>
      <c r="E117" s="1041"/>
      <c r="F117" s="1042"/>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0"/>
      <c r="B118" s="1041"/>
      <c r="C118" s="1041"/>
      <c r="D118" s="1041"/>
      <c r="E118" s="1041"/>
      <c r="F118" s="1042"/>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0"/>
      <c r="B119" s="1041"/>
      <c r="C119" s="1041"/>
      <c r="D119" s="1041"/>
      <c r="E119" s="1041"/>
      <c r="F119" s="1042"/>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0"/>
      <c r="B120" s="1041"/>
      <c r="C120" s="1041"/>
      <c r="D120" s="1041"/>
      <c r="E120" s="1041"/>
      <c r="F120" s="104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0"/>
      <c r="B125" s="1041"/>
      <c r="C125" s="1041"/>
      <c r="D125" s="1041"/>
      <c r="E125" s="1041"/>
      <c r="F125" s="1042"/>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0"/>
      <c r="B126" s="1041"/>
      <c r="C126" s="1041"/>
      <c r="D126" s="1041"/>
      <c r="E126" s="1041"/>
      <c r="F126" s="1042"/>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0"/>
      <c r="B127" s="1041"/>
      <c r="C127" s="1041"/>
      <c r="D127" s="1041"/>
      <c r="E127" s="1041"/>
      <c r="F127" s="1042"/>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0"/>
      <c r="B128" s="1041"/>
      <c r="C128" s="1041"/>
      <c r="D128" s="1041"/>
      <c r="E128" s="1041"/>
      <c r="F128" s="1042"/>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0"/>
      <c r="B129" s="1041"/>
      <c r="C129" s="1041"/>
      <c r="D129" s="1041"/>
      <c r="E129" s="1041"/>
      <c r="F129" s="1042"/>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0"/>
      <c r="B130" s="1041"/>
      <c r="C130" s="1041"/>
      <c r="D130" s="1041"/>
      <c r="E130" s="1041"/>
      <c r="F130" s="1042"/>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0"/>
      <c r="B131" s="1041"/>
      <c r="C131" s="1041"/>
      <c r="D131" s="1041"/>
      <c r="E131" s="1041"/>
      <c r="F131" s="1042"/>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0"/>
      <c r="B132" s="1041"/>
      <c r="C132" s="1041"/>
      <c r="D132" s="1041"/>
      <c r="E132" s="1041"/>
      <c r="F132" s="1042"/>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0"/>
      <c r="B133" s="1041"/>
      <c r="C133" s="1041"/>
      <c r="D133" s="1041"/>
      <c r="E133" s="1041"/>
      <c r="F133" s="104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0"/>
      <c r="B138" s="1041"/>
      <c r="C138" s="1041"/>
      <c r="D138" s="1041"/>
      <c r="E138" s="1041"/>
      <c r="F138" s="1042"/>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0"/>
      <c r="B139" s="1041"/>
      <c r="C139" s="1041"/>
      <c r="D139" s="1041"/>
      <c r="E139" s="1041"/>
      <c r="F139" s="1042"/>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0"/>
      <c r="B140" s="1041"/>
      <c r="C140" s="1041"/>
      <c r="D140" s="1041"/>
      <c r="E140" s="1041"/>
      <c r="F140" s="1042"/>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0"/>
      <c r="B141" s="1041"/>
      <c r="C141" s="1041"/>
      <c r="D141" s="1041"/>
      <c r="E141" s="1041"/>
      <c r="F141" s="1042"/>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0"/>
      <c r="B142" s="1041"/>
      <c r="C142" s="1041"/>
      <c r="D142" s="1041"/>
      <c r="E142" s="1041"/>
      <c r="F142" s="1042"/>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0"/>
      <c r="B143" s="1041"/>
      <c r="C143" s="1041"/>
      <c r="D143" s="1041"/>
      <c r="E143" s="1041"/>
      <c r="F143" s="1042"/>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0"/>
      <c r="B144" s="1041"/>
      <c r="C144" s="1041"/>
      <c r="D144" s="1041"/>
      <c r="E144" s="1041"/>
      <c r="F144" s="1042"/>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0"/>
      <c r="B145" s="1041"/>
      <c r="C145" s="1041"/>
      <c r="D145" s="1041"/>
      <c r="E145" s="1041"/>
      <c r="F145" s="1042"/>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0"/>
      <c r="B146" s="1041"/>
      <c r="C146" s="1041"/>
      <c r="D146" s="1041"/>
      <c r="E146" s="1041"/>
      <c r="F146" s="104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0"/>
      <c r="B151" s="1041"/>
      <c r="C151" s="1041"/>
      <c r="D151" s="1041"/>
      <c r="E151" s="1041"/>
      <c r="F151" s="1042"/>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0"/>
      <c r="B152" s="1041"/>
      <c r="C152" s="1041"/>
      <c r="D152" s="1041"/>
      <c r="E152" s="1041"/>
      <c r="F152" s="1042"/>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0"/>
      <c r="B153" s="1041"/>
      <c r="C153" s="1041"/>
      <c r="D153" s="1041"/>
      <c r="E153" s="1041"/>
      <c r="F153" s="1042"/>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0"/>
      <c r="B154" s="1041"/>
      <c r="C154" s="1041"/>
      <c r="D154" s="1041"/>
      <c r="E154" s="1041"/>
      <c r="F154" s="1042"/>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0"/>
      <c r="B155" s="1041"/>
      <c r="C155" s="1041"/>
      <c r="D155" s="1041"/>
      <c r="E155" s="1041"/>
      <c r="F155" s="1042"/>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0"/>
      <c r="B156" s="1041"/>
      <c r="C156" s="1041"/>
      <c r="D156" s="1041"/>
      <c r="E156" s="1041"/>
      <c r="F156" s="1042"/>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0"/>
      <c r="B157" s="1041"/>
      <c r="C157" s="1041"/>
      <c r="D157" s="1041"/>
      <c r="E157" s="1041"/>
      <c r="F157" s="1042"/>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0"/>
      <c r="B158" s="1041"/>
      <c r="C158" s="1041"/>
      <c r="D158" s="1041"/>
      <c r="E158" s="1041"/>
      <c r="F158" s="1042"/>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0"/>
      <c r="B165" s="1041"/>
      <c r="C165" s="1041"/>
      <c r="D165" s="1041"/>
      <c r="E165" s="1041"/>
      <c r="F165" s="1042"/>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0"/>
      <c r="B166" s="1041"/>
      <c r="C166" s="1041"/>
      <c r="D166" s="1041"/>
      <c r="E166" s="1041"/>
      <c r="F166" s="1042"/>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0"/>
      <c r="B167" s="1041"/>
      <c r="C167" s="1041"/>
      <c r="D167" s="1041"/>
      <c r="E167" s="1041"/>
      <c r="F167" s="1042"/>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0"/>
      <c r="B168" s="1041"/>
      <c r="C168" s="1041"/>
      <c r="D168" s="1041"/>
      <c r="E168" s="1041"/>
      <c r="F168" s="1042"/>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0"/>
      <c r="B169" s="1041"/>
      <c r="C169" s="1041"/>
      <c r="D169" s="1041"/>
      <c r="E169" s="1041"/>
      <c r="F169" s="1042"/>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0"/>
      <c r="B170" s="1041"/>
      <c r="C170" s="1041"/>
      <c r="D170" s="1041"/>
      <c r="E170" s="1041"/>
      <c r="F170" s="1042"/>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0"/>
      <c r="B171" s="1041"/>
      <c r="C171" s="1041"/>
      <c r="D171" s="1041"/>
      <c r="E171" s="1041"/>
      <c r="F171" s="1042"/>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0"/>
      <c r="B172" s="1041"/>
      <c r="C172" s="1041"/>
      <c r="D172" s="1041"/>
      <c r="E172" s="1041"/>
      <c r="F172" s="1042"/>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0"/>
      <c r="B173" s="1041"/>
      <c r="C173" s="1041"/>
      <c r="D173" s="1041"/>
      <c r="E173" s="1041"/>
      <c r="F173" s="104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0"/>
      <c r="B178" s="1041"/>
      <c r="C178" s="1041"/>
      <c r="D178" s="1041"/>
      <c r="E178" s="1041"/>
      <c r="F178" s="1042"/>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0"/>
      <c r="B179" s="1041"/>
      <c r="C179" s="1041"/>
      <c r="D179" s="1041"/>
      <c r="E179" s="1041"/>
      <c r="F179" s="1042"/>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0"/>
      <c r="B180" s="1041"/>
      <c r="C180" s="1041"/>
      <c r="D180" s="1041"/>
      <c r="E180" s="1041"/>
      <c r="F180" s="1042"/>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0"/>
      <c r="B181" s="1041"/>
      <c r="C181" s="1041"/>
      <c r="D181" s="1041"/>
      <c r="E181" s="1041"/>
      <c r="F181" s="1042"/>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0"/>
      <c r="B182" s="1041"/>
      <c r="C182" s="1041"/>
      <c r="D182" s="1041"/>
      <c r="E182" s="1041"/>
      <c r="F182" s="1042"/>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0"/>
      <c r="B183" s="1041"/>
      <c r="C183" s="1041"/>
      <c r="D183" s="1041"/>
      <c r="E183" s="1041"/>
      <c r="F183" s="1042"/>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0"/>
      <c r="B184" s="1041"/>
      <c r="C184" s="1041"/>
      <c r="D184" s="1041"/>
      <c r="E184" s="1041"/>
      <c r="F184" s="1042"/>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0"/>
      <c r="B185" s="1041"/>
      <c r="C185" s="1041"/>
      <c r="D185" s="1041"/>
      <c r="E185" s="1041"/>
      <c r="F185" s="1042"/>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0"/>
      <c r="B186" s="1041"/>
      <c r="C186" s="1041"/>
      <c r="D186" s="1041"/>
      <c r="E186" s="1041"/>
      <c r="F186" s="104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0"/>
      <c r="B191" s="1041"/>
      <c r="C191" s="1041"/>
      <c r="D191" s="1041"/>
      <c r="E191" s="1041"/>
      <c r="F191" s="1042"/>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0"/>
      <c r="B192" s="1041"/>
      <c r="C192" s="1041"/>
      <c r="D192" s="1041"/>
      <c r="E192" s="1041"/>
      <c r="F192" s="1042"/>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0"/>
      <c r="B193" s="1041"/>
      <c r="C193" s="1041"/>
      <c r="D193" s="1041"/>
      <c r="E193" s="1041"/>
      <c r="F193" s="1042"/>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0"/>
      <c r="B194" s="1041"/>
      <c r="C194" s="1041"/>
      <c r="D194" s="1041"/>
      <c r="E194" s="1041"/>
      <c r="F194" s="1042"/>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0"/>
      <c r="B195" s="1041"/>
      <c r="C195" s="1041"/>
      <c r="D195" s="1041"/>
      <c r="E195" s="1041"/>
      <c r="F195" s="1042"/>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0"/>
      <c r="B196" s="1041"/>
      <c r="C196" s="1041"/>
      <c r="D196" s="1041"/>
      <c r="E196" s="1041"/>
      <c r="F196" s="1042"/>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0"/>
      <c r="B197" s="1041"/>
      <c r="C197" s="1041"/>
      <c r="D197" s="1041"/>
      <c r="E197" s="1041"/>
      <c r="F197" s="1042"/>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0"/>
      <c r="B198" s="1041"/>
      <c r="C198" s="1041"/>
      <c r="D198" s="1041"/>
      <c r="E198" s="1041"/>
      <c r="F198" s="1042"/>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0"/>
      <c r="B199" s="1041"/>
      <c r="C199" s="1041"/>
      <c r="D199" s="1041"/>
      <c r="E199" s="1041"/>
      <c r="F199" s="104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0"/>
      <c r="B204" s="1041"/>
      <c r="C204" s="1041"/>
      <c r="D204" s="1041"/>
      <c r="E204" s="1041"/>
      <c r="F204" s="1042"/>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0"/>
      <c r="B205" s="1041"/>
      <c r="C205" s="1041"/>
      <c r="D205" s="1041"/>
      <c r="E205" s="1041"/>
      <c r="F205" s="1042"/>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0"/>
      <c r="B206" s="1041"/>
      <c r="C206" s="1041"/>
      <c r="D206" s="1041"/>
      <c r="E206" s="1041"/>
      <c r="F206" s="1042"/>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0"/>
      <c r="B207" s="1041"/>
      <c r="C207" s="1041"/>
      <c r="D207" s="1041"/>
      <c r="E207" s="1041"/>
      <c r="F207" s="1042"/>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0"/>
      <c r="B208" s="1041"/>
      <c r="C208" s="1041"/>
      <c r="D208" s="1041"/>
      <c r="E208" s="1041"/>
      <c r="F208" s="1042"/>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0"/>
      <c r="B209" s="1041"/>
      <c r="C209" s="1041"/>
      <c r="D209" s="1041"/>
      <c r="E209" s="1041"/>
      <c r="F209" s="1042"/>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0"/>
      <c r="B210" s="1041"/>
      <c r="C210" s="1041"/>
      <c r="D210" s="1041"/>
      <c r="E210" s="1041"/>
      <c r="F210" s="1042"/>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0"/>
      <c r="B211" s="1041"/>
      <c r="C211" s="1041"/>
      <c r="D211" s="1041"/>
      <c r="E211" s="1041"/>
      <c r="F211" s="1042"/>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0"/>
      <c r="B218" s="1041"/>
      <c r="C218" s="1041"/>
      <c r="D218" s="1041"/>
      <c r="E218" s="1041"/>
      <c r="F218" s="1042"/>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0"/>
      <c r="B219" s="1041"/>
      <c r="C219" s="1041"/>
      <c r="D219" s="1041"/>
      <c r="E219" s="1041"/>
      <c r="F219" s="1042"/>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0"/>
      <c r="B220" s="1041"/>
      <c r="C220" s="1041"/>
      <c r="D220" s="1041"/>
      <c r="E220" s="1041"/>
      <c r="F220" s="1042"/>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0"/>
      <c r="B221" s="1041"/>
      <c r="C221" s="1041"/>
      <c r="D221" s="1041"/>
      <c r="E221" s="1041"/>
      <c r="F221" s="1042"/>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0"/>
      <c r="B222" s="1041"/>
      <c r="C222" s="1041"/>
      <c r="D222" s="1041"/>
      <c r="E222" s="1041"/>
      <c r="F222" s="1042"/>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0"/>
      <c r="B223" s="1041"/>
      <c r="C223" s="1041"/>
      <c r="D223" s="1041"/>
      <c r="E223" s="1041"/>
      <c r="F223" s="1042"/>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0"/>
      <c r="B224" s="1041"/>
      <c r="C224" s="1041"/>
      <c r="D224" s="1041"/>
      <c r="E224" s="1041"/>
      <c r="F224" s="1042"/>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0"/>
      <c r="B225" s="1041"/>
      <c r="C225" s="1041"/>
      <c r="D225" s="1041"/>
      <c r="E225" s="1041"/>
      <c r="F225" s="1042"/>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0"/>
      <c r="B226" s="1041"/>
      <c r="C226" s="1041"/>
      <c r="D226" s="1041"/>
      <c r="E226" s="1041"/>
      <c r="F226" s="104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0"/>
      <c r="B231" s="1041"/>
      <c r="C231" s="1041"/>
      <c r="D231" s="1041"/>
      <c r="E231" s="1041"/>
      <c r="F231" s="1042"/>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0"/>
      <c r="B232" s="1041"/>
      <c r="C232" s="1041"/>
      <c r="D232" s="1041"/>
      <c r="E232" s="1041"/>
      <c r="F232" s="1042"/>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0"/>
      <c r="B233" s="1041"/>
      <c r="C233" s="1041"/>
      <c r="D233" s="1041"/>
      <c r="E233" s="1041"/>
      <c r="F233" s="1042"/>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0"/>
      <c r="B234" s="1041"/>
      <c r="C234" s="1041"/>
      <c r="D234" s="1041"/>
      <c r="E234" s="1041"/>
      <c r="F234" s="1042"/>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0"/>
      <c r="B235" s="1041"/>
      <c r="C235" s="1041"/>
      <c r="D235" s="1041"/>
      <c r="E235" s="1041"/>
      <c r="F235" s="1042"/>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0"/>
      <c r="B236" s="1041"/>
      <c r="C236" s="1041"/>
      <c r="D236" s="1041"/>
      <c r="E236" s="1041"/>
      <c r="F236" s="1042"/>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0"/>
      <c r="B237" s="1041"/>
      <c r="C237" s="1041"/>
      <c r="D237" s="1041"/>
      <c r="E237" s="1041"/>
      <c r="F237" s="1042"/>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0"/>
      <c r="B238" s="1041"/>
      <c r="C238" s="1041"/>
      <c r="D238" s="1041"/>
      <c r="E238" s="1041"/>
      <c r="F238" s="1042"/>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0"/>
      <c r="B239" s="1041"/>
      <c r="C239" s="1041"/>
      <c r="D239" s="1041"/>
      <c r="E239" s="1041"/>
      <c r="F239" s="104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0"/>
      <c r="B244" s="1041"/>
      <c r="C244" s="1041"/>
      <c r="D244" s="1041"/>
      <c r="E244" s="1041"/>
      <c r="F244" s="1042"/>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0"/>
      <c r="B245" s="1041"/>
      <c r="C245" s="1041"/>
      <c r="D245" s="1041"/>
      <c r="E245" s="1041"/>
      <c r="F245" s="1042"/>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0"/>
      <c r="B246" s="1041"/>
      <c r="C246" s="1041"/>
      <c r="D246" s="1041"/>
      <c r="E246" s="1041"/>
      <c r="F246" s="1042"/>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0"/>
      <c r="B247" s="1041"/>
      <c r="C247" s="1041"/>
      <c r="D247" s="1041"/>
      <c r="E247" s="1041"/>
      <c r="F247" s="1042"/>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0"/>
      <c r="B248" s="1041"/>
      <c r="C248" s="1041"/>
      <c r="D248" s="1041"/>
      <c r="E248" s="1041"/>
      <c r="F248" s="1042"/>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0"/>
      <c r="B249" s="1041"/>
      <c r="C249" s="1041"/>
      <c r="D249" s="1041"/>
      <c r="E249" s="1041"/>
      <c r="F249" s="1042"/>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0"/>
      <c r="B250" s="1041"/>
      <c r="C250" s="1041"/>
      <c r="D250" s="1041"/>
      <c r="E250" s="1041"/>
      <c r="F250" s="1042"/>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0"/>
      <c r="B251" s="1041"/>
      <c r="C251" s="1041"/>
      <c r="D251" s="1041"/>
      <c r="E251" s="1041"/>
      <c r="F251" s="1042"/>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0"/>
      <c r="B252" s="1041"/>
      <c r="C252" s="1041"/>
      <c r="D252" s="1041"/>
      <c r="E252" s="1041"/>
      <c r="F252" s="104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0"/>
      <c r="B257" s="1041"/>
      <c r="C257" s="1041"/>
      <c r="D257" s="1041"/>
      <c r="E257" s="1041"/>
      <c r="F257" s="1042"/>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0"/>
      <c r="B258" s="1041"/>
      <c r="C258" s="1041"/>
      <c r="D258" s="1041"/>
      <c r="E258" s="1041"/>
      <c r="F258" s="1042"/>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0"/>
      <c r="B259" s="1041"/>
      <c r="C259" s="1041"/>
      <c r="D259" s="1041"/>
      <c r="E259" s="1041"/>
      <c r="F259" s="1042"/>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0"/>
      <c r="B260" s="1041"/>
      <c r="C260" s="1041"/>
      <c r="D260" s="1041"/>
      <c r="E260" s="1041"/>
      <c r="F260" s="1042"/>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0"/>
      <c r="B261" s="1041"/>
      <c r="C261" s="1041"/>
      <c r="D261" s="1041"/>
      <c r="E261" s="1041"/>
      <c r="F261" s="1042"/>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0"/>
      <c r="B262" s="1041"/>
      <c r="C262" s="1041"/>
      <c r="D262" s="1041"/>
      <c r="E262" s="1041"/>
      <c r="F262" s="1042"/>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0"/>
      <c r="B263" s="1041"/>
      <c r="C263" s="1041"/>
      <c r="D263" s="1041"/>
      <c r="E263" s="1041"/>
      <c r="F263" s="1042"/>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0"/>
      <c r="B264" s="1041"/>
      <c r="C264" s="1041"/>
      <c r="D264" s="1041"/>
      <c r="E264" s="1041"/>
      <c r="F264" s="1042"/>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30"/>
      <c r="AP3" s="431" t="s">
        <v>301</v>
      </c>
      <c r="AQ3" s="431"/>
      <c r="AR3" s="431"/>
      <c r="AS3" s="431"/>
      <c r="AT3" s="431"/>
      <c r="AU3" s="431"/>
      <c r="AV3" s="431"/>
      <c r="AW3" s="431"/>
      <c r="AX3" s="431"/>
    </row>
    <row r="4" spans="1:50" ht="26.25" customHeight="1" x14ac:dyDescent="0.15">
      <c r="A4" s="1060">
        <v>1</v>
      </c>
      <c r="B4" s="1060">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30"/>
      <c r="AP36" s="431" t="s">
        <v>301</v>
      </c>
      <c r="AQ36" s="431"/>
      <c r="AR36" s="431"/>
      <c r="AS36" s="431"/>
      <c r="AT36" s="431"/>
      <c r="AU36" s="431"/>
      <c r="AV36" s="431"/>
      <c r="AW36" s="431"/>
      <c r="AX36" s="431"/>
    </row>
    <row r="37" spans="1:50" ht="26.25" customHeight="1" x14ac:dyDescent="0.15">
      <c r="A37" s="1060">
        <v>1</v>
      </c>
      <c r="B37" s="1060">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30"/>
      <c r="AP69" s="431" t="s">
        <v>301</v>
      </c>
      <c r="AQ69" s="431"/>
      <c r="AR69" s="431"/>
      <c r="AS69" s="431"/>
      <c r="AT69" s="431"/>
      <c r="AU69" s="431"/>
      <c r="AV69" s="431"/>
      <c r="AW69" s="431"/>
      <c r="AX69" s="431"/>
    </row>
    <row r="70" spans="1:50" ht="26.25" customHeight="1" x14ac:dyDescent="0.15">
      <c r="A70" s="1060">
        <v>1</v>
      </c>
      <c r="B70" s="1060">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30"/>
      <c r="AP102" s="431" t="s">
        <v>301</v>
      </c>
      <c r="AQ102" s="431"/>
      <c r="AR102" s="431"/>
      <c r="AS102" s="431"/>
      <c r="AT102" s="431"/>
      <c r="AU102" s="431"/>
      <c r="AV102" s="431"/>
      <c r="AW102" s="431"/>
      <c r="AX102" s="431"/>
    </row>
    <row r="103" spans="1:50" ht="26.25" customHeight="1" x14ac:dyDescent="0.15">
      <c r="A103" s="1060">
        <v>1</v>
      </c>
      <c r="B103" s="1060">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30"/>
      <c r="AP135" s="431" t="s">
        <v>301</v>
      </c>
      <c r="AQ135" s="431"/>
      <c r="AR135" s="431"/>
      <c r="AS135" s="431"/>
      <c r="AT135" s="431"/>
      <c r="AU135" s="431"/>
      <c r="AV135" s="431"/>
      <c r="AW135" s="431"/>
      <c r="AX135" s="431"/>
    </row>
    <row r="136" spans="1:50" ht="26.25" customHeight="1" x14ac:dyDescent="0.15">
      <c r="A136" s="1060">
        <v>1</v>
      </c>
      <c r="B136" s="1060">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30"/>
      <c r="AP168" s="431" t="s">
        <v>301</v>
      </c>
      <c r="AQ168" s="431"/>
      <c r="AR168" s="431"/>
      <c r="AS168" s="431"/>
      <c r="AT168" s="431"/>
      <c r="AU168" s="431"/>
      <c r="AV168" s="431"/>
      <c r="AW168" s="431"/>
      <c r="AX168" s="431"/>
    </row>
    <row r="169" spans="1:50" ht="26.25" customHeight="1" x14ac:dyDescent="0.15">
      <c r="A169" s="1060">
        <v>1</v>
      </c>
      <c r="B169" s="1060">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30"/>
      <c r="AP201" s="431" t="s">
        <v>301</v>
      </c>
      <c r="AQ201" s="431"/>
      <c r="AR201" s="431"/>
      <c r="AS201" s="431"/>
      <c r="AT201" s="431"/>
      <c r="AU201" s="431"/>
      <c r="AV201" s="431"/>
      <c r="AW201" s="431"/>
      <c r="AX201" s="431"/>
    </row>
    <row r="202" spans="1:50" ht="26.25" customHeight="1" x14ac:dyDescent="0.15">
      <c r="A202" s="1060">
        <v>1</v>
      </c>
      <c r="B202" s="1060">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30"/>
      <c r="AP234" s="431" t="s">
        <v>301</v>
      </c>
      <c r="AQ234" s="431"/>
      <c r="AR234" s="431"/>
      <c r="AS234" s="431"/>
      <c r="AT234" s="431"/>
      <c r="AU234" s="431"/>
      <c r="AV234" s="431"/>
      <c r="AW234" s="431"/>
      <c r="AX234" s="431"/>
    </row>
    <row r="235" spans="1:50" ht="26.25" customHeight="1" x14ac:dyDescent="0.15">
      <c r="A235" s="1060">
        <v>1</v>
      </c>
      <c r="B235" s="1060">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30"/>
      <c r="AP267" s="431" t="s">
        <v>301</v>
      </c>
      <c r="AQ267" s="431"/>
      <c r="AR267" s="431"/>
      <c r="AS267" s="431"/>
      <c r="AT267" s="431"/>
      <c r="AU267" s="431"/>
      <c r="AV267" s="431"/>
      <c r="AW267" s="431"/>
      <c r="AX267" s="431"/>
    </row>
    <row r="268" spans="1:50" ht="26.25" customHeight="1" x14ac:dyDescent="0.15">
      <c r="A268" s="1060">
        <v>1</v>
      </c>
      <c r="B268" s="1060">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30"/>
      <c r="AP300" s="431" t="s">
        <v>301</v>
      </c>
      <c r="AQ300" s="431"/>
      <c r="AR300" s="431"/>
      <c r="AS300" s="431"/>
      <c r="AT300" s="431"/>
      <c r="AU300" s="431"/>
      <c r="AV300" s="431"/>
      <c r="AW300" s="431"/>
      <c r="AX300" s="431"/>
    </row>
    <row r="301" spans="1:50" ht="26.25" customHeight="1" x14ac:dyDescent="0.15">
      <c r="A301" s="1060">
        <v>1</v>
      </c>
      <c r="B301" s="1060">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30"/>
      <c r="AP333" s="431" t="s">
        <v>301</v>
      </c>
      <c r="AQ333" s="431"/>
      <c r="AR333" s="431"/>
      <c r="AS333" s="431"/>
      <c r="AT333" s="431"/>
      <c r="AU333" s="431"/>
      <c r="AV333" s="431"/>
      <c r="AW333" s="431"/>
      <c r="AX333" s="431"/>
    </row>
    <row r="334" spans="1:50" ht="26.25" customHeight="1" x14ac:dyDescent="0.15">
      <c r="A334" s="1060">
        <v>1</v>
      </c>
      <c r="B334" s="1060">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30"/>
      <c r="AP366" s="431" t="s">
        <v>301</v>
      </c>
      <c r="AQ366" s="431"/>
      <c r="AR366" s="431"/>
      <c r="AS366" s="431"/>
      <c r="AT366" s="431"/>
      <c r="AU366" s="431"/>
      <c r="AV366" s="431"/>
      <c r="AW366" s="431"/>
      <c r="AX366" s="431"/>
    </row>
    <row r="367" spans="1:50" ht="26.25" customHeight="1" x14ac:dyDescent="0.15">
      <c r="A367" s="1060">
        <v>1</v>
      </c>
      <c r="B367" s="1060">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30"/>
      <c r="AP399" s="431" t="s">
        <v>301</v>
      </c>
      <c r="AQ399" s="431"/>
      <c r="AR399" s="431"/>
      <c r="AS399" s="431"/>
      <c r="AT399" s="431"/>
      <c r="AU399" s="431"/>
      <c r="AV399" s="431"/>
      <c r="AW399" s="431"/>
      <c r="AX399" s="431"/>
    </row>
    <row r="400" spans="1:50" ht="26.25" customHeight="1" x14ac:dyDescent="0.15">
      <c r="A400" s="1060">
        <v>1</v>
      </c>
      <c r="B400" s="1060">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30"/>
      <c r="AP432" s="431" t="s">
        <v>301</v>
      </c>
      <c r="AQ432" s="431"/>
      <c r="AR432" s="431"/>
      <c r="AS432" s="431"/>
      <c r="AT432" s="431"/>
      <c r="AU432" s="431"/>
      <c r="AV432" s="431"/>
      <c r="AW432" s="431"/>
      <c r="AX432" s="431"/>
    </row>
    <row r="433" spans="1:50" ht="26.25" customHeight="1" x14ac:dyDescent="0.15">
      <c r="A433" s="1060">
        <v>1</v>
      </c>
      <c r="B433" s="1060">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30"/>
      <c r="AP465" s="431" t="s">
        <v>301</v>
      </c>
      <c r="AQ465" s="431"/>
      <c r="AR465" s="431"/>
      <c r="AS465" s="431"/>
      <c r="AT465" s="431"/>
      <c r="AU465" s="431"/>
      <c r="AV465" s="431"/>
      <c r="AW465" s="431"/>
      <c r="AX465" s="431"/>
    </row>
    <row r="466" spans="1:50" ht="26.25" customHeight="1" x14ac:dyDescent="0.15">
      <c r="A466" s="1060">
        <v>1</v>
      </c>
      <c r="B466" s="1060">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30"/>
      <c r="AP498" s="431" t="s">
        <v>301</v>
      </c>
      <c r="AQ498" s="431"/>
      <c r="AR498" s="431"/>
      <c r="AS498" s="431"/>
      <c r="AT498" s="431"/>
      <c r="AU498" s="431"/>
      <c r="AV498" s="431"/>
      <c r="AW498" s="431"/>
      <c r="AX498" s="431"/>
    </row>
    <row r="499" spans="1:50" ht="26.25" customHeight="1" x14ac:dyDescent="0.15">
      <c r="A499" s="1060">
        <v>1</v>
      </c>
      <c r="B499" s="1060">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30"/>
      <c r="AP531" s="431" t="s">
        <v>301</v>
      </c>
      <c r="AQ531" s="431"/>
      <c r="AR531" s="431"/>
      <c r="AS531" s="431"/>
      <c r="AT531" s="431"/>
      <c r="AU531" s="431"/>
      <c r="AV531" s="431"/>
      <c r="AW531" s="431"/>
      <c r="AX531" s="431"/>
    </row>
    <row r="532" spans="1:50" ht="26.25" customHeight="1" x14ac:dyDescent="0.15">
      <c r="A532" s="1060">
        <v>1</v>
      </c>
      <c r="B532" s="1060">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30"/>
      <c r="AP564" s="431" t="s">
        <v>301</v>
      </c>
      <c r="AQ564" s="431"/>
      <c r="AR564" s="431"/>
      <c r="AS564" s="431"/>
      <c r="AT564" s="431"/>
      <c r="AU564" s="431"/>
      <c r="AV564" s="431"/>
      <c r="AW564" s="431"/>
      <c r="AX564" s="431"/>
    </row>
    <row r="565" spans="1:50" ht="26.25" customHeight="1" x14ac:dyDescent="0.15">
      <c r="A565" s="1060">
        <v>1</v>
      </c>
      <c r="B565" s="1060">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30"/>
      <c r="AP597" s="431" t="s">
        <v>301</v>
      </c>
      <c r="AQ597" s="431"/>
      <c r="AR597" s="431"/>
      <c r="AS597" s="431"/>
      <c r="AT597" s="431"/>
      <c r="AU597" s="431"/>
      <c r="AV597" s="431"/>
      <c r="AW597" s="431"/>
      <c r="AX597" s="431"/>
    </row>
    <row r="598" spans="1:50" ht="26.25" customHeight="1" x14ac:dyDescent="0.15">
      <c r="A598" s="1060">
        <v>1</v>
      </c>
      <c r="B598" s="1060">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30"/>
      <c r="AP630" s="431" t="s">
        <v>301</v>
      </c>
      <c r="AQ630" s="431"/>
      <c r="AR630" s="431"/>
      <c r="AS630" s="431"/>
      <c r="AT630" s="431"/>
      <c r="AU630" s="431"/>
      <c r="AV630" s="431"/>
      <c r="AW630" s="431"/>
      <c r="AX630" s="431"/>
    </row>
    <row r="631" spans="1:50" ht="26.25" customHeight="1" x14ac:dyDescent="0.15">
      <c r="A631" s="1060">
        <v>1</v>
      </c>
      <c r="B631" s="1060">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30"/>
      <c r="AP663" s="431" t="s">
        <v>301</v>
      </c>
      <c r="AQ663" s="431"/>
      <c r="AR663" s="431"/>
      <c r="AS663" s="431"/>
      <c r="AT663" s="431"/>
      <c r="AU663" s="431"/>
      <c r="AV663" s="431"/>
      <c r="AW663" s="431"/>
      <c r="AX663" s="431"/>
    </row>
    <row r="664" spans="1:50" ht="26.25" customHeight="1" x14ac:dyDescent="0.15">
      <c r="A664" s="1060">
        <v>1</v>
      </c>
      <c r="B664" s="1060">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30"/>
      <c r="AP696" s="431" t="s">
        <v>301</v>
      </c>
      <c r="AQ696" s="431"/>
      <c r="AR696" s="431"/>
      <c r="AS696" s="431"/>
      <c r="AT696" s="431"/>
      <c r="AU696" s="431"/>
      <c r="AV696" s="431"/>
      <c r="AW696" s="431"/>
      <c r="AX696" s="431"/>
    </row>
    <row r="697" spans="1:50" ht="26.25" customHeight="1" x14ac:dyDescent="0.15">
      <c r="A697" s="1060">
        <v>1</v>
      </c>
      <c r="B697" s="1060">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30"/>
      <c r="AP729" s="431" t="s">
        <v>301</v>
      </c>
      <c r="AQ729" s="431"/>
      <c r="AR729" s="431"/>
      <c r="AS729" s="431"/>
      <c r="AT729" s="431"/>
      <c r="AU729" s="431"/>
      <c r="AV729" s="431"/>
      <c r="AW729" s="431"/>
      <c r="AX729" s="431"/>
    </row>
    <row r="730" spans="1:50" ht="26.25" customHeight="1" x14ac:dyDescent="0.15">
      <c r="A730" s="1060">
        <v>1</v>
      </c>
      <c r="B730" s="1060">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30"/>
      <c r="AP762" s="431" t="s">
        <v>301</v>
      </c>
      <c r="AQ762" s="431"/>
      <c r="AR762" s="431"/>
      <c r="AS762" s="431"/>
      <c r="AT762" s="431"/>
      <c r="AU762" s="431"/>
      <c r="AV762" s="431"/>
      <c r="AW762" s="431"/>
      <c r="AX762" s="431"/>
    </row>
    <row r="763" spans="1:50" ht="26.25" customHeight="1" x14ac:dyDescent="0.15">
      <c r="A763" s="1060">
        <v>1</v>
      </c>
      <c r="B763" s="1060">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30"/>
      <c r="AP795" s="431" t="s">
        <v>301</v>
      </c>
      <c r="AQ795" s="431"/>
      <c r="AR795" s="431"/>
      <c r="AS795" s="431"/>
      <c r="AT795" s="431"/>
      <c r="AU795" s="431"/>
      <c r="AV795" s="431"/>
      <c r="AW795" s="431"/>
      <c r="AX795" s="431"/>
    </row>
    <row r="796" spans="1:50" ht="26.25" customHeight="1" x14ac:dyDescent="0.15">
      <c r="A796" s="1060">
        <v>1</v>
      </c>
      <c r="B796" s="1060">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30"/>
      <c r="AP828" s="431" t="s">
        <v>301</v>
      </c>
      <c r="AQ828" s="431"/>
      <c r="AR828" s="431"/>
      <c r="AS828" s="431"/>
      <c r="AT828" s="431"/>
      <c r="AU828" s="431"/>
      <c r="AV828" s="431"/>
      <c r="AW828" s="431"/>
      <c r="AX828" s="431"/>
    </row>
    <row r="829" spans="1:50" ht="26.25" customHeight="1" x14ac:dyDescent="0.15">
      <c r="A829" s="1060">
        <v>1</v>
      </c>
      <c r="B829" s="1060">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30"/>
      <c r="AP861" s="431" t="s">
        <v>301</v>
      </c>
      <c r="AQ861" s="431"/>
      <c r="AR861" s="431"/>
      <c r="AS861" s="431"/>
      <c r="AT861" s="431"/>
      <c r="AU861" s="431"/>
      <c r="AV861" s="431"/>
      <c r="AW861" s="431"/>
      <c r="AX861" s="431"/>
    </row>
    <row r="862" spans="1:50" ht="26.25" customHeight="1" x14ac:dyDescent="0.15">
      <c r="A862" s="1060">
        <v>1</v>
      </c>
      <c r="B862" s="1060">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30"/>
      <c r="AP894" s="431" t="s">
        <v>301</v>
      </c>
      <c r="AQ894" s="431"/>
      <c r="AR894" s="431"/>
      <c r="AS894" s="431"/>
      <c r="AT894" s="431"/>
      <c r="AU894" s="431"/>
      <c r="AV894" s="431"/>
      <c r="AW894" s="431"/>
      <c r="AX894" s="431"/>
    </row>
    <row r="895" spans="1:50" ht="26.25" customHeight="1" x14ac:dyDescent="0.15">
      <c r="A895" s="1060">
        <v>1</v>
      </c>
      <c r="B895" s="1060">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30"/>
      <c r="AP927" s="431" t="s">
        <v>301</v>
      </c>
      <c r="AQ927" s="431"/>
      <c r="AR927" s="431"/>
      <c r="AS927" s="431"/>
      <c r="AT927" s="431"/>
      <c r="AU927" s="431"/>
      <c r="AV927" s="431"/>
      <c r="AW927" s="431"/>
      <c r="AX927" s="431"/>
    </row>
    <row r="928" spans="1:50" ht="26.25" customHeight="1" x14ac:dyDescent="0.15">
      <c r="A928" s="1060">
        <v>1</v>
      </c>
      <c r="B928" s="1060">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30"/>
      <c r="AP960" s="431" t="s">
        <v>301</v>
      </c>
      <c r="AQ960" s="431"/>
      <c r="AR960" s="431"/>
      <c r="AS960" s="431"/>
      <c r="AT960" s="431"/>
      <c r="AU960" s="431"/>
      <c r="AV960" s="431"/>
      <c r="AW960" s="431"/>
      <c r="AX960" s="431"/>
    </row>
    <row r="961" spans="1:50" ht="26.25" customHeight="1" x14ac:dyDescent="0.15">
      <c r="A961" s="1060">
        <v>1</v>
      </c>
      <c r="B961" s="1060">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30"/>
      <c r="AP993" s="431" t="s">
        <v>301</v>
      </c>
      <c r="AQ993" s="431"/>
      <c r="AR993" s="431"/>
      <c r="AS993" s="431"/>
      <c r="AT993" s="431"/>
      <c r="AU993" s="431"/>
      <c r="AV993" s="431"/>
      <c r="AW993" s="431"/>
      <c r="AX993" s="431"/>
    </row>
    <row r="994" spans="1:50" ht="26.25" customHeight="1" x14ac:dyDescent="0.15">
      <c r="A994" s="1060">
        <v>1</v>
      </c>
      <c r="B994" s="1060">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30"/>
      <c r="AP1026" s="431" t="s">
        <v>301</v>
      </c>
      <c r="AQ1026" s="431"/>
      <c r="AR1026" s="431"/>
      <c r="AS1026" s="431"/>
      <c r="AT1026" s="431"/>
      <c r="AU1026" s="431"/>
      <c r="AV1026" s="431"/>
      <c r="AW1026" s="431"/>
      <c r="AX1026" s="431"/>
    </row>
    <row r="1027" spans="1:50" ht="26.25" customHeight="1" x14ac:dyDescent="0.15">
      <c r="A1027" s="1060">
        <v>1</v>
      </c>
      <c r="B1027" s="1060">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30"/>
      <c r="AP1059" s="431" t="s">
        <v>301</v>
      </c>
      <c r="AQ1059" s="431"/>
      <c r="AR1059" s="431"/>
      <c r="AS1059" s="431"/>
      <c r="AT1059" s="431"/>
      <c r="AU1059" s="431"/>
      <c r="AV1059" s="431"/>
      <c r="AW1059" s="431"/>
      <c r="AX1059" s="431"/>
    </row>
    <row r="1060" spans="1:50" ht="26.25" customHeight="1" x14ac:dyDescent="0.15">
      <c r="A1060" s="1060">
        <v>1</v>
      </c>
      <c r="B1060" s="1060">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30"/>
      <c r="AP1092" s="431" t="s">
        <v>301</v>
      </c>
      <c r="AQ1092" s="431"/>
      <c r="AR1092" s="431"/>
      <c r="AS1092" s="431"/>
      <c r="AT1092" s="431"/>
      <c r="AU1092" s="431"/>
      <c r="AV1092" s="431"/>
      <c r="AW1092" s="431"/>
      <c r="AX1092" s="431"/>
    </row>
    <row r="1093" spans="1:50" ht="26.25" customHeight="1" x14ac:dyDescent="0.15">
      <c r="A1093" s="1060">
        <v>1</v>
      </c>
      <c r="B1093" s="1060">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30"/>
      <c r="AP1125" s="431" t="s">
        <v>301</v>
      </c>
      <c r="AQ1125" s="431"/>
      <c r="AR1125" s="431"/>
      <c r="AS1125" s="431"/>
      <c r="AT1125" s="431"/>
      <c r="AU1125" s="431"/>
      <c r="AV1125" s="431"/>
      <c r="AW1125" s="431"/>
      <c r="AX1125" s="431"/>
    </row>
    <row r="1126" spans="1:50" ht="26.25" customHeight="1" x14ac:dyDescent="0.15">
      <c r="A1126" s="1060">
        <v>1</v>
      </c>
      <c r="B1126" s="1060">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30"/>
      <c r="AP1158" s="431" t="s">
        <v>301</v>
      </c>
      <c r="AQ1158" s="431"/>
      <c r="AR1158" s="431"/>
      <c r="AS1158" s="431"/>
      <c r="AT1158" s="431"/>
      <c r="AU1158" s="431"/>
      <c r="AV1158" s="431"/>
      <c r="AW1158" s="431"/>
      <c r="AX1158" s="431"/>
    </row>
    <row r="1159" spans="1:50" ht="26.25" customHeight="1" x14ac:dyDescent="0.15">
      <c r="A1159" s="1060">
        <v>1</v>
      </c>
      <c r="B1159" s="1060">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30"/>
      <c r="AP1191" s="431" t="s">
        <v>301</v>
      </c>
      <c r="AQ1191" s="431"/>
      <c r="AR1191" s="431"/>
      <c r="AS1191" s="431"/>
      <c r="AT1191" s="431"/>
      <c r="AU1191" s="431"/>
      <c r="AV1191" s="431"/>
      <c r="AW1191" s="431"/>
      <c r="AX1191" s="431"/>
    </row>
    <row r="1192" spans="1:50" ht="26.25" customHeight="1" x14ac:dyDescent="0.15">
      <c r="A1192" s="1060">
        <v>1</v>
      </c>
      <c r="B1192" s="1060">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30"/>
      <c r="AP1224" s="431" t="s">
        <v>301</v>
      </c>
      <c r="AQ1224" s="431"/>
      <c r="AR1224" s="431"/>
      <c r="AS1224" s="431"/>
      <c r="AT1224" s="431"/>
      <c r="AU1224" s="431"/>
      <c r="AV1224" s="431"/>
      <c r="AW1224" s="431"/>
      <c r="AX1224" s="431"/>
    </row>
    <row r="1225" spans="1:50" ht="26.25" customHeight="1" x14ac:dyDescent="0.15">
      <c r="A1225" s="1060">
        <v>1</v>
      </c>
      <c r="B1225" s="1060">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30"/>
      <c r="AP1257" s="431" t="s">
        <v>301</v>
      </c>
      <c r="AQ1257" s="431"/>
      <c r="AR1257" s="431"/>
      <c r="AS1257" s="431"/>
      <c r="AT1257" s="431"/>
      <c r="AU1257" s="431"/>
      <c r="AV1257" s="431"/>
      <c r="AW1257" s="431"/>
      <c r="AX1257" s="431"/>
    </row>
    <row r="1258" spans="1:50" ht="26.25" customHeight="1" x14ac:dyDescent="0.15">
      <c r="A1258" s="1060">
        <v>1</v>
      </c>
      <c r="B1258" s="1060">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30"/>
      <c r="AP1290" s="431" t="s">
        <v>301</v>
      </c>
      <c r="AQ1290" s="431"/>
      <c r="AR1290" s="431"/>
      <c r="AS1290" s="431"/>
      <c r="AT1290" s="431"/>
      <c r="AU1290" s="431"/>
      <c r="AV1290" s="431"/>
      <c r="AW1290" s="431"/>
      <c r="AX1290" s="431"/>
    </row>
    <row r="1291" spans="1:50" ht="26.25" customHeight="1" x14ac:dyDescent="0.15">
      <c r="A1291" s="1060">
        <v>1</v>
      </c>
      <c r="B1291" s="1060">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2020-10-07T14:39:23Z</cp:lastPrinted>
  <dcterms:created xsi:type="dcterms:W3CDTF">2012-03-13T00:50:25Z</dcterms:created>
  <dcterms:modified xsi:type="dcterms:W3CDTF">2020-10-08T15:30:02Z</dcterms:modified>
</cp:coreProperties>
</file>