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M101" authorId="0" shapeId="0">
      <text>
        <r>
          <rPr>
            <sz val="9"/>
            <color indexed="81"/>
            <rFont val="MS P ゴシック"/>
            <family val="3"/>
            <charset val="128"/>
          </rPr>
          <t>北海道　2地区
高知　　1地区</t>
        </r>
      </text>
    </comment>
  </commentList>
</comments>
</file>

<file path=xl/sharedStrings.xml><?xml version="1.0" encoding="utf-8"?>
<sst xmlns="http://schemas.openxmlformats.org/spreadsheetml/2006/main" count="2905" uniqueCount="649">
  <si>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</si>
  <si>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</si>
  <si>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</si>
  <si>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</si>
  <si>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</si>
  <si>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</si>
  <si>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</si>
  <si>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</si>
  <si>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</si>
  <si>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</si>
  <si>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</si>
  <si>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</si>
  <si>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</si>
  <si>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</si>
  <si>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</si>
  <si>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</si>
  <si>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</si>
  <si>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</si>
  <si>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</si>
  <si>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</si>
  <si>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</si>
  <si>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</si>
  <si>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</si>
  <si>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</si>
  <si>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</si>
  <si>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</si>
  <si>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</si>
  <si>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</si>
  <si>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</si>
  <si>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</si>
  <si>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</si>
  <si>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</si>
  <si>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</si>
  <si>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</si>
  <si>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</si>
  <si>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</si>
  <si>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</si>
  <si>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</si>
  <si>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</si>
  <si>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</si>
  <si>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</si>
  <si>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</si>
  <si>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</si>
  <si>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</si>
  <si>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</si>
  <si>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</si>
  <si>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</si>
  <si>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</si>
  <si>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</si>
  <si>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</si>
  <si>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</si>
  <si>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</si>
  <si>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</si>
  <si>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</si>
  <si>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</si>
  <si>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</si>
  <si>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</si>
  <si>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</si>
  <si>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</si>
  <si>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</si>
  <si>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</si>
  <si>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</si>
  <si>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</si>
  <si>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</si>
  <si>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</si>
  <si>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</si>
  <si>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</si>
  <si>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</si>
  <si>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</si>
  <si>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</si>
  <si>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</si>
  <si>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</si>
  <si>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</si>
  <si>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</si>
  <si>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</si>
  <si>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</si>
  <si>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</si>
  <si>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</si>
  <si>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</si>
  <si>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</si>
  <si>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</si>
  <si>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</si>
  <si>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</si>
  <si>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</si>
  <si>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</si>
  <si>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</si>
  <si>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</si>
  <si>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</si>
  <si>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</si>
  <si>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</si>
  <si>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</si>
  <si>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</si>
  <si>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</si>
  <si>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</si>
  <si>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</si>
  <si>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</si>
  <si>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</si>
  <si>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</si>
  <si>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</si>
  <si>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</si>
  <si>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</si>
  <si>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</si>
  <si>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</si>
  <si>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</si>
  <si>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</si>
  <si>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</si>
  <si>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</si>
  <si>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</si>
  <si>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</si>
  <si>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</si>
  <si>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</si>
  <si>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</si>
  <si>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</si>
  <si>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</si>
  <si>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</si>
  <si>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</si>
  <si>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</si>
  <si>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</si>
  <si>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</si>
  <si>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</si>
  <si>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</si>
  <si>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</si>
  <si>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</si>
  <si>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</si>
  <si>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</si>
  <si>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</si>
  <si>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</si>
  <si>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</si>
  <si>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</si>
  <si>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</si>
  <si>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</si>
  <si>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</si>
  <si>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</si>
  <si>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</si>
  <si>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</si>
  <si>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</si>
  <si>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</si>
  <si>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</si>
  <si>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</si>
  <si>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</si>
  <si>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</si>
  <si>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</si>
  <si>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</si>
  <si>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</si>
  <si>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</si>
  <si>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</si>
  <si>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</si>
  <si>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</si>
  <si>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</si>
  <si>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</si>
  <si>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</si>
  <si>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</si>
  <si>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</si>
  <si>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</si>
  <si>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</si>
  <si>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</si>
  <si>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</si>
  <si>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</si>
  <si>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</si>
  <si>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</si>
  <si>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</si>
  <si>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</si>
  <si>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</si>
  <si>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</si>
  <si>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</si>
  <si>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</si>
  <si>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</si>
  <si>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</si>
  <si>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</si>
  <si>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</si>
  <si>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</si>
  <si>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</si>
  <si>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</si>
  <si>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</si>
  <si>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</si>
  <si>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</si>
  <si>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</si>
  <si>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</si>
  <si>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</si>
  <si>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</si>
  <si>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</si>
  <si>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</si>
  <si>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</si>
  <si>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</si>
  <si>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</si>
  <si>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</si>
  <si>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</si>
  <si>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</si>
  <si>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</si>
  <si>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</si>
  <si>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</si>
  <si>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</si>
  <si>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</si>
  <si>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</si>
  <si>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</si>
  <si>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</si>
  <si>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</si>
  <si>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</si>
  <si>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</si>
  <si>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</si>
  <si>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</si>
  <si>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</si>
  <si>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</si>
  <si>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</si>
  <si>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</si>
  <si>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</si>
  <si>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</si>
  <si>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</si>
  <si>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</si>
  <si>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</si>
  <si>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</si>
  <si>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</si>
  <si>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</si>
  <si>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</si>
  <si>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</si>
  <si>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</si>
  <si>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</si>
  <si>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</si>
  <si>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</si>
  <si>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</si>
  <si>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</si>
  <si>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</si>
  <si>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</si>
  <si>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</si>
  <si>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</si>
  <si>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</si>
  <si>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</si>
  <si>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</si>
  <si>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</si>
  <si>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</si>
  <si>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</si>
  <si>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</si>
  <si>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</si>
  <si>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</si>
  <si>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</si>
  <si>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</si>
  <si>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</si>
  <si>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</si>
  <si>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</si>
  <si>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</si>
  <si>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</si>
  <si>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</si>
  <si>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</si>
  <si>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</si>
  <si>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</si>
  <si>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</si>
  <si>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</si>
  <si>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</si>
  <si>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</si>
  <si>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</si>
  <si>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</si>
  <si>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</si>
  <si>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</si>
  <si>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</si>
  <si>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</si>
  <si>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</si>
  <si>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</si>
  <si>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</si>
  <si>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</si>
  <si>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</si>
  <si>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</si>
  <si>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</si>
  <si>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</si>
  <si>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</si>
  <si>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</si>
  <si>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</si>
  <si>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</si>
  <si>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</si>
  <si>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</si>
  <si>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</si>
  <si>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</si>
  <si>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</si>
  <si>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</si>
  <si>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</si>
  <si>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</si>
  <si>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</si>
  <si>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</si>
  <si>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</si>
  <si>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</si>
  <si>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</si>
  <si>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</si>
  <si>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</si>
  <si>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</si>
  <si>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</si>
  <si>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</si>
  <si>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</si>
  <si>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</si>
  <si>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</si>
  <si>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</si>
  <si>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</si>
  <si>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</si>
  <si>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</si>
  <si>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</si>
  <si>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</si>
  <si>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</si>
  <si>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</si>
  <si>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</si>
  <si>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</si>
  <si>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</si>
  <si>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</si>
  <si>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</si>
  <si>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</si>
  <si>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</si>
  <si>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</si>
  <si>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</si>
  <si>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</si>
  <si>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</si>
  <si>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</si>
  <si>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</si>
  <si>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</si>
  <si>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</si>
  <si>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</si>
  <si>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</si>
  <si>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</si>
  <si>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</si>
  <si>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</si>
  <si>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</si>
  <si>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</si>
  <si>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</si>
  <si>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</si>
  <si>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</si>
  <si>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</si>
  <si>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</si>
  <si>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</si>
  <si>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</si>
  <si>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</si>
  <si>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</si>
  <si>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</si>
  <si>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</si>
  <si>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</si>
  <si>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</si>
  <si>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</si>
  <si>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</si>
  <si>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</si>
  <si>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</si>
  <si>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</si>
  <si>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</si>
  <si>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</si>
  <si>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</si>
  <si>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</si>
  <si>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</si>
  <si>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</si>
  <si>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</si>
  <si>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</si>
  <si>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</si>
  <si>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</si>
  <si>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</si>
  <si>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</si>
  <si>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</si>
  <si>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</si>
  <si>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</si>
  <si>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</si>
  <si>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</si>
  <si>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</si>
  <si>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</si>
  <si>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</si>
  <si>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</si>
  <si>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</si>
  <si>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</si>
  <si>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</si>
  <si>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</si>
  <si>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</si>
  <si>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</si>
  <si>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</si>
  <si>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</si>
  <si>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</si>
  <si>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</si>
  <si>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</si>
  <si>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</si>
  <si>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</si>
  <si>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</si>
  <si>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</si>
  <si>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</si>
  <si>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</si>
  <si>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</si>
  <si>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</si>
  <si>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</si>
  <si>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</si>
  <si>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</si>
  <si>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</si>
  <si>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</si>
  <si>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</si>
  <si>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</si>
  <si>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</si>
  <si>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</si>
  <si>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</si>
  <si>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</si>
  <si>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</si>
  <si>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</si>
  <si>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</si>
  <si>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</si>
  <si>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</si>
  <si>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</si>
  <si>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</si>
  <si>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</si>
  <si>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</si>
  <si>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</si>
  <si>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</si>
  <si>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</si>
  <si>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</si>
  <si>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</si>
  <si>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</si>
  <si>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</si>
  <si>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</si>
  <si>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</si>
  <si>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</si>
  <si>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</si>
  <si>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</si>
  <si>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</si>
  <si>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</si>
  <si>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</si>
  <si>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</si>
  <si>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</si>
  <si>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</si>
  <si>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</si>
  <si>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</si>
  <si>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</si>
  <si>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</si>
  <si>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</si>
  <si>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</si>
  <si>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</si>
  <si>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</si>
  <si>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</si>
  <si>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</si>
  <si>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</si>
  <si>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</si>
  <si>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</si>
  <si>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</si>
  <si>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</si>
  <si>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</si>
  <si>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</si>
  <si>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</si>
  <si>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</si>
  <si>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</si>
  <si>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</si>
  <si>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</si>
  <si>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</si>
  <si>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</si>
  <si>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</si>
  <si>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</si>
  <si>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</si>
  <si>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</si>
  <si>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</si>
  <si>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</si>
  <si>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</si>
  <si>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</si>
  <si>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</si>
  <si>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</si>
  <si>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</si>
  <si>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</si>
  <si>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</si>
  <si>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</si>
  <si>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</si>
  <si>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</si>
  <si>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</si>
  <si>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</si>
  <si>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</si>
  <si>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</si>
  <si>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</si>
  <si>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</si>
  <si>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</si>
  <si>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</si>
  <si>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</si>
  <si>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</si>
  <si>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</si>
  <si>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</si>
  <si>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</si>
  <si>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</si>
  <si>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</si>
  <si>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</si>
  <si>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</si>
  <si>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</si>
  <si>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</si>
  <si>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</si>
  <si>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</si>
  <si>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</si>
  <si>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</si>
  <si>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</si>
  <si>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</si>
  <si>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</si>
  <si>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</si>
  <si>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</si>
  <si>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</si>
  <si>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</si>
  <si>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</si>
  <si>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</si>
  <si>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</si>
  <si>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</si>
  <si>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</si>
  <si>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</si>
  <si>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</si>
  <si>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</si>
  <si>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</si>
  <si>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</si>
  <si>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</si>
  <si>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</si>
  <si>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</si>
  <si>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</si>
  <si>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</si>
  <si>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</si>
  <si>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</si>
  <si>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</si>
  <si>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</si>
  <si>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</si>
  <si>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</si>
  <si>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</si>
  <si>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</si>
  <si>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</si>
  <si>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</si>
  <si>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</si>
  <si>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</si>
  <si>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</si>
  <si>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</si>
  <si>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</si>
  <si>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</si>
  <si>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</si>
  <si>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</si>
  <si>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</si>
  <si>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</si>
  <si>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</si>
  <si>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</si>
  <si>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</si>
  <si>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</si>
  <si>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</si>
  <si>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</si>
  <si>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</si>
  <si>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</si>
  <si>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</si>
  <si>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</si>
  <si>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</si>
  <si>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</si>
  <si>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</si>
  <si>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</si>
  <si>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</si>
  <si>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</si>
  <si>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</si>
  <si>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</si>
  <si>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</si>
  <si>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</si>
  <si>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</si>
  <si>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</si>
  <si>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</si>
  <si>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</si>
  <si>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</si>
  <si>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</si>
  <si>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</si>
  <si>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</si>
  <si>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</si>
  <si>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</si>
  <si>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</si>
  <si>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</si>
  <si>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</si>
  <si>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</si>
  <si>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</si>
  <si>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</si>
  <si>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</si>
  <si>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</si>
  <si>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</si>
  <si>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</si>
  <si>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</si>
  <si>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</si>
  <si>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</si>
  <si>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</si>
  <si>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</si>
  <si>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</si>
  <si>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</si>
  <si>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</si>
  <si>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</si>
  <si>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</si>
  <si>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</si>
  <si>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離島歯科診療班運営事業</t>
  </si>
  <si>
    <t>昭和５５年度</t>
  </si>
  <si>
    <t>歯科保健課</t>
    <rPh sb="0" eb="2">
      <t>シカ</t>
    </rPh>
    <rPh sb="2" eb="5">
      <t>ホケンカ</t>
    </rPh>
    <phoneticPr fontId="5"/>
  </si>
  <si>
    <t>平成22年5月20日医政発0520第九「第十一次へき地保健医療計画等の策定について」</t>
  </si>
  <si>
    <t>歯科医療を受ける機会に恵まれない離島に歯科診療班を派遣し、地域住民の歯科医療の確保。</t>
  </si>
  <si>
    <t>離島における歯科医療の確保を図るため、都道府県が行う歯科診療班の派遣に必要な経費に対する財政支援を行う。
対象経費：報酬、給料、賃金、旅費、報償費、需用費等
補助率　 ：１／２（国1/2、都道府県1/2）</t>
  </si>
  <si>
    <t>-</t>
  </si>
  <si>
    <t>医療施設運営費等補助金</t>
  </si>
  <si>
    <t>前年同程度の人数を診察する。</t>
  </si>
  <si>
    <t>受診患者数</t>
  </si>
  <si>
    <t>人</t>
    <rPh sb="0" eb="1">
      <t>ニン</t>
    </rPh>
    <phoneticPr fontId="5"/>
  </si>
  <si>
    <t>-</t>
    <phoneticPr fontId="5"/>
  </si>
  <si>
    <t>医療施設運営費等補助金実績報告書</t>
  </si>
  <si>
    <t>離島における巡回歯科診療地区数</t>
  </si>
  <si>
    <t>地区</t>
  </si>
  <si>
    <t>千円</t>
    <rPh sb="0" eb="2">
      <t>センエン</t>
    </rPh>
    <phoneticPr fontId="5"/>
  </si>
  <si>
    <t>X／Y</t>
  </si>
  <si>
    <t>2百万円/449</t>
  </si>
  <si>
    <t>2百万円/405</t>
    <rPh sb="1" eb="3">
      <t>ヒャクマン</t>
    </rPh>
    <rPh sb="3" eb="4">
      <t>エン</t>
    </rPh>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</si>
  <si>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</si>
  <si>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</si>
  <si>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</si>
  <si>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</si>
  <si>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</si>
  <si>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t>
    <phoneticPr fontId="5"/>
  </si>
  <si>
    <t>-</t>
    <phoneticPr fontId="5"/>
  </si>
  <si>
    <t>-</t>
    <phoneticPr fontId="5"/>
  </si>
  <si>
    <t>本事業によって離島地区における歯科医療サービスを継続して実施することで、「社会保障・税の一体改革大綱」（平成２４年２月１７日閣議決定）における「どこに住んでいても、その人にとって適切な医療・介護サービスが受けられる社会を目指す」という目的に合致し、地域における医療提供体制の確保をより一層促進できる。</t>
  </si>
  <si>
    <t>-</t>
    <phoneticPr fontId="5"/>
  </si>
  <si>
    <t>-</t>
    <phoneticPr fontId="5"/>
  </si>
  <si>
    <t>離島における歯科医療環境の確保というニーズを反映している。</t>
    <phoneticPr fontId="5"/>
  </si>
  <si>
    <t>離島における歯科医療の確保を目的として、安心した歯科医療環境の確保のため国が実施すべき事業である。</t>
    <phoneticPr fontId="5"/>
  </si>
  <si>
    <t>離島における安心した歯科医療環境を確保する必要があり優先度が高い事業である。</t>
    <phoneticPr fontId="5"/>
  </si>
  <si>
    <t>‐</t>
  </si>
  <si>
    <t>無</t>
  </si>
  <si>
    <t>交付要綱において補助対象等を定めており、負担関係は妥当である。</t>
    <phoneticPr fontId="5"/>
  </si>
  <si>
    <t>必要以上のコスト削減は本事業の趣旨に反し水準は妥当である。</t>
    <rPh sb="11" eb="12">
      <t>ホン</t>
    </rPh>
    <rPh sb="12" eb="14">
      <t>ジギョウ</t>
    </rPh>
    <phoneticPr fontId="5"/>
  </si>
  <si>
    <t>各都道府県から事業計画書に必要経費を記載させ、事業目的に即したものか確認を行っている。</t>
    <phoneticPr fontId="5"/>
  </si>
  <si>
    <t>見込み通り巡回歯科診療を実施している。</t>
    <phoneticPr fontId="5"/>
  </si>
  <si>
    <t>内閣府の医師歯科医師等の派遣に必要な経費は、沖縄県内において不足している医師、歯科医師等について、本土の大学病院等に勤務する医師・歯科医師等を沖縄県の医療施設等に派遣することにより、医療の確保及び充実を図るものである。一方、厚生労働省の離島歯科診療班運営事業は全国の離島における歯科医療の確保を目的としており、事業目的は異なる。</t>
  </si>
  <si>
    <t>内閣府</t>
    <rPh sb="0" eb="3">
      <t>ナイカクフ</t>
    </rPh>
    <phoneticPr fontId="5"/>
  </si>
  <si>
    <t>厚生労働省</t>
    <rPh sb="0" eb="2">
      <t>コウセイ</t>
    </rPh>
    <rPh sb="2" eb="5">
      <t>ロウドウショウ</t>
    </rPh>
    <phoneticPr fontId="5"/>
  </si>
  <si>
    <t>医師歯科医師等の派遣に必要な経費</t>
  </si>
  <si>
    <t>へき地歯科巡回診療車運営事業</t>
  </si>
  <si>
    <t>執行率はほぼ１００％で推移しており、引き続き適切な執行をして参りたい。</t>
    <rPh sb="18" eb="19">
      <t>ヒ</t>
    </rPh>
    <rPh sb="20" eb="21">
      <t>ツヅ</t>
    </rPh>
    <phoneticPr fontId="5"/>
  </si>
  <si>
    <t>37</t>
  </si>
  <si>
    <t>12</t>
  </si>
  <si>
    <t>32</t>
  </si>
  <si>
    <t>10</t>
  </si>
  <si>
    <t>33</t>
  </si>
  <si>
    <t>0010</t>
  </si>
  <si>
    <t>0010</t>
    <phoneticPr fontId="5"/>
  </si>
  <si>
    <t>A.北海道</t>
    <rPh sb="2" eb="5">
      <t>ホッカイドウ</t>
    </rPh>
    <phoneticPr fontId="3"/>
  </si>
  <si>
    <t>旅費</t>
    <rPh sb="0" eb="2">
      <t>リョヒ</t>
    </rPh>
    <phoneticPr fontId="3"/>
  </si>
  <si>
    <t>歯科衛生士等の旅費</t>
    <rPh sb="0" eb="2">
      <t>シカ</t>
    </rPh>
    <rPh sb="2" eb="5">
      <t>エイセイシ</t>
    </rPh>
    <rPh sb="5" eb="6">
      <t>ナド</t>
    </rPh>
    <rPh sb="7" eb="9">
      <t>リョヒ</t>
    </rPh>
    <phoneticPr fontId="3"/>
  </si>
  <si>
    <t>人件費</t>
    <rPh sb="0" eb="3">
      <t>ジンケンヒ</t>
    </rPh>
    <phoneticPr fontId="3"/>
  </si>
  <si>
    <t>歯科衛生士等の職員基本給等</t>
    <rPh sb="0" eb="2">
      <t>シカ</t>
    </rPh>
    <rPh sb="2" eb="5">
      <t>エイセイシ</t>
    </rPh>
    <rPh sb="5" eb="6">
      <t>ナド</t>
    </rPh>
    <rPh sb="7" eb="9">
      <t>ショクイン</t>
    </rPh>
    <rPh sb="9" eb="12">
      <t>キホンキュウ</t>
    </rPh>
    <rPh sb="12" eb="13">
      <t>ナド</t>
    </rPh>
    <phoneticPr fontId="3"/>
  </si>
  <si>
    <t>北海道</t>
    <rPh sb="0" eb="3">
      <t>ホッカイドウ</t>
    </rPh>
    <phoneticPr fontId="5"/>
  </si>
  <si>
    <t>離島歯科診療班派遣事業</t>
    <rPh sb="0" eb="2">
      <t>リトウ</t>
    </rPh>
    <rPh sb="2" eb="4">
      <t>シカ</t>
    </rPh>
    <rPh sb="4" eb="6">
      <t>シンリョウ</t>
    </rPh>
    <rPh sb="6" eb="7">
      <t>ハン</t>
    </rPh>
    <rPh sb="7" eb="9">
      <t>ハケン</t>
    </rPh>
    <rPh sb="9" eb="11">
      <t>ジギョウ</t>
    </rPh>
    <phoneticPr fontId="5"/>
  </si>
  <si>
    <t>補助金等交付</t>
  </si>
  <si>
    <t>－</t>
    <phoneticPr fontId="5"/>
  </si>
  <si>
    <t>高知県</t>
    <rPh sb="0" eb="3">
      <t>コウチケン</t>
    </rPh>
    <phoneticPr fontId="5"/>
  </si>
  <si>
    <t>-</t>
    <phoneticPr fontId="5"/>
  </si>
  <si>
    <t>－</t>
    <phoneticPr fontId="5"/>
  </si>
  <si>
    <t>課長：田口　円裕</t>
    <phoneticPr fontId="5"/>
  </si>
  <si>
    <t>-</t>
    <phoneticPr fontId="5"/>
  </si>
  <si>
    <t>-</t>
    <phoneticPr fontId="5"/>
  </si>
  <si>
    <t>単位当たりコスト ＝ Ｘ ／ Ｙ
X：「執行額（2年度は予算額）」
Y：「受診患者数（2年度は目標値）」</t>
    <phoneticPr fontId="5"/>
  </si>
  <si>
    <t>2百万円/令和元年度実績</t>
    <rPh sb="5" eb="7">
      <t>レイワ</t>
    </rPh>
    <rPh sb="7" eb="8">
      <t>ゲン</t>
    </rPh>
    <phoneticPr fontId="5"/>
  </si>
  <si>
    <t>-</t>
    <phoneticPr fontId="5"/>
  </si>
  <si>
    <t>-</t>
    <phoneticPr fontId="5"/>
  </si>
  <si>
    <t>-</t>
    <phoneticPr fontId="5"/>
  </si>
  <si>
    <t>-</t>
    <phoneticPr fontId="5"/>
  </si>
  <si>
    <t>平成30年度において前年同程度の患者数に対して巡回歯科診療を実施しており、成果目標に見合ったものである。（令和元年度は集計中）</t>
    <rPh sb="0" eb="2">
      <t>ヘイセイ</t>
    </rPh>
    <rPh sb="4" eb="6">
      <t>ネンド</t>
    </rPh>
    <rPh sb="53" eb="55">
      <t>レイワ</t>
    </rPh>
    <rPh sb="55" eb="57">
      <t>ガンネン</t>
    </rPh>
    <rPh sb="57" eb="58">
      <t>ド</t>
    </rPh>
    <rPh sb="59" eb="61">
      <t>シュウケイ</t>
    </rPh>
    <rPh sb="61" eb="62">
      <t>チュウ</t>
    </rPh>
    <phoneticPr fontId="5"/>
  </si>
  <si>
    <t>平成30年度も前年度以前と同じ無歯科医地区における巡回歯科診療地区に巡回診療を実施しており、離島における歯科医療の確保を図る上で、当該事業は必要である。</t>
    <rPh sb="0" eb="2">
      <t>ヘイセイ</t>
    </rPh>
    <rPh sb="4" eb="6">
      <t>ネンド</t>
    </rPh>
    <phoneticPr fontId="5"/>
  </si>
  <si>
    <t>点検対象外</t>
    <rPh sb="0" eb="2">
      <t>テンケン</t>
    </rPh>
    <rPh sb="2" eb="5">
      <t>タイショウガイ</t>
    </rPh>
    <phoneticPr fontId="5"/>
  </si>
  <si>
    <t>引き続き、必要な予算額を確保し、適正な執行に努めること。</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</si>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</sst>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89648</xdr:colOff>
      <xdr:row>741</xdr:row>
      <xdr:rowOff>169582</xdr:rowOff>
    </xdr:from>
    <xdr:to>
      <xdr:col>37</xdr:col>
      <xdr:colOff>114300</xdr:colOff>
      <xdr:row>743</xdr:row>
      <xdr:rowOff>76200</xdr:rowOff>
    </xdr:to>
    <xdr:sp macro="" textlink="">
      <xdr:nvSpPr>
        <xdr:cNvPr id="2" name="正方形/長方形 1"/>
        <xdr:cNvSpPr/>
      </xdr:nvSpPr>
      <xdr:spPr>
        <a:xfrm>
          <a:off x="4090148" y="39431632"/>
          <a:ext cx="3425077" cy="6114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２</a:t>
          </a:r>
          <a:r>
            <a:rPr kumimoji="1" lang="ja-JP" altLang="en-US" sz="1100">
              <a:solidFill>
                <a:schemeClr val="tx1"/>
              </a:solidFill>
            </a:rPr>
            <a:t>百万円</a:t>
          </a:r>
        </a:p>
      </xdr:txBody>
    </xdr:sp>
    <xdr:clientData/>
  </xdr:twoCellAnchor>
  <xdr:twoCellAnchor>
    <xdr:from>
      <xdr:col>28</xdr:col>
      <xdr:colOff>65741</xdr:colOff>
      <xdr:row>746</xdr:row>
      <xdr:rowOff>106295</xdr:rowOff>
    </xdr:from>
    <xdr:to>
      <xdr:col>28</xdr:col>
      <xdr:colOff>76947</xdr:colOff>
      <xdr:row>748</xdr:row>
      <xdr:rowOff>105335</xdr:rowOff>
    </xdr:to>
    <xdr:cxnSp macro="">
      <xdr:nvCxnSpPr>
        <xdr:cNvPr id="3" name="直線矢印コネクタ 2"/>
        <xdr:cNvCxnSpPr/>
      </xdr:nvCxnSpPr>
      <xdr:spPr>
        <a:xfrm>
          <a:off x="5666441" y="41130470"/>
          <a:ext cx="11206" cy="7038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126253</xdr:colOff>
      <xdr:row>749</xdr:row>
      <xdr:rowOff>88900</xdr:rowOff>
    </xdr:from>
    <xdr:to>
      <xdr:col>36</xdr:col>
      <xdr:colOff>126253</xdr:colOff>
      <xdr:row>751</xdr:row>
      <xdr:rowOff>241300</xdr:rowOff>
    </xdr:to>
    <xdr:sp macro="" textlink="">
      <xdr:nvSpPr>
        <xdr:cNvPr id="4" name="正方形/長方形 3"/>
        <xdr:cNvSpPr/>
      </xdr:nvSpPr>
      <xdr:spPr>
        <a:xfrm>
          <a:off x="4126753" y="42170350"/>
          <a:ext cx="3200400" cy="8572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Ａ．都道府県（２）</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２</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補助額最大：北海道（２百万円）</a:t>
          </a:r>
          <a:endParaRPr kumimoji="1" lang="en-US" altLang="ja-JP" sz="1100">
            <a:solidFill>
              <a:schemeClr val="tx1"/>
            </a:solidFill>
          </a:endParaRPr>
        </a:p>
      </xdr:txBody>
    </xdr:sp>
    <xdr:clientData/>
  </xdr:twoCellAnchor>
  <xdr:twoCellAnchor>
    <xdr:from>
      <xdr:col>29</xdr:col>
      <xdr:colOff>54254</xdr:colOff>
      <xdr:row>746</xdr:row>
      <xdr:rowOff>189752</xdr:rowOff>
    </xdr:from>
    <xdr:to>
      <xdr:col>37</xdr:col>
      <xdr:colOff>76200</xdr:colOff>
      <xdr:row>747</xdr:row>
      <xdr:rowOff>152399</xdr:rowOff>
    </xdr:to>
    <xdr:sp macro="" textlink="">
      <xdr:nvSpPr>
        <xdr:cNvPr id="5" name="テキスト ボックス 4"/>
        <xdr:cNvSpPr txBox="1"/>
      </xdr:nvSpPr>
      <xdr:spPr>
        <a:xfrm>
          <a:off x="5854979" y="41213927"/>
          <a:ext cx="1622146" cy="3150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139700</xdr:colOff>
      <xdr:row>743</xdr:row>
      <xdr:rowOff>260936</xdr:rowOff>
    </xdr:from>
    <xdr:to>
      <xdr:col>38</xdr:col>
      <xdr:colOff>76200</xdr:colOff>
      <xdr:row>746</xdr:row>
      <xdr:rowOff>50800</xdr:rowOff>
    </xdr:to>
    <xdr:sp macro="" textlink="">
      <xdr:nvSpPr>
        <xdr:cNvPr id="6" name="大かっこ 5"/>
        <xdr:cNvSpPr/>
      </xdr:nvSpPr>
      <xdr:spPr>
        <a:xfrm>
          <a:off x="3940175" y="40227836"/>
          <a:ext cx="3736975" cy="8471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都道府県が実施する離島歯科診療班派遣事業に対する</a:t>
          </a:r>
          <a:r>
            <a:rPr kumimoji="1" lang="ja-JP" altLang="ja-JP"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twoCellAnchor>
    <xdr:from>
      <xdr:col>20</xdr:col>
      <xdr:colOff>10458</xdr:colOff>
      <xdr:row>751</xdr:row>
      <xdr:rowOff>347648</xdr:rowOff>
    </xdr:from>
    <xdr:to>
      <xdr:col>37</xdr:col>
      <xdr:colOff>63499</xdr:colOff>
      <xdr:row>753</xdr:row>
      <xdr:rowOff>4296</xdr:rowOff>
    </xdr:to>
    <xdr:sp macro="" textlink="">
      <xdr:nvSpPr>
        <xdr:cNvPr id="7" name="大かっこ 6"/>
        <xdr:cNvSpPr/>
      </xdr:nvSpPr>
      <xdr:spPr>
        <a:xfrm>
          <a:off x="4010958" y="43133948"/>
          <a:ext cx="3453466" cy="3572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離島に対する歯科診療班の派遣を実施</a:t>
          </a:r>
          <a:endParaRPr lang="ja-JP" altLang="ja-JP">
            <a:effectLst/>
          </a:endParaRPr>
        </a:p>
      </xdr:txBody>
    </xdr:sp>
    <xdr:clientData/>
  </xdr:twoCellAnchor>
  <xdr:twoCellAnchor>
    <xdr:from>
      <xdr:col>38</xdr:col>
      <xdr:colOff>0</xdr:colOff>
      <xdr:row>31</xdr:row>
      <xdr:rowOff>0</xdr:rowOff>
    </xdr:from>
    <xdr:to>
      <xdr:col>42</xdr:col>
      <xdr:colOff>1716</xdr:colOff>
      <xdr:row>32</xdr:row>
      <xdr:rowOff>21452</xdr:rowOff>
    </xdr:to>
    <xdr:sp macro="" textlink="">
      <xdr:nvSpPr>
        <xdr:cNvPr id="8" name="テキスト ボックス 7"/>
        <xdr:cNvSpPr txBox="1"/>
      </xdr:nvSpPr>
      <xdr:spPr>
        <a:xfrm>
          <a:off x="7825946" y="11520101"/>
          <a:ext cx="825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0</xdr:colOff>
      <xdr:row>33</xdr:row>
      <xdr:rowOff>0</xdr:rowOff>
    </xdr:from>
    <xdr:to>
      <xdr:col>42</xdr:col>
      <xdr:colOff>1716</xdr:colOff>
      <xdr:row>34</xdr:row>
      <xdr:rowOff>21453</xdr:rowOff>
    </xdr:to>
    <xdr:sp macro="" textlink="">
      <xdr:nvSpPr>
        <xdr:cNvPr id="9" name="テキスト ボックス 8"/>
        <xdr:cNvSpPr txBox="1"/>
      </xdr:nvSpPr>
      <xdr:spPr>
        <a:xfrm>
          <a:off x="7825946" y="12112196"/>
          <a:ext cx="825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0</xdr:colOff>
      <xdr:row>115</xdr:row>
      <xdr:rowOff>0</xdr:rowOff>
    </xdr:from>
    <xdr:to>
      <xdr:col>42</xdr:col>
      <xdr:colOff>1716</xdr:colOff>
      <xdr:row>116</xdr:row>
      <xdr:rowOff>21453</xdr:rowOff>
    </xdr:to>
    <xdr:sp macro="" textlink="">
      <xdr:nvSpPr>
        <xdr:cNvPr id="11" name="テキスト ボックス 10"/>
        <xdr:cNvSpPr txBox="1"/>
      </xdr:nvSpPr>
      <xdr:spPr>
        <a:xfrm>
          <a:off x="7825946" y="14287500"/>
          <a:ext cx="825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12872</xdr:colOff>
      <xdr:row>116</xdr:row>
      <xdr:rowOff>141588</xdr:rowOff>
    </xdr:from>
    <xdr:to>
      <xdr:col>42</xdr:col>
      <xdr:colOff>14588</xdr:colOff>
      <xdr:row>116</xdr:row>
      <xdr:rowOff>459088</xdr:rowOff>
    </xdr:to>
    <xdr:sp macro="" textlink="">
      <xdr:nvSpPr>
        <xdr:cNvPr id="12" name="テキスト ボックス 11"/>
        <xdr:cNvSpPr txBox="1"/>
      </xdr:nvSpPr>
      <xdr:spPr>
        <a:xfrm>
          <a:off x="7838818" y="14725135"/>
          <a:ext cx="825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44</xdr:col>
      <xdr:colOff>102973</xdr:colOff>
      <xdr:row>114</xdr:row>
      <xdr:rowOff>283176</xdr:rowOff>
    </xdr:from>
    <xdr:to>
      <xdr:col>48</xdr:col>
      <xdr:colOff>104690</xdr:colOff>
      <xdr:row>116</xdr:row>
      <xdr:rowOff>8582</xdr:rowOff>
    </xdr:to>
    <xdr:sp macro="" textlink="">
      <xdr:nvSpPr>
        <xdr:cNvPr id="13" name="テキスト ボックス 12"/>
        <xdr:cNvSpPr txBox="1"/>
      </xdr:nvSpPr>
      <xdr:spPr>
        <a:xfrm>
          <a:off x="9164595" y="14274629"/>
          <a:ext cx="825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I739" sqref="BI73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v>
      </c>
      <c r="AT2" s="218"/>
      <c r="AU2" s="218"/>
      <c r="AV2" s="51" t="str">
        <f>IF(AW2="", "", "-")</f>
        <v/>
      </c>
      <c r="AW2" s="402"/>
      <c r="AX2" s="402"/>
    </row>
    <row r="3" spans="1:50" ht="21" customHeight="1" thickBot="1">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570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571</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572</v>
      </c>
      <c r="AF5" s="724"/>
      <c r="AG5" s="724"/>
      <c r="AH5" s="724"/>
      <c r="AI5" s="724"/>
      <c r="AJ5" s="724"/>
      <c r="AK5" s="724"/>
      <c r="AL5" s="724"/>
      <c r="AM5" s="724"/>
      <c r="AN5" s="724"/>
      <c r="AO5" s="724"/>
      <c r="AP5" s="725"/>
      <c r="AQ5" s="726" t="s">
        <v>634</v>
      </c>
      <c r="AR5" s="727"/>
      <c r="AS5" s="727"/>
      <c r="AT5" s="727"/>
      <c r="AU5" s="727"/>
      <c r="AV5" s="727"/>
      <c r="AW5" s="727"/>
      <c r="AX5" s="728"/>
    </row>
    <row r="6" spans="1:50" ht="39" customHeight="1">
      <c r="A6" s="731" t="s">
        <v>4</v>
      </c>
      <c r="B6" s="732"/>
      <c r="C6" s="732"/>
      <c r="D6" s="732"/>
      <c r="E6" s="732"/>
      <c r="F6" s="73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635</v>
      </c>
      <c r="H7" s="836"/>
      <c r="I7" s="836"/>
      <c r="J7" s="836"/>
      <c r="K7" s="836"/>
      <c r="L7" s="836"/>
      <c r="M7" s="836"/>
      <c r="N7" s="836"/>
      <c r="O7" s="836"/>
      <c r="P7" s="836"/>
      <c r="Q7" s="836"/>
      <c r="R7" s="836"/>
      <c r="S7" s="836"/>
      <c r="T7" s="836"/>
      <c r="U7" s="836"/>
      <c r="V7" s="836"/>
      <c r="W7" s="836"/>
      <c r="X7" s="837"/>
      <c r="Y7" s="400" t="s">
        <v>395</v>
      </c>
      <c r="Z7" s="300"/>
      <c r="AA7" s="300"/>
      <c r="AB7" s="300"/>
      <c r="AC7" s="300"/>
      <c r="AD7" s="401"/>
      <c r="AE7" s="388" t="s">
        <v>573</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社会保障</v>
      </c>
      <c r="AF8" s="226"/>
      <c r="AG8" s="226"/>
      <c r="AH8" s="226"/>
      <c r="AI8" s="226"/>
      <c r="AJ8" s="226"/>
      <c r="AK8" s="226"/>
      <c r="AL8" s="226"/>
      <c r="AM8" s="226"/>
      <c r="AN8" s="226"/>
      <c r="AO8" s="226"/>
      <c r="AP8" s="226"/>
      <c r="AQ8" s="226"/>
      <c r="AR8" s="226"/>
      <c r="AS8" s="226"/>
      <c r="AT8" s="226"/>
      <c r="AU8" s="226"/>
      <c r="AV8" s="226"/>
      <c r="AW8" s="226"/>
      <c r="AX8" s="745"/>
    </row>
    <row r="9" spans="1:50" ht="58.5" customHeight="1">
      <c r="A9" s="149" t="s">
        <v>23</v>
      </c>
      <c r="B9" s="150"/>
      <c r="C9" s="150"/>
      <c r="D9" s="150"/>
      <c r="E9" s="150"/>
      <c r="F9" s="150"/>
      <c r="G9" s="576" t="s">
        <v>574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6" t="s">
        <v>30</v>
      </c>
      <c r="B10" s="747"/>
      <c r="C10" s="747"/>
      <c r="D10" s="747"/>
      <c r="E10" s="747"/>
      <c r="F10" s="747"/>
      <c r="G10" s="679" t="s">
        <v>575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c r="A13" s="146"/>
      <c r="B13" s="147"/>
      <c r="C13" s="147"/>
      <c r="D13" s="147"/>
      <c r="E13" s="147"/>
      <c r="F13" s="148"/>
      <c r="G13" s="749" t="s">
        <v>6</v>
      </c>
      <c r="H13" s="750"/>
      <c r="I13" s="642" t="s">
        <v>7</v>
      </c>
      <c r="J13" s="643"/>
      <c r="K13" s="643"/>
      <c r="L13" s="643"/>
      <c r="M13" s="643"/>
      <c r="N13" s="643"/>
      <c r="O13" s="644"/>
      <c r="P13" s="116">
        <v>2</v>
      </c>
      <c r="Q13" s="117"/>
      <c r="R13" s="117"/>
      <c r="S13" s="117"/>
      <c r="T13" s="117"/>
      <c r="U13" s="117"/>
      <c r="V13" s="118"/>
      <c r="W13" s="116">
        <v>2</v>
      </c>
      <c r="X13" s="117"/>
      <c r="Y13" s="117"/>
      <c r="Z13" s="117"/>
      <c r="AA13" s="117"/>
      <c r="AB13" s="117"/>
      <c r="AC13" s="118"/>
      <c r="AD13" s="116">
        <v>2</v>
      </c>
      <c r="AE13" s="117"/>
      <c r="AF13" s="117"/>
      <c r="AG13" s="117"/>
      <c r="AH13" s="117"/>
      <c r="AI13" s="117"/>
      <c r="AJ13" s="118"/>
      <c r="AK13" s="116">
        <v>2</v>
      </c>
      <c r="AL13" s="117"/>
      <c r="AM13" s="117"/>
      <c r="AN13" s="117"/>
      <c r="AO13" s="117"/>
      <c r="AP13" s="117"/>
      <c r="AQ13" s="118"/>
      <c r="AR13" s="113">
        <v>2</v>
      </c>
      <c r="AS13" s="114"/>
      <c r="AT13" s="114"/>
      <c r="AU13" s="114"/>
      <c r="AV13" s="114"/>
      <c r="AW13" s="114"/>
      <c r="AX13" s="399"/>
    </row>
    <row r="14" spans="1:50" ht="21" customHeight="1">
      <c r="A14" s="146"/>
      <c r="B14" s="147"/>
      <c r="C14" s="147"/>
      <c r="D14" s="147"/>
      <c r="E14" s="147"/>
      <c r="F14" s="148"/>
      <c r="G14" s="751"/>
      <c r="H14" s="752"/>
      <c r="I14" s="579" t="s">
        <v>8</v>
      </c>
      <c r="J14" s="633"/>
      <c r="K14" s="633"/>
      <c r="L14" s="633"/>
      <c r="M14" s="633"/>
      <c r="N14" s="633"/>
      <c r="O14" s="634"/>
      <c r="P14" s="116" t="s">
        <v>576</v>
      </c>
      <c r="Q14" s="117"/>
      <c r="R14" s="117"/>
      <c r="S14" s="117"/>
      <c r="T14" s="117"/>
      <c r="U14" s="117"/>
      <c r="V14" s="118"/>
      <c r="W14" s="116" t="s">
        <v>576</v>
      </c>
      <c r="X14" s="117"/>
      <c r="Y14" s="117"/>
      <c r="Z14" s="117"/>
      <c r="AA14" s="117"/>
      <c r="AB14" s="117"/>
      <c r="AC14" s="118"/>
      <c r="AD14" s="116" t="s">
        <v>648</v>
      </c>
      <c r="AE14" s="117"/>
      <c r="AF14" s="117"/>
      <c r="AG14" s="117"/>
      <c r="AH14" s="117"/>
      <c r="AI14" s="117"/>
      <c r="AJ14" s="118"/>
      <c r="AK14" s="116" t="s">
        <v>648</v>
      </c>
      <c r="AL14" s="117"/>
      <c r="AM14" s="117"/>
      <c r="AN14" s="117"/>
      <c r="AO14" s="117"/>
      <c r="AP14" s="117"/>
      <c r="AQ14" s="118"/>
      <c r="AR14" s="669"/>
      <c r="AS14" s="669"/>
      <c r="AT14" s="669"/>
      <c r="AU14" s="669"/>
      <c r="AV14" s="669"/>
      <c r="AW14" s="669"/>
      <c r="AX14" s="670"/>
    </row>
    <row r="15" spans="1:50" ht="21" customHeight="1">
      <c r="A15" s="146"/>
      <c r="B15" s="147"/>
      <c r="C15" s="147"/>
      <c r="D15" s="147"/>
      <c r="E15" s="147"/>
      <c r="F15" s="148"/>
      <c r="G15" s="751"/>
      <c r="H15" s="752"/>
      <c r="I15" s="579" t="s">
        <v>51</v>
      </c>
      <c r="J15" s="580"/>
      <c r="K15" s="580"/>
      <c r="L15" s="580"/>
      <c r="M15" s="580"/>
      <c r="N15" s="580"/>
      <c r="O15" s="581"/>
      <c r="P15" s="116" t="s">
        <v>576</v>
      </c>
      <c r="Q15" s="117"/>
      <c r="R15" s="117"/>
      <c r="S15" s="117"/>
      <c r="T15" s="117"/>
      <c r="U15" s="117"/>
      <c r="V15" s="118"/>
      <c r="W15" s="116" t="s">
        <v>576</v>
      </c>
      <c r="X15" s="117"/>
      <c r="Y15" s="117"/>
      <c r="Z15" s="117"/>
      <c r="AA15" s="117"/>
      <c r="AB15" s="117"/>
      <c r="AC15" s="118"/>
      <c r="AD15" s="116" t="s">
        <v>648</v>
      </c>
      <c r="AE15" s="117"/>
      <c r="AF15" s="117"/>
      <c r="AG15" s="117"/>
      <c r="AH15" s="117"/>
      <c r="AI15" s="117"/>
      <c r="AJ15" s="118"/>
      <c r="AK15" s="116" t="s">
        <v>648</v>
      </c>
      <c r="AL15" s="117"/>
      <c r="AM15" s="117"/>
      <c r="AN15" s="117"/>
      <c r="AO15" s="117"/>
      <c r="AP15" s="117"/>
      <c r="AQ15" s="118"/>
      <c r="AR15" s="116"/>
      <c r="AS15" s="117"/>
      <c r="AT15" s="117"/>
      <c r="AU15" s="117"/>
      <c r="AV15" s="117"/>
      <c r="AW15" s="117"/>
      <c r="AX15" s="632"/>
    </row>
    <row r="16" spans="1:50" ht="21" customHeight="1">
      <c r="A16" s="146"/>
      <c r="B16" s="147"/>
      <c r="C16" s="147"/>
      <c r="D16" s="147"/>
      <c r="E16" s="147"/>
      <c r="F16" s="148"/>
      <c r="G16" s="751"/>
      <c r="H16" s="752"/>
      <c r="I16" s="579" t="s">
        <v>52</v>
      </c>
      <c r="J16" s="580"/>
      <c r="K16" s="580"/>
      <c r="L16" s="580"/>
      <c r="M16" s="580"/>
      <c r="N16" s="580"/>
      <c r="O16" s="581"/>
      <c r="P16" s="116" t="s">
        <v>576</v>
      </c>
      <c r="Q16" s="117"/>
      <c r="R16" s="117"/>
      <c r="S16" s="117"/>
      <c r="T16" s="117"/>
      <c r="U16" s="117"/>
      <c r="V16" s="118"/>
      <c r="W16" s="116" t="s">
        <v>576</v>
      </c>
      <c r="X16" s="117"/>
      <c r="Y16" s="117"/>
      <c r="Z16" s="117"/>
      <c r="AA16" s="117"/>
      <c r="AB16" s="117"/>
      <c r="AC16" s="118"/>
      <c r="AD16" s="116" t="s">
        <v>648</v>
      </c>
      <c r="AE16" s="117"/>
      <c r="AF16" s="117"/>
      <c r="AG16" s="117"/>
      <c r="AH16" s="117"/>
      <c r="AI16" s="117"/>
      <c r="AJ16" s="118"/>
      <c r="AK16" s="116" t="s">
        <v>648</v>
      </c>
      <c r="AL16" s="117"/>
      <c r="AM16" s="117"/>
      <c r="AN16" s="117"/>
      <c r="AO16" s="117"/>
      <c r="AP16" s="117"/>
      <c r="AQ16" s="118"/>
      <c r="AR16" s="682"/>
      <c r="AS16" s="683"/>
      <c r="AT16" s="683"/>
      <c r="AU16" s="683"/>
      <c r="AV16" s="683"/>
      <c r="AW16" s="683"/>
      <c r="AX16" s="684"/>
    </row>
    <row r="17" spans="1:50" ht="24.75" customHeight="1">
      <c r="A17" s="146"/>
      <c r="B17" s="147"/>
      <c r="C17" s="147"/>
      <c r="D17" s="147"/>
      <c r="E17" s="147"/>
      <c r="F17" s="148"/>
      <c r="G17" s="751"/>
      <c r="H17" s="752"/>
      <c r="I17" s="579" t="s">
        <v>50</v>
      </c>
      <c r="J17" s="633"/>
      <c r="K17" s="633"/>
      <c r="L17" s="633"/>
      <c r="M17" s="633"/>
      <c r="N17" s="633"/>
      <c r="O17" s="634"/>
      <c r="P17" s="116" t="s">
        <v>576</v>
      </c>
      <c r="Q17" s="117"/>
      <c r="R17" s="117"/>
      <c r="S17" s="117"/>
      <c r="T17" s="117"/>
      <c r="U17" s="117"/>
      <c r="V17" s="118"/>
      <c r="W17" s="116" t="s">
        <v>576</v>
      </c>
      <c r="X17" s="117"/>
      <c r="Y17" s="117"/>
      <c r="Z17" s="117"/>
      <c r="AA17" s="117"/>
      <c r="AB17" s="117"/>
      <c r="AC17" s="118"/>
      <c r="AD17" s="116" t="s">
        <v>648</v>
      </c>
      <c r="AE17" s="117"/>
      <c r="AF17" s="117"/>
      <c r="AG17" s="117"/>
      <c r="AH17" s="117"/>
      <c r="AI17" s="117"/>
      <c r="AJ17" s="118"/>
      <c r="AK17" s="116" t="s">
        <v>648</v>
      </c>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53"/>
      <c r="H18" s="754"/>
      <c r="I18" s="741" t="s">
        <v>20</v>
      </c>
      <c r="J18" s="742"/>
      <c r="K18" s="742"/>
      <c r="L18" s="742"/>
      <c r="M18" s="742"/>
      <c r="N18" s="742"/>
      <c r="O18" s="743"/>
      <c r="P18" s="122">
        <f>SUM(P13:V17)</f>
        <v>2</v>
      </c>
      <c r="Q18" s="123"/>
      <c r="R18" s="123"/>
      <c r="S18" s="123"/>
      <c r="T18" s="123"/>
      <c r="U18" s="123"/>
      <c r="V18" s="124"/>
      <c r="W18" s="122">
        <f>SUM(W13:AC17)</f>
        <v>2</v>
      </c>
      <c r="X18" s="123"/>
      <c r="Y18" s="123"/>
      <c r="Z18" s="123"/>
      <c r="AA18" s="123"/>
      <c r="AB18" s="123"/>
      <c r="AC18" s="124"/>
      <c r="AD18" s="122">
        <f>SUM(AD13:AJ17)</f>
        <v>2</v>
      </c>
      <c r="AE18" s="123"/>
      <c r="AF18" s="123"/>
      <c r="AG18" s="123"/>
      <c r="AH18" s="123"/>
      <c r="AI18" s="123"/>
      <c r="AJ18" s="124"/>
      <c r="AK18" s="122">
        <f>SUM(AK13:AQ17)</f>
        <v>2</v>
      </c>
      <c r="AL18" s="123"/>
      <c r="AM18" s="123"/>
      <c r="AN18" s="123"/>
      <c r="AO18" s="123"/>
      <c r="AP18" s="123"/>
      <c r="AQ18" s="124"/>
      <c r="AR18" s="122">
        <f>SUM(AR13:AX17)</f>
        <v>2</v>
      </c>
      <c r="AS18" s="123"/>
      <c r="AT18" s="123"/>
      <c r="AU18" s="123"/>
      <c r="AV18" s="123"/>
      <c r="AW18" s="123"/>
      <c r="AX18" s="541"/>
    </row>
    <row r="19" spans="1:50" ht="24.75" customHeight="1">
      <c r="A19" s="146"/>
      <c r="B19" s="147"/>
      <c r="C19" s="147"/>
      <c r="D19" s="147"/>
      <c r="E19" s="147"/>
      <c r="F19" s="148"/>
      <c r="G19" s="539" t="s">
        <v>9</v>
      </c>
      <c r="H19" s="540"/>
      <c r="I19" s="540"/>
      <c r="J19" s="540"/>
      <c r="K19" s="540"/>
      <c r="L19" s="540"/>
      <c r="M19" s="540"/>
      <c r="N19" s="540"/>
      <c r="O19" s="540"/>
      <c r="P19" s="116">
        <v>2</v>
      </c>
      <c r="Q19" s="117"/>
      <c r="R19" s="117"/>
      <c r="S19" s="117"/>
      <c r="T19" s="117"/>
      <c r="U19" s="117"/>
      <c r="V19" s="118"/>
      <c r="W19" s="116">
        <v>2</v>
      </c>
      <c r="X19" s="117"/>
      <c r="Y19" s="117"/>
      <c r="Z19" s="117"/>
      <c r="AA19" s="117"/>
      <c r="AB19" s="117"/>
      <c r="AC19" s="118"/>
      <c r="AD19" s="116">
        <v>2</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c r="A21" s="149"/>
      <c r="B21" s="150"/>
      <c r="C21" s="150"/>
      <c r="D21" s="150"/>
      <c r="E21" s="150"/>
      <c r="F21" s="151"/>
      <c r="G21" s="933" t="s">
        <v>358</v>
      </c>
      <c r="H21" s="934"/>
      <c r="I21" s="934"/>
      <c r="J21" s="934"/>
      <c r="K21" s="934"/>
      <c r="L21" s="934"/>
      <c r="M21" s="934"/>
      <c r="N21" s="934"/>
      <c r="O21" s="934"/>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577</v>
      </c>
      <c r="H23" s="191"/>
      <c r="I23" s="191"/>
      <c r="J23" s="191"/>
      <c r="K23" s="191"/>
      <c r="L23" s="191"/>
      <c r="M23" s="191"/>
      <c r="N23" s="191"/>
      <c r="O23" s="192"/>
      <c r="P23" s="113">
        <v>2</v>
      </c>
      <c r="Q23" s="114"/>
      <c r="R23" s="114"/>
      <c r="S23" s="114"/>
      <c r="T23" s="114"/>
      <c r="U23" s="114"/>
      <c r="V23" s="115"/>
      <c r="W23" s="113">
        <v>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v>
      </c>
      <c r="Q29" s="117"/>
      <c r="R29" s="117"/>
      <c r="S29" s="117"/>
      <c r="T29" s="117"/>
      <c r="U29" s="117"/>
      <c r="V29" s="118"/>
      <c r="W29" s="222">
        <f>AR13</f>
        <v>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3" t="s">
        <v>353</v>
      </c>
      <c r="B30" s="514"/>
      <c r="C30" s="514"/>
      <c r="D30" s="514"/>
      <c r="E30" s="514"/>
      <c r="F30" s="515"/>
      <c r="G30" s="654" t="s">
        <v>146</v>
      </c>
      <c r="H30" s="395"/>
      <c r="I30" s="395"/>
      <c r="J30" s="395"/>
      <c r="K30" s="395"/>
      <c r="L30" s="395"/>
      <c r="M30" s="395"/>
      <c r="N30" s="395"/>
      <c r="O30" s="583"/>
      <c r="P30" s="582" t="s">
        <v>59</v>
      </c>
      <c r="Q30" s="395"/>
      <c r="R30" s="395"/>
      <c r="S30" s="395"/>
      <c r="T30" s="395"/>
      <c r="U30" s="395"/>
      <c r="V30" s="395"/>
      <c r="W30" s="395"/>
      <c r="X30" s="583"/>
      <c r="Y30" s="466"/>
      <c r="Z30" s="467"/>
      <c r="AA30" s="468"/>
      <c r="AB30" s="391" t="s">
        <v>11</v>
      </c>
      <c r="AC30" s="392"/>
      <c r="AD30" s="393"/>
      <c r="AE30" s="391" t="s">
        <v>398</v>
      </c>
      <c r="AF30" s="392"/>
      <c r="AG30" s="392"/>
      <c r="AH30" s="393"/>
      <c r="AI30" s="391" t="s">
        <v>420</v>
      </c>
      <c r="AJ30" s="392"/>
      <c r="AK30" s="392"/>
      <c r="AL30" s="393"/>
      <c r="AM30" s="394" t="s">
        <v>425</v>
      </c>
      <c r="AN30" s="394"/>
      <c r="AO30" s="394"/>
      <c r="AP30" s="391"/>
      <c r="AQ30" s="645" t="s">
        <v>235</v>
      </c>
      <c r="AR30" s="646"/>
      <c r="AS30" s="646"/>
      <c r="AT30" s="647"/>
      <c r="AU30" s="395" t="s">
        <v>134</v>
      </c>
      <c r="AV30" s="395"/>
      <c r="AW30" s="395"/>
      <c r="AX30" s="396"/>
    </row>
    <row r="31" spans="1:50" ht="18.75" customHeight="1">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469"/>
      <c r="Z31" s="470"/>
      <c r="AA31" s="471"/>
      <c r="AB31" s="337"/>
      <c r="AC31" s="338"/>
      <c r="AD31" s="339"/>
      <c r="AE31" s="337"/>
      <c r="AF31" s="338"/>
      <c r="AG31" s="338"/>
      <c r="AH31" s="339"/>
      <c r="AI31" s="337"/>
      <c r="AJ31" s="338"/>
      <c r="AK31" s="338"/>
      <c r="AL31" s="339"/>
      <c r="AM31" s="381"/>
      <c r="AN31" s="381"/>
      <c r="AO31" s="381"/>
      <c r="AP31" s="337"/>
      <c r="AQ31" s="215" t="s">
        <v>635</v>
      </c>
      <c r="AR31" s="140"/>
      <c r="AS31" s="141" t="s">
        <v>236</v>
      </c>
      <c r="AT31" s="176"/>
      <c r="AU31" s="275">
        <v>2</v>
      </c>
      <c r="AV31" s="275"/>
      <c r="AW31" s="384" t="s">
        <v>181</v>
      </c>
      <c r="AX31" s="385"/>
    </row>
    <row r="32" spans="1:50" ht="23.25" customHeight="1">
      <c r="A32" s="519"/>
      <c r="B32" s="517"/>
      <c r="C32" s="517"/>
      <c r="D32" s="517"/>
      <c r="E32" s="517"/>
      <c r="F32" s="518"/>
      <c r="G32" s="544" t="s">
        <v>578</v>
      </c>
      <c r="H32" s="545"/>
      <c r="I32" s="545"/>
      <c r="J32" s="545"/>
      <c r="K32" s="545"/>
      <c r="L32" s="545"/>
      <c r="M32" s="545"/>
      <c r="N32" s="545"/>
      <c r="O32" s="546"/>
      <c r="P32" s="165" t="s">
        <v>579</v>
      </c>
      <c r="Q32" s="165"/>
      <c r="R32" s="165"/>
      <c r="S32" s="165"/>
      <c r="T32" s="165"/>
      <c r="U32" s="165"/>
      <c r="V32" s="165"/>
      <c r="W32" s="165"/>
      <c r="X32" s="236"/>
      <c r="Y32" s="343" t="s">
        <v>12</v>
      </c>
      <c r="Z32" s="553"/>
      <c r="AA32" s="554"/>
      <c r="AB32" s="555" t="s">
        <v>580</v>
      </c>
      <c r="AC32" s="555"/>
      <c r="AD32" s="555"/>
      <c r="AE32" s="369">
        <v>449</v>
      </c>
      <c r="AF32" s="370"/>
      <c r="AG32" s="370"/>
      <c r="AH32" s="370"/>
      <c r="AI32" s="369">
        <v>405</v>
      </c>
      <c r="AJ32" s="370"/>
      <c r="AK32" s="370"/>
      <c r="AL32" s="370"/>
      <c r="AM32" s="369"/>
      <c r="AN32" s="370"/>
      <c r="AO32" s="370"/>
      <c r="AP32" s="370"/>
      <c r="AQ32" s="119" t="s">
        <v>576</v>
      </c>
      <c r="AR32" s="120"/>
      <c r="AS32" s="120"/>
      <c r="AT32" s="121"/>
      <c r="AU32" s="370" t="s">
        <v>635</v>
      </c>
      <c r="AV32" s="370"/>
      <c r="AW32" s="370"/>
      <c r="AX32" s="372"/>
    </row>
    <row r="33" spans="1:50" ht="23.25" customHeight="1">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580</v>
      </c>
      <c r="AC33" s="526"/>
      <c r="AD33" s="526"/>
      <c r="AE33" s="369">
        <v>545</v>
      </c>
      <c r="AF33" s="370"/>
      <c r="AG33" s="370"/>
      <c r="AH33" s="370"/>
      <c r="AI33" s="369">
        <v>449</v>
      </c>
      <c r="AJ33" s="370"/>
      <c r="AK33" s="370"/>
      <c r="AL33" s="370"/>
      <c r="AM33" s="369">
        <v>405</v>
      </c>
      <c r="AN33" s="370"/>
      <c r="AO33" s="370"/>
      <c r="AP33" s="370"/>
      <c r="AQ33" s="119" t="s">
        <v>581</v>
      </c>
      <c r="AR33" s="120"/>
      <c r="AS33" s="120"/>
      <c r="AT33" s="121"/>
      <c r="AU33" s="370">
        <v>405</v>
      </c>
      <c r="AV33" s="370"/>
      <c r="AW33" s="370"/>
      <c r="AX33" s="372"/>
    </row>
    <row r="34" spans="1:50" ht="23.25" customHeight="1">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9">
        <v>82.4</v>
      </c>
      <c r="AF34" s="370"/>
      <c r="AG34" s="370"/>
      <c r="AH34" s="370"/>
      <c r="AI34" s="369">
        <v>90.2</v>
      </c>
      <c r="AJ34" s="370"/>
      <c r="AK34" s="370"/>
      <c r="AL34" s="370"/>
      <c r="AM34" s="369"/>
      <c r="AN34" s="370"/>
      <c r="AO34" s="370"/>
      <c r="AP34" s="370"/>
      <c r="AQ34" s="119" t="s">
        <v>635</v>
      </c>
      <c r="AR34" s="120"/>
      <c r="AS34" s="120"/>
      <c r="AT34" s="121"/>
      <c r="AU34" s="370" t="s">
        <v>635</v>
      </c>
      <c r="AV34" s="370"/>
      <c r="AW34" s="370"/>
      <c r="AX34" s="372"/>
    </row>
    <row r="35" spans="1:50" ht="23.25" customHeight="1">
      <c r="A35" s="903" t="s">
        <v>386</v>
      </c>
      <c r="B35" s="904"/>
      <c r="C35" s="904"/>
      <c r="D35" s="904"/>
      <c r="E35" s="904"/>
      <c r="F35" s="905"/>
      <c r="G35" s="909" t="s">
        <v>582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c r="A37" s="648" t="s">
        <v>353</v>
      </c>
      <c r="B37" s="649"/>
      <c r="C37" s="649"/>
      <c r="D37" s="649"/>
      <c r="E37" s="649"/>
      <c r="F37" s="650"/>
      <c r="G37" s="569" t="s">
        <v>146</v>
      </c>
      <c r="H37" s="386"/>
      <c r="I37" s="386"/>
      <c r="J37" s="386"/>
      <c r="K37" s="386"/>
      <c r="L37" s="386"/>
      <c r="M37" s="386"/>
      <c r="N37" s="386"/>
      <c r="O37" s="570"/>
      <c r="P37" s="635" t="s">
        <v>59</v>
      </c>
      <c r="Q37" s="386"/>
      <c r="R37" s="386"/>
      <c r="S37" s="386"/>
      <c r="T37" s="386"/>
      <c r="U37" s="386"/>
      <c r="V37" s="386"/>
      <c r="W37" s="386"/>
      <c r="X37" s="570"/>
      <c r="Y37" s="636"/>
      <c r="Z37" s="637"/>
      <c r="AA37" s="638"/>
      <c r="AB37" s="639" t="s">
        <v>11</v>
      </c>
      <c r="AC37" s="640"/>
      <c r="AD37" s="641"/>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18.75" hidden="1" customHeight="1">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3" t="s">
        <v>12</v>
      </c>
      <c r="Z39" s="553"/>
      <c r="AA39" s="554"/>
      <c r="AB39" s="555"/>
      <c r="AC39" s="555"/>
      <c r="AD39" s="555"/>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c r="A44" s="648" t="s">
        <v>353</v>
      </c>
      <c r="B44" s="649"/>
      <c r="C44" s="649"/>
      <c r="D44" s="649"/>
      <c r="E44" s="649"/>
      <c r="F44" s="650"/>
      <c r="G44" s="569" t="s">
        <v>146</v>
      </c>
      <c r="H44" s="386"/>
      <c r="I44" s="386"/>
      <c r="J44" s="386"/>
      <c r="K44" s="386"/>
      <c r="L44" s="386"/>
      <c r="M44" s="386"/>
      <c r="N44" s="386"/>
      <c r="O44" s="570"/>
      <c r="P44" s="635" t="s">
        <v>59</v>
      </c>
      <c r="Q44" s="386"/>
      <c r="R44" s="386"/>
      <c r="S44" s="386"/>
      <c r="T44" s="386"/>
      <c r="U44" s="386"/>
      <c r="V44" s="386"/>
      <c r="W44" s="386"/>
      <c r="X44" s="570"/>
      <c r="Y44" s="636"/>
      <c r="Z44" s="637"/>
      <c r="AA44" s="638"/>
      <c r="AB44" s="639" t="s">
        <v>11</v>
      </c>
      <c r="AC44" s="640"/>
      <c r="AD44" s="641"/>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18.75" hidden="1" customHeight="1">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3" t="s">
        <v>12</v>
      </c>
      <c r="Z46" s="553"/>
      <c r="AA46" s="554"/>
      <c r="AB46" s="555"/>
      <c r="AC46" s="555"/>
      <c r="AD46" s="55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c r="A51" s="516" t="s">
        <v>353</v>
      </c>
      <c r="B51" s="517"/>
      <c r="C51" s="517"/>
      <c r="D51" s="517"/>
      <c r="E51" s="517"/>
      <c r="F51" s="518"/>
      <c r="G51" s="569" t="s">
        <v>146</v>
      </c>
      <c r="H51" s="386"/>
      <c r="I51" s="386"/>
      <c r="J51" s="386"/>
      <c r="K51" s="386"/>
      <c r="L51" s="386"/>
      <c r="M51" s="386"/>
      <c r="N51" s="386"/>
      <c r="O51" s="570"/>
      <c r="P51" s="635" t="s">
        <v>59</v>
      </c>
      <c r="Q51" s="386"/>
      <c r="R51" s="386"/>
      <c r="S51" s="386"/>
      <c r="T51" s="386"/>
      <c r="U51" s="386"/>
      <c r="V51" s="386"/>
      <c r="W51" s="386"/>
      <c r="X51" s="570"/>
      <c r="Y51" s="636"/>
      <c r="Z51" s="637"/>
      <c r="AA51" s="638"/>
      <c r="AB51" s="639" t="s">
        <v>11</v>
      </c>
      <c r="AC51" s="640"/>
      <c r="AD51" s="641"/>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3" t="s">
        <v>12</v>
      </c>
      <c r="Z53" s="553"/>
      <c r="AA53" s="554"/>
      <c r="AB53" s="555"/>
      <c r="AC53" s="555"/>
      <c r="AD53" s="55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c r="A58" s="516" t="s">
        <v>353</v>
      </c>
      <c r="B58" s="517"/>
      <c r="C58" s="517"/>
      <c r="D58" s="517"/>
      <c r="E58" s="517"/>
      <c r="F58" s="518"/>
      <c r="G58" s="569" t="s">
        <v>146</v>
      </c>
      <c r="H58" s="386"/>
      <c r="I58" s="386"/>
      <c r="J58" s="386"/>
      <c r="K58" s="386"/>
      <c r="L58" s="386"/>
      <c r="M58" s="386"/>
      <c r="N58" s="386"/>
      <c r="O58" s="570"/>
      <c r="P58" s="635" t="s">
        <v>59</v>
      </c>
      <c r="Q58" s="386"/>
      <c r="R58" s="386"/>
      <c r="S58" s="386"/>
      <c r="T58" s="386"/>
      <c r="U58" s="386"/>
      <c r="V58" s="386"/>
      <c r="W58" s="386"/>
      <c r="X58" s="570"/>
      <c r="Y58" s="636"/>
      <c r="Z58" s="637"/>
      <c r="AA58" s="638"/>
      <c r="AB58" s="639" t="s">
        <v>11</v>
      </c>
      <c r="AC58" s="640"/>
      <c r="AD58" s="641"/>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3" t="s">
        <v>12</v>
      </c>
      <c r="Z60" s="553"/>
      <c r="AA60" s="554"/>
      <c r="AB60" s="555"/>
      <c r="AC60" s="555"/>
      <c r="AD60" s="55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3" t="s">
        <v>398</v>
      </c>
      <c r="AF65" s="374"/>
      <c r="AG65" s="374"/>
      <c r="AH65" s="375"/>
      <c r="AI65" s="373" t="s">
        <v>396</v>
      </c>
      <c r="AJ65" s="374"/>
      <c r="AK65" s="374"/>
      <c r="AL65" s="375"/>
      <c r="AM65" s="380" t="s">
        <v>425</v>
      </c>
      <c r="AN65" s="380"/>
      <c r="AO65" s="380"/>
      <c r="AP65" s="380"/>
      <c r="AQ65" s="873" t="s">
        <v>235</v>
      </c>
      <c r="AR65" s="869"/>
      <c r="AS65" s="869"/>
      <c r="AT65" s="870"/>
      <c r="AU65" s="983" t="s">
        <v>134</v>
      </c>
      <c r="AV65" s="983"/>
      <c r="AW65" s="983"/>
      <c r="AX65" s="984"/>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81"/>
      <c r="AQ66" s="274"/>
      <c r="AR66" s="275"/>
      <c r="AS66" s="871" t="s">
        <v>236</v>
      </c>
      <c r="AT66" s="872"/>
      <c r="AU66" s="275"/>
      <c r="AV66" s="275"/>
      <c r="AW66" s="871" t="s">
        <v>352</v>
      </c>
      <c r="AX66" s="985"/>
    </row>
    <row r="67" spans="1:50" ht="23.25" hidden="1" customHeight="1">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376</v>
      </c>
      <c r="AC68" s="981"/>
      <c r="AD68" s="98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377</v>
      </c>
      <c r="AC69" s="982"/>
      <c r="AD69" s="982"/>
      <c r="AE69" s="501"/>
      <c r="AF69" s="502"/>
      <c r="AG69" s="502"/>
      <c r="AH69" s="502"/>
      <c r="AI69" s="501"/>
      <c r="AJ69" s="502"/>
      <c r="AK69" s="502"/>
      <c r="AL69" s="502"/>
      <c r="AM69" s="501"/>
      <c r="AN69" s="502"/>
      <c r="AO69" s="502"/>
      <c r="AP69" s="502"/>
      <c r="AQ69" s="369"/>
      <c r="AR69" s="370"/>
      <c r="AS69" s="370"/>
      <c r="AT69" s="371"/>
      <c r="AU69" s="370"/>
      <c r="AV69" s="370"/>
      <c r="AW69" s="370"/>
      <c r="AX69" s="372"/>
    </row>
    <row r="70" spans="1:50" ht="23.25" hidden="1" customHeight="1">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376</v>
      </c>
      <c r="AC71" s="981"/>
      <c r="AD71" s="98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377</v>
      </c>
      <c r="AC72" s="982"/>
      <c r="AD72" s="98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3" t="s">
        <v>354</v>
      </c>
      <c r="B73" s="844"/>
      <c r="C73" s="844"/>
      <c r="D73" s="844"/>
      <c r="E73" s="844"/>
      <c r="F73" s="845"/>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18.75" hidden="1" customHeight="1">
      <c r="A74" s="846"/>
      <c r="B74" s="847"/>
      <c r="C74" s="847"/>
      <c r="D74" s="847"/>
      <c r="E74" s="847"/>
      <c r="F74" s="848"/>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c r="A75" s="846"/>
      <c r="B75" s="847"/>
      <c r="C75" s="847"/>
      <c r="D75" s="847"/>
      <c r="E75" s="847"/>
      <c r="F75" s="848"/>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c r="A76" s="846"/>
      <c r="B76" s="847"/>
      <c r="C76" s="847"/>
      <c r="D76" s="847"/>
      <c r="E76" s="847"/>
      <c r="F76" s="848"/>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c r="A77" s="846"/>
      <c r="B77" s="847"/>
      <c r="C77" s="847"/>
      <c r="D77" s="847"/>
      <c r="E77" s="847"/>
      <c r="F77" s="848"/>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c r="A78" s="918" t="s">
        <v>389</v>
      </c>
      <c r="B78" s="919"/>
      <c r="C78" s="919"/>
      <c r="D78" s="919"/>
      <c r="E78" s="916" t="s">
        <v>332</v>
      </c>
      <c r="F78" s="917"/>
      <c r="G78" s="56" t="s">
        <v>238</v>
      </c>
      <c r="H78" s="801"/>
      <c r="I78" s="248"/>
      <c r="J78" s="248"/>
      <c r="K78" s="248"/>
      <c r="L78" s="248"/>
      <c r="M78" s="248"/>
      <c r="N78" s="248"/>
      <c r="O78" s="802"/>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348</v>
      </c>
      <c r="AP79" s="153"/>
      <c r="AQ79" s="153"/>
      <c r="AR79" s="80" t="s">
        <v>346</v>
      </c>
      <c r="AS79" s="152"/>
      <c r="AT79" s="153"/>
      <c r="AU79" s="153"/>
      <c r="AV79" s="153"/>
      <c r="AW79" s="153"/>
      <c r="AX79" s="154"/>
    </row>
    <row r="80" spans="1:50" ht="18.75" hidden="1" customHeight="1">
      <c r="A80" s="523" t="s">
        <v>147</v>
      </c>
      <c r="B80" s="852" t="s">
        <v>345</v>
      </c>
      <c r="C80" s="853"/>
      <c r="D80" s="853"/>
      <c r="E80" s="853"/>
      <c r="F80" s="854"/>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437</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8"/>
    </row>
    <row r="81" spans="1:60" ht="22.5" hidden="1" customHeight="1">
      <c r="A81" s="524"/>
      <c r="B81" s="855"/>
      <c r="C81" s="556"/>
      <c r="D81" s="556"/>
      <c r="E81" s="556"/>
      <c r="F81" s="557"/>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4"/>
      <c r="B82" s="85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hidden="1" customHeight="1">
      <c r="A86" s="524"/>
      <c r="B86" s="556"/>
      <c r="C86" s="556"/>
      <c r="D86" s="556"/>
      <c r="E86" s="556"/>
      <c r="F86" s="557"/>
      <c r="G86" s="571"/>
      <c r="H86" s="384"/>
      <c r="I86" s="384"/>
      <c r="J86" s="384"/>
      <c r="K86" s="384"/>
      <c r="L86" s="384"/>
      <c r="M86" s="384"/>
      <c r="N86" s="384"/>
      <c r="O86" s="572"/>
      <c r="P86" s="584"/>
      <c r="Q86" s="384"/>
      <c r="R86" s="384"/>
      <c r="S86" s="384"/>
      <c r="T86" s="384"/>
      <c r="U86" s="384"/>
      <c r="V86" s="384"/>
      <c r="W86" s="384"/>
      <c r="X86" s="572"/>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c r="A87" s="524"/>
      <c r="B87" s="556"/>
      <c r="C87" s="556"/>
      <c r="D87" s="556"/>
      <c r="E87" s="556"/>
      <c r="F87" s="557"/>
      <c r="G87" s="235"/>
      <c r="H87" s="165"/>
      <c r="I87" s="165"/>
      <c r="J87" s="165"/>
      <c r="K87" s="165"/>
      <c r="L87" s="165"/>
      <c r="M87" s="165"/>
      <c r="N87" s="165"/>
      <c r="O87" s="236"/>
      <c r="P87" s="165"/>
      <c r="Q87" s="808"/>
      <c r="R87" s="808"/>
      <c r="S87" s="808"/>
      <c r="T87" s="808"/>
      <c r="U87" s="808"/>
      <c r="V87" s="808"/>
      <c r="W87" s="808"/>
      <c r="X87" s="809"/>
      <c r="Y87" s="762" t="s">
        <v>62</v>
      </c>
      <c r="Z87" s="763"/>
      <c r="AA87" s="764"/>
      <c r="AB87" s="555"/>
      <c r="AC87" s="555"/>
      <c r="AD87" s="555"/>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c r="A88" s="524"/>
      <c r="B88" s="556"/>
      <c r="C88" s="556"/>
      <c r="D88" s="556"/>
      <c r="E88" s="556"/>
      <c r="F88" s="557"/>
      <c r="G88" s="237"/>
      <c r="H88" s="238"/>
      <c r="I88" s="238"/>
      <c r="J88" s="238"/>
      <c r="K88" s="238"/>
      <c r="L88" s="238"/>
      <c r="M88" s="238"/>
      <c r="N88" s="238"/>
      <c r="O88" s="239"/>
      <c r="P88" s="810"/>
      <c r="Q88" s="810"/>
      <c r="R88" s="810"/>
      <c r="S88" s="810"/>
      <c r="T88" s="810"/>
      <c r="U88" s="810"/>
      <c r="V88" s="810"/>
      <c r="W88" s="810"/>
      <c r="X88" s="811"/>
      <c r="Y88" s="736" t="s">
        <v>54</v>
      </c>
      <c r="Z88" s="737"/>
      <c r="AA88" s="738"/>
      <c r="AB88" s="526"/>
      <c r="AC88" s="526"/>
      <c r="AD88" s="526"/>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2"/>
      <c r="Y89" s="736" t="s">
        <v>13</v>
      </c>
      <c r="Z89" s="737"/>
      <c r="AA89" s="738"/>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c r="A90" s="524"/>
      <c r="B90" s="556" t="s">
        <v>145</v>
      </c>
      <c r="C90" s="556"/>
      <c r="D90" s="556"/>
      <c r="E90" s="556"/>
      <c r="F90" s="557"/>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t="18.75" hidden="1" customHeight="1">
      <c r="A91" s="524"/>
      <c r="B91" s="556"/>
      <c r="C91" s="556"/>
      <c r="D91" s="556"/>
      <c r="E91" s="556"/>
      <c r="F91" s="557"/>
      <c r="G91" s="571"/>
      <c r="H91" s="384"/>
      <c r="I91" s="384"/>
      <c r="J91" s="384"/>
      <c r="K91" s="384"/>
      <c r="L91" s="384"/>
      <c r="M91" s="384"/>
      <c r="N91" s="384"/>
      <c r="O91" s="572"/>
      <c r="P91" s="584"/>
      <c r="Q91" s="384"/>
      <c r="R91" s="384"/>
      <c r="S91" s="384"/>
      <c r="T91" s="384"/>
      <c r="U91" s="384"/>
      <c r="V91" s="384"/>
      <c r="W91" s="384"/>
      <c r="X91" s="572"/>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c r="A92" s="524"/>
      <c r="B92" s="556"/>
      <c r="C92" s="556"/>
      <c r="D92" s="556"/>
      <c r="E92" s="556"/>
      <c r="F92" s="557"/>
      <c r="G92" s="235"/>
      <c r="H92" s="165"/>
      <c r="I92" s="165"/>
      <c r="J92" s="165"/>
      <c r="K92" s="165"/>
      <c r="L92" s="165"/>
      <c r="M92" s="165"/>
      <c r="N92" s="165"/>
      <c r="O92" s="236"/>
      <c r="P92" s="165"/>
      <c r="Q92" s="808"/>
      <c r="R92" s="808"/>
      <c r="S92" s="808"/>
      <c r="T92" s="808"/>
      <c r="U92" s="808"/>
      <c r="V92" s="808"/>
      <c r="W92" s="808"/>
      <c r="X92" s="809"/>
      <c r="Y92" s="762" t="s">
        <v>62</v>
      </c>
      <c r="Z92" s="763"/>
      <c r="AA92" s="764"/>
      <c r="AB92" s="555"/>
      <c r="AC92" s="555"/>
      <c r="AD92" s="555"/>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c r="A93" s="524"/>
      <c r="B93" s="556"/>
      <c r="C93" s="556"/>
      <c r="D93" s="556"/>
      <c r="E93" s="556"/>
      <c r="F93" s="557"/>
      <c r="G93" s="237"/>
      <c r="H93" s="238"/>
      <c r="I93" s="238"/>
      <c r="J93" s="238"/>
      <c r="K93" s="238"/>
      <c r="L93" s="238"/>
      <c r="M93" s="238"/>
      <c r="N93" s="238"/>
      <c r="O93" s="239"/>
      <c r="P93" s="810"/>
      <c r="Q93" s="810"/>
      <c r="R93" s="810"/>
      <c r="S93" s="810"/>
      <c r="T93" s="810"/>
      <c r="U93" s="810"/>
      <c r="V93" s="810"/>
      <c r="W93" s="810"/>
      <c r="X93" s="811"/>
      <c r="Y93" s="736" t="s">
        <v>54</v>
      </c>
      <c r="Z93" s="737"/>
      <c r="AA93" s="738"/>
      <c r="AB93" s="526"/>
      <c r="AC93" s="526"/>
      <c r="AD93" s="526"/>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2"/>
      <c r="Y94" s="736" t="s">
        <v>13</v>
      </c>
      <c r="Z94" s="737"/>
      <c r="AA94" s="738"/>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c r="A95" s="524"/>
      <c r="B95" s="556" t="s">
        <v>145</v>
      </c>
      <c r="C95" s="556"/>
      <c r="D95" s="556"/>
      <c r="E95" s="556"/>
      <c r="F95" s="557"/>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c r="A96" s="524"/>
      <c r="B96" s="556"/>
      <c r="C96" s="556"/>
      <c r="D96" s="556"/>
      <c r="E96" s="556"/>
      <c r="F96" s="557"/>
      <c r="G96" s="571"/>
      <c r="H96" s="384"/>
      <c r="I96" s="384"/>
      <c r="J96" s="384"/>
      <c r="K96" s="384"/>
      <c r="L96" s="384"/>
      <c r="M96" s="384"/>
      <c r="N96" s="384"/>
      <c r="O96" s="572"/>
      <c r="P96" s="584"/>
      <c r="Q96" s="384"/>
      <c r="R96" s="384"/>
      <c r="S96" s="384"/>
      <c r="T96" s="384"/>
      <c r="U96" s="384"/>
      <c r="V96" s="384"/>
      <c r="W96" s="384"/>
      <c r="X96" s="572"/>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c r="A97" s="524"/>
      <c r="B97" s="556"/>
      <c r="C97" s="556"/>
      <c r="D97" s="556"/>
      <c r="E97" s="556"/>
      <c r="F97" s="557"/>
      <c r="G97" s="235"/>
      <c r="H97" s="165"/>
      <c r="I97" s="165"/>
      <c r="J97" s="165"/>
      <c r="K97" s="165"/>
      <c r="L97" s="165"/>
      <c r="M97" s="165"/>
      <c r="N97" s="165"/>
      <c r="O97" s="236"/>
      <c r="P97" s="165"/>
      <c r="Q97" s="808"/>
      <c r="R97" s="808"/>
      <c r="S97" s="808"/>
      <c r="T97" s="808"/>
      <c r="U97" s="808"/>
      <c r="V97" s="808"/>
      <c r="W97" s="808"/>
      <c r="X97" s="809"/>
      <c r="Y97" s="762" t="s">
        <v>62</v>
      </c>
      <c r="Z97" s="763"/>
      <c r="AA97" s="764"/>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c r="A98" s="524"/>
      <c r="B98" s="556"/>
      <c r="C98" s="556"/>
      <c r="D98" s="556"/>
      <c r="E98" s="556"/>
      <c r="F98" s="557"/>
      <c r="G98" s="237"/>
      <c r="H98" s="238"/>
      <c r="I98" s="238"/>
      <c r="J98" s="238"/>
      <c r="K98" s="238"/>
      <c r="L98" s="238"/>
      <c r="M98" s="238"/>
      <c r="N98" s="238"/>
      <c r="O98" s="239"/>
      <c r="P98" s="810"/>
      <c r="Q98" s="810"/>
      <c r="R98" s="810"/>
      <c r="S98" s="810"/>
      <c r="T98" s="810"/>
      <c r="U98" s="810"/>
      <c r="V98" s="810"/>
      <c r="W98" s="810"/>
      <c r="X98" s="811"/>
      <c r="Y98" s="736" t="s">
        <v>54</v>
      </c>
      <c r="Z98" s="737"/>
      <c r="AA98" s="738"/>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c r="A99" s="525"/>
      <c r="B99" s="886"/>
      <c r="C99" s="886"/>
      <c r="D99" s="886"/>
      <c r="E99" s="886"/>
      <c r="F99" s="887"/>
      <c r="G99" s="813"/>
      <c r="H99" s="251"/>
      <c r="I99" s="251"/>
      <c r="J99" s="251"/>
      <c r="K99" s="251"/>
      <c r="L99" s="251"/>
      <c r="M99" s="251"/>
      <c r="N99" s="251"/>
      <c r="O99" s="814"/>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398</v>
      </c>
      <c r="AF100" s="830"/>
      <c r="AG100" s="830"/>
      <c r="AH100" s="831"/>
      <c r="AI100" s="829" t="s">
        <v>418</v>
      </c>
      <c r="AJ100" s="830"/>
      <c r="AK100" s="830"/>
      <c r="AL100" s="831"/>
      <c r="AM100" s="829" t="s">
        <v>425</v>
      </c>
      <c r="AN100" s="830"/>
      <c r="AO100" s="830"/>
      <c r="AP100" s="831"/>
      <c r="AQ100" s="935" t="s">
        <v>438</v>
      </c>
      <c r="AR100" s="936"/>
      <c r="AS100" s="936"/>
      <c r="AT100" s="937"/>
      <c r="AU100" s="935" t="s">
        <v>439</v>
      </c>
      <c r="AV100" s="936"/>
      <c r="AW100" s="936"/>
      <c r="AX100" s="938"/>
    </row>
    <row r="101" spans="1:60" ht="23.25" customHeight="1">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22" t="s">
        <v>55</v>
      </c>
      <c r="Z101" s="722"/>
      <c r="AA101" s="723"/>
      <c r="AB101" s="555" t="s">
        <v>584</v>
      </c>
      <c r="AC101" s="555"/>
      <c r="AD101" s="555"/>
      <c r="AE101" s="369">
        <v>3</v>
      </c>
      <c r="AF101" s="370"/>
      <c r="AG101" s="370"/>
      <c r="AH101" s="371"/>
      <c r="AI101" s="369">
        <v>3</v>
      </c>
      <c r="AJ101" s="370"/>
      <c r="AK101" s="370"/>
      <c r="AL101" s="370"/>
      <c r="AM101" s="369">
        <v>3</v>
      </c>
      <c r="AN101" s="370"/>
      <c r="AO101" s="370"/>
      <c r="AP101" s="371"/>
      <c r="AQ101" s="369" t="s">
        <v>636</v>
      </c>
      <c r="AR101" s="370"/>
      <c r="AS101" s="370"/>
      <c r="AT101" s="371"/>
      <c r="AU101" s="369" t="s">
        <v>635</v>
      </c>
      <c r="AV101" s="370"/>
      <c r="AW101" s="370"/>
      <c r="AX101" s="371"/>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5" t="s">
        <v>584</v>
      </c>
      <c r="AC102" s="555"/>
      <c r="AD102" s="555"/>
      <c r="AE102" s="363">
        <v>3</v>
      </c>
      <c r="AF102" s="363"/>
      <c r="AG102" s="363"/>
      <c r="AH102" s="363"/>
      <c r="AI102" s="363">
        <v>3</v>
      </c>
      <c r="AJ102" s="363"/>
      <c r="AK102" s="363"/>
      <c r="AL102" s="363"/>
      <c r="AM102" s="501">
        <v>3</v>
      </c>
      <c r="AN102" s="502"/>
      <c r="AO102" s="502"/>
      <c r="AP102" s="503"/>
      <c r="AQ102" s="501">
        <v>3</v>
      </c>
      <c r="AR102" s="502"/>
      <c r="AS102" s="502"/>
      <c r="AT102" s="503"/>
      <c r="AU102" s="501">
        <v>3</v>
      </c>
      <c r="AV102" s="502"/>
      <c r="AW102" s="502"/>
      <c r="AX102" s="503"/>
    </row>
    <row r="103" spans="1:60" ht="31.5" hidden="1" customHeight="1">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5" t="s">
        <v>438</v>
      </c>
      <c r="AR103" s="366"/>
      <c r="AS103" s="366"/>
      <c r="AT103" s="367"/>
      <c r="AU103" s="365" t="s">
        <v>439</v>
      </c>
      <c r="AV103" s="366"/>
      <c r="AW103" s="366"/>
      <c r="AX103" s="368"/>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501"/>
      <c r="AV105" s="502"/>
      <c r="AW105" s="502"/>
      <c r="AX105" s="503"/>
    </row>
    <row r="106" spans="1:60" ht="31.5" hidden="1" customHeight="1">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5" t="s">
        <v>438</v>
      </c>
      <c r="AR106" s="366"/>
      <c r="AS106" s="366"/>
      <c r="AT106" s="367"/>
      <c r="AU106" s="365" t="s">
        <v>439</v>
      </c>
      <c r="AV106" s="366"/>
      <c r="AW106" s="366"/>
      <c r="AX106" s="368"/>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501"/>
      <c r="AV108" s="502"/>
      <c r="AW108" s="502"/>
      <c r="AX108" s="503"/>
    </row>
    <row r="109" spans="1:60" ht="31.5" hidden="1" customHeight="1">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5" t="s">
        <v>438</v>
      </c>
      <c r="AR109" s="366"/>
      <c r="AS109" s="366"/>
      <c r="AT109" s="367"/>
      <c r="AU109" s="365" t="s">
        <v>439</v>
      </c>
      <c r="AV109" s="366"/>
      <c r="AW109" s="366"/>
      <c r="AX109" s="368"/>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501"/>
      <c r="AV111" s="502"/>
      <c r="AW111" s="502"/>
      <c r="AX111" s="503"/>
    </row>
    <row r="112" spans="1:60" ht="31.5" hidden="1" customHeight="1">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5" t="s">
        <v>438</v>
      </c>
      <c r="AR112" s="366"/>
      <c r="AS112" s="366"/>
      <c r="AT112" s="367"/>
      <c r="AU112" s="365" t="s">
        <v>439</v>
      </c>
      <c r="AV112" s="366"/>
      <c r="AW112" s="366"/>
      <c r="AX112" s="368"/>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0" t="s">
        <v>440</v>
      </c>
      <c r="AR115" s="341"/>
      <c r="AS115" s="341"/>
      <c r="AT115" s="341"/>
      <c r="AU115" s="341"/>
      <c r="AV115" s="341"/>
      <c r="AW115" s="341"/>
      <c r="AX115" s="342"/>
    </row>
    <row r="116" spans="1:50" ht="23.25" customHeight="1">
      <c r="A116" s="296"/>
      <c r="B116" s="297"/>
      <c r="C116" s="297"/>
      <c r="D116" s="297"/>
      <c r="E116" s="297"/>
      <c r="F116" s="298"/>
      <c r="G116" s="356" t="s">
        <v>637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585</v>
      </c>
      <c r="AC116" s="305"/>
      <c r="AD116" s="306"/>
      <c r="AE116" s="363">
        <v>4.5</v>
      </c>
      <c r="AF116" s="363"/>
      <c r="AG116" s="363"/>
      <c r="AH116" s="363"/>
      <c r="AI116" s="363">
        <v>4.9000000000000004</v>
      </c>
      <c r="AJ116" s="363"/>
      <c r="AK116" s="363"/>
      <c r="AL116" s="363"/>
      <c r="AM116" s="363"/>
      <c r="AN116" s="363"/>
      <c r="AO116" s="363"/>
      <c r="AP116" s="363"/>
      <c r="AQ116" s="369"/>
      <c r="AR116" s="370"/>
      <c r="AS116" s="370"/>
      <c r="AT116" s="370"/>
      <c r="AU116" s="370"/>
      <c r="AV116" s="370"/>
      <c r="AW116" s="370"/>
      <c r="AX116" s="372"/>
    </row>
    <row r="117" spans="1:50" ht="46.5" customHeight="1" thickBot="1">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586</v>
      </c>
      <c r="AC117" s="347"/>
      <c r="AD117" s="348"/>
      <c r="AE117" s="310" t="s">
        <v>587</v>
      </c>
      <c r="AF117" s="310"/>
      <c r="AG117" s="310"/>
      <c r="AH117" s="310"/>
      <c r="AI117" s="310" t="s">
        <v>588</v>
      </c>
      <c r="AJ117" s="310"/>
      <c r="AK117" s="310"/>
      <c r="AL117" s="310"/>
      <c r="AM117" s="310"/>
      <c r="AN117" s="310"/>
      <c r="AO117" s="310"/>
      <c r="AP117" s="310"/>
      <c r="AQ117" s="310" t="s">
        <v>638</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23.25" hidden="1" customHeight="1">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0"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0" t="s">
        <v>413</v>
      </c>
      <c r="B130" s="998"/>
      <c r="C130" s="997" t="s">
        <v>239</v>
      </c>
      <c r="D130" s="998"/>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1"/>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639</v>
      </c>
      <c r="AR133" s="275"/>
      <c r="AS133" s="141" t="s">
        <v>236</v>
      </c>
      <c r="AT133" s="176"/>
      <c r="AU133" s="140" t="s">
        <v>635</v>
      </c>
      <c r="AV133" s="140"/>
      <c r="AW133" s="141" t="s">
        <v>181</v>
      </c>
      <c r="AX133" s="142"/>
    </row>
    <row r="134" spans="1:50" ht="39.75" customHeight="1">
      <c r="A134" s="1001"/>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593</v>
      </c>
      <c r="AC134" s="228"/>
      <c r="AD134" s="228"/>
      <c r="AE134" s="270" t="s">
        <v>593</v>
      </c>
      <c r="AF134" s="120"/>
      <c r="AG134" s="120"/>
      <c r="AH134" s="120"/>
      <c r="AI134" s="270" t="s">
        <v>593</v>
      </c>
      <c r="AJ134" s="120"/>
      <c r="AK134" s="120"/>
      <c r="AL134" s="120"/>
      <c r="AM134" s="270" t="s">
        <v>594</v>
      </c>
      <c r="AN134" s="120"/>
      <c r="AO134" s="120"/>
      <c r="AP134" s="120"/>
      <c r="AQ134" s="270" t="s">
        <v>594</v>
      </c>
      <c r="AR134" s="120"/>
      <c r="AS134" s="120"/>
      <c r="AT134" s="120"/>
      <c r="AU134" s="270" t="s">
        <v>594</v>
      </c>
      <c r="AV134" s="120"/>
      <c r="AW134" s="120"/>
      <c r="AX134" s="219"/>
    </row>
    <row r="135" spans="1:50" ht="39.75" customHeight="1">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594</v>
      </c>
      <c r="AC135" s="137"/>
      <c r="AD135" s="137"/>
      <c r="AE135" s="270" t="s">
        <v>594</v>
      </c>
      <c r="AF135" s="120"/>
      <c r="AG135" s="120"/>
      <c r="AH135" s="120"/>
      <c r="AI135" s="270" t="s">
        <v>594</v>
      </c>
      <c r="AJ135" s="120"/>
      <c r="AK135" s="120"/>
      <c r="AL135" s="120"/>
      <c r="AM135" s="270" t="s">
        <v>594</v>
      </c>
      <c r="AN135" s="120"/>
      <c r="AO135" s="120"/>
      <c r="AP135" s="120"/>
      <c r="AQ135" s="270" t="s">
        <v>594</v>
      </c>
      <c r="AR135" s="120"/>
      <c r="AS135" s="120"/>
      <c r="AT135" s="120"/>
      <c r="AU135" s="270" t="s">
        <v>594</v>
      </c>
      <c r="AV135" s="120"/>
      <c r="AW135" s="120"/>
      <c r="AX135" s="219"/>
    </row>
    <row r="136" spans="1:50" ht="18.75" hidden="1" customHeight="1">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1"/>
      <c r="B154" s="256"/>
      <c r="C154" s="255"/>
      <c r="D154" s="256"/>
      <c r="E154" s="255"/>
      <c r="F154" s="318"/>
      <c r="G154" s="235" t="s">
        <v>592</v>
      </c>
      <c r="H154" s="165"/>
      <c r="I154" s="165"/>
      <c r="J154" s="165"/>
      <c r="K154" s="165"/>
      <c r="L154" s="165"/>
      <c r="M154" s="165"/>
      <c r="N154" s="165"/>
      <c r="O154" s="165"/>
      <c r="P154" s="236"/>
      <c r="Q154" s="164" t="s">
        <v>592</v>
      </c>
      <c r="R154" s="165"/>
      <c r="S154" s="165"/>
      <c r="T154" s="165"/>
      <c r="U154" s="165"/>
      <c r="V154" s="165"/>
      <c r="W154" s="165"/>
      <c r="X154" s="165"/>
      <c r="Y154" s="165"/>
      <c r="Z154" s="165"/>
      <c r="AA154" s="930"/>
      <c r="AB154" s="259" t="s">
        <v>591</v>
      </c>
      <c r="AC154" s="260"/>
      <c r="AD154" s="260"/>
      <c r="AE154" s="265" t="s">
        <v>595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t="s">
        <v>596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1"/>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c r="A430" s="1001"/>
      <c r="B430" s="256"/>
      <c r="C430" s="253" t="s">
        <v>428</v>
      </c>
      <c r="D430" s="254"/>
      <c r="E430" s="242" t="s">
        <v>406</v>
      </c>
      <c r="F430" s="452"/>
      <c r="G430" s="244" t="s">
        <v>255</v>
      </c>
      <c r="H430" s="162"/>
      <c r="I430" s="162"/>
      <c r="J430" s="245" t="s">
        <v>414</v>
      </c>
      <c r="K430" s="246"/>
      <c r="L430" s="246"/>
      <c r="M430" s="246"/>
      <c r="N430" s="246"/>
      <c r="O430" s="246"/>
      <c r="P430" s="246"/>
      <c r="Q430" s="246"/>
      <c r="R430" s="246"/>
      <c r="S430" s="246"/>
      <c r="T430" s="247"/>
      <c r="U430" s="248" t="s">
        <v>414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640</v>
      </c>
      <c r="AF432" s="140"/>
      <c r="AG432" s="141" t="s">
        <v>236</v>
      </c>
      <c r="AH432" s="176"/>
      <c r="AI432" s="186"/>
      <c r="AJ432" s="186"/>
      <c r="AK432" s="186"/>
      <c r="AL432" s="181"/>
      <c r="AM432" s="186"/>
      <c r="AN432" s="186"/>
      <c r="AO432" s="186"/>
      <c r="AP432" s="181"/>
      <c r="AQ432" s="215" t="s">
        <v>641</v>
      </c>
      <c r="AR432" s="140"/>
      <c r="AS432" s="141" t="s">
        <v>236</v>
      </c>
      <c r="AT432" s="176"/>
      <c r="AU432" s="140" t="s">
        <v>642</v>
      </c>
      <c r="AV432" s="140"/>
      <c r="AW432" s="141" t="s">
        <v>181</v>
      </c>
      <c r="AX432" s="142"/>
    </row>
    <row r="433" spans="1:50" ht="23.25" customHeight="1">
      <c r="A433" s="1001"/>
      <c r="B433" s="256"/>
      <c r="C433" s="255"/>
      <c r="D433" s="256"/>
      <c r="E433" s="170"/>
      <c r="F433" s="171"/>
      <c r="G433" s="235" t="s">
        <v>598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576</v>
      </c>
      <c r="AC433" s="137"/>
      <c r="AD433" s="137"/>
      <c r="AE433" s="119" t="s">
        <v>576</v>
      </c>
      <c r="AF433" s="120"/>
      <c r="AG433" s="120"/>
      <c r="AH433" s="120"/>
      <c r="AI433" s="119" t="s">
        <v>576</v>
      </c>
      <c r="AJ433" s="120"/>
      <c r="AK433" s="120"/>
      <c r="AL433" s="120"/>
      <c r="AM433" s="119" t="s">
        <v>576</v>
      </c>
      <c r="AN433" s="120"/>
      <c r="AO433" s="120"/>
      <c r="AP433" s="121"/>
      <c r="AQ433" s="119" t="s">
        <v>576</v>
      </c>
      <c r="AR433" s="120"/>
      <c r="AS433" s="120"/>
      <c r="AT433" s="121"/>
      <c r="AU433" s="120" t="s">
        <v>576</v>
      </c>
      <c r="AV433" s="120"/>
      <c r="AW433" s="120"/>
      <c r="AX433" s="219"/>
    </row>
    <row r="434" spans="1:50" ht="23.25" customHeight="1">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576</v>
      </c>
      <c r="AC434" s="228"/>
      <c r="AD434" s="228"/>
      <c r="AE434" s="119" t="s">
        <v>576</v>
      </c>
      <c r="AF434" s="120"/>
      <c r="AG434" s="120"/>
      <c r="AH434" s="121"/>
      <c r="AI434" s="119" t="s">
        <v>576</v>
      </c>
      <c r="AJ434" s="120"/>
      <c r="AK434" s="120"/>
      <c r="AL434" s="120"/>
      <c r="AM434" s="119" t="s">
        <v>576</v>
      </c>
      <c r="AN434" s="120"/>
      <c r="AO434" s="120"/>
      <c r="AP434" s="121"/>
      <c r="AQ434" s="119" t="s">
        <v>576</v>
      </c>
      <c r="AR434" s="120"/>
      <c r="AS434" s="120"/>
      <c r="AT434" s="121"/>
      <c r="AU434" s="120" t="s">
        <v>576</v>
      </c>
      <c r="AV434" s="120"/>
      <c r="AW434" s="120"/>
      <c r="AX434" s="219"/>
    </row>
    <row r="435" spans="1:50" ht="23.25" customHeight="1">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576</v>
      </c>
      <c r="AF435" s="120"/>
      <c r="AG435" s="120"/>
      <c r="AH435" s="121"/>
      <c r="AI435" s="119" t="s">
        <v>576</v>
      </c>
      <c r="AJ435" s="120"/>
      <c r="AK435" s="120"/>
      <c r="AL435" s="120"/>
      <c r="AM435" s="119" t="s">
        <v>576</v>
      </c>
      <c r="AN435" s="120"/>
      <c r="AO435" s="120"/>
      <c r="AP435" s="121"/>
      <c r="AQ435" s="119" t="s">
        <v>576</v>
      </c>
      <c r="AR435" s="120"/>
      <c r="AS435" s="120"/>
      <c r="AT435" s="121"/>
      <c r="AU435" s="120" t="s">
        <v>576</v>
      </c>
      <c r="AV435" s="120"/>
      <c r="AW435" s="120"/>
      <c r="AX435" s="219"/>
    </row>
    <row r="436" spans="1:50" ht="18.75" hidden="1" customHeight="1">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635</v>
      </c>
      <c r="AF457" s="140"/>
      <c r="AG457" s="141" t="s">
        <v>236</v>
      </c>
      <c r="AH457" s="176"/>
      <c r="AI457" s="186"/>
      <c r="AJ457" s="186"/>
      <c r="AK457" s="186"/>
      <c r="AL457" s="181"/>
      <c r="AM457" s="186"/>
      <c r="AN457" s="186"/>
      <c r="AO457" s="186"/>
      <c r="AP457" s="181"/>
      <c r="AQ457" s="215" t="s">
        <v>635</v>
      </c>
      <c r="AR457" s="140"/>
      <c r="AS457" s="141" t="s">
        <v>236</v>
      </c>
      <c r="AT457" s="176"/>
      <c r="AU457" s="140" t="s">
        <v>639</v>
      </c>
      <c r="AV457" s="140"/>
      <c r="AW457" s="141" t="s">
        <v>181</v>
      </c>
      <c r="AX457" s="142"/>
    </row>
    <row r="458" spans="1:50" ht="23.25" customHeight="1">
      <c r="A458" s="1001"/>
      <c r="B458" s="256"/>
      <c r="C458" s="255"/>
      <c r="D458" s="256"/>
      <c r="E458" s="170"/>
      <c r="F458" s="171"/>
      <c r="G458" s="235" t="s">
        <v>599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576</v>
      </c>
      <c r="AC458" s="137"/>
      <c r="AD458" s="137"/>
      <c r="AE458" s="119" t="s">
        <v>576</v>
      </c>
      <c r="AF458" s="120"/>
      <c r="AG458" s="120"/>
      <c r="AH458" s="120"/>
      <c r="AI458" s="119" t="s">
        <v>576</v>
      </c>
      <c r="AJ458" s="120"/>
      <c r="AK458" s="120"/>
      <c r="AL458" s="120"/>
      <c r="AM458" s="119" t="s">
        <v>576</v>
      </c>
      <c r="AN458" s="120"/>
      <c r="AO458" s="120"/>
      <c r="AP458" s="121"/>
      <c r="AQ458" s="119" t="s">
        <v>576</v>
      </c>
      <c r="AR458" s="120"/>
      <c r="AS458" s="120"/>
      <c r="AT458" s="121"/>
      <c r="AU458" s="120" t="s">
        <v>576</v>
      </c>
      <c r="AV458" s="120"/>
      <c r="AW458" s="120"/>
      <c r="AX458" s="219"/>
    </row>
    <row r="459" spans="1:50" ht="23.25" customHeight="1">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576</v>
      </c>
      <c r="AC459" s="228"/>
      <c r="AD459" s="228"/>
      <c r="AE459" s="119" t="s">
        <v>576</v>
      </c>
      <c r="AF459" s="120"/>
      <c r="AG459" s="120"/>
      <c r="AH459" s="121"/>
      <c r="AI459" s="119" t="s">
        <v>576</v>
      </c>
      <c r="AJ459" s="120"/>
      <c r="AK459" s="120"/>
      <c r="AL459" s="120"/>
      <c r="AM459" s="119" t="s">
        <v>576</v>
      </c>
      <c r="AN459" s="120"/>
      <c r="AO459" s="120"/>
      <c r="AP459" s="121"/>
      <c r="AQ459" s="119" t="s">
        <v>576</v>
      </c>
      <c r="AR459" s="120"/>
      <c r="AS459" s="120"/>
      <c r="AT459" s="121"/>
      <c r="AU459" s="120" t="s">
        <v>576</v>
      </c>
      <c r="AV459" s="120"/>
      <c r="AW459" s="120"/>
      <c r="AX459" s="219"/>
    </row>
    <row r="460" spans="1:50" ht="23.25" customHeight="1">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576</v>
      </c>
      <c r="AF460" s="120"/>
      <c r="AG460" s="120"/>
      <c r="AH460" s="121"/>
      <c r="AI460" s="119" t="s">
        <v>576</v>
      </c>
      <c r="AJ460" s="120"/>
      <c r="AK460" s="120"/>
      <c r="AL460" s="120"/>
      <c r="AM460" s="119" t="s">
        <v>576</v>
      </c>
      <c r="AN460" s="120"/>
      <c r="AO460" s="120"/>
      <c r="AP460" s="121"/>
      <c r="AQ460" s="119" t="s">
        <v>576</v>
      </c>
      <c r="AR460" s="120"/>
      <c r="AS460" s="120"/>
      <c r="AT460" s="121"/>
      <c r="AU460" s="120" t="s">
        <v>576</v>
      </c>
      <c r="AV460" s="120"/>
      <c r="AW460" s="120"/>
      <c r="AX460" s="219"/>
    </row>
    <row r="461" spans="1:50" ht="18.75" hidden="1" customHeight="1">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c r="A481" s="1001"/>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c r="A482" s="1001"/>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1"/>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c r="A535" s="1001"/>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1"/>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c r="A589" s="1001"/>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1"/>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c r="A643" s="1001"/>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1"/>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c r="A697" s="1001"/>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1" t="s">
        <v>564</v>
      </c>
      <c r="AE702" s="902"/>
      <c r="AF702" s="902"/>
      <c r="AG702" s="891" t="s">
        <v>600</v>
      </c>
      <c r="AH702" s="892"/>
      <c r="AI702" s="892"/>
      <c r="AJ702" s="892"/>
      <c r="AK702" s="892"/>
      <c r="AL702" s="892"/>
      <c r="AM702" s="892"/>
      <c r="AN702" s="892"/>
      <c r="AO702" s="892"/>
      <c r="AP702" s="892"/>
      <c r="AQ702" s="892"/>
      <c r="AR702" s="892"/>
      <c r="AS702" s="892"/>
      <c r="AT702" s="892"/>
      <c r="AU702" s="892"/>
      <c r="AV702" s="892"/>
      <c r="AW702" s="892"/>
      <c r="AX702" s="893"/>
    </row>
    <row r="703" spans="1:50" ht="31.5"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564</v>
      </c>
      <c r="AE703" s="159"/>
      <c r="AF703" s="159"/>
      <c r="AG703" s="671" t="s">
        <v>601</v>
      </c>
      <c r="AH703" s="672"/>
      <c r="AI703" s="672"/>
      <c r="AJ703" s="672"/>
      <c r="AK703" s="672"/>
      <c r="AL703" s="672"/>
      <c r="AM703" s="672"/>
      <c r="AN703" s="672"/>
      <c r="AO703" s="672"/>
      <c r="AP703" s="672"/>
      <c r="AQ703" s="672"/>
      <c r="AR703" s="672"/>
      <c r="AS703" s="672"/>
      <c r="AT703" s="672"/>
      <c r="AU703" s="672"/>
      <c r="AV703" s="672"/>
      <c r="AW703" s="672"/>
      <c r="AX703" s="673"/>
    </row>
    <row r="704" spans="1:50" ht="31.5"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564</v>
      </c>
      <c r="AE704" s="590"/>
      <c r="AF704" s="590"/>
      <c r="AG704" s="432" t="s">
        <v>602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5" t="s">
        <v>39</v>
      </c>
      <c r="B705" s="77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603</v>
      </c>
      <c r="AE705" s="740"/>
      <c r="AF705" s="740"/>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2"/>
      <c r="B706" s="779"/>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604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2"/>
      <c r="B707" s="779"/>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604</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31.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564</v>
      </c>
      <c r="AE708" s="675"/>
      <c r="AF708" s="675"/>
      <c r="AG708" s="530" t="s">
        <v>605</v>
      </c>
      <c r="AH708" s="531"/>
      <c r="AI708" s="531"/>
      <c r="AJ708" s="531"/>
      <c r="AK708" s="531"/>
      <c r="AL708" s="531"/>
      <c r="AM708" s="531"/>
      <c r="AN708" s="531"/>
      <c r="AO708" s="531"/>
      <c r="AP708" s="531"/>
      <c r="AQ708" s="531"/>
      <c r="AR708" s="531"/>
      <c r="AS708" s="531"/>
      <c r="AT708" s="531"/>
      <c r="AU708" s="531"/>
      <c r="AV708" s="531"/>
      <c r="AW708" s="531"/>
      <c r="AX708" s="532"/>
    </row>
    <row r="709" spans="1:50" ht="31.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564</v>
      </c>
      <c r="AE709" s="159"/>
      <c r="AF709" s="159"/>
      <c r="AG709" s="671" t="s">
        <v>606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603</v>
      </c>
      <c r="AE710" s="159"/>
      <c r="AF710" s="159"/>
      <c r="AG710" s="671" t="s">
        <v>414</v>
      </c>
      <c r="AH710" s="672"/>
      <c r="AI710" s="672"/>
      <c r="AJ710" s="672"/>
      <c r="AK710" s="672"/>
      <c r="AL710" s="672"/>
      <c r="AM710" s="672"/>
      <c r="AN710" s="672"/>
      <c r="AO710" s="672"/>
      <c r="AP710" s="672"/>
      <c r="AQ710" s="672"/>
      <c r="AR710" s="672"/>
      <c r="AS710" s="672"/>
      <c r="AT710" s="672"/>
      <c r="AU710" s="672"/>
      <c r="AV710" s="672"/>
      <c r="AW710" s="672"/>
      <c r="AX710" s="673"/>
    </row>
    <row r="711" spans="1:50" ht="31.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564</v>
      </c>
      <c r="AE711" s="159"/>
      <c r="AF711" s="159"/>
      <c r="AG711" s="671" t="s">
        <v>607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603</v>
      </c>
      <c r="AE712" s="590"/>
      <c r="AF712" s="590"/>
      <c r="AG712" s="598" t="s">
        <v>414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71" t="s">
        <v>414</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5" t="s">
        <v>603</v>
      </c>
      <c r="AE714" s="596"/>
      <c r="AF714" s="597"/>
      <c r="AG714" s="696" t="s">
        <v>414</v>
      </c>
      <c r="AH714" s="697"/>
      <c r="AI714" s="697"/>
      <c r="AJ714" s="697"/>
      <c r="AK714" s="697"/>
      <c r="AL714" s="697"/>
      <c r="AM714" s="697"/>
      <c r="AN714" s="697"/>
      <c r="AO714" s="697"/>
      <c r="AP714" s="697"/>
      <c r="AQ714" s="697"/>
      <c r="AR714" s="697"/>
      <c r="AS714" s="697"/>
      <c r="AT714" s="697"/>
      <c r="AU714" s="697"/>
      <c r="AV714" s="697"/>
      <c r="AW714" s="697"/>
      <c r="AX714" s="698"/>
    </row>
    <row r="715" spans="1:50" ht="49.5" customHeight="1">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564</v>
      </c>
      <c r="AE715" s="675"/>
      <c r="AF715" s="786"/>
      <c r="AG715" s="530" t="s">
        <v>643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5" t="s">
        <v>603</v>
      </c>
      <c r="AE716" s="766"/>
      <c r="AF716" s="766"/>
      <c r="AG716" s="671" t="s">
        <v>594</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564</v>
      </c>
      <c r="AE717" s="159"/>
      <c r="AF717" s="159"/>
      <c r="AG717" s="671" t="s">
        <v>608</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603</v>
      </c>
      <c r="AE718" s="159"/>
      <c r="AF718" s="159"/>
      <c r="AG718" s="167" t="s">
        <v>594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5" t="s">
        <v>58</v>
      </c>
      <c r="B719" s="656"/>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0"/>
      <c r="AD719" s="674" t="s">
        <v>564</v>
      </c>
      <c r="AE719" s="675"/>
      <c r="AF719" s="675"/>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c r="A720" s="657"/>
      <c r="B720" s="658"/>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 customHeight="1">
      <c r="A721" s="657"/>
      <c r="B721" s="658"/>
      <c r="C721" s="924" t="s">
        <v>610</v>
      </c>
      <c r="D721" s="925"/>
      <c r="E721" s="925"/>
      <c r="F721" s="926"/>
      <c r="G721" s="944"/>
      <c r="H721" s="945"/>
      <c r="I721" s="82" t="str">
        <f>IF(OR(G721="　", G721=""), "", "-")</f>
        <v/>
      </c>
      <c r="J721" s="923">
        <v>68</v>
      </c>
      <c r="K721" s="923"/>
      <c r="L721" s="82" t="str">
        <f>IF(M721="","","-")</f>
        <v/>
      </c>
      <c r="M721" s="83"/>
      <c r="N721" s="920" t="s">
        <v>612</v>
      </c>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 customHeight="1">
      <c r="A722" s="657"/>
      <c r="B722" s="658"/>
      <c r="C722" s="924" t="s">
        <v>611</v>
      </c>
      <c r="D722" s="925"/>
      <c r="E722" s="925"/>
      <c r="F722" s="926"/>
      <c r="G722" s="944"/>
      <c r="H722" s="945"/>
      <c r="I722" s="82" t="str">
        <f t="shared" ref="I722:I725" si="4">IF(OR(G722="　", G722=""), "", "-")</f>
        <v/>
      </c>
      <c r="J722" s="923">
        <v>9</v>
      </c>
      <c r="K722" s="923"/>
      <c r="L722" s="82" t="str">
        <f t="shared" ref="L722:L725" si="5">IF(M722="","","-")</f>
        <v/>
      </c>
      <c r="M722" s="83"/>
      <c r="N722" s="920" t="s">
        <v>613</v>
      </c>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 hidden="1" customHeight="1">
      <c r="A723" s="657"/>
      <c r="B723" s="658"/>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 hidden="1" customHeight="1">
      <c r="A724" s="657"/>
      <c r="B724" s="658"/>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 customHeight="1">
      <c r="A725" s="659"/>
      <c r="B725" s="660"/>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0" customHeight="1">
      <c r="A726" s="625" t="s">
        <v>48</v>
      </c>
      <c r="B726" s="626"/>
      <c r="C726" s="447" t="s">
        <v>53</v>
      </c>
      <c r="D726" s="585"/>
      <c r="E726" s="585"/>
      <c r="F726" s="586"/>
      <c r="G726" s="806" t="s">
        <v>644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0" customHeight="1" thickBot="1">
      <c r="A727" s="627"/>
      <c r="B727" s="628"/>
      <c r="C727" s="702" t="s">
        <v>57</v>
      </c>
      <c r="D727" s="703"/>
      <c r="E727" s="703"/>
      <c r="F727" s="704"/>
      <c r="G727" s="804" t="s">
        <v>614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0" customHeight="1" thickBot="1">
      <c r="A729" s="772" t="s">
        <v>645</v>
      </c>
      <c r="B729" s="773"/>
      <c r="C729" s="773"/>
      <c r="D729" s="773"/>
      <c r="E729" s="773"/>
      <c r="F729" s="773"/>
      <c r="G729" s="773"/>
      <c r="H729" s="773"/>
      <c r="I729" s="773"/>
      <c r="J729" s="773"/>
      <c r="K729" s="773"/>
      <c r="L729" s="773"/>
      <c r="M729" s="773"/>
      <c r="N729" s="773"/>
      <c r="O729" s="773"/>
      <c r="P729" s="773"/>
      <c r="Q729" s="773"/>
      <c r="R729" s="773"/>
      <c r="S729" s="773"/>
      <c r="T729" s="773"/>
      <c r="U729" s="773"/>
      <c r="V729" s="773"/>
      <c r="W729" s="773"/>
      <c r="X729" s="773"/>
      <c r="Y729" s="773"/>
      <c r="Z729" s="773"/>
      <c r="AA729" s="773"/>
      <c r="AB729" s="773"/>
      <c r="AC729" s="773"/>
      <c r="AD729" s="773"/>
      <c r="AE729" s="773"/>
      <c r="AF729" s="773"/>
      <c r="AG729" s="773"/>
      <c r="AH729" s="773"/>
      <c r="AI729" s="773"/>
      <c r="AJ729" s="773"/>
      <c r="AK729" s="773"/>
      <c r="AL729" s="773"/>
      <c r="AM729" s="773"/>
      <c r="AN729" s="773"/>
      <c r="AO729" s="773"/>
      <c r="AP729" s="773"/>
      <c r="AQ729" s="773"/>
      <c r="AR729" s="773"/>
      <c r="AS729" s="773"/>
      <c r="AT729" s="773"/>
      <c r="AU729" s="773"/>
      <c r="AV729" s="773"/>
      <c r="AW729" s="773"/>
      <c r="AX729" s="774"/>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0" customHeight="1" thickBot="1">
      <c r="A731" s="622" t="s">
        <v>138</v>
      </c>
      <c r="B731" s="623"/>
      <c r="C731" s="623"/>
      <c r="D731" s="623"/>
      <c r="E731" s="624"/>
      <c r="F731" s="687" t="s">
        <v>646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0" customHeight="1" thickBot="1">
      <c r="A733" s="756" t="s">
        <v>138</v>
      </c>
      <c r="B733" s="757"/>
      <c r="C733" s="757"/>
      <c r="D733" s="757"/>
      <c r="E733" s="758"/>
      <c r="F733" s="775" t="s">
        <v>647</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0"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c r="A737" s="100" t="s">
        <v>409</v>
      </c>
      <c r="B737" s="101"/>
      <c r="C737" s="101"/>
      <c r="D737" s="102"/>
      <c r="E737" s="103" t="s">
        <v>615</v>
      </c>
      <c r="F737" s="103"/>
      <c r="G737" s="103"/>
      <c r="H737" s="103"/>
      <c r="I737" s="103"/>
      <c r="J737" s="103"/>
      <c r="K737" s="103"/>
      <c r="L737" s="103"/>
      <c r="M737" s="103"/>
      <c r="N737" s="109" t="s">
        <v>404</v>
      </c>
      <c r="O737" s="109"/>
      <c r="P737" s="109"/>
      <c r="Q737" s="109"/>
      <c r="R737" s="103" t="s">
        <v>617</v>
      </c>
      <c r="S737" s="103"/>
      <c r="T737" s="103"/>
      <c r="U737" s="103"/>
      <c r="V737" s="103"/>
      <c r="W737" s="103"/>
      <c r="X737" s="103"/>
      <c r="Y737" s="103"/>
      <c r="Z737" s="103"/>
      <c r="AA737" s="109" t="s">
        <v>403</v>
      </c>
      <c r="AB737" s="109"/>
      <c r="AC737" s="109"/>
      <c r="AD737" s="109"/>
      <c r="AE737" s="103" t="s">
        <v>619</v>
      </c>
      <c r="AF737" s="103"/>
      <c r="AG737" s="103"/>
      <c r="AH737" s="103"/>
      <c r="AI737" s="103"/>
      <c r="AJ737" s="103"/>
      <c r="AK737" s="103"/>
      <c r="AL737" s="103"/>
      <c r="AM737" s="103"/>
      <c r="AN737" s="109" t="s">
        <v>402</v>
      </c>
      <c r="AO737" s="109"/>
      <c r="AP737" s="109"/>
      <c r="AQ737" s="109"/>
      <c r="AR737" s="110" t="s">
        <v>616</v>
      </c>
      <c r="AS737" s="111"/>
      <c r="AT737" s="111"/>
      <c r="AU737" s="111"/>
      <c r="AV737" s="111"/>
      <c r="AW737" s="111"/>
      <c r="AX737" s="112"/>
      <c r="AY737" s="88"/>
      <c r="AZ737" s="88"/>
    </row>
    <row r="738" spans="1:52" ht="24.75" customHeight="1">
      <c r="A738" s="100" t="s">
        <v>401</v>
      </c>
      <c r="B738" s="101"/>
      <c r="C738" s="101"/>
      <c r="D738" s="102"/>
      <c r="E738" s="103" t="s">
        <v>616</v>
      </c>
      <c r="F738" s="103"/>
      <c r="G738" s="103"/>
      <c r="H738" s="103"/>
      <c r="I738" s="103"/>
      <c r="J738" s="103"/>
      <c r="K738" s="103"/>
      <c r="L738" s="103"/>
      <c r="M738" s="103"/>
      <c r="N738" s="109" t="s">
        <v>400</v>
      </c>
      <c r="O738" s="109"/>
      <c r="P738" s="109"/>
      <c r="Q738" s="109"/>
      <c r="R738" s="103" t="s">
        <v>618</v>
      </c>
      <c r="S738" s="103"/>
      <c r="T738" s="103"/>
      <c r="U738" s="103"/>
      <c r="V738" s="103"/>
      <c r="W738" s="103"/>
      <c r="X738" s="103"/>
      <c r="Y738" s="103"/>
      <c r="Z738" s="103"/>
      <c r="AA738" s="109" t="s">
        <v>399</v>
      </c>
      <c r="AB738" s="109"/>
      <c r="AC738" s="109"/>
      <c r="AD738" s="109"/>
      <c r="AE738" s="103" t="s">
        <v>618</v>
      </c>
      <c r="AF738" s="103"/>
      <c r="AG738" s="103"/>
      <c r="AH738" s="103"/>
      <c r="AI738" s="103"/>
      <c r="AJ738" s="103"/>
      <c r="AK738" s="103"/>
      <c r="AL738" s="103"/>
      <c r="AM738" s="103"/>
      <c r="AN738" s="109" t="s">
        <v>398</v>
      </c>
      <c r="AO738" s="109"/>
      <c r="AP738" s="109"/>
      <c r="AQ738" s="109"/>
      <c r="AR738" s="110" t="s">
        <v>620</v>
      </c>
      <c r="AS738" s="111"/>
      <c r="AT738" s="111"/>
      <c r="AU738" s="111"/>
      <c r="AV738" s="111"/>
      <c r="AW738" s="111"/>
      <c r="AX738" s="112"/>
    </row>
    <row r="739" spans="1:52" ht="24.75" customHeight="1">
      <c r="A739" s="100" t="s">
        <v>397</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611</v>
      </c>
      <c r="F740" s="125"/>
      <c r="G740" s="125"/>
      <c r="H740" s="92" t="str">
        <f>IF(E740="", "", "(")</f>
        <v>(</v>
      </c>
      <c r="I740" s="125"/>
      <c r="J740" s="125"/>
      <c r="K740" s="92" t="str">
        <f>IF(OR(I740="　", I740=""), "", "-")</f>
        <v/>
      </c>
      <c r="L740" s="126">
        <v>10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392</v>
      </c>
      <c r="B780" s="768"/>
      <c r="C780" s="768"/>
      <c r="D780" s="768"/>
      <c r="E780" s="768"/>
      <c r="F780" s="769"/>
      <c r="G780" s="443" t="s">
        <v>622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60"/>
      <c r="B782" s="770"/>
      <c r="C782" s="770"/>
      <c r="D782" s="770"/>
      <c r="E782" s="770"/>
      <c r="F782" s="771"/>
      <c r="G782" s="453" t="s">
        <v>623</v>
      </c>
      <c r="H782" s="454"/>
      <c r="I782" s="454"/>
      <c r="J782" s="454"/>
      <c r="K782" s="455"/>
      <c r="L782" s="456" t="s">
        <v>624</v>
      </c>
      <c r="M782" s="457"/>
      <c r="N782" s="457"/>
      <c r="O782" s="457"/>
      <c r="P782" s="457"/>
      <c r="Q782" s="457"/>
      <c r="R782" s="457"/>
      <c r="S782" s="457"/>
      <c r="T782" s="457"/>
      <c r="U782" s="457"/>
      <c r="V782" s="457"/>
      <c r="W782" s="457"/>
      <c r="X782" s="458"/>
      <c r="Y782" s="459">
        <v>1</v>
      </c>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60"/>
      <c r="B783" s="770"/>
      <c r="C783" s="770"/>
      <c r="D783" s="770"/>
      <c r="E783" s="770"/>
      <c r="F783" s="771"/>
      <c r="G783" s="353" t="s">
        <v>625</v>
      </c>
      <c r="H783" s="354"/>
      <c r="I783" s="354"/>
      <c r="J783" s="354"/>
      <c r="K783" s="355"/>
      <c r="L783" s="406" t="s">
        <v>626</v>
      </c>
      <c r="M783" s="407"/>
      <c r="N783" s="407"/>
      <c r="O783" s="407"/>
      <c r="P783" s="407"/>
      <c r="Q783" s="407"/>
      <c r="R783" s="407"/>
      <c r="S783" s="407"/>
      <c r="T783" s="407"/>
      <c r="U783" s="407"/>
      <c r="V783" s="407"/>
      <c r="W783" s="407"/>
      <c r="X783" s="408"/>
      <c r="Y783" s="403">
        <v>1</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60"/>
      <c r="B784" s="770"/>
      <c r="C784" s="770"/>
      <c r="D784" s="770"/>
      <c r="E784" s="770"/>
      <c r="F784" s="771"/>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60"/>
      <c r="B785" s="770"/>
      <c r="C785" s="770"/>
      <c r="D785" s="770"/>
      <c r="E785" s="770"/>
      <c r="F785" s="77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60"/>
      <c r="B786" s="770"/>
      <c r="C786" s="770"/>
      <c r="D786" s="770"/>
      <c r="E786" s="770"/>
      <c r="F786" s="77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60"/>
      <c r="B787" s="770"/>
      <c r="C787" s="770"/>
      <c r="D787" s="770"/>
      <c r="E787" s="770"/>
      <c r="F787" s="77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60"/>
      <c r="B788" s="770"/>
      <c r="C788" s="770"/>
      <c r="D788" s="770"/>
      <c r="E788" s="770"/>
      <c r="F788" s="77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60"/>
      <c r="B789" s="770"/>
      <c r="C789" s="770"/>
      <c r="D789" s="770"/>
      <c r="E789" s="770"/>
      <c r="F789" s="77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60"/>
      <c r="B790" s="770"/>
      <c r="C790" s="770"/>
      <c r="D790" s="770"/>
      <c r="E790" s="770"/>
      <c r="F790" s="77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60"/>
      <c r="B791" s="770"/>
      <c r="C791" s="770"/>
      <c r="D791" s="770"/>
      <c r="E791" s="770"/>
      <c r="F791" s="771"/>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60"/>
      <c r="B792" s="770"/>
      <c r="C792" s="770"/>
      <c r="D792" s="770"/>
      <c r="E792" s="770"/>
      <c r="F792" s="771"/>
      <c r="G792" s="414" t="s">
        <v>20</v>
      </c>
      <c r="H792" s="415"/>
      <c r="I792" s="415"/>
      <c r="J792" s="415"/>
      <c r="K792" s="415"/>
      <c r="L792" s="416"/>
      <c r="M792" s="417"/>
      <c r="N792" s="417"/>
      <c r="O792" s="417"/>
      <c r="P792" s="417"/>
      <c r="Q792" s="417"/>
      <c r="R792" s="417"/>
      <c r="S792" s="417"/>
      <c r="T792" s="417"/>
      <c r="U792" s="417"/>
      <c r="V792" s="417"/>
      <c r="W792" s="417"/>
      <c r="X792" s="418"/>
      <c r="Y792" s="419">
        <f>SUM(Y782:AB791)</f>
        <v>2</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60"/>
      <c r="B796" s="770"/>
      <c r="C796" s="770"/>
      <c r="D796" s="770"/>
      <c r="E796" s="770"/>
      <c r="F796" s="771"/>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60"/>
      <c r="B797" s="770"/>
      <c r="C797" s="770"/>
      <c r="D797" s="770"/>
      <c r="E797" s="770"/>
      <c r="F797" s="771"/>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60"/>
      <c r="B798" s="770"/>
      <c r="C798" s="770"/>
      <c r="D798" s="770"/>
      <c r="E798" s="770"/>
      <c r="F798" s="77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60"/>
      <c r="B799" s="770"/>
      <c r="C799" s="770"/>
      <c r="D799" s="770"/>
      <c r="E799" s="770"/>
      <c r="F799" s="77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60"/>
      <c r="B800" s="770"/>
      <c r="C800" s="770"/>
      <c r="D800" s="770"/>
      <c r="E800" s="770"/>
      <c r="F800" s="77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60"/>
      <c r="B801" s="770"/>
      <c r="C801" s="770"/>
      <c r="D801" s="770"/>
      <c r="E801" s="770"/>
      <c r="F801" s="77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60"/>
      <c r="B802" s="770"/>
      <c r="C802" s="770"/>
      <c r="D802" s="770"/>
      <c r="E802" s="770"/>
      <c r="F802" s="77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60"/>
      <c r="B803" s="770"/>
      <c r="C803" s="770"/>
      <c r="D803" s="770"/>
      <c r="E803" s="770"/>
      <c r="F803" s="77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60"/>
      <c r="B804" s="770"/>
      <c r="C804" s="770"/>
      <c r="D804" s="770"/>
      <c r="E804" s="770"/>
      <c r="F804" s="771"/>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60"/>
      <c r="B805" s="770"/>
      <c r="C805" s="770"/>
      <c r="D805" s="770"/>
      <c r="E805" s="770"/>
      <c r="F805" s="771"/>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60"/>
      <c r="B809" s="770"/>
      <c r="C809" s="770"/>
      <c r="D809" s="770"/>
      <c r="E809" s="770"/>
      <c r="F809" s="771"/>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60"/>
      <c r="B810" s="770"/>
      <c r="C810" s="770"/>
      <c r="D810" s="770"/>
      <c r="E810" s="770"/>
      <c r="F810" s="77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60"/>
      <c r="B811" s="770"/>
      <c r="C811" s="770"/>
      <c r="D811" s="770"/>
      <c r="E811" s="770"/>
      <c r="F811" s="77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60"/>
      <c r="B812" s="770"/>
      <c r="C812" s="770"/>
      <c r="D812" s="770"/>
      <c r="E812" s="770"/>
      <c r="F812" s="77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60"/>
      <c r="B813" s="770"/>
      <c r="C813" s="770"/>
      <c r="D813" s="770"/>
      <c r="E813" s="770"/>
      <c r="F813" s="77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60"/>
      <c r="B814" s="770"/>
      <c r="C814" s="770"/>
      <c r="D814" s="770"/>
      <c r="E814" s="770"/>
      <c r="F814" s="77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60"/>
      <c r="B815" s="770"/>
      <c r="C815" s="770"/>
      <c r="D815" s="770"/>
      <c r="E815" s="770"/>
      <c r="F815" s="77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60"/>
      <c r="B816" s="770"/>
      <c r="C816" s="770"/>
      <c r="D816" s="770"/>
      <c r="E816" s="770"/>
      <c r="F816" s="77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60"/>
      <c r="B817" s="770"/>
      <c r="C817" s="770"/>
      <c r="D817" s="770"/>
      <c r="E817" s="770"/>
      <c r="F817" s="771"/>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60"/>
      <c r="B818" s="770"/>
      <c r="C818" s="770"/>
      <c r="D818" s="770"/>
      <c r="E818" s="770"/>
      <c r="F818" s="771"/>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60"/>
      <c r="B822" s="770"/>
      <c r="C822" s="770"/>
      <c r="D822" s="770"/>
      <c r="E822" s="770"/>
      <c r="F822" s="77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60"/>
      <c r="B823" s="770"/>
      <c r="C823" s="770"/>
      <c r="D823" s="770"/>
      <c r="E823" s="770"/>
      <c r="F823" s="77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60"/>
      <c r="B824" s="770"/>
      <c r="C824" s="770"/>
      <c r="D824" s="770"/>
      <c r="E824" s="770"/>
      <c r="F824" s="77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60"/>
      <c r="B825" s="770"/>
      <c r="C825" s="770"/>
      <c r="D825" s="770"/>
      <c r="E825" s="770"/>
      <c r="F825" s="77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60"/>
      <c r="B826" s="770"/>
      <c r="C826" s="770"/>
      <c r="D826" s="770"/>
      <c r="E826" s="770"/>
      <c r="F826" s="77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60"/>
      <c r="B827" s="770"/>
      <c r="C827" s="770"/>
      <c r="D827" s="770"/>
      <c r="E827" s="770"/>
      <c r="F827" s="77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60"/>
      <c r="B828" s="770"/>
      <c r="C828" s="770"/>
      <c r="D828" s="770"/>
      <c r="E828" s="770"/>
      <c r="F828" s="77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60"/>
      <c r="B829" s="770"/>
      <c r="C829" s="770"/>
      <c r="D829" s="770"/>
      <c r="E829" s="770"/>
      <c r="F829" s="77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60"/>
      <c r="B830" s="770"/>
      <c r="C830" s="770"/>
      <c r="D830" s="770"/>
      <c r="E830" s="770"/>
      <c r="F830" s="771"/>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60"/>
      <c r="B831" s="770"/>
      <c r="C831" s="770"/>
      <c r="D831" s="770"/>
      <c r="E831" s="770"/>
      <c r="F831" s="771"/>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348</v>
      </c>
      <c r="AM832" s="963"/>
      <c r="AN832" s="963"/>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c r="A838" s="409">
        <v>1</v>
      </c>
      <c r="B838" s="409">
        <v>1</v>
      </c>
      <c r="C838" s="428" t="s">
        <v>627</v>
      </c>
      <c r="D838" s="423"/>
      <c r="E838" s="423"/>
      <c r="F838" s="423"/>
      <c r="G838" s="423"/>
      <c r="H838" s="423"/>
      <c r="I838" s="423"/>
      <c r="J838" s="424">
        <v>7000020010006</v>
      </c>
      <c r="K838" s="425"/>
      <c r="L838" s="425"/>
      <c r="M838" s="425"/>
      <c r="N838" s="425"/>
      <c r="O838" s="425"/>
      <c r="P838" s="429" t="s">
        <v>628</v>
      </c>
      <c r="Q838" s="321"/>
      <c r="R838" s="321"/>
      <c r="S838" s="321"/>
      <c r="T838" s="321"/>
      <c r="U838" s="321"/>
      <c r="V838" s="321"/>
      <c r="W838" s="321"/>
      <c r="X838" s="321"/>
      <c r="Y838" s="322">
        <v>2</v>
      </c>
      <c r="Z838" s="323"/>
      <c r="AA838" s="323"/>
      <c r="AB838" s="324"/>
      <c r="AC838" s="332" t="s">
        <v>629</v>
      </c>
      <c r="AD838" s="333"/>
      <c r="AE838" s="333"/>
      <c r="AF838" s="333"/>
      <c r="AG838" s="333"/>
      <c r="AH838" s="426" t="s">
        <v>414</v>
      </c>
      <c r="AI838" s="427"/>
      <c r="AJ838" s="427"/>
      <c r="AK838" s="427"/>
      <c r="AL838" s="329" t="s">
        <v>414</v>
      </c>
      <c r="AM838" s="330"/>
      <c r="AN838" s="330"/>
      <c r="AO838" s="331"/>
      <c r="AP838" s="325" t="s">
        <v>630</v>
      </c>
      <c r="AQ838" s="325"/>
      <c r="AR838" s="325"/>
      <c r="AS838" s="325"/>
      <c r="AT838" s="325"/>
      <c r="AU838" s="325"/>
      <c r="AV838" s="325"/>
      <c r="AW838" s="325"/>
      <c r="AX838" s="325"/>
    </row>
    <row r="839" spans="1:50" ht="30" customHeight="1">
      <c r="A839" s="409">
        <v>2</v>
      </c>
      <c r="B839" s="409">
        <v>1</v>
      </c>
      <c r="C839" s="428" t="s">
        <v>631</v>
      </c>
      <c r="D839" s="423"/>
      <c r="E839" s="423"/>
      <c r="F839" s="423"/>
      <c r="G839" s="423"/>
      <c r="H839" s="423"/>
      <c r="I839" s="423"/>
      <c r="J839" s="424">
        <v>5000020390003</v>
      </c>
      <c r="K839" s="425"/>
      <c r="L839" s="425"/>
      <c r="M839" s="425"/>
      <c r="N839" s="425"/>
      <c r="O839" s="425"/>
      <c r="P839" s="429" t="s">
        <v>628</v>
      </c>
      <c r="Q839" s="321"/>
      <c r="R839" s="321"/>
      <c r="S839" s="321"/>
      <c r="T839" s="321"/>
      <c r="U839" s="321"/>
      <c r="V839" s="321"/>
      <c r="W839" s="321"/>
      <c r="X839" s="321"/>
      <c r="Y839" s="322">
        <v>0.1</v>
      </c>
      <c r="Z839" s="323"/>
      <c r="AA839" s="323"/>
      <c r="AB839" s="324"/>
      <c r="AC839" s="332" t="s">
        <v>629</v>
      </c>
      <c r="AD839" s="333"/>
      <c r="AE839" s="333"/>
      <c r="AF839" s="333"/>
      <c r="AG839" s="333"/>
      <c r="AH839" s="426" t="s">
        <v>632</v>
      </c>
      <c r="AI839" s="427"/>
      <c r="AJ839" s="427"/>
      <c r="AK839" s="427"/>
      <c r="AL839" s="329" t="s">
        <v>414</v>
      </c>
      <c r="AM839" s="330"/>
      <c r="AN839" s="330"/>
      <c r="AO839" s="331"/>
      <c r="AP839" s="325" t="s">
        <v>633</v>
      </c>
      <c r="AQ839" s="325"/>
      <c r="AR839" s="325"/>
      <c r="AS839" s="325"/>
      <c r="AT839" s="325"/>
      <c r="AU839" s="325"/>
      <c r="AV839" s="325"/>
      <c r="AW839" s="325"/>
      <c r="AX839" s="325"/>
    </row>
    <row r="840" spans="1:50" ht="30" hidden="1" customHeight="1">
      <c r="A840" s="409">
        <v>3</v>
      </c>
      <c r="B840" s="409">
        <v>1</v>
      </c>
      <c r="C840" s="428"/>
      <c r="D840" s="423"/>
      <c r="E840" s="423"/>
      <c r="F840" s="423"/>
      <c r="G840" s="423"/>
      <c r="H840" s="423"/>
      <c r="I840" s="423"/>
      <c r="J840" s="424"/>
      <c r="K840" s="425"/>
      <c r="L840" s="425"/>
      <c r="M840" s="425"/>
      <c r="N840" s="425"/>
      <c r="O840" s="425"/>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9">
        <v>4</v>
      </c>
      <c r="B841" s="409">
        <v>1</v>
      </c>
      <c r="C841" s="428"/>
      <c r="D841" s="423"/>
      <c r="E841" s="423"/>
      <c r="F841" s="423"/>
      <c r="G841" s="423"/>
      <c r="H841" s="423"/>
      <c r="I841" s="423"/>
      <c r="J841" s="424"/>
      <c r="K841" s="425"/>
      <c r="L841" s="425"/>
      <c r="M841" s="425"/>
      <c r="N841" s="425"/>
      <c r="O841" s="425"/>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0"/>
      <c r="AP870" s="431" t="s">
        <v>301</v>
      </c>
      <c r="AQ870" s="431"/>
      <c r="AR870" s="431"/>
      <c r="AS870" s="431"/>
      <c r="AT870" s="431"/>
      <c r="AU870" s="431"/>
      <c r="AV870" s="431"/>
      <c r="AW870" s="431"/>
      <c r="AX870" s="431"/>
    </row>
    <row r="871" spans="1:50" ht="30" hidden="1" customHeight="1">
      <c r="A871" s="409">
        <v>1</v>
      </c>
      <c r="B871" s="40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32"/>
      <c r="AD871" s="333"/>
      <c r="AE871" s="333"/>
      <c r="AF871" s="333"/>
      <c r="AG871" s="333"/>
      <c r="AH871" s="426"/>
      <c r="AI871" s="427"/>
      <c r="AJ871" s="427"/>
      <c r="AK871" s="427"/>
      <c r="AL871" s="329"/>
      <c r="AM871" s="330"/>
      <c r="AN871" s="330"/>
      <c r="AO871" s="331"/>
      <c r="AP871" s="325"/>
      <c r="AQ871" s="325"/>
      <c r="AR871" s="325"/>
      <c r="AS871" s="325"/>
      <c r="AT871" s="325"/>
      <c r="AU871" s="325"/>
      <c r="AV871" s="325"/>
      <c r="AW871" s="325"/>
      <c r="AX871" s="325"/>
    </row>
    <row r="872" spans="1:50" ht="30" hidden="1" customHeight="1">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c r="A873" s="409">
        <v>3</v>
      </c>
      <c r="B873" s="409">
        <v>1</v>
      </c>
      <c r="C873" s="428"/>
      <c r="D873" s="423"/>
      <c r="E873" s="423"/>
      <c r="F873" s="423"/>
      <c r="G873" s="423"/>
      <c r="H873" s="423"/>
      <c r="I873" s="423"/>
      <c r="J873" s="424"/>
      <c r="K873" s="425"/>
      <c r="L873" s="425"/>
      <c r="M873" s="425"/>
      <c r="N873" s="425"/>
      <c r="O873" s="425"/>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9">
        <v>4</v>
      </c>
      <c r="B874" s="409">
        <v>1</v>
      </c>
      <c r="C874" s="428"/>
      <c r="D874" s="423"/>
      <c r="E874" s="423"/>
      <c r="F874" s="423"/>
      <c r="G874" s="423"/>
      <c r="H874" s="423"/>
      <c r="I874" s="423"/>
      <c r="J874" s="424"/>
      <c r="K874" s="425"/>
      <c r="L874" s="425"/>
      <c r="M874" s="425"/>
      <c r="N874" s="425"/>
      <c r="O874" s="425"/>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c r="A904" s="409">
        <v>1</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333"/>
      <c r="AE904" s="333"/>
      <c r="AF904" s="333"/>
      <c r="AG904" s="333"/>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c r="A906" s="409">
        <v>3</v>
      </c>
      <c r="B906" s="409">
        <v>1</v>
      </c>
      <c r="C906" s="428"/>
      <c r="D906" s="423"/>
      <c r="E906" s="423"/>
      <c r="F906" s="423"/>
      <c r="G906" s="423"/>
      <c r="H906" s="423"/>
      <c r="I906" s="423"/>
      <c r="J906" s="424"/>
      <c r="K906" s="425"/>
      <c r="L906" s="425"/>
      <c r="M906" s="425"/>
      <c r="N906" s="425"/>
      <c r="O906" s="425"/>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9">
        <v>4</v>
      </c>
      <c r="B907" s="409">
        <v>1</v>
      </c>
      <c r="C907" s="428"/>
      <c r="D907" s="423"/>
      <c r="E907" s="423"/>
      <c r="F907" s="423"/>
      <c r="G907" s="423"/>
      <c r="H907" s="423"/>
      <c r="I907" s="423"/>
      <c r="J907" s="424"/>
      <c r="K907" s="425"/>
      <c r="L907" s="425"/>
      <c r="M907" s="425"/>
      <c r="N907" s="425"/>
      <c r="O907" s="425"/>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333"/>
      <c r="AE937" s="333"/>
      <c r="AF937" s="333"/>
      <c r="AG937" s="333"/>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c r="A939" s="409">
        <v>3</v>
      </c>
      <c r="B939" s="409">
        <v>1</v>
      </c>
      <c r="C939" s="428"/>
      <c r="D939" s="423"/>
      <c r="E939" s="423"/>
      <c r="F939" s="423"/>
      <c r="G939" s="423"/>
      <c r="H939" s="423"/>
      <c r="I939" s="423"/>
      <c r="J939" s="424"/>
      <c r="K939" s="425"/>
      <c r="L939" s="425"/>
      <c r="M939" s="425"/>
      <c r="N939" s="425"/>
      <c r="O939" s="425"/>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9">
        <v>4</v>
      </c>
      <c r="B940" s="409">
        <v>1</v>
      </c>
      <c r="C940" s="428"/>
      <c r="D940" s="423"/>
      <c r="E940" s="423"/>
      <c r="F940" s="423"/>
      <c r="G940" s="423"/>
      <c r="H940" s="423"/>
      <c r="I940" s="423"/>
      <c r="J940" s="424"/>
      <c r="K940" s="425"/>
      <c r="L940" s="425"/>
      <c r="M940" s="425"/>
      <c r="N940" s="425"/>
      <c r="O940" s="425"/>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333"/>
      <c r="AE970" s="333"/>
      <c r="AF970" s="333"/>
      <c r="AG970" s="333"/>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c r="A972" s="409">
        <v>3</v>
      </c>
      <c r="B972" s="409">
        <v>1</v>
      </c>
      <c r="C972" s="428"/>
      <c r="D972" s="423"/>
      <c r="E972" s="423"/>
      <c r="F972" s="423"/>
      <c r="G972" s="423"/>
      <c r="H972" s="423"/>
      <c r="I972" s="423"/>
      <c r="J972" s="424"/>
      <c r="K972" s="425"/>
      <c r="L972" s="425"/>
      <c r="M972" s="425"/>
      <c r="N972" s="425"/>
      <c r="O972" s="425"/>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9">
        <v>4</v>
      </c>
      <c r="B973" s="409">
        <v>1</v>
      </c>
      <c r="C973" s="428"/>
      <c r="D973" s="423"/>
      <c r="E973" s="423"/>
      <c r="F973" s="423"/>
      <c r="G973" s="423"/>
      <c r="H973" s="423"/>
      <c r="I973" s="423"/>
      <c r="J973" s="424"/>
      <c r="K973" s="425"/>
      <c r="L973" s="425"/>
      <c r="M973" s="425"/>
      <c r="N973" s="425"/>
      <c r="O973" s="425"/>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333"/>
      <c r="AE1003" s="333"/>
      <c r="AF1003" s="333"/>
      <c r="AG1003" s="333"/>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c r="A1005" s="409">
        <v>3</v>
      </c>
      <c r="B1005" s="409">
        <v>1</v>
      </c>
      <c r="C1005" s="428"/>
      <c r="D1005" s="423"/>
      <c r="E1005" s="423"/>
      <c r="F1005" s="423"/>
      <c r="G1005" s="423"/>
      <c r="H1005" s="423"/>
      <c r="I1005" s="423"/>
      <c r="J1005" s="424"/>
      <c r="K1005" s="425"/>
      <c r="L1005" s="425"/>
      <c r="M1005" s="425"/>
      <c r="N1005" s="425"/>
      <c r="O1005" s="425"/>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9">
        <v>4</v>
      </c>
      <c r="B1006" s="409">
        <v>1</v>
      </c>
      <c r="C1006" s="428"/>
      <c r="D1006" s="423"/>
      <c r="E1006" s="423"/>
      <c r="F1006" s="423"/>
      <c r="G1006" s="423"/>
      <c r="H1006" s="423"/>
      <c r="I1006" s="423"/>
      <c r="J1006" s="424"/>
      <c r="K1006" s="425"/>
      <c r="L1006" s="425"/>
      <c r="M1006" s="425"/>
      <c r="N1006" s="425"/>
      <c r="O1006" s="425"/>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3"/>
      <c r="AE1036" s="333"/>
      <c r="AF1036" s="333"/>
      <c r="AG1036" s="333"/>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c r="A1038" s="409">
        <v>3</v>
      </c>
      <c r="B1038" s="409">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9">
        <v>4</v>
      </c>
      <c r="B1039" s="409">
        <v>1</v>
      </c>
      <c r="C1039" s="428"/>
      <c r="D1039" s="423"/>
      <c r="E1039" s="423"/>
      <c r="F1039" s="423"/>
      <c r="G1039" s="423"/>
      <c r="H1039" s="423"/>
      <c r="I1039" s="423"/>
      <c r="J1039" s="424"/>
      <c r="K1039" s="425"/>
      <c r="L1039" s="425"/>
      <c r="M1039" s="425"/>
      <c r="N1039" s="425"/>
      <c r="O1039" s="425"/>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3"/>
      <c r="AE1069" s="333"/>
      <c r="AF1069" s="333"/>
      <c r="AG1069" s="333"/>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c r="A1071" s="409">
        <v>3</v>
      </c>
      <c r="B1071" s="409">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9">
        <v>4</v>
      </c>
      <c r="B1072" s="409">
        <v>1</v>
      </c>
      <c r="C1072" s="428"/>
      <c r="D1072" s="423"/>
      <c r="E1072" s="423"/>
      <c r="F1072" s="423"/>
      <c r="G1072" s="423"/>
      <c r="H1072" s="423"/>
      <c r="I1072" s="423"/>
      <c r="J1072" s="424"/>
      <c r="K1072" s="425"/>
      <c r="L1072" s="425"/>
      <c r="M1072" s="425"/>
      <c r="N1072" s="425"/>
      <c r="O1072" s="425"/>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1" t="s">
        <v>266</v>
      </c>
      <c r="D1102" s="897"/>
      <c r="E1102" s="281" t="s">
        <v>265</v>
      </c>
      <c r="F1102" s="897"/>
      <c r="G1102" s="897"/>
      <c r="H1102" s="897"/>
      <c r="I1102" s="897"/>
      <c r="J1102" s="281" t="s">
        <v>300</v>
      </c>
      <c r="K1102" s="281"/>
      <c r="L1102" s="281"/>
      <c r="M1102" s="281"/>
      <c r="N1102" s="281"/>
      <c r="O1102" s="281"/>
      <c r="P1102" s="349" t="s">
        <v>27</v>
      </c>
      <c r="Q1102" s="349"/>
      <c r="R1102" s="349"/>
      <c r="S1102" s="349"/>
      <c r="T1102" s="349"/>
      <c r="U1102" s="349"/>
      <c r="V1102" s="349"/>
      <c r="W1102" s="349"/>
      <c r="X1102" s="349"/>
      <c r="Y1102" s="281" t="s">
        <v>302</v>
      </c>
      <c r="Z1102" s="897"/>
      <c r="AA1102" s="897"/>
      <c r="AB1102" s="897"/>
      <c r="AC1102" s="281" t="s">
        <v>248</v>
      </c>
      <c r="AD1102" s="281"/>
      <c r="AE1102" s="281"/>
      <c r="AF1102" s="281"/>
      <c r="AG1102" s="281"/>
      <c r="AH1102" s="349" t="s">
        <v>261</v>
      </c>
      <c r="AI1102" s="350"/>
      <c r="AJ1102" s="350"/>
      <c r="AK1102" s="350"/>
      <c r="AL1102" s="350" t="s">
        <v>21</v>
      </c>
      <c r="AM1102" s="350"/>
      <c r="AN1102" s="350"/>
      <c r="AO1102" s="900"/>
      <c r="AP1102" s="431" t="s">
        <v>334</v>
      </c>
      <c r="AQ1102" s="431"/>
      <c r="AR1102" s="431"/>
      <c r="AS1102" s="431"/>
      <c r="AT1102" s="431"/>
      <c r="AU1102" s="431"/>
      <c r="AV1102" s="431"/>
      <c r="AW1102" s="431"/>
      <c r="AX1102" s="431"/>
    </row>
    <row r="1103" spans="1:50" ht="30" hidden="1" customHeight="1">
      <c r="A1103" s="409">
        <v>1</v>
      </c>
      <c r="B1103" s="409">
        <v>1</v>
      </c>
      <c r="C1103" s="899"/>
      <c r="D1103" s="899"/>
      <c r="E1103" s="265" t="s">
        <v>567</v>
      </c>
      <c r="F1103" s="898"/>
      <c r="G1103" s="898"/>
      <c r="H1103" s="898"/>
      <c r="I1103" s="898"/>
      <c r="J1103" s="424" t="s">
        <v>568</v>
      </c>
      <c r="K1103" s="425"/>
      <c r="L1103" s="425"/>
      <c r="M1103" s="425"/>
      <c r="N1103" s="425"/>
      <c r="O1103" s="425"/>
      <c r="P1103" s="429" t="s">
        <v>568</v>
      </c>
      <c r="Q1103" s="321"/>
      <c r="R1103" s="321"/>
      <c r="S1103" s="321"/>
      <c r="T1103" s="321"/>
      <c r="U1103" s="321"/>
      <c r="V1103" s="321"/>
      <c r="W1103" s="321"/>
      <c r="X1103" s="321"/>
      <c r="Y1103" s="322" t="s">
        <v>567</v>
      </c>
      <c r="Z1103" s="323"/>
      <c r="AA1103" s="323"/>
      <c r="AB1103" s="324"/>
      <c r="AC1103" s="326"/>
      <c r="AD1103" s="326"/>
      <c r="AE1103" s="326"/>
      <c r="AF1103" s="326"/>
      <c r="AG1103" s="326"/>
      <c r="AH1103" s="327" t="s">
        <v>569</v>
      </c>
      <c r="AI1103" s="328"/>
      <c r="AJ1103" s="328"/>
      <c r="AK1103" s="328"/>
      <c r="AL1103" s="329" t="s">
        <v>569</v>
      </c>
      <c r="AM1103" s="330"/>
      <c r="AN1103" s="330"/>
      <c r="AO1103" s="331"/>
      <c r="AP1103" s="325" t="s">
        <v>567</v>
      </c>
      <c r="AQ1103" s="325"/>
      <c r="AR1103" s="325"/>
      <c r="AS1103" s="325"/>
      <c r="AT1103" s="325"/>
      <c r="AU1103" s="325"/>
      <c r="AV1103" s="325"/>
      <c r="AW1103" s="325"/>
      <c r="AX1103" s="325"/>
    </row>
    <row r="1104" spans="1:50" ht="30" hidden="1" customHeight="1">
      <c r="A1104" s="409">
        <v>2</v>
      </c>
      <c r="B1104" s="409">
        <v>1</v>
      </c>
      <c r="C1104" s="899"/>
      <c r="D1104" s="899"/>
      <c r="E1104" s="898"/>
      <c r="F1104" s="898"/>
      <c r="G1104" s="898"/>
      <c r="H1104" s="898"/>
      <c r="I1104" s="898"/>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9">
        <v>3</v>
      </c>
      <c r="B1105" s="409">
        <v>1</v>
      </c>
      <c r="C1105" s="899"/>
      <c r="D1105" s="899"/>
      <c r="E1105" s="898"/>
      <c r="F1105" s="898"/>
      <c r="G1105" s="898"/>
      <c r="H1105" s="898"/>
      <c r="I1105" s="898"/>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9">
        <v>4</v>
      </c>
      <c r="B1106" s="409">
        <v>1</v>
      </c>
      <c r="C1106" s="899"/>
      <c r="D1106" s="899"/>
      <c r="E1106" s="898"/>
      <c r="F1106" s="898"/>
      <c r="G1106" s="898"/>
      <c r="H1106" s="898"/>
      <c r="I1106" s="898"/>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9">
        <v>5</v>
      </c>
      <c r="B1107" s="409">
        <v>1</v>
      </c>
      <c r="C1107" s="899"/>
      <c r="D1107" s="899"/>
      <c r="E1107" s="898"/>
      <c r="F1107" s="898"/>
      <c r="G1107" s="898"/>
      <c r="H1107" s="898"/>
      <c r="I1107" s="898"/>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9">
        <v>6</v>
      </c>
      <c r="B1108" s="409">
        <v>1</v>
      </c>
      <c r="C1108" s="899"/>
      <c r="D1108" s="899"/>
      <c r="E1108" s="898"/>
      <c r="F1108" s="898"/>
      <c r="G1108" s="898"/>
      <c r="H1108" s="898"/>
      <c r="I1108" s="898"/>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9">
        <v>7</v>
      </c>
      <c r="B1109" s="409">
        <v>1</v>
      </c>
      <c r="C1109" s="899"/>
      <c r="D1109" s="899"/>
      <c r="E1109" s="898"/>
      <c r="F1109" s="898"/>
      <c r="G1109" s="898"/>
      <c r="H1109" s="898"/>
      <c r="I1109" s="898"/>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9">
        <v>8</v>
      </c>
      <c r="B1110" s="409">
        <v>1</v>
      </c>
      <c r="C1110" s="899"/>
      <c r="D1110" s="899"/>
      <c r="E1110" s="898"/>
      <c r="F1110" s="898"/>
      <c r="G1110" s="898"/>
      <c r="H1110" s="898"/>
      <c r="I1110" s="898"/>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9">
        <v>9</v>
      </c>
      <c r="B1111" s="409">
        <v>1</v>
      </c>
      <c r="C1111" s="899"/>
      <c r="D1111" s="899"/>
      <c r="E1111" s="898"/>
      <c r="F1111" s="898"/>
      <c r="G1111" s="898"/>
      <c r="H1111" s="898"/>
      <c r="I1111" s="898"/>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9">
        <v>10</v>
      </c>
      <c r="B1112" s="409">
        <v>1</v>
      </c>
      <c r="C1112" s="899"/>
      <c r="D1112" s="899"/>
      <c r="E1112" s="898"/>
      <c r="F1112" s="898"/>
      <c r="G1112" s="898"/>
      <c r="H1112" s="898"/>
      <c r="I1112" s="898"/>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9">
        <v>11</v>
      </c>
      <c r="B1113" s="409">
        <v>1</v>
      </c>
      <c r="C1113" s="899"/>
      <c r="D1113" s="899"/>
      <c r="E1113" s="898"/>
      <c r="F1113" s="898"/>
      <c r="G1113" s="898"/>
      <c r="H1113" s="898"/>
      <c r="I1113" s="898"/>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9">
        <v>12</v>
      </c>
      <c r="B1114" s="409">
        <v>1</v>
      </c>
      <c r="C1114" s="899"/>
      <c r="D1114" s="899"/>
      <c r="E1114" s="898"/>
      <c r="F1114" s="898"/>
      <c r="G1114" s="898"/>
      <c r="H1114" s="898"/>
      <c r="I1114" s="898"/>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9">
        <v>13</v>
      </c>
      <c r="B1115" s="409">
        <v>1</v>
      </c>
      <c r="C1115" s="899"/>
      <c r="D1115" s="899"/>
      <c r="E1115" s="898"/>
      <c r="F1115" s="898"/>
      <c r="G1115" s="898"/>
      <c r="H1115" s="898"/>
      <c r="I1115" s="898"/>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9">
        <v>14</v>
      </c>
      <c r="B1116" s="409">
        <v>1</v>
      </c>
      <c r="C1116" s="899"/>
      <c r="D1116" s="899"/>
      <c r="E1116" s="898"/>
      <c r="F1116" s="898"/>
      <c r="G1116" s="898"/>
      <c r="H1116" s="898"/>
      <c r="I1116" s="898"/>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9">
        <v>15</v>
      </c>
      <c r="B1117" s="409">
        <v>1</v>
      </c>
      <c r="C1117" s="899"/>
      <c r="D1117" s="899"/>
      <c r="E1117" s="898"/>
      <c r="F1117" s="898"/>
      <c r="G1117" s="898"/>
      <c r="H1117" s="898"/>
      <c r="I1117" s="898"/>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9">
        <v>16</v>
      </c>
      <c r="B1118" s="409">
        <v>1</v>
      </c>
      <c r="C1118" s="899"/>
      <c r="D1118" s="899"/>
      <c r="E1118" s="898"/>
      <c r="F1118" s="898"/>
      <c r="G1118" s="898"/>
      <c r="H1118" s="898"/>
      <c r="I1118" s="898"/>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9">
        <v>17</v>
      </c>
      <c r="B1119" s="409">
        <v>1</v>
      </c>
      <c r="C1119" s="899"/>
      <c r="D1119" s="899"/>
      <c r="E1119" s="898"/>
      <c r="F1119" s="898"/>
      <c r="G1119" s="898"/>
      <c r="H1119" s="898"/>
      <c r="I1119" s="898"/>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9">
        <v>18</v>
      </c>
      <c r="B1120" s="409">
        <v>1</v>
      </c>
      <c r="C1120" s="899"/>
      <c r="D1120" s="899"/>
      <c r="E1120" s="265"/>
      <c r="F1120" s="898"/>
      <c r="G1120" s="898"/>
      <c r="H1120" s="898"/>
      <c r="I1120" s="898"/>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9">
        <v>19</v>
      </c>
      <c r="B1121" s="409">
        <v>1</v>
      </c>
      <c r="C1121" s="899"/>
      <c r="D1121" s="899"/>
      <c r="E1121" s="898"/>
      <c r="F1121" s="898"/>
      <c r="G1121" s="898"/>
      <c r="H1121" s="898"/>
      <c r="I1121" s="898"/>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9">
        <v>20</v>
      </c>
      <c r="B1122" s="409">
        <v>1</v>
      </c>
      <c r="C1122" s="899"/>
      <c r="D1122" s="899"/>
      <c r="E1122" s="898"/>
      <c r="F1122" s="898"/>
      <c r="G1122" s="898"/>
      <c r="H1122" s="898"/>
      <c r="I1122" s="898"/>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9">
        <v>21</v>
      </c>
      <c r="B1123" s="409">
        <v>1</v>
      </c>
      <c r="C1123" s="899"/>
      <c r="D1123" s="899"/>
      <c r="E1123" s="898"/>
      <c r="F1123" s="898"/>
      <c r="G1123" s="898"/>
      <c r="H1123" s="898"/>
      <c r="I1123" s="898"/>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9">
        <v>22</v>
      </c>
      <c r="B1124" s="409">
        <v>1</v>
      </c>
      <c r="C1124" s="899"/>
      <c r="D1124" s="899"/>
      <c r="E1124" s="898"/>
      <c r="F1124" s="898"/>
      <c r="G1124" s="898"/>
      <c r="H1124" s="898"/>
      <c r="I1124" s="898"/>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9">
        <v>23</v>
      </c>
      <c r="B1125" s="409">
        <v>1</v>
      </c>
      <c r="C1125" s="899"/>
      <c r="D1125" s="899"/>
      <c r="E1125" s="898"/>
      <c r="F1125" s="898"/>
      <c r="G1125" s="898"/>
      <c r="H1125" s="898"/>
      <c r="I1125" s="898"/>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9">
        <v>24</v>
      </c>
      <c r="B1126" s="409">
        <v>1</v>
      </c>
      <c r="C1126" s="899"/>
      <c r="D1126" s="899"/>
      <c r="E1126" s="898"/>
      <c r="F1126" s="898"/>
      <c r="G1126" s="898"/>
      <c r="H1126" s="898"/>
      <c r="I1126" s="898"/>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9">
        <v>25</v>
      </c>
      <c r="B1127" s="409">
        <v>1</v>
      </c>
      <c r="C1127" s="899"/>
      <c r="D1127" s="899"/>
      <c r="E1127" s="898"/>
      <c r="F1127" s="898"/>
      <c r="G1127" s="898"/>
      <c r="H1127" s="898"/>
      <c r="I1127" s="898"/>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9">
        <v>26</v>
      </c>
      <c r="B1128" s="409">
        <v>1</v>
      </c>
      <c r="C1128" s="899"/>
      <c r="D1128" s="899"/>
      <c r="E1128" s="898"/>
      <c r="F1128" s="898"/>
      <c r="G1128" s="898"/>
      <c r="H1128" s="898"/>
      <c r="I1128" s="898"/>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9">
        <v>27</v>
      </c>
      <c r="B1129" s="409">
        <v>1</v>
      </c>
      <c r="C1129" s="899"/>
      <c r="D1129" s="899"/>
      <c r="E1129" s="898"/>
      <c r="F1129" s="898"/>
      <c r="G1129" s="898"/>
      <c r="H1129" s="898"/>
      <c r="I1129" s="898"/>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9">
        <v>28</v>
      </c>
      <c r="B1130" s="409">
        <v>1</v>
      </c>
      <c r="C1130" s="899"/>
      <c r="D1130" s="899"/>
      <c r="E1130" s="898"/>
      <c r="F1130" s="898"/>
      <c r="G1130" s="898"/>
      <c r="H1130" s="898"/>
      <c r="I1130" s="898"/>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9">
        <v>29</v>
      </c>
      <c r="B1131" s="409">
        <v>1</v>
      </c>
      <c r="C1131" s="899"/>
      <c r="D1131" s="899"/>
      <c r="E1131" s="898"/>
      <c r="F1131" s="898"/>
      <c r="G1131" s="898"/>
      <c r="H1131" s="898"/>
      <c r="I1131" s="898"/>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9">
        <v>30</v>
      </c>
      <c r="B1132" s="409">
        <v>1</v>
      </c>
      <c r="C1132" s="899"/>
      <c r="D1132" s="899"/>
      <c r="E1132" s="898"/>
      <c r="F1132" s="898"/>
      <c r="G1132" s="898"/>
      <c r="H1132" s="898"/>
      <c r="I1132" s="898"/>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35">
      <formula>IF(RIGHT(TEXT(P14,"0.#"),1)=".",FALSE,TRUE)</formula>
    </cfRule>
    <cfRule type="expression" dxfId="2806" priority="14036">
      <formula>IF(RIGHT(TEXT(P14,"0.#"),1)=".",TRUE,FALSE)</formula>
    </cfRule>
  </conditionalFormatting>
  <conditionalFormatting sqref="AE32">
    <cfRule type="expression" dxfId="2805" priority="14025">
      <formula>IF(RIGHT(TEXT(AE32,"0.#"),1)=".",FALSE,TRUE)</formula>
    </cfRule>
    <cfRule type="expression" dxfId="2804" priority="14026">
      <formula>IF(RIGHT(TEXT(AE32,"0.#"),1)=".",TRUE,FALSE)</formula>
    </cfRule>
  </conditionalFormatting>
  <conditionalFormatting sqref="P18:AX18">
    <cfRule type="expression" dxfId="2803" priority="13911">
      <formula>IF(RIGHT(TEXT(P18,"0.#"),1)=".",FALSE,TRUE)</formula>
    </cfRule>
    <cfRule type="expression" dxfId="2802" priority="13912">
      <formula>IF(RIGHT(TEXT(P18,"0.#"),1)=".",TRUE,FALSE)</formula>
    </cfRule>
  </conditionalFormatting>
  <conditionalFormatting sqref="Y792">
    <cfRule type="expression" dxfId="2801" priority="13903">
      <formula>IF(RIGHT(TEXT(Y792,"0.#"),1)=".",FALSE,TRUE)</formula>
    </cfRule>
    <cfRule type="expression" dxfId="2800" priority="13904">
      <formula>IF(RIGHT(TEXT(Y792,"0.#"),1)=".",TRUE,FALSE)</formula>
    </cfRule>
  </conditionalFormatting>
  <conditionalFormatting sqref="Y823:Y830 Y821 Y810:Y817 Y808 Y797:Y804 Y795">
    <cfRule type="expression" dxfId="2799" priority="13685">
      <formula>IF(RIGHT(TEXT(Y795,"0.#"),1)=".",FALSE,TRUE)</formula>
    </cfRule>
    <cfRule type="expression" dxfId="2798" priority="13686">
      <formula>IF(RIGHT(TEXT(Y795,"0.#"),1)=".",TRUE,FALSE)</formula>
    </cfRule>
  </conditionalFormatting>
  <conditionalFormatting sqref="P16:AQ17 P15:AX15 P13:AX13">
    <cfRule type="expression" dxfId="2797" priority="13733">
      <formula>IF(RIGHT(TEXT(P13,"0.#"),1)=".",FALSE,TRUE)</formula>
    </cfRule>
    <cfRule type="expression" dxfId="2796" priority="13734">
      <formula>IF(RIGHT(TEXT(P13,"0.#"),1)=".",TRUE,FALSE)</formula>
    </cfRule>
  </conditionalFormatting>
  <conditionalFormatting sqref="P19:AJ19">
    <cfRule type="expression" dxfId="2795" priority="13731">
      <formula>IF(RIGHT(TEXT(P19,"0.#"),1)=".",FALSE,TRUE)</formula>
    </cfRule>
    <cfRule type="expression" dxfId="2794" priority="13732">
      <formula>IF(RIGHT(TEXT(P19,"0.#"),1)=".",TRUE,FALSE)</formula>
    </cfRule>
  </conditionalFormatting>
  <conditionalFormatting sqref="AQ101">
    <cfRule type="expression" dxfId="2793" priority="13723">
      <formula>IF(RIGHT(TEXT(AQ101,"0.#"),1)=".",FALSE,TRUE)</formula>
    </cfRule>
    <cfRule type="expression" dxfId="2792" priority="13724">
      <formula>IF(RIGHT(TEXT(AQ101,"0.#"),1)=".",TRUE,FALSE)</formula>
    </cfRule>
  </conditionalFormatting>
  <conditionalFormatting sqref="Y784:Y791">
    <cfRule type="expression" dxfId="2791" priority="13709">
      <formula>IF(RIGHT(TEXT(Y784,"0.#"),1)=".",FALSE,TRUE)</formula>
    </cfRule>
    <cfRule type="expression" dxfId="2790" priority="13710">
      <formula>IF(RIGHT(TEXT(Y784,"0.#"),1)=".",TRUE,FALSE)</formula>
    </cfRule>
  </conditionalFormatting>
  <conditionalFormatting sqref="AU783">
    <cfRule type="expression" dxfId="2789" priority="13707">
      <formula>IF(RIGHT(TEXT(AU783,"0.#"),1)=".",FALSE,TRUE)</formula>
    </cfRule>
    <cfRule type="expression" dxfId="2788" priority="13708">
      <formula>IF(RIGHT(TEXT(AU783,"0.#"),1)=".",TRUE,FALSE)</formula>
    </cfRule>
  </conditionalFormatting>
  <conditionalFormatting sqref="AU792">
    <cfRule type="expression" dxfId="2787" priority="13705">
      <formula>IF(RIGHT(TEXT(AU792,"0.#"),1)=".",FALSE,TRUE)</formula>
    </cfRule>
    <cfRule type="expression" dxfId="2786" priority="13706">
      <formula>IF(RIGHT(TEXT(AU792,"0.#"),1)=".",TRUE,FALSE)</formula>
    </cfRule>
  </conditionalFormatting>
  <conditionalFormatting sqref="AU784:AU791 AU782">
    <cfRule type="expression" dxfId="2785" priority="13703">
      <formula>IF(RIGHT(TEXT(AU782,"0.#"),1)=".",FALSE,TRUE)</formula>
    </cfRule>
    <cfRule type="expression" dxfId="2784" priority="13704">
      <formula>IF(RIGHT(TEXT(AU782,"0.#"),1)=".",TRUE,FALSE)</formula>
    </cfRule>
  </conditionalFormatting>
  <conditionalFormatting sqref="Y822 Y809 Y796">
    <cfRule type="expression" dxfId="2783" priority="13689">
      <formula>IF(RIGHT(TEXT(Y796,"0.#"),1)=".",FALSE,TRUE)</formula>
    </cfRule>
    <cfRule type="expression" dxfId="2782" priority="13690">
      <formula>IF(RIGHT(TEXT(Y796,"0.#"),1)=".",TRUE,FALSE)</formula>
    </cfRule>
  </conditionalFormatting>
  <conditionalFormatting sqref="Y831 Y818 Y805">
    <cfRule type="expression" dxfId="2781" priority="13687">
      <formula>IF(RIGHT(TEXT(Y805,"0.#"),1)=".",FALSE,TRUE)</formula>
    </cfRule>
    <cfRule type="expression" dxfId="2780" priority="13688">
      <formula>IF(RIGHT(TEXT(Y805,"0.#"),1)=".",TRUE,FALSE)</formula>
    </cfRule>
  </conditionalFormatting>
  <conditionalFormatting sqref="AU822 AU809 AU796">
    <cfRule type="expression" dxfId="2779" priority="13683">
      <formula>IF(RIGHT(TEXT(AU796,"0.#"),1)=".",FALSE,TRUE)</formula>
    </cfRule>
    <cfRule type="expression" dxfId="2778" priority="13684">
      <formula>IF(RIGHT(TEXT(AU796,"0.#"),1)=".",TRUE,FALSE)</formula>
    </cfRule>
  </conditionalFormatting>
  <conditionalFormatting sqref="AU831 AU818 AU805">
    <cfRule type="expression" dxfId="2777" priority="13681">
      <formula>IF(RIGHT(TEXT(AU805,"0.#"),1)=".",FALSE,TRUE)</formula>
    </cfRule>
    <cfRule type="expression" dxfId="2776" priority="13682">
      <formula>IF(RIGHT(TEXT(AU805,"0.#"),1)=".",TRUE,FALSE)</formula>
    </cfRule>
  </conditionalFormatting>
  <conditionalFormatting sqref="AU823:AU830 AU821 AU810:AU817 AU808 AU797:AU804 AU795">
    <cfRule type="expression" dxfId="2775" priority="13679">
      <formula>IF(RIGHT(TEXT(AU795,"0.#"),1)=".",FALSE,TRUE)</formula>
    </cfRule>
    <cfRule type="expression" dxfId="2774" priority="13680">
      <formula>IF(RIGHT(TEXT(AU795,"0.#"),1)=".",TRUE,FALSE)</formula>
    </cfRule>
  </conditionalFormatting>
  <conditionalFormatting sqref="AM87">
    <cfRule type="expression" dxfId="2773" priority="13333">
      <formula>IF(RIGHT(TEXT(AM87,"0.#"),1)=".",FALSE,TRUE)</formula>
    </cfRule>
    <cfRule type="expression" dxfId="2772" priority="13334">
      <formula>IF(RIGHT(TEXT(AM87,"0.#"),1)=".",TRUE,FALSE)</formula>
    </cfRule>
  </conditionalFormatting>
  <conditionalFormatting sqref="AE55">
    <cfRule type="expression" dxfId="2771" priority="13401">
      <formula>IF(RIGHT(TEXT(AE55,"0.#"),1)=".",FALSE,TRUE)</formula>
    </cfRule>
    <cfRule type="expression" dxfId="2770" priority="13402">
      <formula>IF(RIGHT(TEXT(AE55,"0.#"),1)=".",TRUE,FALSE)</formula>
    </cfRule>
  </conditionalFormatting>
  <conditionalFormatting sqref="AI55">
    <cfRule type="expression" dxfId="2769" priority="13399">
      <formula>IF(RIGHT(TEXT(AI55,"0.#"),1)=".",FALSE,TRUE)</formula>
    </cfRule>
    <cfRule type="expression" dxfId="2768" priority="13400">
      <formula>IF(RIGHT(TEXT(AI55,"0.#"),1)=".",TRUE,FALSE)</formula>
    </cfRule>
  </conditionalFormatting>
  <conditionalFormatting sqref="AM34">
    <cfRule type="expression" dxfId="2767" priority="13479">
      <formula>IF(RIGHT(TEXT(AM34,"0.#"),1)=".",FALSE,TRUE)</formula>
    </cfRule>
    <cfRule type="expression" dxfId="2766" priority="13480">
      <formula>IF(RIGHT(TEXT(AM34,"0.#"),1)=".",TRUE,FALSE)</formula>
    </cfRule>
  </conditionalFormatting>
  <conditionalFormatting sqref="AE33">
    <cfRule type="expression" dxfId="2765" priority="13493">
      <formula>IF(RIGHT(TEXT(AE33,"0.#"),1)=".",FALSE,TRUE)</formula>
    </cfRule>
    <cfRule type="expression" dxfId="2764" priority="13494">
      <formula>IF(RIGHT(TEXT(AE33,"0.#"),1)=".",TRUE,FALSE)</formula>
    </cfRule>
  </conditionalFormatting>
  <conditionalFormatting sqref="AE34">
    <cfRule type="expression" dxfId="2763" priority="13491">
      <formula>IF(RIGHT(TEXT(AE34,"0.#"),1)=".",FALSE,TRUE)</formula>
    </cfRule>
    <cfRule type="expression" dxfId="2762" priority="13492">
      <formula>IF(RIGHT(TEXT(AE34,"0.#"),1)=".",TRUE,FALSE)</formula>
    </cfRule>
  </conditionalFormatting>
  <conditionalFormatting sqref="AI34">
    <cfRule type="expression" dxfId="2761" priority="13489">
      <formula>IF(RIGHT(TEXT(AI34,"0.#"),1)=".",FALSE,TRUE)</formula>
    </cfRule>
    <cfRule type="expression" dxfId="2760" priority="13490">
      <formula>IF(RIGHT(TEXT(AI34,"0.#"),1)=".",TRUE,FALSE)</formula>
    </cfRule>
  </conditionalFormatting>
  <conditionalFormatting sqref="AI33">
    <cfRule type="expression" dxfId="2759" priority="13487">
      <formula>IF(RIGHT(TEXT(AI33,"0.#"),1)=".",FALSE,TRUE)</formula>
    </cfRule>
    <cfRule type="expression" dxfId="2758" priority="13488">
      <formula>IF(RIGHT(TEXT(AI33,"0.#"),1)=".",TRUE,FALSE)</formula>
    </cfRule>
  </conditionalFormatting>
  <conditionalFormatting sqref="AM32">
    <cfRule type="expression" dxfId="2757" priority="13483">
      <formula>IF(RIGHT(TEXT(AM32,"0.#"),1)=".",FALSE,TRUE)</formula>
    </cfRule>
    <cfRule type="expression" dxfId="2756" priority="13484">
      <formula>IF(RIGHT(TEXT(AM32,"0.#"),1)=".",TRUE,FALSE)</formula>
    </cfRule>
  </conditionalFormatting>
  <conditionalFormatting sqref="AM33">
    <cfRule type="expression" dxfId="2755" priority="13481">
      <formula>IF(RIGHT(TEXT(AM33,"0.#"),1)=".",FALSE,TRUE)</formula>
    </cfRule>
    <cfRule type="expression" dxfId="2754" priority="13482">
      <formula>IF(RIGHT(TEXT(AM33,"0.#"),1)=".",TRUE,FALSE)</formula>
    </cfRule>
  </conditionalFormatting>
  <conditionalFormatting sqref="AQ32:AQ34">
    <cfRule type="expression" dxfId="2753" priority="13473">
      <formula>IF(RIGHT(TEXT(AQ32,"0.#"),1)=".",FALSE,TRUE)</formula>
    </cfRule>
    <cfRule type="expression" dxfId="2752" priority="13474">
      <formula>IF(RIGHT(TEXT(AQ32,"0.#"),1)=".",TRUE,FALSE)</formula>
    </cfRule>
  </conditionalFormatting>
  <conditionalFormatting sqref="AU32:AU34">
    <cfRule type="expression" dxfId="2751" priority="13471">
      <formula>IF(RIGHT(TEXT(AU32,"0.#"),1)=".",FALSE,TRUE)</formula>
    </cfRule>
    <cfRule type="expression" dxfId="2750" priority="13472">
      <formula>IF(RIGHT(TEXT(AU32,"0.#"),1)=".",TRUE,FALSE)</formula>
    </cfRule>
  </conditionalFormatting>
  <conditionalFormatting sqref="AE53">
    <cfRule type="expression" dxfId="2749" priority="13405">
      <formula>IF(RIGHT(TEXT(AE53,"0.#"),1)=".",FALSE,TRUE)</formula>
    </cfRule>
    <cfRule type="expression" dxfId="2748" priority="13406">
      <formula>IF(RIGHT(TEXT(AE53,"0.#"),1)=".",TRUE,FALSE)</formula>
    </cfRule>
  </conditionalFormatting>
  <conditionalFormatting sqref="AE54">
    <cfRule type="expression" dxfId="2747" priority="13403">
      <formula>IF(RIGHT(TEXT(AE54,"0.#"),1)=".",FALSE,TRUE)</formula>
    </cfRule>
    <cfRule type="expression" dxfId="2746" priority="13404">
      <formula>IF(RIGHT(TEXT(AE54,"0.#"),1)=".",TRUE,FALSE)</formula>
    </cfRule>
  </conditionalFormatting>
  <conditionalFormatting sqref="AI54">
    <cfRule type="expression" dxfId="2745" priority="13397">
      <formula>IF(RIGHT(TEXT(AI54,"0.#"),1)=".",FALSE,TRUE)</formula>
    </cfRule>
    <cfRule type="expression" dxfId="2744" priority="13398">
      <formula>IF(RIGHT(TEXT(AI54,"0.#"),1)=".",TRUE,FALSE)</formula>
    </cfRule>
  </conditionalFormatting>
  <conditionalFormatting sqref="AI53">
    <cfRule type="expression" dxfId="2743" priority="13395">
      <formula>IF(RIGHT(TEXT(AI53,"0.#"),1)=".",FALSE,TRUE)</formula>
    </cfRule>
    <cfRule type="expression" dxfId="2742" priority="13396">
      <formula>IF(RIGHT(TEXT(AI53,"0.#"),1)=".",TRUE,FALSE)</formula>
    </cfRule>
  </conditionalFormatting>
  <conditionalFormatting sqref="AM53">
    <cfRule type="expression" dxfId="2741" priority="13393">
      <formula>IF(RIGHT(TEXT(AM53,"0.#"),1)=".",FALSE,TRUE)</formula>
    </cfRule>
    <cfRule type="expression" dxfId="2740" priority="13394">
      <formula>IF(RIGHT(TEXT(AM53,"0.#"),1)=".",TRUE,FALSE)</formula>
    </cfRule>
  </conditionalFormatting>
  <conditionalFormatting sqref="AM54">
    <cfRule type="expression" dxfId="2739" priority="13391">
      <formula>IF(RIGHT(TEXT(AM54,"0.#"),1)=".",FALSE,TRUE)</formula>
    </cfRule>
    <cfRule type="expression" dxfId="2738" priority="13392">
      <formula>IF(RIGHT(TEXT(AM54,"0.#"),1)=".",TRUE,FALSE)</formula>
    </cfRule>
  </conditionalFormatting>
  <conditionalFormatting sqref="AM55">
    <cfRule type="expression" dxfId="2737" priority="13389">
      <formula>IF(RIGHT(TEXT(AM55,"0.#"),1)=".",FALSE,TRUE)</formula>
    </cfRule>
    <cfRule type="expression" dxfId="2736" priority="13390">
      <formula>IF(RIGHT(TEXT(AM55,"0.#"),1)=".",TRUE,FALSE)</formula>
    </cfRule>
  </conditionalFormatting>
  <conditionalFormatting sqref="AE60">
    <cfRule type="expression" dxfId="2735" priority="13375">
      <formula>IF(RIGHT(TEXT(AE60,"0.#"),1)=".",FALSE,TRUE)</formula>
    </cfRule>
    <cfRule type="expression" dxfId="2734" priority="13376">
      <formula>IF(RIGHT(TEXT(AE60,"0.#"),1)=".",TRUE,FALSE)</formula>
    </cfRule>
  </conditionalFormatting>
  <conditionalFormatting sqref="AE61">
    <cfRule type="expression" dxfId="2733" priority="13373">
      <formula>IF(RIGHT(TEXT(AE61,"0.#"),1)=".",FALSE,TRUE)</formula>
    </cfRule>
    <cfRule type="expression" dxfId="2732" priority="13374">
      <formula>IF(RIGHT(TEXT(AE61,"0.#"),1)=".",TRUE,FALSE)</formula>
    </cfRule>
  </conditionalFormatting>
  <conditionalFormatting sqref="AE62">
    <cfRule type="expression" dxfId="2731" priority="13371">
      <formula>IF(RIGHT(TEXT(AE62,"0.#"),1)=".",FALSE,TRUE)</formula>
    </cfRule>
    <cfRule type="expression" dxfId="2730" priority="13372">
      <formula>IF(RIGHT(TEXT(AE62,"0.#"),1)=".",TRUE,FALSE)</formula>
    </cfRule>
  </conditionalFormatting>
  <conditionalFormatting sqref="AI62">
    <cfRule type="expression" dxfId="2729" priority="13369">
      <formula>IF(RIGHT(TEXT(AI62,"0.#"),1)=".",FALSE,TRUE)</formula>
    </cfRule>
    <cfRule type="expression" dxfId="2728" priority="13370">
      <formula>IF(RIGHT(TEXT(AI62,"0.#"),1)=".",TRUE,FALSE)</formula>
    </cfRule>
  </conditionalFormatting>
  <conditionalFormatting sqref="AI61">
    <cfRule type="expression" dxfId="2727" priority="13367">
      <formula>IF(RIGHT(TEXT(AI61,"0.#"),1)=".",FALSE,TRUE)</formula>
    </cfRule>
    <cfRule type="expression" dxfId="2726" priority="13368">
      <formula>IF(RIGHT(TEXT(AI61,"0.#"),1)=".",TRUE,FALSE)</formula>
    </cfRule>
  </conditionalFormatting>
  <conditionalFormatting sqref="AI60">
    <cfRule type="expression" dxfId="2725" priority="13365">
      <formula>IF(RIGHT(TEXT(AI60,"0.#"),1)=".",FALSE,TRUE)</formula>
    </cfRule>
    <cfRule type="expression" dxfId="2724" priority="13366">
      <formula>IF(RIGHT(TEXT(AI60,"0.#"),1)=".",TRUE,FALSE)</formula>
    </cfRule>
  </conditionalFormatting>
  <conditionalFormatting sqref="AM60">
    <cfRule type="expression" dxfId="2723" priority="13363">
      <formula>IF(RIGHT(TEXT(AM60,"0.#"),1)=".",FALSE,TRUE)</formula>
    </cfRule>
    <cfRule type="expression" dxfId="2722" priority="13364">
      <formula>IF(RIGHT(TEXT(AM60,"0.#"),1)=".",TRUE,FALSE)</formula>
    </cfRule>
  </conditionalFormatting>
  <conditionalFormatting sqref="AM61">
    <cfRule type="expression" dxfId="2721" priority="13361">
      <formula>IF(RIGHT(TEXT(AM61,"0.#"),1)=".",FALSE,TRUE)</formula>
    </cfRule>
    <cfRule type="expression" dxfId="2720" priority="13362">
      <formula>IF(RIGHT(TEXT(AM61,"0.#"),1)=".",TRUE,FALSE)</formula>
    </cfRule>
  </conditionalFormatting>
  <conditionalFormatting sqref="AM62">
    <cfRule type="expression" dxfId="2719" priority="13359">
      <formula>IF(RIGHT(TEXT(AM62,"0.#"),1)=".",FALSE,TRUE)</formula>
    </cfRule>
    <cfRule type="expression" dxfId="2718" priority="13360">
      <formula>IF(RIGHT(TEXT(AM62,"0.#"),1)=".",TRUE,FALSE)</formula>
    </cfRule>
  </conditionalFormatting>
  <conditionalFormatting sqref="AE87">
    <cfRule type="expression" dxfId="2717" priority="13345">
      <formula>IF(RIGHT(TEXT(AE87,"0.#"),1)=".",FALSE,TRUE)</formula>
    </cfRule>
    <cfRule type="expression" dxfId="2716" priority="13346">
      <formula>IF(RIGHT(TEXT(AE87,"0.#"),1)=".",TRUE,FALSE)</formula>
    </cfRule>
  </conditionalFormatting>
  <conditionalFormatting sqref="AE88">
    <cfRule type="expression" dxfId="2715" priority="13343">
      <formula>IF(RIGHT(TEXT(AE88,"0.#"),1)=".",FALSE,TRUE)</formula>
    </cfRule>
    <cfRule type="expression" dxfId="2714" priority="13344">
      <formula>IF(RIGHT(TEXT(AE88,"0.#"),1)=".",TRUE,FALSE)</formula>
    </cfRule>
  </conditionalFormatting>
  <conditionalFormatting sqref="AE89">
    <cfRule type="expression" dxfId="2713" priority="13341">
      <formula>IF(RIGHT(TEXT(AE89,"0.#"),1)=".",FALSE,TRUE)</formula>
    </cfRule>
    <cfRule type="expression" dxfId="2712" priority="13342">
      <formula>IF(RIGHT(TEXT(AE89,"0.#"),1)=".",TRUE,FALSE)</formula>
    </cfRule>
  </conditionalFormatting>
  <conditionalFormatting sqref="AI89">
    <cfRule type="expression" dxfId="2711" priority="13339">
      <formula>IF(RIGHT(TEXT(AI89,"0.#"),1)=".",FALSE,TRUE)</formula>
    </cfRule>
    <cfRule type="expression" dxfId="2710" priority="13340">
      <formula>IF(RIGHT(TEXT(AI89,"0.#"),1)=".",TRUE,FALSE)</formula>
    </cfRule>
  </conditionalFormatting>
  <conditionalFormatting sqref="AI88">
    <cfRule type="expression" dxfId="2709" priority="13337">
      <formula>IF(RIGHT(TEXT(AI88,"0.#"),1)=".",FALSE,TRUE)</formula>
    </cfRule>
    <cfRule type="expression" dxfId="2708" priority="13338">
      <formula>IF(RIGHT(TEXT(AI88,"0.#"),1)=".",TRUE,FALSE)</formula>
    </cfRule>
  </conditionalFormatting>
  <conditionalFormatting sqref="AI87">
    <cfRule type="expression" dxfId="2707" priority="13335">
      <formula>IF(RIGHT(TEXT(AI87,"0.#"),1)=".",FALSE,TRUE)</formula>
    </cfRule>
    <cfRule type="expression" dxfId="2706" priority="13336">
      <formula>IF(RIGHT(TEXT(AI87,"0.#"),1)=".",TRUE,FALSE)</formula>
    </cfRule>
  </conditionalFormatting>
  <conditionalFormatting sqref="AM88">
    <cfRule type="expression" dxfId="2705" priority="13331">
      <formula>IF(RIGHT(TEXT(AM88,"0.#"),1)=".",FALSE,TRUE)</formula>
    </cfRule>
    <cfRule type="expression" dxfId="2704" priority="13332">
      <formula>IF(RIGHT(TEXT(AM88,"0.#"),1)=".",TRUE,FALSE)</formula>
    </cfRule>
  </conditionalFormatting>
  <conditionalFormatting sqref="AM89">
    <cfRule type="expression" dxfId="2703" priority="13329">
      <formula>IF(RIGHT(TEXT(AM89,"0.#"),1)=".",FALSE,TRUE)</formula>
    </cfRule>
    <cfRule type="expression" dxfId="2702" priority="13330">
      <formula>IF(RIGHT(TEXT(AM89,"0.#"),1)=".",TRUE,FALSE)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Q102">
    <cfRule type="expression" dxfId="2665" priority="13245">
      <formula>IF(RIGHT(TEXT(AQ102,"0.#"),1)=".",FALSE,TRUE)</formula>
    </cfRule>
    <cfRule type="expression" dxfId="2664" priority="13246">
      <formula>IF(RIGHT(TEXT(AQ102,"0.#"),1)=".",TRUE,FALSE)</formula>
    </cfRule>
  </conditionalFormatting>
  <conditionalFormatting sqref="AE104">
    <cfRule type="expression" dxfId="2663" priority="13243">
      <formula>IF(RIGHT(TEXT(AE104,"0.#"),1)=".",FALSE,TRUE)</formula>
    </cfRule>
    <cfRule type="expression" dxfId="2662" priority="13244">
      <formula>IF(RIGHT(TEXT(AE104,"0.#"),1)=".",TRUE,FALSE)</formula>
    </cfRule>
  </conditionalFormatting>
  <conditionalFormatting sqref="AI104">
    <cfRule type="expression" dxfId="2661" priority="13241">
      <formula>IF(RIGHT(TEXT(AI104,"0.#"),1)=".",FALSE,TRUE)</formula>
    </cfRule>
    <cfRule type="expression" dxfId="2660" priority="13242">
      <formula>IF(RIGHT(TEXT(AI104,"0.#"),1)=".",TRUE,FALSE)</formula>
    </cfRule>
  </conditionalFormatting>
  <conditionalFormatting sqref="AM104">
    <cfRule type="expression" dxfId="2659" priority="13239">
      <formula>IF(RIGHT(TEXT(AM104,"0.#"),1)=".",FALSE,TRUE)</formula>
    </cfRule>
    <cfRule type="expression" dxfId="2658" priority="13240">
      <formula>IF(RIGHT(TEXT(AM104,"0.#"),1)=".",TRUE,FALSE)</formula>
    </cfRule>
  </conditionalFormatting>
  <conditionalFormatting sqref="AE105">
    <cfRule type="expression" dxfId="2657" priority="13237">
      <formula>IF(RIGHT(TEXT(AE105,"0.#"),1)=".",FALSE,TRUE)</formula>
    </cfRule>
    <cfRule type="expression" dxfId="2656" priority="13238">
      <formula>IF(RIGHT(TEXT(AE105,"0.#"),1)=".",TRUE,FALSE)</formula>
    </cfRule>
  </conditionalFormatting>
  <conditionalFormatting sqref="AI105">
    <cfRule type="expression" dxfId="2655" priority="13235">
      <formula>IF(RIGHT(TEXT(AI105,"0.#"),1)=".",FALSE,TRUE)</formula>
    </cfRule>
    <cfRule type="expression" dxfId="2654" priority="13236">
      <formula>IF(RIGHT(TEXT(AI105,"0.#"),1)=".",TRUE,FALSE)</formula>
    </cfRule>
  </conditionalFormatting>
  <conditionalFormatting sqref="AM105">
    <cfRule type="expression" dxfId="2653" priority="13233">
      <formula>IF(RIGHT(TEXT(AM105,"0.#"),1)=".",FALSE,TRUE)</formula>
    </cfRule>
    <cfRule type="expression" dxfId="2652" priority="13234">
      <formula>IF(RIGHT(TEXT(AM105,"0.#"),1)=".",TRUE,FALSE)</formula>
    </cfRule>
  </conditionalFormatting>
  <conditionalFormatting sqref="AE107">
    <cfRule type="expression" dxfId="2651" priority="13229">
      <formula>IF(RIGHT(TEXT(AE107,"0.#"),1)=".",FALSE,TRUE)</formula>
    </cfRule>
    <cfRule type="expression" dxfId="2650" priority="13230">
      <formula>IF(RIGHT(TEXT(AE107,"0.#"),1)=".",TRUE,FALSE)</formula>
    </cfRule>
  </conditionalFormatting>
  <conditionalFormatting sqref="AI107">
    <cfRule type="expression" dxfId="2649" priority="13227">
      <formula>IF(RIGHT(TEXT(AI107,"0.#"),1)=".",FALSE,TRUE)</formula>
    </cfRule>
    <cfRule type="expression" dxfId="2648" priority="13228">
      <formula>IF(RIGHT(TEXT(AI107,"0.#"),1)=".",TRUE,FALSE)</formula>
    </cfRule>
  </conditionalFormatting>
  <conditionalFormatting sqref="AM107">
    <cfRule type="expression" dxfId="2647" priority="13225">
      <formula>IF(RIGHT(TEXT(AM107,"0.#"),1)=".",FALSE,TRUE)</formula>
    </cfRule>
    <cfRule type="expression" dxfId="2646" priority="13226">
      <formula>IF(RIGHT(TEXT(AM107,"0.#"),1)=".",TRUE,FALSE)</formula>
    </cfRule>
  </conditionalFormatting>
  <conditionalFormatting sqref="AE108">
    <cfRule type="expression" dxfId="2645" priority="13223">
      <formula>IF(RIGHT(TEXT(AE108,"0.#"),1)=".",FALSE,TRUE)</formula>
    </cfRule>
    <cfRule type="expression" dxfId="2644" priority="13224">
      <formula>IF(RIGHT(TEXT(AE108,"0.#"),1)=".",TRUE,FALSE)</formula>
    </cfRule>
  </conditionalFormatting>
  <conditionalFormatting sqref="AI108">
    <cfRule type="expression" dxfId="2643" priority="13221">
      <formula>IF(RIGHT(TEXT(AI108,"0.#"),1)=".",FALSE,TRUE)</formula>
    </cfRule>
    <cfRule type="expression" dxfId="2642" priority="13222">
      <formula>IF(RIGHT(TEXT(AI108,"0.#"),1)=".",TRUE,FALSE)</formula>
    </cfRule>
  </conditionalFormatting>
  <conditionalFormatting sqref="AM108">
    <cfRule type="expression" dxfId="2641" priority="13219">
      <formula>IF(RIGHT(TEXT(AM108,"0.#"),1)=".",FALSE,TRUE)</formula>
    </cfRule>
    <cfRule type="expression" dxfId="2640" priority="13220">
      <formula>IF(RIGHT(TEXT(AM108,"0.#"),1)=".",TRUE,FALSE)</formula>
    </cfRule>
  </conditionalFormatting>
  <conditionalFormatting sqref="AE110">
    <cfRule type="expression" dxfId="2639" priority="13215">
      <formula>IF(RIGHT(TEXT(AE110,"0.#"),1)=".",FALSE,TRUE)</formula>
    </cfRule>
    <cfRule type="expression" dxfId="2638" priority="13216">
      <formula>IF(RIGHT(TEXT(AE110,"0.#"),1)=".",TRUE,FALSE)</formula>
    </cfRule>
  </conditionalFormatting>
  <conditionalFormatting sqref="AI110">
    <cfRule type="expression" dxfId="2637" priority="13213">
      <formula>IF(RIGHT(TEXT(AI110,"0.#"),1)=".",FALSE,TRUE)</formula>
    </cfRule>
    <cfRule type="expression" dxfId="2636" priority="13214">
      <formula>IF(RIGHT(TEXT(AI110,"0.#"),1)=".",TRUE,FALSE)</formula>
    </cfRule>
  </conditionalFormatting>
  <conditionalFormatting sqref="AM110">
    <cfRule type="expression" dxfId="2635" priority="13211">
      <formula>IF(RIGHT(TEXT(AM110,"0.#"),1)=".",FALSE,TRUE)</formula>
    </cfRule>
    <cfRule type="expression" dxfId="2634" priority="13212">
      <formula>IF(RIGHT(TEXT(AM110,"0.#"),1)=".",TRUE,FALSE)</formula>
    </cfRule>
  </conditionalFormatting>
  <conditionalFormatting sqref="AE111">
    <cfRule type="expression" dxfId="2633" priority="13209">
      <formula>IF(RIGHT(TEXT(AE111,"0.#"),1)=".",FALSE,TRUE)</formula>
    </cfRule>
    <cfRule type="expression" dxfId="2632" priority="13210">
      <formula>IF(RIGHT(TEXT(AE111,"0.#"),1)=".",TRUE,FALSE)</formula>
    </cfRule>
  </conditionalFormatting>
  <conditionalFormatting sqref="AI111">
    <cfRule type="expression" dxfId="2631" priority="13207">
      <formula>IF(RIGHT(TEXT(AI111,"0.#"),1)=".",FALSE,TRUE)</formula>
    </cfRule>
    <cfRule type="expression" dxfId="2630" priority="13208">
      <formula>IF(RIGHT(TEXT(AI111,"0.#"),1)=".",TRUE,FALSE)</formula>
    </cfRule>
  </conditionalFormatting>
  <conditionalFormatting sqref="AM111">
    <cfRule type="expression" dxfId="2629" priority="13205">
      <formula>IF(RIGHT(TEXT(AM111,"0.#"),1)=".",FALSE,TRUE)</formula>
    </cfRule>
    <cfRule type="expression" dxfId="2628" priority="13206">
      <formula>IF(RIGHT(TEXT(AM111,"0.#"),1)=".",TRUE,FALSE)</formula>
    </cfRule>
  </conditionalFormatting>
  <conditionalFormatting sqref="AE113">
    <cfRule type="expression" dxfId="2627" priority="13201">
      <formula>IF(RIGHT(TEXT(AE113,"0.#"),1)=".",FALSE,TRUE)</formula>
    </cfRule>
    <cfRule type="expression" dxfId="2626" priority="13202">
      <formula>IF(RIGHT(TEXT(AE113,"0.#"),1)=".",TRUE,FALSE)</formula>
    </cfRule>
  </conditionalFormatting>
  <conditionalFormatting sqref="AI113">
    <cfRule type="expression" dxfId="2625" priority="13199">
      <formula>IF(RIGHT(TEXT(AI113,"0.#"),1)=".",FALSE,TRUE)</formula>
    </cfRule>
    <cfRule type="expression" dxfId="2624" priority="13200">
      <formula>IF(RIGHT(TEXT(AI113,"0.#"),1)=".",TRUE,FALSE)</formula>
    </cfRule>
  </conditionalFormatting>
  <conditionalFormatting sqref="AM113">
    <cfRule type="expression" dxfId="2623" priority="13197">
      <formula>IF(RIGHT(TEXT(AM113,"0.#"),1)=".",FALSE,TRUE)</formula>
    </cfRule>
    <cfRule type="expression" dxfId="2622" priority="13198">
      <formula>IF(RIGHT(TEXT(AM113,"0.#"),1)=".",TRUE,FALSE)</formula>
    </cfRule>
  </conditionalFormatting>
  <conditionalFormatting sqref="AE114">
    <cfRule type="expression" dxfId="2621" priority="13195">
      <formula>IF(RIGHT(TEXT(AE114,"0.#"),1)=".",FALSE,TRUE)</formula>
    </cfRule>
    <cfRule type="expression" dxfId="2620" priority="13196">
      <formula>IF(RIGHT(TEXT(AE114,"0.#"),1)=".",TRUE,FALSE)</formula>
    </cfRule>
  </conditionalFormatting>
  <conditionalFormatting sqref="AI114">
    <cfRule type="expression" dxfId="2619" priority="13193">
      <formula>IF(RIGHT(TEXT(AI114,"0.#"),1)=".",FALSE,TRUE)</formula>
    </cfRule>
    <cfRule type="expression" dxfId="2618" priority="13194">
      <formula>IF(RIGHT(TEXT(AI114,"0.#"),1)=".",TRUE,FALSE)</formula>
    </cfRule>
  </conditionalFormatting>
  <conditionalFormatting sqref="AM114">
    <cfRule type="expression" dxfId="2617" priority="13191">
      <formula>IF(RIGHT(TEXT(AM114,"0.#"),1)=".",FALSE,TRUE)</formula>
    </cfRule>
    <cfRule type="expression" dxfId="2616" priority="13192">
      <formula>IF(RIGHT(TEXT(AM114,"0.#"),1)=".",TRUE,FALSE)</formula>
    </cfRule>
  </conditionalFormatting>
  <conditionalFormatting sqref="AE116 AQ116">
    <cfRule type="expression" dxfId="2615" priority="13187">
      <formula>IF(RIGHT(TEXT(AE116,"0.#"),1)=".",FALSE,TRUE)</formula>
    </cfRule>
    <cfRule type="expression" dxfId="2614" priority="13188">
      <formula>IF(RIGHT(TEXT(AE116,"0.#"),1)=".",TRUE,FALSE)</formula>
    </cfRule>
  </conditionalFormatting>
  <conditionalFormatting sqref="AI116">
    <cfRule type="expression" dxfId="2613" priority="13185">
      <formula>IF(RIGHT(TEXT(AI116,"0.#"),1)=".",FALSE,TRUE)</formula>
    </cfRule>
    <cfRule type="expression" dxfId="2612" priority="13186">
      <formula>IF(RIGHT(TEXT(AI116,"0.#"),1)=".",TRUE,FALSE)</formula>
    </cfRule>
  </conditionalFormatting>
  <conditionalFormatting sqref="AM116">
    <cfRule type="expression" dxfId="2611" priority="13183">
      <formula>IF(RIGHT(TEXT(AM116,"0.#"),1)=".",FALSE,TRUE)</formula>
    </cfRule>
    <cfRule type="expression" dxfId="2610" priority="13184">
      <formula>IF(RIGHT(TEXT(AM116,"0.#"),1)=".",TRUE,FALSE)</formula>
    </cfRule>
  </conditionalFormatting>
  <conditionalFormatting sqref="AE117 AM117">
    <cfRule type="expression" dxfId="2609" priority="13181">
      <formula>IF(RIGHT(TEXT(AE117,"0.#"),1)=".",FALSE,TRUE)</formula>
    </cfRule>
    <cfRule type="expression" dxfId="2608" priority="13182">
      <formula>IF(RIGHT(TEXT(AE117,"0.#"),1)=".",TRUE,FALSE)</formula>
    </cfRule>
  </conditionalFormatting>
  <conditionalFormatting sqref="AI117">
    <cfRule type="expression" dxfId="2607" priority="13179">
      <formula>IF(RIGHT(TEXT(AI117,"0.#"),1)=".",FALSE,TRUE)</formula>
    </cfRule>
    <cfRule type="expression" dxfId="2606" priority="13180">
      <formula>IF(RIGHT(TEXT(AI117,"0.#"),1)=".",TRUE,FALSE)</formula>
    </cfRule>
  </conditionalFormatting>
  <conditionalFormatting sqref="AQ117">
    <cfRule type="expression" dxfId="2605" priority="13175">
      <formula>IF(RIGHT(TEXT(AQ117,"0.#"),1)=".",FALSE,TRUE)</formula>
    </cfRule>
    <cfRule type="expression" dxfId="2604" priority="13176">
      <formula>IF(RIGHT(TEXT(AQ117,"0.#"),1)=".",TRUE,FALSE)</formula>
    </cfRule>
  </conditionalFormatting>
  <conditionalFormatting sqref="AE119 AQ119">
    <cfRule type="expression" dxfId="2603" priority="13173">
      <formula>IF(RIGHT(TEXT(AE119,"0.#"),1)=".",FALSE,TRUE)</formula>
    </cfRule>
    <cfRule type="expression" dxfId="2602" priority="13174">
      <formula>IF(RIGHT(TEXT(AE119,"0.#"),1)=".",TRUE,FALSE)</formula>
    </cfRule>
  </conditionalFormatting>
  <conditionalFormatting sqref="AI119">
    <cfRule type="expression" dxfId="2601" priority="13171">
      <formula>IF(RIGHT(TEXT(AI119,"0.#"),1)=".",FALSE,TRUE)</formula>
    </cfRule>
    <cfRule type="expression" dxfId="2600" priority="13172">
      <formula>IF(RIGHT(TEXT(AI119,"0.#"),1)=".",TRUE,FALSE)</formula>
    </cfRule>
  </conditionalFormatting>
  <conditionalFormatting sqref="AM119">
    <cfRule type="expression" dxfId="2599" priority="13169">
      <formula>IF(RIGHT(TEXT(AM119,"0.#"),1)=".",FALSE,TRUE)</formula>
    </cfRule>
    <cfRule type="expression" dxfId="2598" priority="13170">
      <formula>IF(RIGHT(TEXT(AM119,"0.#"),1)=".",TRUE,FALSE)</formula>
    </cfRule>
  </conditionalFormatting>
  <conditionalFormatting sqref="AQ120">
    <cfRule type="expression" dxfId="2597" priority="13161">
      <formula>IF(RIGHT(TEXT(AQ120,"0.#"),1)=".",FALSE,TRUE)</formula>
    </cfRule>
    <cfRule type="expression" dxfId="2596" priority="13162">
      <formula>IF(RIGHT(TEXT(AQ120,"0.#"),1)=".",TRUE,FALSE)</formula>
    </cfRule>
  </conditionalFormatting>
  <conditionalFormatting sqref="AE122 AQ122">
    <cfRule type="expression" dxfId="2595" priority="13159">
      <formula>IF(RIGHT(TEXT(AE122,"0.#"),1)=".",FALSE,TRUE)</formula>
    </cfRule>
    <cfRule type="expression" dxfId="2594" priority="13160">
      <formula>IF(RIGHT(TEXT(AE122,"0.#"),1)=".",TRUE,FALSE)</formula>
    </cfRule>
  </conditionalFormatting>
  <conditionalFormatting sqref="AI122">
    <cfRule type="expression" dxfId="2593" priority="13157">
      <formula>IF(RIGHT(TEXT(AI122,"0.#"),1)=".",FALSE,TRUE)</formula>
    </cfRule>
    <cfRule type="expression" dxfId="2592" priority="13158">
      <formula>IF(RIGHT(TEXT(AI122,"0.#"),1)=".",TRUE,FALSE)</formula>
    </cfRule>
  </conditionalFormatting>
  <conditionalFormatting sqref="AM122">
    <cfRule type="expression" dxfId="2591" priority="13155">
      <formula>IF(RIGHT(TEXT(AM122,"0.#"),1)=".",FALSE,TRUE)</formula>
    </cfRule>
    <cfRule type="expression" dxfId="2590" priority="13156">
      <formula>IF(RIGHT(TEXT(AM122,"0.#"),1)=".",TRUE,FALSE)</formula>
    </cfRule>
  </conditionalFormatting>
  <conditionalFormatting sqref="AQ123">
    <cfRule type="expression" dxfId="2589" priority="13147">
      <formula>IF(RIGHT(TEXT(AQ123,"0.#"),1)=".",FALSE,TRUE)</formula>
    </cfRule>
    <cfRule type="expression" dxfId="2588" priority="13148">
      <formula>IF(RIGHT(TEXT(AQ123,"0.#"),1)=".",TRUE,FALSE)</formula>
    </cfRule>
  </conditionalFormatting>
  <conditionalFormatting sqref="AE125 AQ125">
    <cfRule type="expression" dxfId="2587" priority="13145">
      <formula>IF(RIGHT(TEXT(AE125,"0.#"),1)=".",FALSE,TRUE)</formula>
    </cfRule>
    <cfRule type="expression" dxfId="2586" priority="13146">
      <formula>IF(RIGHT(TEXT(AE125,"0.#"),1)=".",TRUE,FALSE)</formula>
    </cfRule>
  </conditionalFormatting>
  <conditionalFormatting sqref="AI125">
    <cfRule type="expression" dxfId="2585" priority="13143">
      <formula>IF(RIGHT(TEXT(AI125,"0.#"),1)=".",FALSE,TRUE)</formula>
    </cfRule>
    <cfRule type="expression" dxfId="2584" priority="13144">
      <formula>IF(RIGHT(TEXT(AI125,"0.#"),1)=".",TRUE,FALSE)</formula>
    </cfRule>
  </conditionalFormatting>
  <conditionalFormatting sqref="AM125">
    <cfRule type="expression" dxfId="2583" priority="13141">
      <formula>IF(RIGHT(TEXT(AM125,"0.#"),1)=".",FALSE,TRUE)</formula>
    </cfRule>
    <cfRule type="expression" dxfId="2582" priority="13142">
      <formula>IF(RIGHT(TEXT(AM125,"0.#"),1)=".",TRUE,FALSE)</formula>
    </cfRule>
  </conditionalFormatting>
  <conditionalFormatting sqref="AQ126">
    <cfRule type="expression" dxfId="2581" priority="13133">
      <formula>IF(RIGHT(TEXT(AQ126,"0.#"),1)=".",FALSE,TRUE)</formula>
    </cfRule>
    <cfRule type="expression" dxfId="2580" priority="13134">
      <formula>IF(RIGHT(TEXT(AQ126,"0.#"),1)=".",TRUE,FALSE)</formula>
    </cfRule>
  </conditionalFormatting>
  <conditionalFormatting sqref="AE128 AQ128">
    <cfRule type="expression" dxfId="2579" priority="13131">
      <formula>IF(RIGHT(TEXT(AE128,"0.#"),1)=".",FALSE,TRUE)</formula>
    </cfRule>
    <cfRule type="expression" dxfId="2578" priority="13132">
      <formula>IF(RIGHT(TEXT(AE128,"0.#"),1)=".",TRUE,FALSE)</formula>
    </cfRule>
  </conditionalFormatting>
  <conditionalFormatting sqref="AI128">
    <cfRule type="expression" dxfId="2577" priority="13129">
      <formula>IF(RIGHT(TEXT(AI128,"0.#"),1)=".",FALSE,TRUE)</formula>
    </cfRule>
    <cfRule type="expression" dxfId="2576" priority="13130">
      <formula>IF(RIGHT(TEXT(AI128,"0.#"),1)=".",TRUE,FALSE)</formula>
    </cfRule>
  </conditionalFormatting>
  <conditionalFormatting sqref="AM128">
    <cfRule type="expression" dxfId="2575" priority="13127">
      <formula>IF(RIGHT(TEXT(AM128,"0.#"),1)=".",FALSE,TRUE)</formula>
    </cfRule>
    <cfRule type="expression" dxfId="2574" priority="13128">
      <formula>IF(RIGHT(TEXT(AM128,"0.#"),1)=".",TRUE,FALSE)</formula>
    </cfRule>
  </conditionalFormatting>
  <conditionalFormatting sqref="AQ129">
    <cfRule type="expression" dxfId="2573" priority="13119">
      <formula>IF(RIGHT(TEXT(AQ129,"0.#"),1)=".",FALSE,TRUE)</formula>
    </cfRule>
    <cfRule type="expression" dxfId="2572" priority="13120">
      <formula>IF(RIGHT(TEXT(AQ129,"0.#"),1)=".",TRUE,FALSE)</formula>
    </cfRule>
  </conditionalFormatting>
  <conditionalFormatting sqref="AE75">
    <cfRule type="expression" dxfId="2571" priority="13117">
      <formula>IF(RIGHT(TEXT(AE75,"0.#"),1)=".",FALSE,TRUE)</formula>
    </cfRule>
    <cfRule type="expression" dxfId="2570" priority="13118">
      <formula>IF(RIGHT(TEXT(AE75,"0.#"),1)=".",TRUE,FALSE)</formula>
    </cfRule>
  </conditionalFormatting>
  <conditionalFormatting sqref="AE76">
    <cfRule type="expression" dxfId="2569" priority="13115">
      <formula>IF(RIGHT(TEXT(AE76,"0.#"),1)=".",FALSE,TRUE)</formula>
    </cfRule>
    <cfRule type="expression" dxfId="2568" priority="13116">
      <formula>IF(RIGHT(TEXT(AE76,"0.#"),1)=".",TRUE,FALSE)</formula>
    </cfRule>
  </conditionalFormatting>
  <conditionalFormatting sqref="AE77">
    <cfRule type="expression" dxfId="2567" priority="13113">
      <formula>IF(RIGHT(TEXT(AE77,"0.#"),1)=".",FALSE,TRUE)</formula>
    </cfRule>
    <cfRule type="expression" dxfId="2566" priority="13114">
      <formula>IF(RIGHT(TEXT(AE77,"0.#"),1)=".",TRUE,FALSE)</formula>
    </cfRule>
  </conditionalFormatting>
  <conditionalFormatting sqref="AI77">
    <cfRule type="expression" dxfId="2565" priority="13111">
      <formula>IF(RIGHT(TEXT(AI77,"0.#"),1)=".",FALSE,TRUE)</formula>
    </cfRule>
    <cfRule type="expression" dxfId="2564" priority="13112">
      <formula>IF(RIGHT(TEXT(AI77,"0.#"),1)=".",TRUE,FALSE)</formula>
    </cfRule>
  </conditionalFormatting>
  <conditionalFormatting sqref="AI76">
    <cfRule type="expression" dxfId="2563" priority="13109">
      <formula>IF(RIGHT(TEXT(AI76,"0.#"),1)=".",FALSE,TRUE)</formula>
    </cfRule>
    <cfRule type="expression" dxfId="2562" priority="13110">
      <formula>IF(RIGHT(TEXT(AI76,"0.#"),1)=".",TRUE,FALSE)</formula>
    </cfRule>
  </conditionalFormatting>
  <conditionalFormatting sqref="AI75">
    <cfRule type="expression" dxfId="2561" priority="13107">
      <formula>IF(RIGHT(TEXT(AI75,"0.#"),1)=".",FALSE,TRUE)</formula>
    </cfRule>
    <cfRule type="expression" dxfId="2560" priority="13108">
      <formula>IF(RIGHT(TEXT(AI75,"0.#"),1)=".",TRUE,FALSE)</formula>
    </cfRule>
  </conditionalFormatting>
  <conditionalFormatting sqref="AM75">
    <cfRule type="expression" dxfId="2559" priority="13105">
      <formula>IF(RIGHT(TEXT(AM75,"0.#"),1)=".",FALSE,TRUE)</formula>
    </cfRule>
    <cfRule type="expression" dxfId="2558" priority="13106">
      <formula>IF(RIGHT(TEXT(AM75,"0.#"),1)=".",TRUE,FALSE)</formula>
    </cfRule>
  </conditionalFormatting>
  <conditionalFormatting sqref="AM76">
    <cfRule type="expression" dxfId="2557" priority="13103">
      <formula>IF(RIGHT(TEXT(AM76,"0.#"),1)=".",FALSE,TRUE)</formula>
    </cfRule>
    <cfRule type="expression" dxfId="2556" priority="13104">
      <formula>IF(RIGHT(TEXT(AM76,"0.#"),1)=".",TRUE,FALSE)</formula>
    </cfRule>
  </conditionalFormatting>
  <conditionalFormatting sqref="AM77">
    <cfRule type="expression" dxfId="2555" priority="13101">
      <formula>IF(RIGHT(TEXT(AM77,"0.#"),1)=".",FALSE,TRUE)</formula>
    </cfRule>
    <cfRule type="expression" dxfId="2554" priority="13102">
      <formula>IF(RIGHT(TEXT(AM77,"0.#"),1)=".",TRUE,FALSE)</formula>
    </cfRule>
  </conditionalFormatting>
  <conditionalFormatting sqref="AE433">
    <cfRule type="expression" dxfId="2553" priority="13057">
      <formula>IF(RIGHT(TEXT(AE433,"0.#"),1)=".",FALSE,TRUE)</formula>
    </cfRule>
    <cfRule type="expression" dxfId="2552" priority="13058">
      <formula>IF(RIGHT(TEXT(AE433,"0.#"),1)=".",TRUE,FALSE)</formula>
    </cfRule>
  </conditionalFormatting>
  <conditionalFormatting sqref="AM435">
    <cfRule type="expression" dxfId="2551" priority="13041">
      <formula>IF(RIGHT(TEXT(AM435,"0.#"),1)=".",FALSE,TRUE)</formula>
    </cfRule>
    <cfRule type="expression" dxfId="2550" priority="13042">
      <formula>IF(RIGHT(TEXT(AM435,"0.#"),1)=".",TRUE,FALSE)</formula>
    </cfRule>
  </conditionalFormatting>
  <conditionalFormatting sqref="AE434">
    <cfRule type="expression" dxfId="2549" priority="13055">
      <formula>IF(RIGHT(TEXT(AE434,"0.#"),1)=".",FALSE,TRUE)</formula>
    </cfRule>
    <cfRule type="expression" dxfId="2548" priority="13056">
      <formula>IF(RIGHT(TEXT(AE434,"0.#"),1)=".",TRUE,FALSE)</formula>
    </cfRule>
  </conditionalFormatting>
  <conditionalFormatting sqref="AE435">
    <cfRule type="expression" dxfId="2547" priority="13053">
      <formula>IF(RIGHT(TEXT(AE435,"0.#"),1)=".",FALSE,TRUE)</formula>
    </cfRule>
    <cfRule type="expression" dxfId="2546" priority="13054">
      <formula>IF(RIGHT(TEXT(AE435,"0.#"),1)=".",TRUE,FALSE)</formula>
    </cfRule>
  </conditionalFormatting>
  <conditionalFormatting sqref="AM433">
    <cfRule type="expression" dxfId="2545" priority="13045">
      <formula>IF(RIGHT(TEXT(AM433,"0.#"),1)=".",FALSE,TRUE)</formula>
    </cfRule>
    <cfRule type="expression" dxfId="2544" priority="13046">
      <formula>IF(RIGHT(TEXT(AM433,"0.#"),1)=".",TRUE,FALSE)</formula>
    </cfRule>
  </conditionalFormatting>
  <conditionalFormatting sqref="AM434">
    <cfRule type="expression" dxfId="2543" priority="13043">
      <formula>IF(RIGHT(TEXT(AM434,"0.#"),1)=".",FALSE,TRUE)</formula>
    </cfRule>
    <cfRule type="expression" dxfId="2542" priority="13044">
      <formula>IF(RIGHT(TEXT(AM434,"0.#"),1)=".",TRUE,FALSE)</formula>
    </cfRule>
  </conditionalFormatting>
  <conditionalFormatting sqref="AU433">
    <cfRule type="expression" dxfId="2541" priority="13033">
      <formula>IF(RIGHT(TEXT(AU433,"0.#"),1)=".",FALSE,TRUE)</formula>
    </cfRule>
    <cfRule type="expression" dxfId="2540" priority="13034">
      <formula>IF(RIGHT(TEXT(AU433,"0.#"),1)=".",TRUE,FALSE)</formula>
    </cfRule>
  </conditionalFormatting>
  <conditionalFormatting sqref="AU434">
    <cfRule type="expression" dxfId="2539" priority="13031">
      <formula>IF(RIGHT(TEXT(AU434,"0.#"),1)=".",FALSE,TRUE)</formula>
    </cfRule>
    <cfRule type="expression" dxfId="2538" priority="13032">
      <formula>IF(RIGHT(TEXT(AU434,"0.#"),1)=".",TRUE,FALSE)</formula>
    </cfRule>
  </conditionalFormatting>
  <conditionalFormatting sqref="AU435">
    <cfRule type="expression" dxfId="2537" priority="13029">
      <formula>IF(RIGHT(TEXT(AU435,"0.#"),1)=".",FALSE,TRUE)</formula>
    </cfRule>
    <cfRule type="expression" dxfId="2536" priority="13030">
      <formula>IF(RIGHT(TEXT(AU435,"0.#"),1)=".",TRUE,FALSE)</formula>
    </cfRule>
  </conditionalFormatting>
  <conditionalFormatting sqref="AI435">
    <cfRule type="expression" dxfId="2535" priority="12963">
      <formula>IF(RIGHT(TEXT(AI435,"0.#"),1)=".",FALSE,TRUE)</formula>
    </cfRule>
    <cfRule type="expression" dxfId="2534" priority="12964">
      <formula>IF(RIGHT(TEXT(AI435,"0.#"),1)=".",TRUE,FALSE)</formula>
    </cfRule>
  </conditionalFormatting>
  <conditionalFormatting sqref="AI433">
    <cfRule type="expression" dxfId="2533" priority="12967">
      <formula>IF(RIGHT(TEXT(AI433,"0.#"),1)=".",FALSE,TRUE)</formula>
    </cfRule>
    <cfRule type="expression" dxfId="2532" priority="12968">
      <formula>IF(RIGHT(TEXT(AI433,"0.#"),1)=".",TRUE,FALSE)</formula>
    </cfRule>
  </conditionalFormatting>
  <conditionalFormatting sqref="AI434">
    <cfRule type="expression" dxfId="2531" priority="12965">
      <formula>IF(RIGHT(TEXT(AI434,"0.#"),1)=".",FALSE,TRUE)</formula>
    </cfRule>
    <cfRule type="expression" dxfId="2530" priority="12966">
      <formula>IF(RIGHT(TEXT(AI434,"0.#"),1)=".",TRUE,FALSE)</formula>
    </cfRule>
  </conditionalFormatting>
  <conditionalFormatting sqref="AQ434">
    <cfRule type="expression" dxfId="2529" priority="12949">
      <formula>IF(RIGHT(TEXT(AQ434,"0.#"),1)=".",FALSE,TRUE)</formula>
    </cfRule>
    <cfRule type="expression" dxfId="2528" priority="12950">
      <formula>IF(RIGHT(TEXT(AQ434,"0.#"),1)=".",TRUE,FALSE)</formula>
    </cfRule>
  </conditionalFormatting>
  <conditionalFormatting sqref="AQ435">
    <cfRule type="expression" dxfId="2527" priority="12935">
      <formula>IF(RIGHT(TEXT(AQ435,"0.#"),1)=".",FALSE,TRUE)</formula>
    </cfRule>
    <cfRule type="expression" dxfId="2526" priority="12936">
      <formula>IF(RIGHT(TEXT(AQ435,"0.#"),1)=".",TRUE,FALSE)</formula>
    </cfRule>
  </conditionalFormatting>
  <conditionalFormatting sqref="AQ433">
    <cfRule type="expression" dxfId="2525" priority="12933">
      <formula>IF(RIGHT(TEXT(AQ433,"0.#"),1)=".",FALSE,TRUE)</formula>
    </cfRule>
    <cfRule type="expression" dxfId="2524" priority="12934">
      <formula>IF(RIGHT(TEXT(AQ433,"0.#"),1)=".",TRUE,FALSE)</formula>
    </cfRule>
  </conditionalFormatting>
  <conditionalFormatting sqref="AL840:AO867">
    <cfRule type="expression" dxfId="2523" priority="6657">
      <formula>IF(AND(AL840&gt;=0, RIGHT(TEXT(AL840,"0.#"),1)&lt;&gt;"."),TRUE,FALSE)</formula>
    </cfRule>
    <cfRule type="expression" dxfId="2522" priority="6658">
      <formula>IF(AND(AL840&gt;=0, RIGHT(TEXT(AL840,"0.#"),1)="."),TRUE,FALSE)</formula>
    </cfRule>
    <cfRule type="expression" dxfId="2521" priority="6659">
      <formula>IF(AND(AL840&lt;0, RIGHT(TEXT(AL840,"0.#"),1)&lt;&gt;"."),TRUE,FALSE)</formula>
    </cfRule>
    <cfRule type="expression" dxfId="2520" priority="6660">
      <formula>IF(AND(AL840&lt;0, RIGHT(TEXT(AL840,"0.#"),1)="."),TRUE,FALSE)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Q87:AQ89">
    <cfRule type="expression" dxfId="2507" priority="4667">
      <formula>IF(RIGHT(TEXT(AQ87,"0.#"),1)=".",FALSE,TRUE)</formula>
    </cfRule>
    <cfRule type="expression" dxfId="2506" priority="4668">
      <formula>IF(RIGHT(TEXT(AQ87,"0.#"),1)=".",TRUE,FALSE)</formula>
    </cfRule>
  </conditionalFormatting>
  <conditionalFormatting sqref="AU87:AU89">
    <cfRule type="expression" dxfId="2505" priority="4665">
      <formula>IF(RIGHT(TEXT(AU87,"0.#"),1)=".",FALSE,TRUE)</formula>
    </cfRule>
    <cfRule type="expression" dxfId="2504" priority="4666">
      <formula>IF(RIGHT(TEXT(AU87,"0.#"),1)=".",TRUE,FALSE)</formula>
    </cfRule>
  </conditionalFormatting>
  <conditionalFormatting sqref="AQ92:AQ94">
    <cfRule type="expression" dxfId="2503" priority="4663">
      <formula>IF(RIGHT(TEXT(AQ92,"0.#"),1)=".",FALSE,TRUE)</formula>
    </cfRule>
    <cfRule type="expression" dxfId="2502" priority="4664">
      <formula>IF(RIGHT(TEXT(AQ92,"0.#"),1)=".",TRUE,FALSE)</formula>
    </cfRule>
  </conditionalFormatting>
  <conditionalFormatting sqref="AU92:AU94">
    <cfRule type="expression" dxfId="2501" priority="4661">
      <formula>IF(RIGHT(TEXT(AU92,"0.#"),1)=".",FALSE,TRUE)</formula>
    </cfRule>
    <cfRule type="expression" dxfId="2500" priority="4662">
      <formula>IF(RIGHT(TEXT(AU92,"0.#"),1)=".",TRUE,FALSE)</formula>
    </cfRule>
  </conditionalFormatting>
  <conditionalFormatting sqref="AQ97:AQ99">
    <cfRule type="expression" dxfId="2499" priority="4659">
      <formula>IF(RIGHT(TEXT(AQ97,"0.#"),1)=".",FALSE,TRUE)</formula>
    </cfRule>
    <cfRule type="expression" dxfId="2498" priority="4660">
      <formula>IF(RIGHT(TEXT(AQ97,"0.#"),1)=".",TRUE,FALSE)</formula>
    </cfRule>
  </conditionalFormatting>
  <conditionalFormatting sqref="AU97:AU99">
    <cfRule type="expression" dxfId="2497" priority="4657">
      <formula>IF(RIGHT(TEXT(AU97,"0.#"),1)=".",FALSE,TRUE)</formula>
    </cfRule>
    <cfRule type="expression" dxfId="2496" priority="4658">
      <formula>IF(RIGHT(TEXT(AU97,"0.#"),1)=".",TRUE,FALSE)</formula>
    </cfRule>
  </conditionalFormatting>
  <conditionalFormatting sqref="AE458">
    <cfRule type="expression" dxfId="2495" priority="4351">
      <formula>IF(RIGHT(TEXT(AE458,"0.#"),1)=".",FALSE,TRUE)</formula>
    </cfRule>
    <cfRule type="expression" dxfId="2494" priority="4352">
      <formula>IF(RIGHT(TEXT(AE458,"0.#"),1)=".",TRUE,FALSE)</formula>
    </cfRule>
  </conditionalFormatting>
  <conditionalFormatting sqref="AM460">
    <cfRule type="expression" dxfId="2493" priority="4341">
      <formula>IF(RIGHT(TEXT(AM460,"0.#"),1)=".",FALSE,TRUE)</formula>
    </cfRule>
    <cfRule type="expression" dxfId="2492" priority="4342">
      <formula>IF(RIGHT(TEXT(AM460,"0.#"),1)=".",TRUE,FALSE)</formula>
    </cfRule>
  </conditionalFormatting>
  <conditionalFormatting sqref="AE459">
    <cfRule type="expression" dxfId="2491" priority="4349">
      <formula>IF(RIGHT(TEXT(AE459,"0.#"),1)=".",FALSE,TRUE)</formula>
    </cfRule>
    <cfRule type="expression" dxfId="2490" priority="4350">
      <formula>IF(RIGHT(TEXT(AE459,"0.#"),1)=".",TRUE,FALSE)</formula>
    </cfRule>
  </conditionalFormatting>
  <conditionalFormatting sqref="AE460">
    <cfRule type="expression" dxfId="2489" priority="4347">
      <formula>IF(RIGHT(TEXT(AE460,"0.#"),1)=".",FALSE,TRUE)</formula>
    </cfRule>
    <cfRule type="expression" dxfId="2488" priority="4348">
      <formula>IF(RIGHT(TEXT(AE460,"0.#"),1)=".",TRUE,FALSE)</formula>
    </cfRule>
  </conditionalFormatting>
  <conditionalFormatting sqref="AM458">
    <cfRule type="expression" dxfId="2487" priority="4345">
      <formula>IF(RIGHT(TEXT(AM458,"0.#"),1)=".",FALSE,TRUE)</formula>
    </cfRule>
    <cfRule type="expression" dxfId="2486" priority="4346">
      <formula>IF(RIGHT(TEXT(AM458,"0.#"),1)=".",TRUE,FALSE)</formula>
    </cfRule>
  </conditionalFormatting>
  <conditionalFormatting sqref="AM459">
    <cfRule type="expression" dxfId="2485" priority="4343">
      <formula>IF(RIGHT(TEXT(AM459,"0.#"),1)=".",FALSE,TRUE)</formula>
    </cfRule>
    <cfRule type="expression" dxfId="2484" priority="4344">
      <formula>IF(RIGHT(TEXT(AM459,"0.#"),1)=".",TRUE,FALSE)</formula>
    </cfRule>
  </conditionalFormatting>
  <conditionalFormatting sqref="AU458">
    <cfRule type="expression" dxfId="2483" priority="4339">
      <formula>IF(RIGHT(TEXT(AU458,"0.#"),1)=".",FALSE,TRUE)</formula>
    </cfRule>
    <cfRule type="expression" dxfId="2482" priority="4340">
      <formula>IF(RIGHT(TEXT(AU458,"0.#"),1)=".",TRUE,FALSE)</formula>
    </cfRule>
  </conditionalFormatting>
  <conditionalFormatting sqref="AU459">
    <cfRule type="expression" dxfId="2481" priority="4337">
      <formula>IF(RIGHT(TEXT(AU459,"0.#"),1)=".",FALSE,TRUE)</formula>
    </cfRule>
    <cfRule type="expression" dxfId="2480" priority="4338">
      <formula>IF(RIGHT(TEXT(AU459,"0.#"),1)=".",TRUE,FALSE)</formula>
    </cfRule>
  </conditionalFormatting>
  <conditionalFormatting sqref="AU460">
    <cfRule type="expression" dxfId="2479" priority="4335">
      <formula>IF(RIGHT(TEXT(AU460,"0.#"),1)=".",FALSE,TRUE)</formula>
    </cfRule>
    <cfRule type="expression" dxfId="2478" priority="4336">
      <formula>IF(RIGHT(TEXT(AU460,"0.#"),1)=".",TRUE,FALSE)</formula>
    </cfRule>
  </conditionalFormatting>
  <conditionalFormatting sqref="AI460">
    <cfRule type="expression" dxfId="2477" priority="4329">
      <formula>IF(RIGHT(TEXT(AI460,"0.#"),1)=".",FALSE,TRUE)</formula>
    </cfRule>
    <cfRule type="expression" dxfId="2476" priority="4330">
      <formula>IF(RIGHT(TEXT(AI460,"0.#"),1)=".",TRUE,FALSE)</formula>
    </cfRule>
  </conditionalFormatting>
  <conditionalFormatting sqref="AI458">
    <cfRule type="expression" dxfId="2475" priority="4333">
      <formula>IF(RIGHT(TEXT(AI458,"0.#"),1)=".",FALSE,TRUE)</formula>
    </cfRule>
    <cfRule type="expression" dxfId="2474" priority="4334">
      <formula>IF(RIGHT(TEXT(AI458,"0.#"),1)=".",TRUE,FALSE)</formula>
    </cfRule>
  </conditionalFormatting>
  <conditionalFormatting sqref="AI459">
    <cfRule type="expression" dxfId="2473" priority="4331">
      <formula>IF(RIGHT(TEXT(AI459,"0.#"),1)=".",FALSE,TRUE)</formula>
    </cfRule>
    <cfRule type="expression" dxfId="2472" priority="4332">
      <formula>IF(RIGHT(TEXT(AI459,"0.#"),1)=".",TRUE,FALSE)</formula>
    </cfRule>
  </conditionalFormatting>
  <conditionalFormatting sqref="AQ459">
    <cfRule type="expression" dxfId="2471" priority="4327">
      <formula>IF(RIGHT(TEXT(AQ459,"0.#"),1)=".",FALSE,TRUE)</formula>
    </cfRule>
    <cfRule type="expression" dxfId="2470" priority="4328">
      <formula>IF(RIGHT(TEXT(AQ459,"0.#"),1)=".",TRUE,FALSE)</formula>
    </cfRule>
  </conditionalFormatting>
  <conditionalFormatting sqref="AQ460">
    <cfRule type="expression" dxfId="2469" priority="4325">
      <formula>IF(RIGHT(TEXT(AQ460,"0.#"),1)=".",FALSE,TRUE)</formula>
    </cfRule>
    <cfRule type="expression" dxfId="2468" priority="4326">
      <formula>IF(RIGHT(TEXT(AQ460,"0.#"),1)=".",TRUE,FALSE)</formula>
    </cfRule>
  </conditionalFormatting>
  <conditionalFormatting sqref="AQ458">
    <cfRule type="expression" dxfId="2467" priority="4323">
      <formula>IF(RIGHT(TEXT(AQ458,"0.#"),1)=".",FALSE,TRUE)</formula>
    </cfRule>
    <cfRule type="expression" dxfId="2466" priority="4324">
      <formula>IF(RIGHT(TEXT(AQ458,"0.#"),1)=".",TRUE,FALSE)</formula>
    </cfRule>
  </conditionalFormatting>
  <conditionalFormatting sqref="AE120 AM120">
    <cfRule type="expression" dxfId="2465" priority="3001">
      <formula>IF(RIGHT(TEXT(AE120,"0.#"),1)=".",FALSE,TRUE)</formula>
    </cfRule>
    <cfRule type="expression" dxfId="2464" priority="3002">
      <formula>IF(RIGHT(TEXT(AE120,"0.#"),1)=".",TRUE,FALSE)</formula>
    </cfRule>
  </conditionalFormatting>
  <conditionalFormatting sqref="AI126">
    <cfRule type="expression" dxfId="2463" priority="2991">
      <formula>IF(RIGHT(TEXT(AI126,"0.#"),1)=".",FALSE,TRUE)</formula>
    </cfRule>
    <cfRule type="expression" dxfId="2462" priority="2992">
      <formula>IF(RIGHT(TEXT(AI126,"0.#"),1)=".",TRUE,FALSE)</formula>
    </cfRule>
  </conditionalFormatting>
  <conditionalFormatting sqref="AI120">
    <cfRule type="expression" dxfId="2461" priority="2999">
      <formula>IF(RIGHT(TEXT(AI120,"0.#"),1)=".",FALSE,TRUE)</formula>
    </cfRule>
    <cfRule type="expression" dxfId="2460" priority="3000">
      <formula>IF(RIGHT(TEXT(AI120,"0.#"),1)=".",TRUE,FALSE)</formula>
    </cfRule>
  </conditionalFormatting>
  <conditionalFormatting sqref="AE123 AM123">
    <cfRule type="expression" dxfId="2459" priority="2997">
      <formula>IF(RIGHT(TEXT(AE123,"0.#"),1)=".",FALSE,TRUE)</formula>
    </cfRule>
    <cfRule type="expression" dxfId="2458" priority="2998">
      <formula>IF(RIGHT(TEXT(AE123,"0.#"),1)=".",TRUE,FALSE)</formula>
    </cfRule>
  </conditionalFormatting>
  <conditionalFormatting sqref="AI123">
    <cfRule type="expression" dxfId="2457" priority="2995">
      <formula>IF(RIGHT(TEXT(AI123,"0.#"),1)=".",FALSE,TRUE)</formula>
    </cfRule>
    <cfRule type="expression" dxfId="2456" priority="2996">
      <formula>IF(RIGHT(TEXT(AI123,"0.#"),1)=".",TRUE,FALSE)</formula>
    </cfRule>
  </conditionalFormatting>
  <conditionalFormatting sqref="AE126 AM126">
    <cfRule type="expression" dxfId="2455" priority="2993">
      <formula>IF(RIGHT(TEXT(AE126,"0.#"),1)=".",FALSE,TRUE)</formula>
    </cfRule>
    <cfRule type="expression" dxfId="2454" priority="2994">
      <formula>IF(RIGHT(TEXT(AE126,"0.#"),1)=".",TRUE,FALSE)</formula>
    </cfRule>
  </conditionalFormatting>
  <conditionalFormatting sqref="AE129 AM129">
    <cfRule type="expression" dxfId="2453" priority="2989">
      <formula>IF(RIGHT(TEXT(AE129,"0.#"),1)=".",FALSE,TRUE)</formula>
    </cfRule>
    <cfRule type="expression" dxfId="2452" priority="2990">
      <formula>IF(RIGHT(TEXT(AE129,"0.#"),1)=".",TRUE,FALSE)</formula>
    </cfRule>
  </conditionalFormatting>
  <conditionalFormatting sqref="AI129">
    <cfRule type="expression" dxfId="2451" priority="2987">
      <formula>IF(RIGHT(TEXT(AI129,"0.#"),1)=".",FALSE,TRUE)</formula>
    </cfRule>
    <cfRule type="expression" dxfId="2450" priority="2988">
      <formula>IF(RIGHT(TEXT(AI129,"0.#"),1)=".",TRUE,FALSE)</formula>
    </cfRule>
  </conditionalFormatting>
  <conditionalFormatting sqref="Y840:Y867">
    <cfRule type="expression" dxfId="2449" priority="2985">
      <formula>IF(RIGHT(TEXT(Y840,"0.#"),1)=".",FALSE,TRUE)</formula>
    </cfRule>
    <cfRule type="expression" dxfId="2448" priority="2986">
      <formula>IF(RIGHT(TEXT(Y840,"0.#"),1)=".",TRUE,FALSE)</formula>
    </cfRule>
  </conditionalFormatting>
  <conditionalFormatting sqref="AU518">
    <cfRule type="expression" dxfId="2447" priority="1495">
      <formula>IF(RIGHT(TEXT(AU518,"0.#"),1)=".",FALSE,TRUE)</formula>
    </cfRule>
    <cfRule type="expression" dxfId="2446" priority="1496">
      <formula>IF(RIGHT(TEXT(AU518,"0.#"),1)=".",TRUE,FALSE)</formula>
    </cfRule>
  </conditionalFormatting>
  <conditionalFormatting sqref="AQ551">
    <cfRule type="expression" dxfId="2445" priority="1271">
      <formula>IF(RIGHT(TEXT(AQ551,"0.#"),1)=".",FALSE,TRUE)</formula>
    </cfRule>
    <cfRule type="expression" dxfId="2444" priority="1272">
      <formula>IF(RIGHT(TEXT(AQ551,"0.#"),1)=".",TRUE,FALSE)</formula>
    </cfRule>
  </conditionalFormatting>
  <conditionalFormatting sqref="AE556">
    <cfRule type="expression" dxfId="2443" priority="1269">
      <formula>IF(RIGHT(TEXT(AE556,"0.#"),1)=".",FALSE,TRUE)</formula>
    </cfRule>
    <cfRule type="expression" dxfId="2442" priority="1270">
      <formula>IF(RIGHT(TEXT(AE556,"0.#"),1)=".",TRUE,FALSE)</formula>
    </cfRule>
  </conditionalFormatting>
  <conditionalFormatting sqref="AE557">
    <cfRule type="expression" dxfId="2441" priority="1267">
      <formula>IF(RIGHT(TEXT(AE557,"0.#"),1)=".",FALSE,TRUE)</formula>
    </cfRule>
    <cfRule type="expression" dxfId="2440" priority="1268">
      <formula>IF(RIGHT(TEXT(AE557,"0.#"),1)=".",TRUE,FALSE)</formula>
    </cfRule>
  </conditionalFormatting>
  <conditionalFormatting sqref="AE558">
    <cfRule type="expression" dxfId="2439" priority="1265">
      <formula>IF(RIGHT(TEXT(AE558,"0.#"),1)=".",FALSE,TRUE)</formula>
    </cfRule>
    <cfRule type="expression" dxfId="2438" priority="1266">
      <formula>IF(RIGHT(TEXT(AE558,"0.#"),1)=".",TRUE,FALSE)</formula>
    </cfRule>
  </conditionalFormatting>
  <conditionalFormatting sqref="AU556">
    <cfRule type="expression" dxfId="2437" priority="1257">
      <formula>IF(RIGHT(TEXT(AU556,"0.#"),1)=".",FALSE,TRUE)</formula>
    </cfRule>
    <cfRule type="expression" dxfId="2436" priority="1258">
      <formula>IF(RIGHT(TEXT(AU556,"0.#"),1)=".",TRUE,FALSE)</formula>
    </cfRule>
  </conditionalFormatting>
  <conditionalFormatting sqref="AU557">
    <cfRule type="expression" dxfId="2435" priority="1255">
      <formula>IF(RIGHT(TEXT(AU557,"0.#"),1)=".",FALSE,TRUE)</formula>
    </cfRule>
    <cfRule type="expression" dxfId="2434" priority="1256">
      <formula>IF(RIGHT(TEXT(AU557,"0.#"),1)=".",TRUE,FALSE)</formula>
    </cfRule>
  </conditionalFormatting>
  <conditionalFormatting sqref="AU558">
    <cfRule type="expression" dxfId="2433" priority="1253">
      <formula>IF(RIGHT(TEXT(AU558,"0.#"),1)=".",FALSE,TRUE)</formula>
    </cfRule>
    <cfRule type="expression" dxfId="2432" priority="1254">
      <formula>IF(RIGHT(TEXT(AU558,"0.#"),1)=".",TRUE,FALSE)</formula>
    </cfRule>
  </conditionalFormatting>
  <conditionalFormatting sqref="AQ557">
    <cfRule type="expression" dxfId="2431" priority="1245">
      <formula>IF(RIGHT(TEXT(AQ557,"0.#"),1)=".",FALSE,TRUE)</formula>
    </cfRule>
    <cfRule type="expression" dxfId="2430" priority="1246">
      <formula>IF(RIGHT(TEXT(AQ557,"0.#"),1)=".",TRUE,FALSE)</formula>
    </cfRule>
  </conditionalFormatting>
  <conditionalFormatting sqref="AQ558">
    <cfRule type="expression" dxfId="2429" priority="1243">
      <formula>IF(RIGHT(TEXT(AQ558,"0.#"),1)=".",FALSE,TRUE)</formula>
    </cfRule>
    <cfRule type="expression" dxfId="2428" priority="1244">
      <formula>IF(RIGHT(TEXT(AQ558,"0.#"),1)=".",TRUE,FALSE)</formula>
    </cfRule>
  </conditionalFormatting>
  <conditionalFormatting sqref="AQ556">
    <cfRule type="expression" dxfId="2427" priority="1241">
      <formula>IF(RIGHT(TEXT(AQ556,"0.#"),1)=".",FALSE,TRUE)</formula>
    </cfRule>
    <cfRule type="expression" dxfId="2426" priority="1242">
      <formula>IF(RIGHT(TEXT(AQ556,"0.#"),1)=".",TRUE,FALSE)</formula>
    </cfRule>
  </conditionalFormatting>
  <conditionalFormatting sqref="AE561">
    <cfRule type="expression" dxfId="2425" priority="1239">
      <formula>IF(RIGHT(TEXT(AE561,"0.#"),1)=".",FALSE,TRUE)</formula>
    </cfRule>
    <cfRule type="expression" dxfId="2424" priority="1240">
      <formula>IF(RIGHT(TEXT(AE561,"0.#"),1)=".",TRUE,FALSE)</formula>
    </cfRule>
  </conditionalFormatting>
  <conditionalFormatting sqref="AE562">
    <cfRule type="expression" dxfId="2423" priority="1237">
      <formula>IF(RIGHT(TEXT(AE562,"0.#"),1)=".",FALSE,TRUE)</formula>
    </cfRule>
    <cfRule type="expression" dxfId="2422" priority="1238">
      <formula>IF(RIGHT(TEXT(AE562,"0.#"),1)=".",TRUE,FALSE)</formula>
    </cfRule>
  </conditionalFormatting>
  <conditionalFormatting sqref="AE563">
    <cfRule type="expression" dxfId="2421" priority="1235">
      <formula>IF(RIGHT(TEXT(AE563,"0.#"),1)=".",FALSE,TRUE)</formula>
    </cfRule>
    <cfRule type="expression" dxfId="2420" priority="1236">
      <formula>IF(RIGHT(TEXT(AE563,"0.#"),1)=".",TRUE,FALSE)</formula>
    </cfRule>
  </conditionalFormatting>
  <conditionalFormatting sqref="AL1103:AO1132">
    <cfRule type="expression" dxfId="2419" priority="2891">
      <formula>IF(AND(AL1103&gt;=0, RIGHT(TEXT(AL1103,"0.#"),1)&lt;&gt;"."),TRUE,FALSE)</formula>
    </cfRule>
    <cfRule type="expression" dxfId="2418" priority="2892">
      <formula>IF(AND(AL1103&gt;=0, RIGHT(TEXT(AL1103,"0.#"),1)="."),TRUE,FALSE)</formula>
    </cfRule>
    <cfRule type="expression" dxfId="2417" priority="2893">
      <formula>IF(AND(AL1103&lt;0, RIGHT(TEXT(AL1103,"0.#"),1)&lt;&gt;"."),TRUE,FALSE)</formula>
    </cfRule>
    <cfRule type="expression" dxfId="2416" priority="2894">
      <formula>IF(AND(AL1103&lt;0, RIGHT(TEXT(AL1103,"0.#"),1)="."),TRUE,FALSE)</formula>
    </cfRule>
  </conditionalFormatting>
  <conditionalFormatting sqref="Y1103:Y1132">
    <cfRule type="expression" dxfId="2415" priority="2889">
      <formula>IF(RIGHT(TEXT(Y1103,"0.#"),1)=".",FALSE,TRUE)</formula>
    </cfRule>
    <cfRule type="expression" dxfId="2414" priority="2890">
      <formula>IF(RIGHT(TEXT(Y1103,"0.#"),1)=".",TRUE,FALSE)</formula>
    </cfRule>
  </conditionalFormatting>
  <conditionalFormatting sqref="AQ553">
    <cfRule type="expression" dxfId="2413" priority="1273">
      <formula>IF(RIGHT(TEXT(AQ553,"0.#"),1)=".",FALSE,TRUE)</formula>
    </cfRule>
    <cfRule type="expression" dxfId="2412" priority="1274">
      <formula>IF(RIGHT(TEXT(AQ553,"0.#"),1)=".",TRUE,FALSE)</formula>
    </cfRule>
  </conditionalFormatting>
  <conditionalFormatting sqref="AU552">
    <cfRule type="expression" dxfId="2411" priority="1285">
      <formula>IF(RIGHT(TEXT(AU552,"0.#"),1)=".",FALSE,TRUE)</formula>
    </cfRule>
    <cfRule type="expression" dxfId="2410" priority="1286">
      <formula>IF(RIGHT(TEXT(AU552,"0.#"),1)=".",TRUE,FALSE)</formula>
    </cfRule>
  </conditionalFormatting>
  <conditionalFormatting sqref="AE552">
    <cfRule type="expression" dxfId="2409" priority="1297">
      <formula>IF(RIGHT(TEXT(AE552,"0.#"),1)=".",FALSE,TRUE)</formula>
    </cfRule>
    <cfRule type="expression" dxfId="2408" priority="1298">
      <formula>IF(RIGHT(TEXT(AE552,"0.#"),1)=".",TRUE,FALSE)</formula>
    </cfRule>
  </conditionalFormatting>
  <conditionalFormatting sqref="AQ548">
    <cfRule type="expression" dxfId="2407" priority="1303">
      <formula>IF(RIGHT(TEXT(AQ548,"0.#"),1)=".",FALSE,TRUE)</formula>
    </cfRule>
    <cfRule type="expression" dxfId="2406" priority="1304">
      <formula>IF(RIGHT(TEXT(AQ548,"0.#"),1)=".",TRUE,FALSE)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1:Y872">
    <cfRule type="expression" dxfId="2087" priority="2095">
      <formula>IF(RIGHT(TEXT(Y871,"0.#"),1)=".",FALSE,TRUE)</formula>
    </cfRule>
    <cfRule type="expression" dxfId="2086" priority="2096">
      <formula>IF(RIGHT(TEXT(Y871,"0.#"),1)=".",TRUE,FALSE)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1:AO872">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34:AE135 AI134:AI135 AM134:AM135 AQ134:AQ135 AU134:AU135">
    <cfRule type="expression" dxfId="717" priority="17">
      <formula>IF(RIGHT(TEXT(AE134,"0.#"),1)=".",FALSE,TRUE)</formula>
    </cfRule>
    <cfRule type="expression" dxfId="716" priority="18">
      <formula>IF(RIGHT(TEXT(AE134,"0.#"),1)=".",TRUE,FALSE)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839">
    <cfRule type="expression" dxfId="711" priority="11">
      <formula>IF(RIGHT(TEXT(Y839,"0.#"),1)=".",FALSE,TRUE)</formula>
    </cfRule>
    <cfRule type="expression" dxfId="710" priority="12">
      <formula>IF(RIGHT(TEXT(Y839,"0.#"),1)=".",TRUE,FALSE)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4" max="49" man="1"/>
    <brk id="740" max="49" man="1"/>
    <brk id="839" max="49" man="1"/>
    <brk id="868" max="49" man="1"/>
  </rowBreaks>
  <colBreaks count="1" manualBreakCount="1">
    <brk id="6" max="838"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3" t="s">
        <v>146</v>
      </c>
      <c r="H2" s="788"/>
      <c r="I2" s="788"/>
      <c r="J2" s="788"/>
      <c r="K2" s="788"/>
      <c r="L2" s="788"/>
      <c r="M2" s="788"/>
      <c r="N2" s="788"/>
      <c r="O2" s="789"/>
      <c r="P2" s="787" t="s">
        <v>59</v>
      </c>
      <c r="Q2" s="788"/>
      <c r="R2" s="788"/>
      <c r="S2" s="788"/>
      <c r="T2" s="788"/>
      <c r="U2" s="788"/>
      <c r="V2" s="788"/>
      <c r="W2" s="788"/>
      <c r="X2" s="789"/>
      <c r="Y2" s="1010"/>
      <c r="Z2" s="417"/>
      <c r="AA2" s="418"/>
      <c r="AB2" s="1014" t="s">
        <v>11</v>
      </c>
      <c r="AC2" s="1015"/>
      <c r="AD2" s="1016"/>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c r="A3" s="516"/>
      <c r="B3" s="517"/>
      <c r="C3" s="517"/>
      <c r="D3" s="517"/>
      <c r="E3" s="517"/>
      <c r="F3" s="518"/>
      <c r="G3" s="571"/>
      <c r="H3" s="384"/>
      <c r="I3" s="384"/>
      <c r="J3" s="384"/>
      <c r="K3" s="384"/>
      <c r="L3" s="384"/>
      <c r="M3" s="384"/>
      <c r="N3" s="384"/>
      <c r="O3" s="572"/>
      <c r="P3" s="584"/>
      <c r="Q3" s="384"/>
      <c r="R3" s="384"/>
      <c r="S3" s="384"/>
      <c r="T3" s="384"/>
      <c r="U3" s="384"/>
      <c r="V3" s="384"/>
      <c r="W3" s="384"/>
      <c r="X3" s="572"/>
      <c r="Y3" s="1011"/>
      <c r="Z3" s="1012"/>
      <c r="AA3" s="1013"/>
      <c r="AB3" s="1017"/>
      <c r="AC3" s="1018"/>
      <c r="AD3" s="1019"/>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c r="A4" s="519"/>
      <c r="B4" s="517"/>
      <c r="C4" s="517"/>
      <c r="D4" s="517"/>
      <c r="E4" s="517"/>
      <c r="F4" s="518"/>
      <c r="G4" s="544"/>
      <c r="H4" s="1020"/>
      <c r="I4" s="1020"/>
      <c r="J4" s="1020"/>
      <c r="K4" s="1020"/>
      <c r="L4" s="1020"/>
      <c r="M4" s="1020"/>
      <c r="N4" s="1020"/>
      <c r="O4" s="1021"/>
      <c r="P4" s="165"/>
      <c r="Q4" s="1028"/>
      <c r="R4" s="1028"/>
      <c r="S4" s="1028"/>
      <c r="T4" s="1028"/>
      <c r="U4" s="1028"/>
      <c r="V4" s="1028"/>
      <c r="W4" s="1028"/>
      <c r="X4" s="1029"/>
      <c r="Y4" s="1006" t="s">
        <v>12</v>
      </c>
      <c r="Z4" s="1007"/>
      <c r="AA4" s="1008"/>
      <c r="AB4" s="555"/>
      <c r="AC4" s="1009"/>
      <c r="AD4" s="1009"/>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7" t="s">
        <v>54</v>
      </c>
      <c r="Z5" s="1003"/>
      <c r="AA5" s="1004"/>
      <c r="AB5" s="526"/>
      <c r="AC5" s="1005"/>
      <c r="AD5" s="1005"/>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c r="A9" s="516" t="s">
        <v>353</v>
      </c>
      <c r="B9" s="517"/>
      <c r="C9" s="517"/>
      <c r="D9" s="517"/>
      <c r="E9" s="517"/>
      <c r="F9" s="518"/>
      <c r="G9" s="803" t="s">
        <v>146</v>
      </c>
      <c r="H9" s="788"/>
      <c r="I9" s="788"/>
      <c r="J9" s="788"/>
      <c r="K9" s="788"/>
      <c r="L9" s="788"/>
      <c r="M9" s="788"/>
      <c r="N9" s="788"/>
      <c r="O9" s="789"/>
      <c r="P9" s="787" t="s">
        <v>59</v>
      </c>
      <c r="Q9" s="788"/>
      <c r="R9" s="788"/>
      <c r="S9" s="788"/>
      <c r="T9" s="788"/>
      <c r="U9" s="788"/>
      <c r="V9" s="788"/>
      <c r="W9" s="788"/>
      <c r="X9" s="789"/>
      <c r="Y9" s="1010"/>
      <c r="Z9" s="417"/>
      <c r="AA9" s="418"/>
      <c r="AB9" s="1014" t="s">
        <v>11</v>
      </c>
      <c r="AC9" s="1015"/>
      <c r="AD9" s="1016"/>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c r="A10" s="516"/>
      <c r="B10" s="517"/>
      <c r="C10" s="517"/>
      <c r="D10" s="517"/>
      <c r="E10" s="517"/>
      <c r="F10" s="518"/>
      <c r="G10" s="571"/>
      <c r="H10" s="384"/>
      <c r="I10" s="384"/>
      <c r="J10" s="384"/>
      <c r="K10" s="384"/>
      <c r="L10" s="384"/>
      <c r="M10" s="384"/>
      <c r="N10" s="384"/>
      <c r="O10" s="572"/>
      <c r="P10" s="584"/>
      <c r="Q10" s="384"/>
      <c r="R10" s="384"/>
      <c r="S10" s="384"/>
      <c r="T10" s="384"/>
      <c r="U10" s="384"/>
      <c r="V10" s="384"/>
      <c r="W10" s="384"/>
      <c r="X10" s="572"/>
      <c r="Y10" s="1011"/>
      <c r="Z10" s="1012"/>
      <c r="AA10" s="1013"/>
      <c r="AB10" s="1017"/>
      <c r="AC10" s="1018"/>
      <c r="AD10" s="1019"/>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c r="A11" s="519"/>
      <c r="B11" s="517"/>
      <c r="C11" s="517"/>
      <c r="D11" s="517"/>
      <c r="E11" s="517"/>
      <c r="F11" s="518"/>
      <c r="G11" s="544"/>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5"/>
      <c r="AC11" s="1009"/>
      <c r="AD11" s="1009"/>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6"/>
      <c r="AC12" s="1005"/>
      <c r="AD12" s="1005"/>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c r="A13" s="651"/>
      <c r="B13" s="652"/>
      <c r="C13" s="652"/>
      <c r="D13" s="652"/>
      <c r="E13" s="652"/>
      <c r="F13" s="65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c r="A16" s="516" t="s">
        <v>353</v>
      </c>
      <c r="B16" s="517"/>
      <c r="C16" s="517"/>
      <c r="D16" s="517"/>
      <c r="E16" s="517"/>
      <c r="F16" s="518"/>
      <c r="G16" s="803" t="s">
        <v>146</v>
      </c>
      <c r="H16" s="788"/>
      <c r="I16" s="788"/>
      <c r="J16" s="788"/>
      <c r="K16" s="788"/>
      <c r="L16" s="788"/>
      <c r="M16" s="788"/>
      <c r="N16" s="788"/>
      <c r="O16" s="789"/>
      <c r="P16" s="787" t="s">
        <v>59</v>
      </c>
      <c r="Q16" s="788"/>
      <c r="R16" s="788"/>
      <c r="S16" s="788"/>
      <c r="T16" s="788"/>
      <c r="U16" s="788"/>
      <c r="V16" s="788"/>
      <c r="W16" s="788"/>
      <c r="X16" s="789"/>
      <c r="Y16" s="1010"/>
      <c r="Z16" s="417"/>
      <c r="AA16" s="418"/>
      <c r="AB16" s="1014" t="s">
        <v>11</v>
      </c>
      <c r="AC16" s="1015"/>
      <c r="AD16" s="1016"/>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c r="A17" s="516"/>
      <c r="B17" s="517"/>
      <c r="C17" s="517"/>
      <c r="D17" s="517"/>
      <c r="E17" s="517"/>
      <c r="F17" s="518"/>
      <c r="G17" s="571"/>
      <c r="H17" s="384"/>
      <c r="I17" s="384"/>
      <c r="J17" s="384"/>
      <c r="K17" s="384"/>
      <c r="L17" s="384"/>
      <c r="M17" s="384"/>
      <c r="N17" s="384"/>
      <c r="O17" s="572"/>
      <c r="P17" s="584"/>
      <c r="Q17" s="384"/>
      <c r="R17" s="384"/>
      <c r="S17" s="384"/>
      <c r="T17" s="384"/>
      <c r="U17" s="384"/>
      <c r="V17" s="384"/>
      <c r="W17" s="384"/>
      <c r="X17" s="572"/>
      <c r="Y17" s="1011"/>
      <c r="Z17" s="1012"/>
      <c r="AA17" s="1013"/>
      <c r="AB17" s="1017"/>
      <c r="AC17" s="1018"/>
      <c r="AD17" s="1019"/>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c r="A18" s="519"/>
      <c r="B18" s="517"/>
      <c r="C18" s="517"/>
      <c r="D18" s="517"/>
      <c r="E18" s="517"/>
      <c r="F18" s="518"/>
      <c r="G18" s="544"/>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5"/>
      <c r="AC18" s="1009"/>
      <c r="AD18" s="1009"/>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6"/>
      <c r="AC19" s="1005"/>
      <c r="AD19" s="1005"/>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c r="A20" s="651"/>
      <c r="B20" s="652"/>
      <c r="C20" s="652"/>
      <c r="D20" s="652"/>
      <c r="E20" s="652"/>
      <c r="F20" s="65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c r="A23" s="516" t="s">
        <v>353</v>
      </c>
      <c r="B23" s="517"/>
      <c r="C23" s="517"/>
      <c r="D23" s="517"/>
      <c r="E23" s="517"/>
      <c r="F23" s="518"/>
      <c r="G23" s="803" t="s">
        <v>146</v>
      </c>
      <c r="H23" s="788"/>
      <c r="I23" s="788"/>
      <c r="J23" s="788"/>
      <c r="K23" s="788"/>
      <c r="L23" s="788"/>
      <c r="M23" s="788"/>
      <c r="N23" s="788"/>
      <c r="O23" s="789"/>
      <c r="P23" s="787" t="s">
        <v>59</v>
      </c>
      <c r="Q23" s="788"/>
      <c r="R23" s="788"/>
      <c r="S23" s="788"/>
      <c r="T23" s="788"/>
      <c r="U23" s="788"/>
      <c r="V23" s="788"/>
      <c r="W23" s="788"/>
      <c r="X23" s="789"/>
      <c r="Y23" s="1010"/>
      <c r="Z23" s="417"/>
      <c r="AA23" s="418"/>
      <c r="AB23" s="1014" t="s">
        <v>11</v>
      </c>
      <c r="AC23" s="1015"/>
      <c r="AD23" s="1016"/>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c r="A24" s="516"/>
      <c r="B24" s="517"/>
      <c r="C24" s="517"/>
      <c r="D24" s="517"/>
      <c r="E24" s="517"/>
      <c r="F24" s="518"/>
      <c r="G24" s="571"/>
      <c r="H24" s="384"/>
      <c r="I24" s="384"/>
      <c r="J24" s="384"/>
      <c r="K24" s="384"/>
      <c r="L24" s="384"/>
      <c r="M24" s="384"/>
      <c r="N24" s="384"/>
      <c r="O24" s="572"/>
      <c r="P24" s="584"/>
      <c r="Q24" s="384"/>
      <c r="R24" s="384"/>
      <c r="S24" s="384"/>
      <c r="T24" s="384"/>
      <c r="U24" s="384"/>
      <c r="V24" s="384"/>
      <c r="W24" s="384"/>
      <c r="X24" s="572"/>
      <c r="Y24" s="1011"/>
      <c r="Z24" s="1012"/>
      <c r="AA24" s="1013"/>
      <c r="AB24" s="1017"/>
      <c r="AC24" s="1018"/>
      <c r="AD24" s="1019"/>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c r="A25" s="519"/>
      <c r="B25" s="517"/>
      <c r="C25" s="517"/>
      <c r="D25" s="517"/>
      <c r="E25" s="517"/>
      <c r="F25" s="518"/>
      <c r="G25" s="544"/>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5"/>
      <c r="AC25" s="1009"/>
      <c r="AD25" s="1009"/>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6"/>
      <c r="AC26" s="1005"/>
      <c r="AD26" s="1005"/>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c r="A27" s="651"/>
      <c r="B27" s="652"/>
      <c r="C27" s="652"/>
      <c r="D27" s="652"/>
      <c r="E27" s="652"/>
      <c r="F27" s="65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c r="A30" s="516" t="s">
        <v>353</v>
      </c>
      <c r="B30" s="517"/>
      <c r="C30" s="517"/>
      <c r="D30" s="517"/>
      <c r="E30" s="517"/>
      <c r="F30" s="518"/>
      <c r="G30" s="803" t="s">
        <v>146</v>
      </c>
      <c r="H30" s="788"/>
      <c r="I30" s="788"/>
      <c r="J30" s="788"/>
      <c r="K30" s="788"/>
      <c r="L30" s="788"/>
      <c r="M30" s="788"/>
      <c r="N30" s="788"/>
      <c r="O30" s="789"/>
      <c r="P30" s="787" t="s">
        <v>59</v>
      </c>
      <c r="Q30" s="788"/>
      <c r="R30" s="788"/>
      <c r="S30" s="788"/>
      <c r="T30" s="788"/>
      <c r="U30" s="788"/>
      <c r="V30" s="788"/>
      <c r="W30" s="788"/>
      <c r="X30" s="789"/>
      <c r="Y30" s="1010"/>
      <c r="Z30" s="417"/>
      <c r="AA30" s="418"/>
      <c r="AB30" s="1014" t="s">
        <v>11</v>
      </c>
      <c r="AC30" s="1015"/>
      <c r="AD30" s="1016"/>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1011"/>
      <c r="Z31" s="1012"/>
      <c r="AA31" s="1013"/>
      <c r="AB31" s="1017"/>
      <c r="AC31" s="1018"/>
      <c r="AD31" s="1019"/>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c r="A32" s="519"/>
      <c r="B32" s="517"/>
      <c r="C32" s="517"/>
      <c r="D32" s="517"/>
      <c r="E32" s="517"/>
      <c r="F32" s="518"/>
      <c r="G32" s="544"/>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5"/>
      <c r="AC32" s="1009"/>
      <c r="AD32" s="1009"/>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6"/>
      <c r="AC33" s="1005"/>
      <c r="AD33" s="1005"/>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c r="A34" s="651"/>
      <c r="B34" s="652"/>
      <c r="C34" s="652"/>
      <c r="D34" s="652"/>
      <c r="E34" s="652"/>
      <c r="F34" s="65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c r="A37" s="516" t="s">
        <v>353</v>
      </c>
      <c r="B37" s="517"/>
      <c r="C37" s="517"/>
      <c r="D37" s="517"/>
      <c r="E37" s="517"/>
      <c r="F37" s="518"/>
      <c r="G37" s="803" t="s">
        <v>146</v>
      </c>
      <c r="H37" s="788"/>
      <c r="I37" s="788"/>
      <c r="J37" s="788"/>
      <c r="K37" s="788"/>
      <c r="L37" s="788"/>
      <c r="M37" s="788"/>
      <c r="N37" s="788"/>
      <c r="O37" s="789"/>
      <c r="P37" s="787" t="s">
        <v>59</v>
      </c>
      <c r="Q37" s="788"/>
      <c r="R37" s="788"/>
      <c r="S37" s="788"/>
      <c r="T37" s="788"/>
      <c r="U37" s="788"/>
      <c r="V37" s="788"/>
      <c r="W37" s="788"/>
      <c r="X37" s="789"/>
      <c r="Y37" s="1010"/>
      <c r="Z37" s="417"/>
      <c r="AA37" s="418"/>
      <c r="AB37" s="1014" t="s">
        <v>11</v>
      </c>
      <c r="AC37" s="1015"/>
      <c r="AD37" s="1016"/>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1011"/>
      <c r="Z38" s="1012"/>
      <c r="AA38" s="1013"/>
      <c r="AB38" s="1017"/>
      <c r="AC38" s="1018"/>
      <c r="AD38" s="1019"/>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c r="A39" s="519"/>
      <c r="B39" s="517"/>
      <c r="C39" s="517"/>
      <c r="D39" s="517"/>
      <c r="E39" s="517"/>
      <c r="F39" s="518"/>
      <c r="G39" s="544"/>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5"/>
      <c r="AC39" s="1009"/>
      <c r="AD39" s="1009"/>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6"/>
      <c r="AC40" s="1005"/>
      <c r="AD40" s="1005"/>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c r="A41" s="651"/>
      <c r="B41" s="652"/>
      <c r="C41" s="652"/>
      <c r="D41" s="652"/>
      <c r="E41" s="652"/>
      <c r="F41" s="65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c r="A44" s="516" t="s">
        <v>353</v>
      </c>
      <c r="B44" s="517"/>
      <c r="C44" s="517"/>
      <c r="D44" s="517"/>
      <c r="E44" s="517"/>
      <c r="F44" s="518"/>
      <c r="G44" s="803" t="s">
        <v>146</v>
      </c>
      <c r="H44" s="788"/>
      <c r="I44" s="788"/>
      <c r="J44" s="788"/>
      <c r="K44" s="788"/>
      <c r="L44" s="788"/>
      <c r="M44" s="788"/>
      <c r="N44" s="788"/>
      <c r="O44" s="789"/>
      <c r="P44" s="787" t="s">
        <v>59</v>
      </c>
      <c r="Q44" s="788"/>
      <c r="R44" s="788"/>
      <c r="S44" s="788"/>
      <c r="T44" s="788"/>
      <c r="U44" s="788"/>
      <c r="V44" s="788"/>
      <c r="W44" s="788"/>
      <c r="X44" s="789"/>
      <c r="Y44" s="1010"/>
      <c r="Z44" s="417"/>
      <c r="AA44" s="418"/>
      <c r="AB44" s="1014" t="s">
        <v>11</v>
      </c>
      <c r="AC44" s="1015"/>
      <c r="AD44" s="1016"/>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1011"/>
      <c r="Z45" s="1012"/>
      <c r="AA45" s="1013"/>
      <c r="AB45" s="1017"/>
      <c r="AC45" s="1018"/>
      <c r="AD45" s="1019"/>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c r="A46" s="519"/>
      <c r="B46" s="517"/>
      <c r="C46" s="517"/>
      <c r="D46" s="517"/>
      <c r="E46" s="517"/>
      <c r="F46" s="518"/>
      <c r="G46" s="544"/>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5"/>
      <c r="AC46" s="1009"/>
      <c r="AD46" s="1009"/>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6"/>
      <c r="AC47" s="1005"/>
      <c r="AD47" s="1005"/>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c r="A48" s="651"/>
      <c r="B48" s="652"/>
      <c r="C48" s="652"/>
      <c r="D48" s="652"/>
      <c r="E48" s="652"/>
      <c r="F48" s="65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c r="A51" s="516" t="s">
        <v>353</v>
      </c>
      <c r="B51" s="517"/>
      <c r="C51" s="517"/>
      <c r="D51" s="517"/>
      <c r="E51" s="517"/>
      <c r="F51" s="518"/>
      <c r="G51" s="803" t="s">
        <v>146</v>
      </c>
      <c r="H51" s="788"/>
      <c r="I51" s="788"/>
      <c r="J51" s="788"/>
      <c r="K51" s="788"/>
      <c r="L51" s="788"/>
      <c r="M51" s="788"/>
      <c r="N51" s="788"/>
      <c r="O51" s="789"/>
      <c r="P51" s="787" t="s">
        <v>59</v>
      </c>
      <c r="Q51" s="788"/>
      <c r="R51" s="788"/>
      <c r="S51" s="788"/>
      <c r="T51" s="788"/>
      <c r="U51" s="788"/>
      <c r="V51" s="788"/>
      <c r="W51" s="788"/>
      <c r="X51" s="789"/>
      <c r="Y51" s="1010"/>
      <c r="Z51" s="417"/>
      <c r="AA51" s="418"/>
      <c r="AB51" s="373" t="s">
        <v>11</v>
      </c>
      <c r="AC51" s="1015"/>
      <c r="AD51" s="1016"/>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1011"/>
      <c r="Z52" s="1012"/>
      <c r="AA52" s="1013"/>
      <c r="AB52" s="1017"/>
      <c r="AC52" s="1018"/>
      <c r="AD52" s="1019"/>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c r="A53" s="519"/>
      <c r="B53" s="517"/>
      <c r="C53" s="517"/>
      <c r="D53" s="517"/>
      <c r="E53" s="517"/>
      <c r="F53" s="518"/>
      <c r="G53" s="544"/>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5"/>
      <c r="AC53" s="1009"/>
      <c r="AD53" s="1009"/>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6"/>
      <c r="AC54" s="1005"/>
      <c r="AD54" s="1005"/>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c r="A55" s="651"/>
      <c r="B55" s="652"/>
      <c r="C55" s="652"/>
      <c r="D55" s="652"/>
      <c r="E55" s="652"/>
      <c r="F55" s="65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c r="A58" s="516" t="s">
        <v>353</v>
      </c>
      <c r="B58" s="517"/>
      <c r="C58" s="517"/>
      <c r="D58" s="517"/>
      <c r="E58" s="517"/>
      <c r="F58" s="518"/>
      <c r="G58" s="803" t="s">
        <v>146</v>
      </c>
      <c r="H58" s="788"/>
      <c r="I58" s="788"/>
      <c r="J58" s="788"/>
      <c r="K58" s="788"/>
      <c r="L58" s="788"/>
      <c r="M58" s="788"/>
      <c r="N58" s="788"/>
      <c r="O58" s="789"/>
      <c r="P58" s="787" t="s">
        <v>59</v>
      </c>
      <c r="Q58" s="788"/>
      <c r="R58" s="788"/>
      <c r="S58" s="788"/>
      <c r="T58" s="788"/>
      <c r="U58" s="788"/>
      <c r="V58" s="788"/>
      <c r="W58" s="788"/>
      <c r="X58" s="789"/>
      <c r="Y58" s="1010"/>
      <c r="Z58" s="417"/>
      <c r="AA58" s="418"/>
      <c r="AB58" s="1014" t="s">
        <v>11</v>
      </c>
      <c r="AC58" s="1015"/>
      <c r="AD58" s="1016"/>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1011"/>
      <c r="Z59" s="1012"/>
      <c r="AA59" s="1013"/>
      <c r="AB59" s="1017"/>
      <c r="AC59" s="1018"/>
      <c r="AD59" s="1019"/>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c r="A60" s="519"/>
      <c r="B60" s="517"/>
      <c r="C60" s="517"/>
      <c r="D60" s="517"/>
      <c r="E60" s="517"/>
      <c r="F60" s="518"/>
      <c r="G60" s="544"/>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5"/>
      <c r="AC60" s="1009"/>
      <c r="AD60" s="1009"/>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6"/>
      <c r="AC61" s="1005"/>
      <c r="AD61" s="1005"/>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c r="A62" s="651"/>
      <c r="B62" s="652"/>
      <c r="C62" s="652"/>
      <c r="D62" s="652"/>
      <c r="E62" s="652"/>
      <c r="F62" s="65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c r="A65" s="516" t="s">
        <v>353</v>
      </c>
      <c r="B65" s="517"/>
      <c r="C65" s="517"/>
      <c r="D65" s="517"/>
      <c r="E65" s="517"/>
      <c r="F65" s="518"/>
      <c r="G65" s="803" t="s">
        <v>146</v>
      </c>
      <c r="H65" s="788"/>
      <c r="I65" s="788"/>
      <c r="J65" s="788"/>
      <c r="K65" s="788"/>
      <c r="L65" s="788"/>
      <c r="M65" s="788"/>
      <c r="N65" s="788"/>
      <c r="O65" s="789"/>
      <c r="P65" s="787" t="s">
        <v>59</v>
      </c>
      <c r="Q65" s="788"/>
      <c r="R65" s="788"/>
      <c r="S65" s="788"/>
      <c r="T65" s="788"/>
      <c r="U65" s="788"/>
      <c r="V65" s="788"/>
      <c r="W65" s="788"/>
      <c r="X65" s="789"/>
      <c r="Y65" s="1010"/>
      <c r="Z65" s="417"/>
      <c r="AA65" s="418"/>
      <c r="AB65" s="1014" t="s">
        <v>11</v>
      </c>
      <c r="AC65" s="1015"/>
      <c r="AD65" s="1016"/>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c r="A66" s="516"/>
      <c r="B66" s="517"/>
      <c r="C66" s="517"/>
      <c r="D66" s="517"/>
      <c r="E66" s="517"/>
      <c r="F66" s="518"/>
      <c r="G66" s="571"/>
      <c r="H66" s="384"/>
      <c r="I66" s="384"/>
      <c r="J66" s="384"/>
      <c r="K66" s="384"/>
      <c r="L66" s="384"/>
      <c r="M66" s="384"/>
      <c r="N66" s="384"/>
      <c r="O66" s="572"/>
      <c r="P66" s="584"/>
      <c r="Q66" s="384"/>
      <c r="R66" s="384"/>
      <c r="S66" s="384"/>
      <c r="T66" s="384"/>
      <c r="U66" s="384"/>
      <c r="V66" s="384"/>
      <c r="W66" s="384"/>
      <c r="X66" s="572"/>
      <c r="Y66" s="1011"/>
      <c r="Z66" s="1012"/>
      <c r="AA66" s="1013"/>
      <c r="AB66" s="1017"/>
      <c r="AC66" s="1018"/>
      <c r="AD66" s="1019"/>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c r="A67" s="519"/>
      <c r="B67" s="517"/>
      <c r="C67" s="517"/>
      <c r="D67" s="517"/>
      <c r="E67" s="517"/>
      <c r="F67" s="518"/>
      <c r="G67" s="544"/>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5"/>
      <c r="AC67" s="1009"/>
      <c r="AD67" s="1009"/>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6"/>
      <c r="AC68" s="1005"/>
      <c r="AD68" s="1005"/>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c r="A69" s="651"/>
      <c r="B69" s="652"/>
      <c r="C69" s="652"/>
      <c r="D69" s="652"/>
      <c r="E69" s="652"/>
      <c r="F69" s="653"/>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2"/>
      <c r="B5" s="1043"/>
      <c r="C5" s="1043"/>
      <c r="D5" s="1043"/>
      <c r="E5" s="1043"/>
      <c r="F5" s="104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2"/>
      <c r="B6" s="1043"/>
      <c r="C6" s="1043"/>
      <c r="D6" s="1043"/>
      <c r="E6" s="1043"/>
      <c r="F6" s="104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2"/>
      <c r="B7" s="1043"/>
      <c r="C7" s="1043"/>
      <c r="D7" s="1043"/>
      <c r="E7" s="1043"/>
      <c r="F7" s="104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2"/>
      <c r="B8" s="1043"/>
      <c r="C8" s="1043"/>
      <c r="D8" s="1043"/>
      <c r="E8" s="1043"/>
      <c r="F8" s="104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2"/>
      <c r="B9" s="1043"/>
      <c r="C9" s="1043"/>
      <c r="D9" s="1043"/>
      <c r="E9" s="1043"/>
      <c r="F9" s="104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2"/>
      <c r="B10" s="1043"/>
      <c r="C10" s="1043"/>
      <c r="D10" s="1043"/>
      <c r="E10" s="1043"/>
      <c r="F10" s="104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2"/>
      <c r="B11" s="1043"/>
      <c r="C11" s="1043"/>
      <c r="D11" s="1043"/>
      <c r="E11" s="1043"/>
      <c r="F11" s="104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2"/>
      <c r="B12" s="1043"/>
      <c r="C12" s="1043"/>
      <c r="D12" s="1043"/>
      <c r="E12" s="1043"/>
      <c r="F12" s="104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2"/>
      <c r="B13" s="1043"/>
      <c r="C13" s="1043"/>
      <c r="D13" s="1043"/>
      <c r="E13" s="1043"/>
      <c r="F13" s="104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2"/>
      <c r="B18" s="1043"/>
      <c r="C18" s="1043"/>
      <c r="D18" s="1043"/>
      <c r="E18" s="1043"/>
      <c r="F18" s="104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2"/>
      <c r="B19" s="1043"/>
      <c r="C19" s="1043"/>
      <c r="D19" s="1043"/>
      <c r="E19" s="1043"/>
      <c r="F19" s="104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2"/>
      <c r="B20" s="1043"/>
      <c r="C20" s="1043"/>
      <c r="D20" s="1043"/>
      <c r="E20" s="1043"/>
      <c r="F20" s="104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2"/>
      <c r="B21" s="1043"/>
      <c r="C21" s="1043"/>
      <c r="D21" s="1043"/>
      <c r="E21" s="1043"/>
      <c r="F21" s="104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2"/>
      <c r="B22" s="1043"/>
      <c r="C22" s="1043"/>
      <c r="D22" s="1043"/>
      <c r="E22" s="1043"/>
      <c r="F22" s="104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2"/>
      <c r="B23" s="1043"/>
      <c r="C23" s="1043"/>
      <c r="D23" s="1043"/>
      <c r="E23" s="1043"/>
      <c r="F23" s="104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2"/>
      <c r="B24" s="1043"/>
      <c r="C24" s="1043"/>
      <c r="D24" s="1043"/>
      <c r="E24" s="1043"/>
      <c r="F24" s="104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2"/>
      <c r="B25" s="1043"/>
      <c r="C25" s="1043"/>
      <c r="D25" s="1043"/>
      <c r="E25" s="1043"/>
      <c r="F25" s="104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2"/>
      <c r="B26" s="1043"/>
      <c r="C26" s="1043"/>
      <c r="D26" s="1043"/>
      <c r="E26" s="1043"/>
      <c r="F26" s="104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2"/>
      <c r="B31" s="1043"/>
      <c r="C31" s="1043"/>
      <c r="D31" s="1043"/>
      <c r="E31" s="1043"/>
      <c r="F31" s="104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2"/>
      <c r="B32" s="1043"/>
      <c r="C32" s="1043"/>
      <c r="D32" s="1043"/>
      <c r="E32" s="1043"/>
      <c r="F32" s="104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2"/>
      <c r="B33" s="1043"/>
      <c r="C33" s="1043"/>
      <c r="D33" s="1043"/>
      <c r="E33" s="1043"/>
      <c r="F33" s="104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2"/>
      <c r="B34" s="1043"/>
      <c r="C34" s="1043"/>
      <c r="D34" s="1043"/>
      <c r="E34" s="1043"/>
      <c r="F34" s="104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2"/>
      <c r="B35" s="1043"/>
      <c r="C35" s="1043"/>
      <c r="D35" s="1043"/>
      <c r="E35" s="1043"/>
      <c r="F35" s="104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2"/>
      <c r="B36" s="1043"/>
      <c r="C36" s="1043"/>
      <c r="D36" s="1043"/>
      <c r="E36" s="1043"/>
      <c r="F36" s="104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2"/>
      <c r="B37" s="1043"/>
      <c r="C37" s="1043"/>
      <c r="D37" s="1043"/>
      <c r="E37" s="1043"/>
      <c r="F37" s="104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2"/>
      <c r="B38" s="1043"/>
      <c r="C38" s="1043"/>
      <c r="D38" s="1043"/>
      <c r="E38" s="1043"/>
      <c r="F38" s="104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2"/>
      <c r="B39" s="1043"/>
      <c r="C39" s="1043"/>
      <c r="D39" s="1043"/>
      <c r="E39" s="1043"/>
      <c r="F39" s="104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2"/>
      <c r="B44" s="1043"/>
      <c r="C44" s="1043"/>
      <c r="D44" s="1043"/>
      <c r="E44" s="1043"/>
      <c r="F44" s="104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2"/>
      <c r="B45" s="1043"/>
      <c r="C45" s="1043"/>
      <c r="D45" s="1043"/>
      <c r="E45" s="1043"/>
      <c r="F45" s="104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2"/>
      <c r="B46" s="1043"/>
      <c r="C46" s="1043"/>
      <c r="D46" s="1043"/>
      <c r="E46" s="1043"/>
      <c r="F46" s="104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2"/>
      <c r="B47" s="1043"/>
      <c r="C47" s="1043"/>
      <c r="D47" s="1043"/>
      <c r="E47" s="1043"/>
      <c r="F47" s="104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2"/>
      <c r="B48" s="1043"/>
      <c r="C48" s="1043"/>
      <c r="D48" s="1043"/>
      <c r="E48" s="1043"/>
      <c r="F48" s="104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2"/>
      <c r="B49" s="1043"/>
      <c r="C49" s="1043"/>
      <c r="D49" s="1043"/>
      <c r="E49" s="1043"/>
      <c r="F49" s="104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2"/>
      <c r="B50" s="1043"/>
      <c r="C50" s="1043"/>
      <c r="D50" s="1043"/>
      <c r="E50" s="1043"/>
      <c r="F50" s="104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2"/>
      <c r="B51" s="1043"/>
      <c r="C51" s="1043"/>
      <c r="D51" s="1043"/>
      <c r="E51" s="1043"/>
      <c r="F51" s="104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2"/>
      <c r="B52" s="1043"/>
      <c r="C52" s="1043"/>
      <c r="D52" s="1043"/>
      <c r="E52" s="1043"/>
      <c r="F52" s="104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2"/>
      <c r="B58" s="1043"/>
      <c r="C58" s="1043"/>
      <c r="D58" s="1043"/>
      <c r="E58" s="1043"/>
      <c r="F58" s="104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2"/>
      <c r="B59" s="1043"/>
      <c r="C59" s="1043"/>
      <c r="D59" s="1043"/>
      <c r="E59" s="1043"/>
      <c r="F59" s="104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2"/>
      <c r="B60" s="1043"/>
      <c r="C60" s="1043"/>
      <c r="D60" s="1043"/>
      <c r="E60" s="1043"/>
      <c r="F60" s="104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2"/>
      <c r="B61" s="1043"/>
      <c r="C61" s="1043"/>
      <c r="D61" s="1043"/>
      <c r="E61" s="1043"/>
      <c r="F61" s="104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2"/>
      <c r="B62" s="1043"/>
      <c r="C62" s="1043"/>
      <c r="D62" s="1043"/>
      <c r="E62" s="1043"/>
      <c r="F62" s="104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2"/>
      <c r="B63" s="1043"/>
      <c r="C63" s="1043"/>
      <c r="D63" s="1043"/>
      <c r="E63" s="1043"/>
      <c r="F63" s="104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2"/>
      <c r="B64" s="1043"/>
      <c r="C64" s="1043"/>
      <c r="D64" s="1043"/>
      <c r="E64" s="1043"/>
      <c r="F64" s="104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2"/>
      <c r="B65" s="1043"/>
      <c r="C65" s="1043"/>
      <c r="D65" s="1043"/>
      <c r="E65" s="1043"/>
      <c r="F65" s="104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2"/>
      <c r="B66" s="1043"/>
      <c r="C66" s="1043"/>
      <c r="D66" s="1043"/>
      <c r="E66" s="1043"/>
      <c r="F66" s="104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2"/>
      <c r="B71" s="1043"/>
      <c r="C71" s="1043"/>
      <c r="D71" s="1043"/>
      <c r="E71" s="1043"/>
      <c r="F71" s="104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2"/>
      <c r="B72" s="1043"/>
      <c r="C72" s="1043"/>
      <c r="D72" s="1043"/>
      <c r="E72" s="1043"/>
      <c r="F72" s="104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2"/>
      <c r="B73" s="1043"/>
      <c r="C73" s="1043"/>
      <c r="D73" s="1043"/>
      <c r="E73" s="1043"/>
      <c r="F73" s="104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2"/>
      <c r="B74" s="1043"/>
      <c r="C74" s="1043"/>
      <c r="D74" s="1043"/>
      <c r="E74" s="1043"/>
      <c r="F74" s="104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2"/>
      <c r="B75" s="1043"/>
      <c r="C75" s="1043"/>
      <c r="D75" s="1043"/>
      <c r="E75" s="1043"/>
      <c r="F75" s="104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2"/>
      <c r="B76" s="1043"/>
      <c r="C76" s="1043"/>
      <c r="D76" s="1043"/>
      <c r="E76" s="1043"/>
      <c r="F76" s="104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2"/>
      <c r="B77" s="1043"/>
      <c r="C77" s="1043"/>
      <c r="D77" s="1043"/>
      <c r="E77" s="1043"/>
      <c r="F77" s="104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2"/>
      <c r="B78" s="1043"/>
      <c r="C78" s="1043"/>
      <c r="D78" s="1043"/>
      <c r="E78" s="1043"/>
      <c r="F78" s="104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2"/>
      <c r="B79" s="1043"/>
      <c r="C79" s="1043"/>
      <c r="D79" s="1043"/>
      <c r="E79" s="1043"/>
      <c r="F79" s="104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2"/>
      <c r="B84" s="1043"/>
      <c r="C84" s="1043"/>
      <c r="D84" s="1043"/>
      <c r="E84" s="1043"/>
      <c r="F84" s="104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2"/>
      <c r="B85" s="1043"/>
      <c r="C85" s="1043"/>
      <c r="D85" s="1043"/>
      <c r="E85" s="1043"/>
      <c r="F85" s="104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2"/>
      <c r="B86" s="1043"/>
      <c r="C86" s="1043"/>
      <c r="D86" s="1043"/>
      <c r="E86" s="1043"/>
      <c r="F86" s="104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2"/>
      <c r="B87" s="1043"/>
      <c r="C87" s="1043"/>
      <c r="D87" s="1043"/>
      <c r="E87" s="1043"/>
      <c r="F87" s="104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2"/>
      <c r="B88" s="1043"/>
      <c r="C88" s="1043"/>
      <c r="D88" s="1043"/>
      <c r="E88" s="1043"/>
      <c r="F88" s="104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2"/>
      <c r="B89" s="1043"/>
      <c r="C89" s="1043"/>
      <c r="D89" s="1043"/>
      <c r="E89" s="1043"/>
      <c r="F89" s="104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2"/>
      <c r="B90" s="1043"/>
      <c r="C90" s="1043"/>
      <c r="D90" s="1043"/>
      <c r="E90" s="1043"/>
      <c r="F90" s="104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2"/>
      <c r="B91" s="1043"/>
      <c r="C91" s="1043"/>
      <c r="D91" s="1043"/>
      <c r="E91" s="1043"/>
      <c r="F91" s="104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2"/>
      <c r="B92" s="1043"/>
      <c r="C92" s="1043"/>
      <c r="D92" s="1043"/>
      <c r="E92" s="1043"/>
      <c r="F92" s="104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2"/>
      <c r="B97" s="1043"/>
      <c r="C97" s="1043"/>
      <c r="D97" s="1043"/>
      <c r="E97" s="1043"/>
      <c r="F97" s="104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2"/>
      <c r="B98" s="1043"/>
      <c r="C98" s="1043"/>
      <c r="D98" s="1043"/>
      <c r="E98" s="1043"/>
      <c r="F98" s="104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2"/>
      <c r="B99" s="1043"/>
      <c r="C99" s="1043"/>
      <c r="D99" s="1043"/>
      <c r="E99" s="1043"/>
      <c r="F99" s="104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2"/>
      <c r="B100" s="1043"/>
      <c r="C100" s="1043"/>
      <c r="D100" s="1043"/>
      <c r="E100" s="1043"/>
      <c r="F100" s="104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2"/>
      <c r="B101" s="1043"/>
      <c r="C101" s="1043"/>
      <c r="D101" s="1043"/>
      <c r="E101" s="1043"/>
      <c r="F101" s="104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2"/>
      <c r="B102" s="1043"/>
      <c r="C102" s="1043"/>
      <c r="D102" s="1043"/>
      <c r="E102" s="1043"/>
      <c r="F102" s="104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2"/>
      <c r="B103" s="1043"/>
      <c r="C103" s="1043"/>
      <c r="D103" s="1043"/>
      <c r="E103" s="1043"/>
      <c r="F103" s="104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2"/>
      <c r="B104" s="1043"/>
      <c r="C104" s="1043"/>
      <c r="D104" s="1043"/>
      <c r="E104" s="1043"/>
      <c r="F104" s="104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2"/>
      <c r="B105" s="1043"/>
      <c r="C105" s="1043"/>
      <c r="D105" s="1043"/>
      <c r="E105" s="1043"/>
      <c r="F105" s="104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2"/>
      <c r="B111" s="1043"/>
      <c r="C111" s="1043"/>
      <c r="D111" s="1043"/>
      <c r="E111" s="1043"/>
      <c r="F111" s="104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2"/>
      <c r="B112" s="1043"/>
      <c r="C112" s="1043"/>
      <c r="D112" s="1043"/>
      <c r="E112" s="1043"/>
      <c r="F112" s="104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2"/>
      <c r="B113" s="1043"/>
      <c r="C113" s="1043"/>
      <c r="D113" s="1043"/>
      <c r="E113" s="1043"/>
      <c r="F113" s="104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2"/>
      <c r="B114" s="1043"/>
      <c r="C114" s="1043"/>
      <c r="D114" s="1043"/>
      <c r="E114" s="1043"/>
      <c r="F114" s="104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2"/>
      <c r="B115" s="1043"/>
      <c r="C115" s="1043"/>
      <c r="D115" s="1043"/>
      <c r="E115" s="1043"/>
      <c r="F115" s="104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2"/>
      <c r="B116" s="1043"/>
      <c r="C116" s="1043"/>
      <c r="D116" s="1043"/>
      <c r="E116" s="1043"/>
      <c r="F116" s="104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2"/>
      <c r="B117" s="1043"/>
      <c r="C117" s="1043"/>
      <c r="D117" s="1043"/>
      <c r="E117" s="1043"/>
      <c r="F117" s="104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2"/>
      <c r="B118" s="1043"/>
      <c r="C118" s="1043"/>
      <c r="D118" s="1043"/>
      <c r="E118" s="1043"/>
      <c r="F118" s="104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2"/>
      <c r="B119" s="1043"/>
      <c r="C119" s="1043"/>
      <c r="D119" s="1043"/>
      <c r="E119" s="1043"/>
      <c r="F119" s="104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2"/>
      <c r="B124" s="1043"/>
      <c r="C124" s="1043"/>
      <c r="D124" s="1043"/>
      <c r="E124" s="1043"/>
      <c r="F124" s="104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2"/>
      <c r="B125" s="1043"/>
      <c r="C125" s="1043"/>
      <c r="D125" s="1043"/>
      <c r="E125" s="1043"/>
      <c r="F125" s="104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2"/>
      <c r="B126" s="1043"/>
      <c r="C126" s="1043"/>
      <c r="D126" s="1043"/>
      <c r="E126" s="1043"/>
      <c r="F126" s="104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2"/>
      <c r="B127" s="1043"/>
      <c r="C127" s="1043"/>
      <c r="D127" s="1043"/>
      <c r="E127" s="1043"/>
      <c r="F127" s="104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2"/>
      <c r="B128" s="1043"/>
      <c r="C128" s="1043"/>
      <c r="D128" s="1043"/>
      <c r="E128" s="1043"/>
      <c r="F128" s="104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2"/>
      <c r="B129" s="1043"/>
      <c r="C129" s="1043"/>
      <c r="D129" s="1043"/>
      <c r="E129" s="1043"/>
      <c r="F129" s="104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2"/>
      <c r="B130" s="1043"/>
      <c r="C130" s="1043"/>
      <c r="D130" s="1043"/>
      <c r="E130" s="1043"/>
      <c r="F130" s="104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2"/>
      <c r="B131" s="1043"/>
      <c r="C131" s="1043"/>
      <c r="D131" s="1043"/>
      <c r="E131" s="1043"/>
      <c r="F131" s="104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2"/>
      <c r="B132" s="1043"/>
      <c r="C132" s="1043"/>
      <c r="D132" s="1043"/>
      <c r="E132" s="1043"/>
      <c r="F132" s="104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2"/>
      <c r="B137" s="1043"/>
      <c r="C137" s="1043"/>
      <c r="D137" s="1043"/>
      <c r="E137" s="1043"/>
      <c r="F137" s="104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2"/>
      <c r="B138" s="1043"/>
      <c r="C138" s="1043"/>
      <c r="D138" s="1043"/>
      <c r="E138" s="1043"/>
      <c r="F138" s="104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2"/>
      <c r="B139" s="1043"/>
      <c r="C139" s="1043"/>
      <c r="D139" s="1043"/>
      <c r="E139" s="1043"/>
      <c r="F139" s="104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2"/>
      <c r="B140" s="1043"/>
      <c r="C140" s="1043"/>
      <c r="D140" s="1043"/>
      <c r="E140" s="1043"/>
      <c r="F140" s="104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2"/>
      <c r="B141" s="1043"/>
      <c r="C141" s="1043"/>
      <c r="D141" s="1043"/>
      <c r="E141" s="1043"/>
      <c r="F141" s="104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2"/>
      <c r="B142" s="1043"/>
      <c r="C142" s="1043"/>
      <c r="D142" s="1043"/>
      <c r="E142" s="1043"/>
      <c r="F142" s="104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2"/>
      <c r="B143" s="1043"/>
      <c r="C143" s="1043"/>
      <c r="D143" s="1043"/>
      <c r="E143" s="1043"/>
      <c r="F143" s="104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2"/>
      <c r="B144" s="1043"/>
      <c r="C144" s="1043"/>
      <c r="D144" s="1043"/>
      <c r="E144" s="1043"/>
      <c r="F144" s="104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2"/>
      <c r="B145" s="1043"/>
      <c r="C145" s="1043"/>
      <c r="D145" s="1043"/>
      <c r="E145" s="1043"/>
      <c r="F145" s="104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2"/>
      <c r="B150" s="1043"/>
      <c r="C150" s="1043"/>
      <c r="D150" s="1043"/>
      <c r="E150" s="1043"/>
      <c r="F150" s="104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2"/>
      <c r="B151" s="1043"/>
      <c r="C151" s="1043"/>
      <c r="D151" s="1043"/>
      <c r="E151" s="1043"/>
      <c r="F151" s="104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2"/>
      <c r="B152" s="1043"/>
      <c r="C152" s="1043"/>
      <c r="D152" s="1043"/>
      <c r="E152" s="1043"/>
      <c r="F152" s="104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2"/>
      <c r="B153" s="1043"/>
      <c r="C153" s="1043"/>
      <c r="D153" s="1043"/>
      <c r="E153" s="1043"/>
      <c r="F153" s="104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2"/>
      <c r="B154" s="1043"/>
      <c r="C154" s="1043"/>
      <c r="D154" s="1043"/>
      <c r="E154" s="1043"/>
      <c r="F154" s="104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2"/>
      <c r="B155" s="1043"/>
      <c r="C155" s="1043"/>
      <c r="D155" s="1043"/>
      <c r="E155" s="1043"/>
      <c r="F155" s="104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2"/>
      <c r="B156" s="1043"/>
      <c r="C156" s="1043"/>
      <c r="D156" s="1043"/>
      <c r="E156" s="1043"/>
      <c r="F156" s="104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2"/>
      <c r="B157" s="1043"/>
      <c r="C157" s="1043"/>
      <c r="D157" s="1043"/>
      <c r="E157" s="1043"/>
      <c r="F157" s="104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2"/>
      <c r="B158" s="1043"/>
      <c r="C158" s="1043"/>
      <c r="D158" s="1043"/>
      <c r="E158" s="1043"/>
      <c r="F158" s="104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2"/>
      <c r="B164" s="1043"/>
      <c r="C164" s="1043"/>
      <c r="D164" s="1043"/>
      <c r="E164" s="1043"/>
      <c r="F164" s="104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2"/>
      <c r="B165" s="1043"/>
      <c r="C165" s="1043"/>
      <c r="D165" s="1043"/>
      <c r="E165" s="1043"/>
      <c r="F165" s="104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2"/>
      <c r="B166" s="1043"/>
      <c r="C166" s="1043"/>
      <c r="D166" s="1043"/>
      <c r="E166" s="1043"/>
      <c r="F166" s="104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2"/>
      <c r="B167" s="1043"/>
      <c r="C167" s="1043"/>
      <c r="D167" s="1043"/>
      <c r="E167" s="1043"/>
      <c r="F167" s="104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2"/>
      <c r="B168" s="1043"/>
      <c r="C168" s="1043"/>
      <c r="D168" s="1043"/>
      <c r="E168" s="1043"/>
      <c r="F168" s="104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2"/>
      <c r="B169" s="1043"/>
      <c r="C169" s="1043"/>
      <c r="D169" s="1043"/>
      <c r="E169" s="1043"/>
      <c r="F169" s="104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2"/>
      <c r="B170" s="1043"/>
      <c r="C170" s="1043"/>
      <c r="D170" s="1043"/>
      <c r="E170" s="1043"/>
      <c r="F170" s="104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2"/>
      <c r="B171" s="1043"/>
      <c r="C171" s="1043"/>
      <c r="D171" s="1043"/>
      <c r="E171" s="1043"/>
      <c r="F171" s="104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2"/>
      <c r="B172" s="1043"/>
      <c r="C172" s="1043"/>
      <c r="D172" s="1043"/>
      <c r="E172" s="1043"/>
      <c r="F172" s="104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2"/>
      <c r="B177" s="1043"/>
      <c r="C177" s="1043"/>
      <c r="D177" s="1043"/>
      <c r="E177" s="1043"/>
      <c r="F177" s="104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2"/>
      <c r="B178" s="1043"/>
      <c r="C178" s="1043"/>
      <c r="D178" s="1043"/>
      <c r="E178" s="1043"/>
      <c r="F178" s="104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2"/>
      <c r="B179" s="1043"/>
      <c r="C179" s="1043"/>
      <c r="D179" s="1043"/>
      <c r="E179" s="1043"/>
      <c r="F179" s="104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2"/>
      <c r="B180" s="1043"/>
      <c r="C180" s="1043"/>
      <c r="D180" s="1043"/>
      <c r="E180" s="1043"/>
      <c r="F180" s="104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2"/>
      <c r="B181" s="1043"/>
      <c r="C181" s="1043"/>
      <c r="D181" s="1043"/>
      <c r="E181" s="1043"/>
      <c r="F181" s="104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2"/>
      <c r="B182" s="1043"/>
      <c r="C182" s="1043"/>
      <c r="D182" s="1043"/>
      <c r="E182" s="1043"/>
      <c r="F182" s="104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2"/>
      <c r="B183" s="1043"/>
      <c r="C183" s="1043"/>
      <c r="D183" s="1043"/>
      <c r="E183" s="1043"/>
      <c r="F183" s="104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2"/>
      <c r="B184" s="1043"/>
      <c r="C184" s="1043"/>
      <c r="D184" s="1043"/>
      <c r="E184" s="1043"/>
      <c r="F184" s="104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2"/>
      <c r="B185" s="1043"/>
      <c r="C185" s="1043"/>
      <c r="D185" s="1043"/>
      <c r="E185" s="1043"/>
      <c r="F185" s="104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2"/>
      <c r="B190" s="1043"/>
      <c r="C190" s="1043"/>
      <c r="D190" s="1043"/>
      <c r="E190" s="1043"/>
      <c r="F190" s="104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2"/>
      <c r="B191" s="1043"/>
      <c r="C191" s="1043"/>
      <c r="D191" s="1043"/>
      <c r="E191" s="1043"/>
      <c r="F191" s="104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2"/>
      <c r="B192" s="1043"/>
      <c r="C192" s="1043"/>
      <c r="D192" s="1043"/>
      <c r="E192" s="1043"/>
      <c r="F192" s="104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2"/>
      <c r="B193" s="1043"/>
      <c r="C193" s="1043"/>
      <c r="D193" s="1043"/>
      <c r="E193" s="1043"/>
      <c r="F193" s="104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2"/>
      <c r="B194" s="1043"/>
      <c r="C194" s="1043"/>
      <c r="D194" s="1043"/>
      <c r="E194" s="1043"/>
      <c r="F194" s="104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2"/>
      <c r="B195" s="1043"/>
      <c r="C195" s="1043"/>
      <c r="D195" s="1043"/>
      <c r="E195" s="1043"/>
      <c r="F195" s="104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2"/>
      <c r="B196" s="1043"/>
      <c r="C196" s="1043"/>
      <c r="D196" s="1043"/>
      <c r="E196" s="1043"/>
      <c r="F196" s="104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2"/>
      <c r="B197" s="1043"/>
      <c r="C197" s="1043"/>
      <c r="D197" s="1043"/>
      <c r="E197" s="1043"/>
      <c r="F197" s="104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2"/>
      <c r="B198" s="1043"/>
      <c r="C198" s="1043"/>
      <c r="D198" s="1043"/>
      <c r="E198" s="1043"/>
      <c r="F198" s="104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2"/>
      <c r="B203" s="1043"/>
      <c r="C203" s="1043"/>
      <c r="D203" s="1043"/>
      <c r="E203" s="1043"/>
      <c r="F203" s="104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2"/>
      <c r="B204" s="1043"/>
      <c r="C204" s="1043"/>
      <c r="D204" s="1043"/>
      <c r="E204" s="1043"/>
      <c r="F204" s="104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2"/>
      <c r="B205" s="1043"/>
      <c r="C205" s="1043"/>
      <c r="D205" s="1043"/>
      <c r="E205" s="1043"/>
      <c r="F205" s="104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2"/>
      <c r="B206" s="1043"/>
      <c r="C206" s="1043"/>
      <c r="D206" s="1043"/>
      <c r="E206" s="1043"/>
      <c r="F206" s="104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2"/>
      <c r="B207" s="1043"/>
      <c r="C207" s="1043"/>
      <c r="D207" s="1043"/>
      <c r="E207" s="1043"/>
      <c r="F207" s="104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2"/>
      <c r="B208" s="1043"/>
      <c r="C208" s="1043"/>
      <c r="D208" s="1043"/>
      <c r="E208" s="1043"/>
      <c r="F208" s="104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2"/>
      <c r="B209" s="1043"/>
      <c r="C209" s="1043"/>
      <c r="D209" s="1043"/>
      <c r="E209" s="1043"/>
      <c r="F209" s="104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2"/>
      <c r="B210" s="1043"/>
      <c r="C210" s="1043"/>
      <c r="D210" s="1043"/>
      <c r="E210" s="1043"/>
      <c r="F210" s="104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2"/>
      <c r="B211" s="1043"/>
      <c r="C211" s="1043"/>
      <c r="D211" s="1043"/>
      <c r="E211" s="1043"/>
      <c r="F211" s="104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2"/>
      <c r="B217" s="1043"/>
      <c r="C217" s="1043"/>
      <c r="D217" s="1043"/>
      <c r="E217" s="1043"/>
      <c r="F217" s="104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2"/>
      <c r="B218" s="1043"/>
      <c r="C218" s="1043"/>
      <c r="D218" s="1043"/>
      <c r="E218" s="1043"/>
      <c r="F218" s="104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2"/>
      <c r="B219" s="1043"/>
      <c r="C219" s="1043"/>
      <c r="D219" s="1043"/>
      <c r="E219" s="1043"/>
      <c r="F219" s="104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2"/>
      <c r="B220" s="1043"/>
      <c r="C220" s="1043"/>
      <c r="D220" s="1043"/>
      <c r="E220" s="1043"/>
      <c r="F220" s="104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2"/>
      <c r="B221" s="1043"/>
      <c r="C221" s="1043"/>
      <c r="D221" s="1043"/>
      <c r="E221" s="1043"/>
      <c r="F221" s="104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2"/>
      <c r="B222" s="1043"/>
      <c r="C222" s="1043"/>
      <c r="D222" s="1043"/>
      <c r="E222" s="1043"/>
      <c r="F222" s="104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2"/>
      <c r="B223" s="1043"/>
      <c r="C223" s="1043"/>
      <c r="D223" s="1043"/>
      <c r="E223" s="1043"/>
      <c r="F223" s="104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2"/>
      <c r="B224" s="1043"/>
      <c r="C224" s="1043"/>
      <c r="D224" s="1043"/>
      <c r="E224" s="1043"/>
      <c r="F224" s="104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2"/>
      <c r="B225" s="1043"/>
      <c r="C225" s="1043"/>
      <c r="D225" s="1043"/>
      <c r="E225" s="1043"/>
      <c r="F225" s="104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2"/>
      <c r="B230" s="1043"/>
      <c r="C230" s="1043"/>
      <c r="D230" s="1043"/>
      <c r="E230" s="1043"/>
      <c r="F230" s="104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2"/>
      <c r="B231" s="1043"/>
      <c r="C231" s="1043"/>
      <c r="D231" s="1043"/>
      <c r="E231" s="1043"/>
      <c r="F231" s="104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2"/>
      <c r="B232" s="1043"/>
      <c r="C232" s="1043"/>
      <c r="D232" s="1043"/>
      <c r="E232" s="1043"/>
      <c r="F232" s="104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2"/>
      <c r="B233" s="1043"/>
      <c r="C233" s="1043"/>
      <c r="D233" s="1043"/>
      <c r="E233" s="1043"/>
      <c r="F233" s="104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2"/>
      <c r="B234" s="1043"/>
      <c r="C234" s="1043"/>
      <c r="D234" s="1043"/>
      <c r="E234" s="1043"/>
      <c r="F234" s="104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2"/>
      <c r="B235" s="1043"/>
      <c r="C235" s="1043"/>
      <c r="D235" s="1043"/>
      <c r="E235" s="1043"/>
      <c r="F235" s="104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2"/>
      <c r="B236" s="1043"/>
      <c r="C236" s="1043"/>
      <c r="D236" s="1043"/>
      <c r="E236" s="1043"/>
      <c r="F236" s="104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2"/>
      <c r="B237" s="1043"/>
      <c r="C237" s="1043"/>
      <c r="D237" s="1043"/>
      <c r="E237" s="1043"/>
      <c r="F237" s="104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2"/>
      <c r="B238" s="1043"/>
      <c r="C238" s="1043"/>
      <c r="D238" s="1043"/>
      <c r="E238" s="1043"/>
      <c r="F238" s="104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2"/>
      <c r="B243" s="1043"/>
      <c r="C243" s="1043"/>
      <c r="D243" s="1043"/>
      <c r="E243" s="1043"/>
      <c r="F243" s="104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2"/>
      <c r="B244" s="1043"/>
      <c r="C244" s="1043"/>
      <c r="D244" s="1043"/>
      <c r="E244" s="1043"/>
      <c r="F244" s="104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2"/>
      <c r="B245" s="1043"/>
      <c r="C245" s="1043"/>
      <c r="D245" s="1043"/>
      <c r="E245" s="1043"/>
      <c r="F245" s="104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2"/>
      <c r="B246" s="1043"/>
      <c r="C246" s="1043"/>
      <c r="D246" s="1043"/>
      <c r="E246" s="1043"/>
      <c r="F246" s="104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2"/>
      <c r="B247" s="1043"/>
      <c r="C247" s="1043"/>
      <c r="D247" s="1043"/>
      <c r="E247" s="1043"/>
      <c r="F247" s="104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2"/>
      <c r="B248" s="1043"/>
      <c r="C248" s="1043"/>
      <c r="D248" s="1043"/>
      <c r="E248" s="1043"/>
      <c r="F248" s="104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2"/>
      <c r="B249" s="1043"/>
      <c r="C249" s="1043"/>
      <c r="D249" s="1043"/>
      <c r="E249" s="1043"/>
      <c r="F249" s="104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2"/>
      <c r="B250" s="1043"/>
      <c r="C250" s="1043"/>
      <c r="D250" s="1043"/>
      <c r="E250" s="1043"/>
      <c r="F250" s="104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2"/>
      <c r="B251" s="1043"/>
      <c r="C251" s="1043"/>
      <c r="D251" s="1043"/>
      <c r="E251" s="1043"/>
      <c r="F251" s="104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2"/>
      <c r="B256" s="1043"/>
      <c r="C256" s="1043"/>
      <c r="D256" s="1043"/>
      <c r="E256" s="1043"/>
      <c r="F256" s="104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2"/>
      <c r="B257" s="1043"/>
      <c r="C257" s="1043"/>
      <c r="D257" s="1043"/>
      <c r="E257" s="1043"/>
      <c r="F257" s="104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2"/>
      <c r="B258" s="1043"/>
      <c r="C258" s="1043"/>
      <c r="D258" s="1043"/>
      <c r="E258" s="1043"/>
      <c r="F258" s="104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2"/>
      <c r="B259" s="1043"/>
      <c r="C259" s="1043"/>
      <c r="D259" s="1043"/>
      <c r="E259" s="1043"/>
      <c r="F259" s="104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2"/>
      <c r="B260" s="1043"/>
      <c r="C260" s="1043"/>
      <c r="D260" s="1043"/>
      <c r="E260" s="1043"/>
      <c r="F260" s="104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2"/>
      <c r="B261" s="1043"/>
      <c r="C261" s="1043"/>
      <c r="D261" s="1043"/>
      <c r="E261" s="1043"/>
      <c r="F261" s="104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2"/>
      <c r="B262" s="1043"/>
      <c r="C262" s="1043"/>
      <c r="D262" s="1043"/>
      <c r="E262" s="1043"/>
      <c r="F262" s="104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2"/>
      <c r="B263" s="1043"/>
      <c r="C263" s="1043"/>
      <c r="D263" s="1043"/>
      <c r="E263" s="1043"/>
      <c r="F263" s="104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2"/>
      <c r="B264" s="1043"/>
      <c r="C264" s="1043"/>
      <c r="D264" s="1043"/>
      <c r="E264" s="1043"/>
      <c r="F264" s="104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c r="A4" s="1062">
        <v>1</v>
      </c>
      <c r="B4" s="1062">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2">
        <v>2</v>
      </c>
      <c r="B5" s="1062">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2">
        <v>3</v>
      </c>
      <c r="B6" s="1062">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2">
        <v>4</v>
      </c>
      <c r="B7" s="1062">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2">
        <v>5</v>
      </c>
      <c r="B8" s="1062">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2">
        <v>6</v>
      </c>
      <c r="B9" s="1062">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2">
        <v>7</v>
      </c>
      <c r="B10" s="1062">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2">
        <v>8</v>
      </c>
      <c r="B11" s="1062">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2">
        <v>9</v>
      </c>
      <c r="B12" s="1062">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2">
        <v>10</v>
      </c>
      <c r="B13" s="1062">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2">
        <v>11</v>
      </c>
      <c r="B14" s="1062">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2">
        <v>12</v>
      </c>
      <c r="B15" s="1062">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2">
        <v>13</v>
      </c>
      <c r="B16" s="1062">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2">
        <v>14</v>
      </c>
      <c r="B17" s="1062">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2">
        <v>15</v>
      </c>
      <c r="B18" s="1062">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2">
        <v>16</v>
      </c>
      <c r="B19" s="1062">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2">
        <v>17</v>
      </c>
      <c r="B20" s="1062">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2">
        <v>18</v>
      </c>
      <c r="B21" s="1062">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2">
        <v>19</v>
      </c>
      <c r="B22" s="1062">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2">
        <v>20</v>
      </c>
      <c r="B23" s="1062">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2">
        <v>21</v>
      </c>
      <c r="B24" s="1062">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2">
        <v>22</v>
      </c>
      <c r="B25" s="1062">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2">
        <v>23</v>
      </c>
      <c r="B26" s="1062">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2">
        <v>24</v>
      </c>
      <c r="B27" s="1062">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2">
        <v>25</v>
      </c>
      <c r="B28" s="1062">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2">
        <v>26</v>
      </c>
      <c r="B29" s="1062">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2">
        <v>27</v>
      </c>
      <c r="B30" s="1062">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2">
        <v>28</v>
      </c>
      <c r="B31" s="1062">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2">
        <v>29</v>
      </c>
      <c r="B32" s="1062">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2">
        <v>30</v>
      </c>
      <c r="B33" s="1062">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c r="A37" s="1062">
        <v>1</v>
      </c>
      <c r="B37" s="1062">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2">
        <v>2</v>
      </c>
      <c r="B38" s="1062">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2">
        <v>3</v>
      </c>
      <c r="B39" s="1062">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2">
        <v>4</v>
      </c>
      <c r="B40" s="1062">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2">
        <v>5</v>
      </c>
      <c r="B41" s="1062">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2">
        <v>6</v>
      </c>
      <c r="B42" s="1062">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2">
        <v>7</v>
      </c>
      <c r="B43" s="1062">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2">
        <v>8</v>
      </c>
      <c r="B44" s="1062">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2">
        <v>9</v>
      </c>
      <c r="B45" s="1062">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2">
        <v>10</v>
      </c>
      <c r="B46" s="1062">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2">
        <v>11</v>
      </c>
      <c r="B47" s="1062">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2">
        <v>12</v>
      </c>
      <c r="B48" s="1062">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2">
        <v>13</v>
      </c>
      <c r="B49" s="1062">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2">
        <v>14</v>
      </c>
      <c r="B50" s="1062">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2">
        <v>15</v>
      </c>
      <c r="B51" s="1062">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2">
        <v>16</v>
      </c>
      <c r="B52" s="1062">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2">
        <v>17</v>
      </c>
      <c r="B53" s="1062">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2">
        <v>18</v>
      </c>
      <c r="B54" s="1062">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2">
        <v>19</v>
      </c>
      <c r="B55" s="1062">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2">
        <v>20</v>
      </c>
      <c r="B56" s="1062">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2">
        <v>21</v>
      </c>
      <c r="B57" s="1062">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2">
        <v>22</v>
      </c>
      <c r="B58" s="1062">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2">
        <v>23</v>
      </c>
      <c r="B59" s="1062">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2">
        <v>24</v>
      </c>
      <c r="B60" s="1062">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2">
        <v>25</v>
      </c>
      <c r="B61" s="1062">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2">
        <v>26</v>
      </c>
      <c r="B62" s="1062">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2">
        <v>27</v>
      </c>
      <c r="B63" s="1062">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2">
        <v>28</v>
      </c>
      <c r="B64" s="1062">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2">
        <v>29</v>
      </c>
      <c r="B65" s="1062">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2">
        <v>30</v>
      </c>
      <c r="B66" s="1062">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c r="A70" s="1062">
        <v>1</v>
      </c>
      <c r="B70" s="1062">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2">
        <v>2</v>
      </c>
      <c r="B71" s="1062">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2">
        <v>3</v>
      </c>
      <c r="B72" s="1062">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2">
        <v>4</v>
      </c>
      <c r="B73" s="1062">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2">
        <v>5</v>
      </c>
      <c r="B74" s="1062">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2">
        <v>6</v>
      </c>
      <c r="B75" s="1062">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2">
        <v>7</v>
      </c>
      <c r="B76" s="1062">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2">
        <v>8</v>
      </c>
      <c r="B77" s="1062">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2">
        <v>9</v>
      </c>
      <c r="B78" s="1062">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2">
        <v>10</v>
      </c>
      <c r="B79" s="1062">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2">
        <v>11</v>
      </c>
      <c r="B80" s="1062">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2">
        <v>12</v>
      </c>
      <c r="B81" s="1062">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2">
        <v>13</v>
      </c>
      <c r="B82" s="1062">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2">
        <v>14</v>
      </c>
      <c r="B83" s="1062">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2">
        <v>15</v>
      </c>
      <c r="B84" s="1062">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2">
        <v>16</v>
      </c>
      <c r="B85" s="1062">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2">
        <v>17</v>
      </c>
      <c r="B86" s="1062">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2">
        <v>18</v>
      </c>
      <c r="B87" s="1062">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2">
        <v>19</v>
      </c>
      <c r="B88" s="1062">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2">
        <v>20</v>
      </c>
      <c r="B89" s="1062">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2">
        <v>21</v>
      </c>
      <c r="B90" s="1062">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2">
        <v>22</v>
      </c>
      <c r="B91" s="1062">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2">
        <v>23</v>
      </c>
      <c r="B92" s="1062">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2">
        <v>24</v>
      </c>
      <c r="B93" s="1062">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2">
        <v>25</v>
      </c>
      <c r="B94" s="1062">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2">
        <v>26</v>
      </c>
      <c r="B95" s="1062">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2">
        <v>27</v>
      </c>
      <c r="B96" s="1062">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2">
        <v>28</v>
      </c>
      <c r="B97" s="1062">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2">
        <v>29</v>
      </c>
      <c r="B98" s="1062">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2">
        <v>30</v>
      </c>
      <c r="B99" s="1062">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c r="A103" s="1062">
        <v>1</v>
      </c>
      <c r="B103" s="1062">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2">
        <v>2</v>
      </c>
      <c r="B104" s="1062">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2">
        <v>3</v>
      </c>
      <c r="B105" s="1062">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2">
        <v>4</v>
      </c>
      <c r="B106" s="1062">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2">
        <v>5</v>
      </c>
      <c r="B107" s="1062">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2">
        <v>6</v>
      </c>
      <c r="B108" s="1062">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2">
        <v>7</v>
      </c>
      <c r="B109" s="1062">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2">
        <v>8</v>
      </c>
      <c r="B110" s="1062">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2">
        <v>9</v>
      </c>
      <c r="B111" s="1062">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2">
        <v>10</v>
      </c>
      <c r="B112" s="1062">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2">
        <v>11</v>
      </c>
      <c r="B113" s="1062">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2">
        <v>12</v>
      </c>
      <c r="B114" s="1062">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2">
        <v>13</v>
      </c>
      <c r="B115" s="1062">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2">
        <v>14</v>
      </c>
      <c r="B116" s="1062">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2">
        <v>15</v>
      </c>
      <c r="B117" s="1062">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2">
        <v>16</v>
      </c>
      <c r="B118" s="1062">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2">
        <v>17</v>
      </c>
      <c r="B119" s="1062">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2">
        <v>18</v>
      </c>
      <c r="B120" s="1062">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2">
        <v>19</v>
      </c>
      <c r="B121" s="1062">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2">
        <v>20</v>
      </c>
      <c r="B122" s="1062">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2">
        <v>21</v>
      </c>
      <c r="B123" s="1062">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2">
        <v>22</v>
      </c>
      <c r="B124" s="1062">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2">
        <v>23</v>
      </c>
      <c r="B125" s="1062">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2">
        <v>24</v>
      </c>
      <c r="B126" s="1062">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2">
        <v>25</v>
      </c>
      <c r="B127" s="1062">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2">
        <v>26</v>
      </c>
      <c r="B128" s="1062">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2">
        <v>27</v>
      </c>
      <c r="B129" s="1062">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2">
        <v>28</v>
      </c>
      <c r="B130" s="1062">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2">
        <v>29</v>
      </c>
      <c r="B131" s="1062">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2">
        <v>30</v>
      </c>
      <c r="B132" s="1062">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c r="A136" s="1062">
        <v>1</v>
      </c>
      <c r="B136" s="1062">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2">
        <v>2</v>
      </c>
      <c r="B137" s="1062">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2">
        <v>3</v>
      </c>
      <c r="B138" s="1062">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2">
        <v>4</v>
      </c>
      <c r="B139" s="1062">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2">
        <v>5</v>
      </c>
      <c r="B140" s="1062">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2">
        <v>6</v>
      </c>
      <c r="B141" s="1062">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2">
        <v>7</v>
      </c>
      <c r="B142" s="1062">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2">
        <v>8</v>
      </c>
      <c r="B143" s="1062">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2">
        <v>9</v>
      </c>
      <c r="B144" s="1062">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2">
        <v>10</v>
      </c>
      <c r="B145" s="1062">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2">
        <v>11</v>
      </c>
      <c r="B146" s="1062">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2">
        <v>12</v>
      </c>
      <c r="B147" s="1062">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2">
        <v>13</v>
      </c>
      <c r="B148" s="1062">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2">
        <v>14</v>
      </c>
      <c r="B149" s="1062">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2">
        <v>15</v>
      </c>
      <c r="B150" s="1062">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2">
        <v>16</v>
      </c>
      <c r="B151" s="1062">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2">
        <v>17</v>
      </c>
      <c r="B152" s="1062">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2">
        <v>18</v>
      </c>
      <c r="B153" s="1062">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2">
        <v>19</v>
      </c>
      <c r="B154" s="1062">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2">
        <v>20</v>
      </c>
      <c r="B155" s="1062">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2">
        <v>21</v>
      </c>
      <c r="B156" s="1062">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2">
        <v>22</v>
      </c>
      <c r="B157" s="1062">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2">
        <v>23</v>
      </c>
      <c r="B158" s="1062">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2">
        <v>24</v>
      </c>
      <c r="B159" s="1062">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2">
        <v>25</v>
      </c>
      <c r="B160" s="1062">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2">
        <v>26</v>
      </c>
      <c r="B161" s="1062">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2">
        <v>27</v>
      </c>
      <c r="B162" s="1062">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2">
        <v>28</v>
      </c>
      <c r="B163" s="1062">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2">
        <v>29</v>
      </c>
      <c r="B164" s="1062">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2">
        <v>30</v>
      </c>
      <c r="B165" s="1062">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c r="A169" s="1062">
        <v>1</v>
      </c>
      <c r="B169" s="1062">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2">
        <v>2</v>
      </c>
      <c r="B170" s="1062">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2">
        <v>3</v>
      </c>
      <c r="B171" s="1062">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2">
        <v>4</v>
      </c>
      <c r="B172" s="1062">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2">
        <v>5</v>
      </c>
      <c r="B173" s="1062">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2">
        <v>6</v>
      </c>
      <c r="B174" s="1062">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2">
        <v>7</v>
      </c>
      <c r="B175" s="1062">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2">
        <v>8</v>
      </c>
      <c r="B176" s="1062">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2">
        <v>9</v>
      </c>
      <c r="B177" s="1062">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2">
        <v>10</v>
      </c>
      <c r="B178" s="1062">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2">
        <v>11</v>
      </c>
      <c r="B179" s="1062">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2">
        <v>12</v>
      </c>
      <c r="B180" s="1062">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2">
        <v>13</v>
      </c>
      <c r="B181" s="1062">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2">
        <v>14</v>
      </c>
      <c r="B182" s="1062">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2">
        <v>15</v>
      </c>
      <c r="B183" s="1062">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2">
        <v>16</v>
      </c>
      <c r="B184" s="1062">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2">
        <v>17</v>
      </c>
      <c r="B185" s="1062">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2">
        <v>18</v>
      </c>
      <c r="B186" s="1062">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2">
        <v>19</v>
      </c>
      <c r="B187" s="1062">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2">
        <v>20</v>
      </c>
      <c r="B188" s="1062">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2">
        <v>21</v>
      </c>
      <c r="B189" s="1062">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2">
        <v>22</v>
      </c>
      <c r="B190" s="1062">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2">
        <v>23</v>
      </c>
      <c r="B191" s="1062">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2">
        <v>24</v>
      </c>
      <c r="B192" s="1062">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2">
        <v>25</v>
      </c>
      <c r="B193" s="1062">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2">
        <v>26</v>
      </c>
      <c r="B194" s="1062">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2">
        <v>27</v>
      </c>
      <c r="B195" s="1062">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2">
        <v>28</v>
      </c>
      <c r="B196" s="1062">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2">
        <v>29</v>
      </c>
      <c r="B197" s="1062">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2">
        <v>30</v>
      </c>
      <c r="B198" s="1062">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c r="A202" s="1062">
        <v>1</v>
      </c>
      <c r="B202" s="1062">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2">
        <v>2</v>
      </c>
      <c r="B203" s="1062">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2">
        <v>3</v>
      </c>
      <c r="B204" s="1062">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2">
        <v>4</v>
      </c>
      <c r="B205" s="1062">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2">
        <v>5</v>
      </c>
      <c r="B206" s="1062">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2">
        <v>6</v>
      </c>
      <c r="B207" s="1062">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2">
        <v>7</v>
      </c>
      <c r="B208" s="1062">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2">
        <v>8</v>
      </c>
      <c r="B209" s="1062">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2">
        <v>9</v>
      </c>
      <c r="B210" s="1062">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2">
        <v>10</v>
      </c>
      <c r="B211" s="1062">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2">
        <v>11</v>
      </c>
      <c r="B212" s="1062">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2">
        <v>12</v>
      </c>
      <c r="B213" s="1062">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2">
        <v>13</v>
      </c>
      <c r="B214" s="1062">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2">
        <v>14</v>
      </c>
      <c r="B215" s="1062">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2">
        <v>15</v>
      </c>
      <c r="B216" s="1062">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2">
        <v>16</v>
      </c>
      <c r="B217" s="1062">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2">
        <v>17</v>
      </c>
      <c r="B218" s="1062">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2">
        <v>18</v>
      </c>
      <c r="B219" s="1062">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2">
        <v>19</v>
      </c>
      <c r="B220" s="1062">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2">
        <v>20</v>
      </c>
      <c r="B221" s="1062">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2">
        <v>21</v>
      </c>
      <c r="B222" s="1062">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2">
        <v>22</v>
      </c>
      <c r="B223" s="1062">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2">
        <v>23</v>
      </c>
      <c r="B224" s="1062">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2">
        <v>24</v>
      </c>
      <c r="B225" s="1062">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2">
        <v>25</v>
      </c>
      <c r="B226" s="1062">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2">
        <v>26</v>
      </c>
      <c r="B227" s="1062">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2">
        <v>27</v>
      </c>
      <c r="B228" s="1062">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2">
        <v>28</v>
      </c>
      <c r="B229" s="1062">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2">
        <v>29</v>
      </c>
      <c r="B230" s="1062">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2">
        <v>30</v>
      </c>
      <c r="B231" s="1062">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c r="A235" s="1062">
        <v>1</v>
      </c>
      <c r="B235" s="1062">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2">
        <v>2</v>
      </c>
      <c r="B236" s="1062">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2">
        <v>3</v>
      </c>
      <c r="B237" s="1062">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2">
        <v>4</v>
      </c>
      <c r="B238" s="1062">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2">
        <v>5</v>
      </c>
      <c r="B239" s="1062">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2">
        <v>6</v>
      </c>
      <c r="B240" s="1062">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2">
        <v>7</v>
      </c>
      <c r="B241" s="1062">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2">
        <v>8</v>
      </c>
      <c r="B242" s="1062">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2">
        <v>9</v>
      </c>
      <c r="B243" s="1062">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2">
        <v>10</v>
      </c>
      <c r="B244" s="1062">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2">
        <v>11</v>
      </c>
      <c r="B245" s="1062">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2">
        <v>12</v>
      </c>
      <c r="B246" s="1062">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2">
        <v>13</v>
      </c>
      <c r="B247" s="1062">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2">
        <v>14</v>
      </c>
      <c r="B248" s="1062">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2">
        <v>15</v>
      </c>
      <c r="B249" s="1062">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2">
        <v>16</v>
      </c>
      <c r="B250" s="1062">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2">
        <v>17</v>
      </c>
      <c r="B251" s="1062">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2">
        <v>18</v>
      </c>
      <c r="B252" s="1062">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2">
        <v>19</v>
      </c>
      <c r="B253" s="1062">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2">
        <v>20</v>
      </c>
      <c r="B254" s="1062">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2">
        <v>21</v>
      </c>
      <c r="B255" s="1062">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2">
        <v>22</v>
      </c>
      <c r="B256" s="1062">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2">
        <v>23</v>
      </c>
      <c r="B257" s="1062">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2">
        <v>24</v>
      </c>
      <c r="B258" s="1062">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2">
        <v>25</v>
      </c>
      <c r="B259" s="1062">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2">
        <v>26</v>
      </c>
      <c r="B260" s="1062">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2">
        <v>27</v>
      </c>
      <c r="B261" s="1062">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2">
        <v>28</v>
      </c>
      <c r="B262" s="1062">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2">
        <v>29</v>
      </c>
      <c r="B263" s="1062">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2">
        <v>30</v>
      </c>
      <c r="B264" s="1062">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c r="A268" s="1062">
        <v>1</v>
      </c>
      <c r="B268" s="1062">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2">
        <v>2</v>
      </c>
      <c r="B269" s="1062">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2">
        <v>3</v>
      </c>
      <c r="B270" s="1062">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2">
        <v>4</v>
      </c>
      <c r="B271" s="1062">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2">
        <v>5</v>
      </c>
      <c r="B272" s="1062">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2">
        <v>6</v>
      </c>
      <c r="B273" s="1062">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2">
        <v>7</v>
      </c>
      <c r="B274" s="1062">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2">
        <v>8</v>
      </c>
      <c r="B275" s="1062">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2">
        <v>9</v>
      </c>
      <c r="B276" s="1062">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2">
        <v>10</v>
      </c>
      <c r="B277" s="1062">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2">
        <v>11</v>
      </c>
      <c r="B278" s="1062">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2">
        <v>12</v>
      </c>
      <c r="B279" s="1062">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2">
        <v>13</v>
      </c>
      <c r="B280" s="1062">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2">
        <v>14</v>
      </c>
      <c r="B281" s="1062">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2">
        <v>15</v>
      </c>
      <c r="B282" s="1062">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2">
        <v>16</v>
      </c>
      <c r="B283" s="1062">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2">
        <v>17</v>
      </c>
      <c r="B284" s="1062">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2">
        <v>18</v>
      </c>
      <c r="B285" s="1062">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2">
        <v>19</v>
      </c>
      <c r="B286" s="1062">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2">
        <v>20</v>
      </c>
      <c r="B287" s="1062">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2">
        <v>21</v>
      </c>
      <c r="B288" s="1062">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2">
        <v>22</v>
      </c>
      <c r="B289" s="1062">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2">
        <v>23</v>
      </c>
      <c r="B290" s="1062">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2">
        <v>24</v>
      </c>
      <c r="B291" s="1062">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2">
        <v>25</v>
      </c>
      <c r="B292" s="1062">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2">
        <v>26</v>
      </c>
      <c r="B293" s="1062">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2">
        <v>27</v>
      </c>
      <c r="B294" s="1062">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2">
        <v>28</v>
      </c>
      <c r="B295" s="1062">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2">
        <v>29</v>
      </c>
      <c r="B296" s="1062">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2">
        <v>30</v>
      </c>
      <c r="B297" s="1062">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c r="A301" s="1062">
        <v>1</v>
      </c>
      <c r="B301" s="1062">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2">
        <v>2</v>
      </c>
      <c r="B302" s="1062">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2">
        <v>3</v>
      </c>
      <c r="B303" s="1062">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2">
        <v>4</v>
      </c>
      <c r="B304" s="1062">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2">
        <v>5</v>
      </c>
      <c r="B305" s="1062">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2">
        <v>6</v>
      </c>
      <c r="B306" s="1062">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2">
        <v>7</v>
      </c>
      <c r="B307" s="1062">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2">
        <v>8</v>
      </c>
      <c r="B308" s="1062">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2">
        <v>9</v>
      </c>
      <c r="B309" s="1062">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2">
        <v>10</v>
      </c>
      <c r="B310" s="1062">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2">
        <v>11</v>
      </c>
      <c r="B311" s="1062">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2">
        <v>12</v>
      </c>
      <c r="B312" s="1062">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2">
        <v>13</v>
      </c>
      <c r="B313" s="1062">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2">
        <v>14</v>
      </c>
      <c r="B314" s="1062">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2">
        <v>15</v>
      </c>
      <c r="B315" s="1062">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2">
        <v>16</v>
      </c>
      <c r="B316" s="1062">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2">
        <v>17</v>
      </c>
      <c r="B317" s="1062">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2">
        <v>18</v>
      </c>
      <c r="B318" s="1062">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2">
        <v>19</v>
      </c>
      <c r="B319" s="1062">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2">
        <v>20</v>
      </c>
      <c r="B320" s="1062">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2">
        <v>21</v>
      </c>
      <c r="B321" s="1062">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2">
        <v>22</v>
      </c>
      <c r="B322" s="1062">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2">
        <v>23</v>
      </c>
      <c r="B323" s="1062">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2">
        <v>24</v>
      </c>
      <c r="B324" s="1062">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2">
        <v>25</v>
      </c>
      <c r="B325" s="1062">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2">
        <v>26</v>
      </c>
      <c r="B326" s="1062">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2">
        <v>27</v>
      </c>
      <c r="B327" s="1062">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2">
        <v>28</v>
      </c>
      <c r="B328" s="1062">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2">
        <v>29</v>
      </c>
      <c r="B329" s="1062">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2">
        <v>30</v>
      </c>
      <c r="B330" s="1062">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c r="A334" s="1062">
        <v>1</v>
      </c>
      <c r="B334" s="1062">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2">
        <v>2</v>
      </c>
      <c r="B335" s="1062">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2">
        <v>3</v>
      </c>
      <c r="B336" s="1062">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2">
        <v>4</v>
      </c>
      <c r="B337" s="1062">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2">
        <v>5</v>
      </c>
      <c r="B338" s="1062">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2">
        <v>6</v>
      </c>
      <c r="B339" s="1062">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2">
        <v>7</v>
      </c>
      <c r="B340" s="1062">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2">
        <v>8</v>
      </c>
      <c r="B341" s="1062">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2">
        <v>9</v>
      </c>
      <c r="B342" s="1062">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2">
        <v>10</v>
      </c>
      <c r="B343" s="1062">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2">
        <v>11</v>
      </c>
      <c r="B344" s="1062">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2">
        <v>12</v>
      </c>
      <c r="B345" s="1062">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2">
        <v>13</v>
      </c>
      <c r="B346" s="1062">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2">
        <v>14</v>
      </c>
      <c r="B347" s="1062">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2">
        <v>15</v>
      </c>
      <c r="B348" s="1062">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2">
        <v>16</v>
      </c>
      <c r="B349" s="1062">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2">
        <v>17</v>
      </c>
      <c r="B350" s="1062">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2">
        <v>18</v>
      </c>
      <c r="B351" s="1062">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2">
        <v>19</v>
      </c>
      <c r="B352" s="1062">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2">
        <v>20</v>
      </c>
      <c r="B353" s="1062">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2">
        <v>21</v>
      </c>
      <c r="B354" s="1062">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2">
        <v>22</v>
      </c>
      <c r="B355" s="1062">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2">
        <v>23</v>
      </c>
      <c r="B356" s="1062">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2">
        <v>24</v>
      </c>
      <c r="B357" s="1062">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2">
        <v>25</v>
      </c>
      <c r="B358" s="1062">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2">
        <v>26</v>
      </c>
      <c r="B359" s="1062">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2">
        <v>27</v>
      </c>
      <c r="B360" s="1062">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2">
        <v>28</v>
      </c>
      <c r="B361" s="1062">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2">
        <v>29</v>
      </c>
      <c r="B362" s="1062">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2">
        <v>30</v>
      </c>
      <c r="B363" s="1062">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c r="A367" s="1062">
        <v>1</v>
      </c>
      <c r="B367" s="1062">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2">
        <v>2</v>
      </c>
      <c r="B368" s="1062">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2">
        <v>3</v>
      </c>
      <c r="B369" s="1062">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2">
        <v>4</v>
      </c>
      <c r="B370" s="1062">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2">
        <v>5</v>
      </c>
      <c r="B371" s="1062">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2">
        <v>6</v>
      </c>
      <c r="B372" s="1062">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2">
        <v>7</v>
      </c>
      <c r="B373" s="1062">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2">
        <v>8</v>
      </c>
      <c r="B374" s="1062">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2">
        <v>9</v>
      </c>
      <c r="B375" s="1062">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2">
        <v>10</v>
      </c>
      <c r="B376" s="1062">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2">
        <v>11</v>
      </c>
      <c r="B377" s="1062">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2">
        <v>12</v>
      </c>
      <c r="B378" s="1062">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2">
        <v>13</v>
      </c>
      <c r="B379" s="1062">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2">
        <v>14</v>
      </c>
      <c r="B380" s="1062">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2">
        <v>15</v>
      </c>
      <c r="B381" s="1062">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2">
        <v>16</v>
      </c>
      <c r="B382" s="1062">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2">
        <v>17</v>
      </c>
      <c r="B383" s="1062">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2">
        <v>18</v>
      </c>
      <c r="B384" s="1062">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2">
        <v>19</v>
      </c>
      <c r="B385" s="1062">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2">
        <v>20</v>
      </c>
      <c r="B386" s="1062">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2">
        <v>21</v>
      </c>
      <c r="B387" s="1062">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2">
        <v>22</v>
      </c>
      <c r="B388" s="1062">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2">
        <v>23</v>
      </c>
      <c r="B389" s="1062">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2">
        <v>24</v>
      </c>
      <c r="B390" s="1062">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2">
        <v>25</v>
      </c>
      <c r="B391" s="1062">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2">
        <v>26</v>
      </c>
      <c r="B392" s="1062">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2">
        <v>27</v>
      </c>
      <c r="B393" s="1062">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2">
        <v>28</v>
      </c>
      <c r="B394" s="1062">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2">
        <v>29</v>
      </c>
      <c r="B395" s="1062">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2">
        <v>30</v>
      </c>
      <c r="B396" s="1062">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c r="A400" s="1062">
        <v>1</v>
      </c>
      <c r="B400" s="1062">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2">
        <v>2</v>
      </c>
      <c r="B401" s="1062">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2">
        <v>3</v>
      </c>
      <c r="B402" s="1062">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2">
        <v>4</v>
      </c>
      <c r="B403" s="1062">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2">
        <v>5</v>
      </c>
      <c r="B404" s="1062">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2">
        <v>6</v>
      </c>
      <c r="B405" s="1062">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2">
        <v>7</v>
      </c>
      <c r="B406" s="1062">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2">
        <v>8</v>
      </c>
      <c r="B407" s="1062">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2">
        <v>9</v>
      </c>
      <c r="B408" s="1062">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2">
        <v>10</v>
      </c>
      <c r="B409" s="1062">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2">
        <v>11</v>
      </c>
      <c r="B410" s="1062">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2">
        <v>12</v>
      </c>
      <c r="B411" s="1062">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2">
        <v>13</v>
      </c>
      <c r="B412" s="1062">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2">
        <v>14</v>
      </c>
      <c r="B413" s="1062">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2">
        <v>15</v>
      </c>
      <c r="B414" s="1062">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2">
        <v>16</v>
      </c>
      <c r="B415" s="1062">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2">
        <v>17</v>
      </c>
      <c r="B416" s="1062">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2">
        <v>18</v>
      </c>
      <c r="B417" s="1062">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2">
        <v>19</v>
      </c>
      <c r="B418" s="1062">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2">
        <v>20</v>
      </c>
      <c r="B419" s="1062">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2">
        <v>21</v>
      </c>
      <c r="B420" s="1062">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2">
        <v>22</v>
      </c>
      <c r="B421" s="1062">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2">
        <v>23</v>
      </c>
      <c r="B422" s="1062">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2">
        <v>24</v>
      </c>
      <c r="B423" s="1062">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2">
        <v>25</v>
      </c>
      <c r="B424" s="1062">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2">
        <v>26</v>
      </c>
      <c r="B425" s="1062">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2">
        <v>27</v>
      </c>
      <c r="B426" s="1062">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2">
        <v>28</v>
      </c>
      <c r="B427" s="1062">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2">
        <v>29</v>
      </c>
      <c r="B428" s="1062">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2">
        <v>30</v>
      </c>
      <c r="B429" s="1062">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c r="A433" s="1062">
        <v>1</v>
      </c>
      <c r="B433" s="1062">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2">
        <v>2</v>
      </c>
      <c r="B434" s="1062">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2">
        <v>3</v>
      </c>
      <c r="B435" s="1062">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2">
        <v>4</v>
      </c>
      <c r="B436" s="1062">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2">
        <v>5</v>
      </c>
      <c r="B437" s="1062">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2">
        <v>6</v>
      </c>
      <c r="B438" s="1062">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2">
        <v>7</v>
      </c>
      <c r="B439" s="1062">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2">
        <v>8</v>
      </c>
      <c r="B440" s="1062">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2">
        <v>9</v>
      </c>
      <c r="B441" s="1062">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2">
        <v>10</v>
      </c>
      <c r="B442" s="1062">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2">
        <v>11</v>
      </c>
      <c r="B443" s="1062">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2">
        <v>12</v>
      </c>
      <c r="B444" s="1062">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2">
        <v>13</v>
      </c>
      <c r="B445" s="1062">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2">
        <v>14</v>
      </c>
      <c r="B446" s="1062">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2">
        <v>15</v>
      </c>
      <c r="B447" s="1062">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2">
        <v>16</v>
      </c>
      <c r="B448" s="1062">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2">
        <v>17</v>
      </c>
      <c r="B449" s="1062">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2">
        <v>18</v>
      </c>
      <c r="B450" s="1062">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2">
        <v>19</v>
      </c>
      <c r="B451" s="1062">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2">
        <v>20</v>
      </c>
      <c r="B452" s="1062">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2">
        <v>21</v>
      </c>
      <c r="B453" s="1062">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2">
        <v>22</v>
      </c>
      <c r="B454" s="1062">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2">
        <v>23</v>
      </c>
      <c r="B455" s="1062">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2">
        <v>24</v>
      </c>
      <c r="B456" s="1062">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2">
        <v>25</v>
      </c>
      <c r="B457" s="1062">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2">
        <v>26</v>
      </c>
      <c r="B458" s="1062">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2">
        <v>27</v>
      </c>
      <c r="B459" s="1062">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2">
        <v>28</v>
      </c>
      <c r="B460" s="1062">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2">
        <v>29</v>
      </c>
      <c r="B461" s="1062">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2">
        <v>30</v>
      </c>
      <c r="B462" s="1062">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c r="A466" s="1062">
        <v>1</v>
      </c>
      <c r="B466" s="1062">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2">
        <v>2</v>
      </c>
      <c r="B467" s="1062">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2">
        <v>3</v>
      </c>
      <c r="B468" s="1062">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2">
        <v>4</v>
      </c>
      <c r="B469" s="1062">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2">
        <v>5</v>
      </c>
      <c r="B470" s="1062">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2">
        <v>6</v>
      </c>
      <c r="B471" s="1062">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2">
        <v>7</v>
      </c>
      <c r="B472" s="1062">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2">
        <v>8</v>
      </c>
      <c r="B473" s="1062">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2">
        <v>9</v>
      </c>
      <c r="B474" s="1062">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2">
        <v>10</v>
      </c>
      <c r="B475" s="1062">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2">
        <v>11</v>
      </c>
      <c r="B476" s="1062">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2">
        <v>12</v>
      </c>
      <c r="B477" s="1062">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2">
        <v>13</v>
      </c>
      <c r="B478" s="1062">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2">
        <v>14</v>
      </c>
      <c r="B479" s="1062">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2">
        <v>15</v>
      </c>
      <c r="B480" s="1062">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2">
        <v>16</v>
      </c>
      <c r="B481" s="1062">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2">
        <v>17</v>
      </c>
      <c r="B482" s="1062">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2">
        <v>18</v>
      </c>
      <c r="B483" s="1062">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2">
        <v>19</v>
      </c>
      <c r="B484" s="1062">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2">
        <v>20</v>
      </c>
      <c r="B485" s="1062">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2">
        <v>21</v>
      </c>
      <c r="B486" s="1062">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2">
        <v>22</v>
      </c>
      <c r="B487" s="1062">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2">
        <v>23</v>
      </c>
      <c r="B488" s="1062">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2">
        <v>24</v>
      </c>
      <c r="B489" s="1062">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2">
        <v>25</v>
      </c>
      <c r="B490" s="1062">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2">
        <v>26</v>
      </c>
      <c r="B491" s="1062">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2">
        <v>27</v>
      </c>
      <c r="B492" s="1062">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2">
        <v>28</v>
      </c>
      <c r="B493" s="1062">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2">
        <v>29</v>
      </c>
      <c r="B494" s="1062">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2">
        <v>30</v>
      </c>
      <c r="B495" s="1062">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c r="A499" s="1062">
        <v>1</v>
      </c>
      <c r="B499" s="1062">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2">
        <v>2</v>
      </c>
      <c r="B500" s="1062">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2">
        <v>3</v>
      </c>
      <c r="B501" s="1062">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2">
        <v>4</v>
      </c>
      <c r="B502" s="1062">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2">
        <v>5</v>
      </c>
      <c r="B503" s="1062">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2">
        <v>6</v>
      </c>
      <c r="B504" s="1062">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2">
        <v>7</v>
      </c>
      <c r="B505" s="1062">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2">
        <v>8</v>
      </c>
      <c r="B506" s="1062">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2">
        <v>9</v>
      </c>
      <c r="B507" s="1062">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2">
        <v>10</v>
      </c>
      <c r="B508" s="1062">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2">
        <v>11</v>
      </c>
      <c r="B509" s="1062">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2">
        <v>12</v>
      </c>
      <c r="B510" s="1062">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2">
        <v>13</v>
      </c>
      <c r="B511" s="1062">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2">
        <v>14</v>
      </c>
      <c r="B512" s="1062">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2">
        <v>15</v>
      </c>
      <c r="B513" s="1062">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2">
        <v>16</v>
      </c>
      <c r="B514" s="1062">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2">
        <v>17</v>
      </c>
      <c r="B515" s="1062">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2">
        <v>18</v>
      </c>
      <c r="B516" s="1062">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2">
        <v>19</v>
      </c>
      <c r="B517" s="1062">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2">
        <v>20</v>
      </c>
      <c r="B518" s="1062">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2">
        <v>21</v>
      </c>
      <c r="B519" s="1062">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2">
        <v>22</v>
      </c>
      <c r="B520" s="1062">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2">
        <v>23</v>
      </c>
      <c r="B521" s="1062">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2">
        <v>24</v>
      </c>
      <c r="B522" s="1062">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2">
        <v>25</v>
      </c>
      <c r="B523" s="1062">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2">
        <v>26</v>
      </c>
      <c r="B524" s="1062">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2">
        <v>27</v>
      </c>
      <c r="B525" s="1062">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2">
        <v>28</v>
      </c>
      <c r="B526" s="1062">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2">
        <v>29</v>
      </c>
      <c r="B527" s="1062">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2">
        <v>30</v>
      </c>
      <c r="B528" s="1062">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c r="A532" s="1062">
        <v>1</v>
      </c>
      <c r="B532" s="1062">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2">
        <v>2</v>
      </c>
      <c r="B533" s="1062">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2">
        <v>3</v>
      </c>
      <c r="B534" s="1062">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2">
        <v>4</v>
      </c>
      <c r="B535" s="1062">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2">
        <v>5</v>
      </c>
      <c r="B536" s="1062">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2">
        <v>6</v>
      </c>
      <c r="B537" s="1062">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2">
        <v>7</v>
      </c>
      <c r="B538" s="1062">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2">
        <v>8</v>
      </c>
      <c r="B539" s="1062">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2">
        <v>9</v>
      </c>
      <c r="B540" s="1062">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2">
        <v>10</v>
      </c>
      <c r="B541" s="1062">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2">
        <v>11</v>
      </c>
      <c r="B542" s="1062">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2">
        <v>12</v>
      </c>
      <c r="B543" s="1062">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2">
        <v>13</v>
      </c>
      <c r="B544" s="1062">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2">
        <v>14</v>
      </c>
      <c r="B545" s="1062">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2">
        <v>15</v>
      </c>
      <c r="B546" s="1062">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2">
        <v>16</v>
      </c>
      <c r="B547" s="1062">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2">
        <v>17</v>
      </c>
      <c r="B548" s="1062">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2">
        <v>18</v>
      </c>
      <c r="B549" s="1062">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2">
        <v>19</v>
      </c>
      <c r="B550" s="1062">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2">
        <v>20</v>
      </c>
      <c r="B551" s="1062">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2">
        <v>21</v>
      </c>
      <c r="B552" s="1062">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2">
        <v>22</v>
      </c>
      <c r="B553" s="1062">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2">
        <v>23</v>
      </c>
      <c r="B554" s="1062">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2">
        <v>24</v>
      </c>
      <c r="B555" s="1062">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2">
        <v>25</v>
      </c>
      <c r="B556" s="1062">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2">
        <v>26</v>
      </c>
      <c r="B557" s="1062">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2">
        <v>27</v>
      </c>
      <c r="B558" s="1062">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2">
        <v>28</v>
      </c>
      <c r="B559" s="1062">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2">
        <v>29</v>
      </c>
      <c r="B560" s="1062">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2">
        <v>30</v>
      </c>
      <c r="B561" s="1062">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c r="A565" s="1062">
        <v>1</v>
      </c>
      <c r="B565" s="1062">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2">
        <v>2</v>
      </c>
      <c r="B566" s="1062">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2">
        <v>3</v>
      </c>
      <c r="B567" s="1062">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2">
        <v>4</v>
      </c>
      <c r="B568" s="1062">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2">
        <v>5</v>
      </c>
      <c r="B569" s="1062">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2">
        <v>6</v>
      </c>
      <c r="B570" s="1062">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2">
        <v>7</v>
      </c>
      <c r="B571" s="1062">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2">
        <v>8</v>
      </c>
      <c r="B572" s="1062">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2">
        <v>9</v>
      </c>
      <c r="B573" s="1062">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2">
        <v>10</v>
      </c>
      <c r="B574" s="1062">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2">
        <v>11</v>
      </c>
      <c r="B575" s="1062">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2">
        <v>12</v>
      </c>
      <c r="B576" s="1062">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2">
        <v>13</v>
      </c>
      <c r="B577" s="1062">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2">
        <v>14</v>
      </c>
      <c r="B578" s="1062">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2">
        <v>15</v>
      </c>
      <c r="B579" s="1062">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2">
        <v>16</v>
      </c>
      <c r="B580" s="1062">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2">
        <v>17</v>
      </c>
      <c r="B581" s="1062">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2">
        <v>18</v>
      </c>
      <c r="B582" s="1062">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2">
        <v>19</v>
      </c>
      <c r="B583" s="1062">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2">
        <v>20</v>
      </c>
      <c r="B584" s="1062">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2">
        <v>21</v>
      </c>
      <c r="B585" s="1062">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2">
        <v>22</v>
      </c>
      <c r="B586" s="1062">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2">
        <v>23</v>
      </c>
      <c r="B587" s="1062">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2">
        <v>24</v>
      </c>
      <c r="B588" s="1062">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2">
        <v>25</v>
      </c>
      <c r="B589" s="1062">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2">
        <v>26</v>
      </c>
      <c r="B590" s="1062">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2">
        <v>27</v>
      </c>
      <c r="B591" s="1062">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2">
        <v>28</v>
      </c>
      <c r="B592" s="1062">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2">
        <v>29</v>
      </c>
      <c r="B593" s="1062">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2">
        <v>30</v>
      </c>
      <c r="B594" s="1062">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c r="A598" s="1062">
        <v>1</v>
      </c>
      <c r="B598" s="1062">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2">
        <v>2</v>
      </c>
      <c r="B599" s="1062">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2">
        <v>3</v>
      </c>
      <c r="B600" s="1062">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2">
        <v>4</v>
      </c>
      <c r="B601" s="1062">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2">
        <v>5</v>
      </c>
      <c r="B602" s="1062">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2">
        <v>6</v>
      </c>
      <c r="B603" s="1062">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2">
        <v>7</v>
      </c>
      <c r="B604" s="1062">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2">
        <v>8</v>
      </c>
      <c r="B605" s="1062">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2">
        <v>9</v>
      </c>
      <c r="B606" s="1062">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2">
        <v>10</v>
      </c>
      <c r="B607" s="1062">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2">
        <v>11</v>
      </c>
      <c r="B608" s="1062">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2">
        <v>12</v>
      </c>
      <c r="B609" s="1062">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2">
        <v>13</v>
      </c>
      <c r="B610" s="1062">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2">
        <v>14</v>
      </c>
      <c r="B611" s="1062">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2">
        <v>15</v>
      </c>
      <c r="B612" s="1062">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2">
        <v>16</v>
      </c>
      <c r="B613" s="1062">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2">
        <v>17</v>
      </c>
      <c r="B614" s="1062">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2">
        <v>18</v>
      </c>
      <c r="B615" s="1062">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2">
        <v>19</v>
      </c>
      <c r="B616" s="1062">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2">
        <v>20</v>
      </c>
      <c r="B617" s="1062">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2">
        <v>21</v>
      </c>
      <c r="B618" s="1062">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2">
        <v>22</v>
      </c>
      <c r="B619" s="1062">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2">
        <v>23</v>
      </c>
      <c r="B620" s="1062">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2">
        <v>24</v>
      </c>
      <c r="B621" s="1062">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2">
        <v>25</v>
      </c>
      <c r="B622" s="1062">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2">
        <v>26</v>
      </c>
      <c r="B623" s="1062">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2">
        <v>27</v>
      </c>
      <c r="B624" s="1062">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2">
        <v>28</v>
      </c>
      <c r="B625" s="1062">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2">
        <v>29</v>
      </c>
      <c r="B626" s="1062">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2">
        <v>30</v>
      </c>
      <c r="B627" s="1062">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c r="A631" s="1062">
        <v>1</v>
      </c>
      <c r="B631" s="1062">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2">
        <v>2</v>
      </c>
      <c r="B632" s="1062">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2">
        <v>3</v>
      </c>
      <c r="B633" s="1062">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2">
        <v>4</v>
      </c>
      <c r="B634" s="1062">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2">
        <v>5</v>
      </c>
      <c r="B635" s="1062">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2">
        <v>6</v>
      </c>
      <c r="B636" s="1062">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2">
        <v>7</v>
      </c>
      <c r="B637" s="1062">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2">
        <v>8</v>
      </c>
      <c r="B638" s="1062">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2">
        <v>9</v>
      </c>
      <c r="B639" s="1062">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2">
        <v>10</v>
      </c>
      <c r="B640" s="1062">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2">
        <v>11</v>
      </c>
      <c r="B641" s="1062">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2">
        <v>12</v>
      </c>
      <c r="B642" s="1062">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2">
        <v>13</v>
      </c>
      <c r="B643" s="1062">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2">
        <v>14</v>
      </c>
      <c r="B644" s="1062">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2">
        <v>15</v>
      </c>
      <c r="B645" s="1062">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2">
        <v>16</v>
      </c>
      <c r="B646" s="1062">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2">
        <v>17</v>
      </c>
      <c r="B647" s="1062">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2">
        <v>18</v>
      </c>
      <c r="B648" s="1062">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2">
        <v>19</v>
      </c>
      <c r="B649" s="1062">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2">
        <v>20</v>
      </c>
      <c r="B650" s="1062">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2">
        <v>21</v>
      </c>
      <c r="B651" s="1062">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2">
        <v>22</v>
      </c>
      <c r="B652" s="1062">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2">
        <v>23</v>
      </c>
      <c r="B653" s="1062">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2">
        <v>24</v>
      </c>
      <c r="B654" s="1062">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2">
        <v>25</v>
      </c>
      <c r="B655" s="1062">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2">
        <v>26</v>
      </c>
      <c r="B656" s="1062">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2">
        <v>27</v>
      </c>
      <c r="B657" s="1062">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2">
        <v>28</v>
      </c>
      <c r="B658" s="1062">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2">
        <v>29</v>
      </c>
      <c r="B659" s="1062">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2">
        <v>30</v>
      </c>
      <c r="B660" s="1062">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c r="A664" s="1062">
        <v>1</v>
      </c>
      <c r="B664" s="1062">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2">
        <v>2</v>
      </c>
      <c r="B665" s="1062">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2">
        <v>3</v>
      </c>
      <c r="B666" s="1062">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2">
        <v>4</v>
      </c>
      <c r="B667" s="1062">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2">
        <v>5</v>
      </c>
      <c r="B668" s="1062">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2">
        <v>6</v>
      </c>
      <c r="B669" s="1062">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2">
        <v>7</v>
      </c>
      <c r="B670" s="1062">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2">
        <v>8</v>
      </c>
      <c r="B671" s="1062">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2">
        <v>9</v>
      </c>
      <c r="B672" s="1062">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2">
        <v>10</v>
      </c>
      <c r="B673" s="1062">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2">
        <v>11</v>
      </c>
      <c r="B674" s="1062">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2">
        <v>12</v>
      </c>
      <c r="B675" s="1062">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2">
        <v>13</v>
      </c>
      <c r="B676" s="1062">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2">
        <v>14</v>
      </c>
      <c r="B677" s="1062">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2">
        <v>15</v>
      </c>
      <c r="B678" s="1062">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2">
        <v>16</v>
      </c>
      <c r="B679" s="1062">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2">
        <v>17</v>
      </c>
      <c r="B680" s="1062">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2">
        <v>18</v>
      </c>
      <c r="B681" s="1062">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2">
        <v>19</v>
      </c>
      <c r="B682" s="1062">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2">
        <v>20</v>
      </c>
      <c r="B683" s="1062">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2">
        <v>21</v>
      </c>
      <c r="B684" s="1062">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2">
        <v>22</v>
      </c>
      <c r="B685" s="1062">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2">
        <v>23</v>
      </c>
      <c r="B686" s="1062">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2">
        <v>24</v>
      </c>
      <c r="B687" s="1062">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2">
        <v>25</v>
      </c>
      <c r="B688" s="1062">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2">
        <v>26</v>
      </c>
      <c r="B689" s="1062">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2">
        <v>27</v>
      </c>
      <c r="B690" s="1062">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2">
        <v>28</v>
      </c>
      <c r="B691" s="1062">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2">
        <v>29</v>
      </c>
      <c r="B692" s="1062">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2">
        <v>30</v>
      </c>
      <c r="B693" s="1062">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c r="A697" s="1062">
        <v>1</v>
      </c>
      <c r="B697" s="1062">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2">
        <v>2</v>
      </c>
      <c r="B698" s="1062">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2">
        <v>3</v>
      </c>
      <c r="B699" s="1062">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2">
        <v>4</v>
      </c>
      <c r="B700" s="1062">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2">
        <v>5</v>
      </c>
      <c r="B701" s="1062">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2">
        <v>6</v>
      </c>
      <c r="B702" s="1062">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2">
        <v>7</v>
      </c>
      <c r="B703" s="1062">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2">
        <v>8</v>
      </c>
      <c r="B704" s="1062">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2">
        <v>9</v>
      </c>
      <c r="B705" s="1062">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2">
        <v>10</v>
      </c>
      <c r="B706" s="1062">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2">
        <v>11</v>
      </c>
      <c r="B707" s="1062">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2">
        <v>12</v>
      </c>
      <c r="B708" s="1062">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2">
        <v>13</v>
      </c>
      <c r="B709" s="1062">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2">
        <v>14</v>
      </c>
      <c r="B710" s="1062">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2">
        <v>15</v>
      </c>
      <c r="B711" s="1062">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2">
        <v>16</v>
      </c>
      <c r="B712" s="1062">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2">
        <v>17</v>
      </c>
      <c r="B713" s="1062">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2">
        <v>18</v>
      </c>
      <c r="B714" s="1062">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2">
        <v>19</v>
      </c>
      <c r="B715" s="1062">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2">
        <v>20</v>
      </c>
      <c r="B716" s="1062">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2">
        <v>21</v>
      </c>
      <c r="B717" s="1062">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2">
        <v>22</v>
      </c>
      <c r="B718" s="1062">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2">
        <v>23</v>
      </c>
      <c r="B719" s="1062">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2">
        <v>24</v>
      </c>
      <c r="B720" s="1062">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2">
        <v>25</v>
      </c>
      <c r="B721" s="1062">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2">
        <v>26</v>
      </c>
      <c r="B722" s="1062">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2">
        <v>27</v>
      </c>
      <c r="B723" s="1062">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2">
        <v>28</v>
      </c>
      <c r="B724" s="1062">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2">
        <v>29</v>
      </c>
      <c r="B725" s="1062">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2">
        <v>30</v>
      </c>
      <c r="B726" s="1062">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c r="A730" s="1062">
        <v>1</v>
      </c>
      <c r="B730" s="1062">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2">
        <v>2</v>
      </c>
      <c r="B731" s="1062">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2">
        <v>3</v>
      </c>
      <c r="B732" s="1062">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2">
        <v>4</v>
      </c>
      <c r="B733" s="1062">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2">
        <v>5</v>
      </c>
      <c r="B734" s="1062">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2">
        <v>6</v>
      </c>
      <c r="B735" s="1062">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2">
        <v>7</v>
      </c>
      <c r="B736" s="1062">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2">
        <v>8</v>
      </c>
      <c r="B737" s="1062">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2">
        <v>9</v>
      </c>
      <c r="B738" s="1062">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2">
        <v>10</v>
      </c>
      <c r="B739" s="1062">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2">
        <v>11</v>
      </c>
      <c r="B740" s="1062">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2">
        <v>12</v>
      </c>
      <c r="B741" s="1062">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2">
        <v>13</v>
      </c>
      <c r="B742" s="1062">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2">
        <v>14</v>
      </c>
      <c r="B743" s="1062">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2">
        <v>15</v>
      </c>
      <c r="B744" s="1062">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2">
        <v>16</v>
      </c>
      <c r="B745" s="1062">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2">
        <v>17</v>
      </c>
      <c r="B746" s="1062">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2">
        <v>18</v>
      </c>
      <c r="B747" s="1062">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2">
        <v>19</v>
      </c>
      <c r="B748" s="1062">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2">
        <v>20</v>
      </c>
      <c r="B749" s="1062">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2">
        <v>21</v>
      </c>
      <c r="B750" s="1062">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2">
        <v>22</v>
      </c>
      <c r="B751" s="1062">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2">
        <v>23</v>
      </c>
      <c r="B752" s="1062">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2">
        <v>24</v>
      </c>
      <c r="B753" s="1062">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2">
        <v>25</v>
      </c>
      <c r="B754" s="1062">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2">
        <v>26</v>
      </c>
      <c r="B755" s="1062">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2">
        <v>27</v>
      </c>
      <c r="B756" s="1062">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2">
        <v>28</v>
      </c>
      <c r="B757" s="1062">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2">
        <v>29</v>
      </c>
      <c r="B758" s="1062">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2">
        <v>30</v>
      </c>
      <c r="B759" s="1062">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c r="A763" s="1062">
        <v>1</v>
      </c>
      <c r="B763" s="1062">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2">
        <v>2</v>
      </c>
      <c r="B764" s="1062">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2">
        <v>3</v>
      </c>
      <c r="B765" s="1062">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2">
        <v>4</v>
      </c>
      <c r="B766" s="1062">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2">
        <v>5</v>
      </c>
      <c r="B767" s="1062">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2">
        <v>6</v>
      </c>
      <c r="B768" s="1062">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2">
        <v>7</v>
      </c>
      <c r="B769" s="1062">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2">
        <v>8</v>
      </c>
      <c r="B770" s="1062">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2">
        <v>9</v>
      </c>
      <c r="B771" s="1062">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2">
        <v>10</v>
      </c>
      <c r="B772" s="1062">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2">
        <v>11</v>
      </c>
      <c r="B773" s="1062">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2">
        <v>12</v>
      </c>
      <c r="B774" s="1062">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2">
        <v>13</v>
      </c>
      <c r="B775" s="1062">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2">
        <v>14</v>
      </c>
      <c r="B776" s="1062">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2">
        <v>15</v>
      </c>
      <c r="B777" s="1062">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2">
        <v>16</v>
      </c>
      <c r="B778" s="1062">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2">
        <v>17</v>
      </c>
      <c r="B779" s="1062">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2">
        <v>18</v>
      </c>
      <c r="B780" s="1062">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2">
        <v>19</v>
      </c>
      <c r="B781" s="1062">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2">
        <v>20</v>
      </c>
      <c r="B782" s="1062">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2">
        <v>21</v>
      </c>
      <c r="B783" s="1062">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2">
        <v>22</v>
      </c>
      <c r="B784" s="1062">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2">
        <v>23</v>
      </c>
      <c r="B785" s="1062">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2">
        <v>24</v>
      </c>
      <c r="B786" s="1062">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2">
        <v>25</v>
      </c>
      <c r="B787" s="1062">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2">
        <v>26</v>
      </c>
      <c r="B788" s="1062">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2">
        <v>27</v>
      </c>
      <c r="B789" s="1062">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2">
        <v>28</v>
      </c>
      <c r="B790" s="1062">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2">
        <v>29</v>
      </c>
      <c r="B791" s="1062">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2">
        <v>30</v>
      </c>
      <c r="B792" s="1062">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c r="A796" s="1062">
        <v>1</v>
      </c>
      <c r="B796" s="1062">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2">
        <v>2</v>
      </c>
      <c r="B797" s="1062">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2">
        <v>3</v>
      </c>
      <c r="B798" s="1062">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2">
        <v>4</v>
      </c>
      <c r="B799" s="1062">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2">
        <v>5</v>
      </c>
      <c r="B800" s="1062">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2">
        <v>6</v>
      </c>
      <c r="B801" s="1062">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2">
        <v>7</v>
      </c>
      <c r="B802" s="1062">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2">
        <v>8</v>
      </c>
      <c r="B803" s="1062">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2">
        <v>9</v>
      </c>
      <c r="B804" s="1062">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2">
        <v>10</v>
      </c>
      <c r="B805" s="1062">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2">
        <v>11</v>
      </c>
      <c r="B806" s="1062">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2">
        <v>12</v>
      </c>
      <c r="B807" s="1062">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2">
        <v>13</v>
      </c>
      <c r="B808" s="1062">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2">
        <v>14</v>
      </c>
      <c r="B809" s="1062">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2">
        <v>15</v>
      </c>
      <c r="B810" s="1062">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2">
        <v>16</v>
      </c>
      <c r="B811" s="1062">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2">
        <v>17</v>
      </c>
      <c r="B812" s="1062">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2">
        <v>18</v>
      </c>
      <c r="B813" s="1062">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2">
        <v>19</v>
      </c>
      <c r="B814" s="1062">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2">
        <v>20</v>
      </c>
      <c r="B815" s="1062">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2">
        <v>21</v>
      </c>
      <c r="B816" s="1062">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2">
        <v>22</v>
      </c>
      <c r="B817" s="1062">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2">
        <v>23</v>
      </c>
      <c r="B818" s="1062">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2">
        <v>24</v>
      </c>
      <c r="B819" s="1062">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2">
        <v>25</v>
      </c>
      <c r="B820" s="1062">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2">
        <v>26</v>
      </c>
      <c r="B821" s="1062">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2">
        <v>27</v>
      </c>
      <c r="B822" s="1062">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2">
        <v>28</v>
      </c>
      <c r="B823" s="1062">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2">
        <v>29</v>
      </c>
      <c r="B824" s="1062">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2">
        <v>30</v>
      </c>
      <c r="B825" s="1062">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c r="A829" s="1062">
        <v>1</v>
      </c>
      <c r="B829" s="1062">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2">
        <v>2</v>
      </c>
      <c r="B830" s="1062">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2">
        <v>3</v>
      </c>
      <c r="B831" s="1062">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2">
        <v>4</v>
      </c>
      <c r="B832" s="1062">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2">
        <v>5</v>
      </c>
      <c r="B833" s="1062">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2">
        <v>6</v>
      </c>
      <c r="B834" s="1062">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2">
        <v>7</v>
      </c>
      <c r="B835" s="1062">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2">
        <v>8</v>
      </c>
      <c r="B836" s="1062">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2">
        <v>9</v>
      </c>
      <c r="B837" s="1062">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2">
        <v>10</v>
      </c>
      <c r="B838" s="1062">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2">
        <v>11</v>
      </c>
      <c r="B839" s="1062">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2">
        <v>12</v>
      </c>
      <c r="B840" s="1062">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2">
        <v>13</v>
      </c>
      <c r="B841" s="1062">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2">
        <v>14</v>
      </c>
      <c r="B842" s="1062">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2">
        <v>15</v>
      </c>
      <c r="B843" s="1062">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2">
        <v>16</v>
      </c>
      <c r="B844" s="1062">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2">
        <v>17</v>
      </c>
      <c r="B845" s="1062">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2">
        <v>18</v>
      </c>
      <c r="B846" s="1062">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2">
        <v>19</v>
      </c>
      <c r="B847" s="1062">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2">
        <v>20</v>
      </c>
      <c r="B848" s="1062">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2">
        <v>21</v>
      </c>
      <c r="B849" s="1062">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2">
        <v>22</v>
      </c>
      <c r="B850" s="1062">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2">
        <v>23</v>
      </c>
      <c r="B851" s="1062">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2">
        <v>24</v>
      </c>
      <c r="B852" s="1062">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2">
        <v>25</v>
      </c>
      <c r="B853" s="1062">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2">
        <v>26</v>
      </c>
      <c r="B854" s="1062">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2">
        <v>27</v>
      </c>
      <c r="B855" s="1062">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2">
        <v>28</v>
      </c>
      <c r="B856" s="1062">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2">
        <v>29</v>
      </c>
      <c r="B857" s="1062">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2">
        <v>30</v>
      </c>
      <c r="B858" s="1062">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c r="A862" s="1062">
        <v>1</v>
      </c>
      <c r="B862" s="1062">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2">
        <v>2</v>
      </c>
      <c r="B863" s="1062">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2">
        <v>3</v>
      </c>
      <c r="B864" s="1062">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2">
        <v>4</v>
      </c>
      <c r="B865" s="1062">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2">
        <v>5</v>
      </c>
      <c r="B866" s="1062">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2">
        <v>6</v>
      </c>
      <c r="B867" s="1062">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2">
        <v>7</v>
      </c>
      <c r="B868" s="1062">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2">
        <v>8</v>
      </c>
      <c r="B869" s="1062">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2">
        <v>9</v>
      </c>
      <c r="B870" s="1062">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2">
        <v>10</v>
      </c>
      <c r="B871" s="1062">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2">
        <v>11</v>
      </c>
      <c r="B872" s="1062">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2">
        <v>12</v>
      </c>
      <c r="B873" s="1062">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2">
        <v>13</v>
      </c>
      <c r="B874" s="1062">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2">
        <v>14</v>
      </c>
      <c r="B875" s="1062">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2">
        <v>15</v>
      </c>
      <c r="B876" s="1062">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2">
        <v>16</v>
      </c>
      <c r="B877" s="1062">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2">
        <v>17</v>
      </c>
      <c r="B878" s="1062">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2">
        <v>18</v>
      </c>
      <c r="B879" s="1062">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2">
        <v>19</v>
      </c>
      <c r="B880" s="1062">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2">
        <v>20</v>
      </c>
      <c r="B881" s="1062">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2">
        <v>21</v>
      </c>
      <c r="B882" s="1062">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2">
        <v>22</v>
      </c>
      <c r="B883" s="1062">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2">
        <v>23</v>
      </c>
      <c r="B884" s="1062">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2">
        <v>24</v>
      </c>
      <c r="B885" s="1062">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2">
        <v>25</v>
      </c>
      <c r="B886" s="1062">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2">
        <v>26</v>
      </c>
      <c r="B887" s="1062">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2">
        <v>27</v>
      </c>
      <c r="B888" s="1062">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2">
        <v>28</v>
      </c>
      <c r="B889" s="1062">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2">
        <v>29</v>
      </c>
      <c r="B890" s="1062">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2">
        <v>30</v>
      </c>
      <c r="B891" s="1062">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c r="A895" s="1062">
        <v>1</v>
      </c>
      <c r="B895" s="1062">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2">
        <v>2</v>
      </c>
      <c r="B896" s="1062">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2">
        <v>3</v>
      </c>
      <c r="B897" s="1062">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2">
        <v>4</v>
      </c>
      <c r="B898" s="1062">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2">
        <v>5</v>
      </c>
      <c r="B899" s="1062">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2">
        <v>6</v>
      </c>
      <c r="B900" s="1062">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2">
        <v>7</v>
      </c>
      <c r="B901" s="1062">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2">
        <v>8</v>
      </c>
      <c r="B902" s="1062">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2">
        <v>9</v>
      </c>
      <c r="B903" s="1062">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2">
        <v>10</v>
      </c>
      <c r="B904" s="1062">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2">
        <v>11</v>
      </c>
      <c r="B905" s="1062">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2">
        <v>12</v>
      </c>
      <c r="B906" s="1062">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2">
        <v>13</v>
      </c>
      <c r="B907" s="1062">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2">
        <v>14</v>
      </c>
      <c r="B908" s="1062">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2">
        <v>15</v>
      </c>
      <c r="B909" s="1062">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2">
        <v>16</v>
      </c>
      <c r="B910" s="1062">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2">
        <v>17</v>
      </c>
      <c r="B911" s="1062">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2">
        <v>18</v>
      </c>
      <c r="B912" s="1062">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2">
        <v>19</v>
      </c>
      <c r="B913" s="1062">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2">
        <v>20</v>
      </c>
      <c r="B914" s="1062">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2">
        <v>21</v>
      </c>
      <c r="B915" s="1062">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2">
        <v>22</v>
      </c>
      <c r="B916" s="1062">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2">
        <v>23</v>
      </c>
      <c r="B917" s="1062">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2">
        <v>24</v>
      </c>
      <c r="B918" s="1062">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2">
        <v>25</v>
      </c>
      <c r="B919" s="1062">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2">
        <v>26</v>
      </c>
      <c r="B920" s="1062">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2">
        <v>27</v>
      </c>
      <c r="B921" s="1062">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2">
        <v>28</v>
      </c>
      <c r="B922" s="1062">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2">
        <v>29</v>
      </c>
      <c r="B923" s="1062">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2">
        <v>30</v>
      </c>
      <c r="B924" s="1062">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c r="A928" s="1062">
        <v>1</v>
      </c>
      <c r="B928" s="1062">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2">
        <v>2</v>
      </c>
      <c r="B929" s="1062">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2">
        <v>3</v>
      </c>
      <c r="B930" s="1062">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2">
        <v>4</v>
      </c>
      <c r="B931" s="1062">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2">
        <v>5</v>
      </c>
      <c r="B932" s="1062">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2">
        <v>6</v>
      </c>
      <c r="B933" s="1062">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2">
        <v>7</v>
      </c>
      <c r="B934" s="1062">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2">
        <v>8</v>
      </c>
      <c r="B935" s="1062">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2">
        <v>9</v>
      </c>
      <c r="B936" s="1062">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2">
        <v>10</v>
      </c>
      <c r="B937" s="1062">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2">
        <v>11</v>
      </c>
      <c r="B938" s="1062">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2">
        <v>12</v>
      </c>
      <c r="B939" s="1062">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2">
        <v>13</v>
      </c>
      <c r="B940" s="1062">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2">
        <v>14</v>
      </c>
      <c r="B941" s="1062">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2">
        <v>15</v>
      </c>
      <c r="B942" s="1062">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2">
        <v>16</v>
      </c>
      <c r="B943" s="1062">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2">
        <v>17</v>
      </c>
      <c r="B944" s="1062">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2">
        <v>18</v>
      </c>
      <c r="B945" s="1062">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2">
        <v>19</v>
      </c>
      <c r="B946" s="1062">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2">
        <v>20</v>
      </c>
      <c r="B947" s="1062">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2">
        <v>21</v>
      </c>
      <c r="B948" s="1062">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2">
        <v>22</v>
      </c>
      <c r="B949" s="1062">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2">
        <v>23</v>
      </c>
      <c r="B950" s="1062">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2">
        <v>24</v>
      </c>
      <c r="B951" s="1062">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2">
        <v>25</v>
      </c>
      <c r="B952" s="1062">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2">
        <v>26</v>
      </c>
      <c r="B953" s="1062">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2">
        <v>27</v>
      </c>
      <c r="B954" s="1062">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2">
        <v>28</v>
      </c>
      <c r="B955" s="1062">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2">
        <v>29</v>
      </c>
      <c r="B956" s="1062">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2">
        <v>30</v>
      </c>
      <c r="B957" s="1062">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c r="A961" s="1062">
        <v>1</v>
      </c>
      <c r="B961" s="1062">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2">
        <v>2</v>
      </c>
      <c r="B962" s="1062">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2">
        <v>3</v>
      </c>
      <c r="B963" s="1062">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2">
        <v>4</v>
      </c>
      <c r="B964" s="1062">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2">
        <v>5</v>
      </c>
      <c r="B965" s="1062">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2">
        <v>6</v>
      </c>
      <c r="B966" s="1062">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2">
        <v>7</v>
      </c>
      <c r="B967" s="1062">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2">
        <v>8</v>
      </c>
      <c r="B968" s="1062">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2">
        <v>9</v>
      </c>
      <c r="B969" s="1062">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2">
        <v>10</v>
      </c>
      <c r="B970" s="1062">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2">
        <v>11</v>
      </c>
      <c r="B971" s="1062">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2">
        <v>12</v>
      </c>
      <c r="B972" s="1062">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2">
        <v>13</v>
      </c>
      <c r="B973" s="1062">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2">
        <v>14</v>
      </c>
      <c r="B974" s="1062">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2">
        <v>15</v>
      </c>
      <c r="B975" s="1062">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2">
        <v>16</v>
      </c>
      <c r="B976" s="1062">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2">
        <v>17</v>
      </c>
      <c r="B977" s="1062">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2">
        <v>18</v>
      </c>
      <c r="B978" s="1062">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2">
        <v>19</v>
      </c>
      <c r="B979" s="1062">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2">
        <v>20</v>
      </c>
      <c r="B980" s="1062">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2">
        <v>21</v>
      </c>
      <c r="B981" s="1062">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2">
        <v>22</v>
      </c>
      <c r="B982" s="1062">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2">
        <v>23</v>
      </c>
      <c r="B983" s="1062">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2">
        <v>24</v>
      </c>
      <c r="B984" s="1062">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2">
        <v>25</v>
      </c>
      <c r="B985" s="1062">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2">
        <v>26</v>
      </c>
      <c r="B986" s="1062">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2">
        <v>27</v>
      </c>
      <c r="B987" s="1062">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2">
        <v>28</v>
      </c>
      <c r="B988" s="1062">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2">
        <v>29</v>
      </c>
      <c r="B989" s="1062">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2">
        <v>30</v>
      </c>
      <c r="B990" s="1062">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c r="A994" s="1062">
        <v>1</v>
      </c>
      <c r="B994" s="1062">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2">
        <v>2</v>
      </c>
      <c r="B995" s="1062">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2">
        <v>3</v>
      </c>
      <c r="B996" s="1062">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2">
        <v>4</v>
      </c>
      <c r="B997" s="1062">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2">
        <v>5</v>
      </c>
      <c r="B998" s="1062">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2">
        <v>6</v>
      </c>
      <c r="B999" s="1062">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2">
        <v>7</v>
      </c>
      <c r="B1000" s="1062">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2">
        <v>8</v>
      </c>
      <c r="B1001" s="1062">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2">
        <v>9</v>
      </c>
      <c r="B1002" s="1062">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2">
        <v>10</v>
      </c>
      <c r="B1003" s="1062">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2">
        <v>11</v>
      </c>
      <c r="B1004" s="1062">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2">
        <v>12</v>
      </c>
      <c r="B1005" s="1062">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2">
        <v>13</v>
      </c>
      <c r="B1006" s="1062">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2">
        <v>14</v>
      </c>
      <c r="B1007" s="1062">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2">
        <v>15</v>
      </c>
      <c r="B1008" s="1062">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2">
        <v>16</v>
      </c>
      <c r="B1009" s="1062">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2">
        <v>17</v>
      </c>
      <c r="B1010" s="1062">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2">
        <v>18</v>
      </c>
      <c r="B1011" s="1062">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2">
        <v>19</v>
      </c>
      <c r="B1012" s="1062">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2">
        <v>20</v>
      </c>
      <c r="B1013" s="1062">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2">
        <v>21</v>
      </c>
      <c r="B1014" s="1062">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2">
        <v>22</v>
      </c>
      <c r="B1015" s="1062">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2">
        <v>23</v>
      </c>
      <c r="B1016" s="1062">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2">
        <v>24</v>
      </c>
      <c r="B1017" s="1062">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2">
        <v>25</v>
      </c>
      <c r="B1018" s="1062">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2">
        <v>26</v>
      </c>
      <c r="B1019" s="1062">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2">
        <v>27</v>
      </c>
      <c r="B1020" s="1062">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2">
        <v>28</v>
      </c>
      <c r="B1021" s="1062">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2">
        <v>29</v>
      </c>
      <c r="B1022" s="1062">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2">
        <v>30</v>
      </c>
      <c r="B1023" s="1062">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c r="A1027" s="1062">
        <v>1</v>
      </c>
      <c r="B1027" s="1062">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2">
        <v>2</v>
      </c>
      <c r="B1028" s="1062">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2">
        <v>3</v>
      </c>
      <c r="B1029" s="1062">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2">
        <v>4</v>
      </c>
      <c r="B1030" s="1062">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2">
        <v>5</v>
      </c>
      <c r="B1031" s="1062">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2">
        <v>6</v>
      </c>
      <c r="B1032" s="1062">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2">
        <v>7</v>
      </c>
      <c r="B1033" s="1062">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2">
        <v>8</v>
      </c>
      <c r="B1034" s="1062">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2">
        <v>9</v>
      </c>
      <c r="B1035" s="1062">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2">
        <v>10</v>
      </c>
      <c r="B1036" s="1062">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2">
        <v>11</v>
      </c>
      <c r="B1037" s="1062">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2">
        <v>12</v>
      </c>
      <c r="B1038" s="1062">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2">
        <v>13</v>
      </c>
      <c r="B1039" s="1062">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2">
        <v>14</v>
      </c>
      <c r="B1040" s="1062">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2">
        <v>15</v>
      </c>
      <c r="B1041" s="1062">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2">
        <v>16</v>
      </c>
      <c r="B1042" s="1062">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2">
        <v>17</v>
      </c>
      <c r="B1043" s="1062">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2">
        <v>18</v>
      </c>
      <c r="B1044" s="1062">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2">
        <v>19</v>
      </c>
      <c r="B1045" s="1062">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2">
        <v>20</v>
      </c>
      <c r="B1046" s="1062">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2">
        <v>21</v>
      </c>
      <c r="B1047" s="1062">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2">
        <v>22</v>
      </c>
      <c r="B1048" s="1062">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2">
        <v>23</v>
      </c>
      <c r="B1049" s="1062">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2">
        <v>24</v>
      </c>
      <c r="B1050" s="1062">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2">
        <v>25</v>
      </c>
      <c r="B1051" s="1062">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2">
        <v>26</v>
      </c>
      <c r="B1052" s="1062">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2">
        <v>27</v>
      </c>
      <c r="B1053" s="1062">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2">
        <v>28</v>
      </c>
      <c r="B1054" s="1062">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2">
        <v>29</v>
      </c>
      <c r="B1055" s="1062">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2">
        <v>30</v>
      </c>
      <c r="B1056" s="1062">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c r="A1060" s="1062">
        <v>1</v>
      </c>
      <c r="B1060" s="1062">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2">
        <v>2</v>
      </c>
      <c r="B1061" s="1062">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2">
        <v>3</v>
      </c>
      <c r="B1062" s="1062">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2">
        <v>4</v>
      </c>
      <c r="B1063" s="1062">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2">
        <v>5</v>
      </c>
      <c r="B1064" s="1062">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2">
        <v>6</v>
      </c>
      <c r="B1065" s="1062">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2">
        <v>7</v>
      </c>
      <c r="B1066" s="1062">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2">
        <v>8</v>
      </c>
      <c r="B1067" s="1062">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2">
        <v>9</v>
      </c>
      <c r="B1068" s="1062">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2">
        <v>10</v>
      </c>
      <c r="B1069" s="1062">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2">
        <v>11</v>
      </c>
      <c r="B1070" s="1062">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2">
        <v>12</v>
      </c>
      <c r="B1071" s="1062">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2">
        <v>13</v>
      </c>
      <c r="B1072" s="1062">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2">
        <v>14</v>
      </c>
      <c r="B1073" s="1062">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2">
        <v>15</v>
      </c>
      <c r="B1074" s="1062">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2">
        <v>16</v>
      </c>
      <c r="B1075" s="1062">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2">
        <v>17</v>
      </c>
      <c r="B1076" s="1062">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2">
        <v>18</v>
      </c>
      <c r="B1077" s="1062">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2">
        <v>19</v>
      </c>
      <c r="B1078" s="1062">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2">
        <v>20</v>
      </c>
      <c r="B1079" s="1062">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2">
        <v>21</v>
      </c>
      <c r="B1080" s="1062">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2">
        <v>22</v>
      </c>
      <c r="B1081" s="1062">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2">
        <v>23</v>
      </c>
      <c r="B1082" s="1062">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2">
        <v>24</v>
      </c>
      <c r="B1083" s="1062">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2">
        <v>25</v>
      </c>
      <c r="B1084" s="1062">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2">
        <v>26</v>
      </c>
      <c r="B1085" s="1062">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2">
        <v>27</v>
      </c>
      <c r="B1086" s="1062">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2">
        <v>28</v>
      </c>
      <c r="B1087" s="1062">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2">
        <v>29</v>
      </c>
      <c r="B1088" s="1062">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2">
        <v>30</v>
      </c>
      <c r="B1089" s="1062">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c r="A1093" s="1062">
        <v>1</v>
      </c>
      <c r="B1093" s="1062">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2">
        <v>2</v>
      </c>
      <c r="B1094" s="1062">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2">
        <v>3</v>
      </c>
      <c r="B1095" s="1062">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2">
        <v>4</v>
      </c>
      <c r="B1096" s="1062">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2">
        <v>5</v>
      </c>
      <c r="B1097" s="1062">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2">
        <v>6</v>
      </c>
      <c r="B1098" s="1062">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2">
        <v>7</v>
      </c>
      <c r="B1099" s="1062">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2">
        <v>8</v>
      </c>
      <c r="B1100" s="1062">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2">
        <v>9</v>
      </c>
      <c r="B1101" s="1062">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2">
        <v>10</v>
      </c>
      <c r="B1102" s="1062">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2">
        <v>11</v>
      </c>
      <c r="B1103" s="1062">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2">
        <v>12</v>
      </c>
      <c r="B1104" s="1062">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2">
        <v>13</v>
      </c>
      <c r="B1105" s="1062">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2">
        <v>14</v>
      </c>
      <c r="B1106" s="1062">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2">
        <v>15</v>
      </c>
      <c r="B1107" s="1062">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2">
        <v>16</v>
      </c>
      <c r="B1108" s="1062">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2">
        <v>17</v>
      </c>
      <c r="B1109" s="1062">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2">
        <v>18</v>
      </c>
      <c r="B1110" s="1062">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2">
        <v>19</v>
      </c>
      <c r="B1111" s="1062">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2">
        <v>20</v>
      </c>
      <c r="B1112" s="1062">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2">
        <v>21</v>
      </c>
      <c r="B1113" s="1062">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2">
        <v>22</v>
      </c>
      <c r="B1114" s="1062">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2">
        <v>23</v>
      </c>
      <c r="B1115" s="1062">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2">
        <v>24</v>
      </c>
      <c r="B1116" s="1062">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2">
        <v>25</v>
      </c>
      <c r="B1117" s="1062">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2">
        <v>26</v>
      </c>
      <c r="B1118" s="1062">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2">
        <v>27</v>
      </c>
      <c r="B1119" s="1062">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2">
        <v>28</v>
      </c>
      <c r="B1120" s="1062">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2">
        <v>29</v>
      </c>
      <c r="B1121" s="1062">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2">
        <v>30</v>
      </c>
      <c r="B1122" s="1062">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c r="A1126" s="1062">
        <v>1</v>
      </c>
      <c r="B1126" s="1062">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2">
        <v>2</v>
      </c>
      <c r="B1127" s="1062">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2">
        <v>3</v>
      </c>
      <c r="B1128" s="1062">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2">
        <v>4</v>
      </c>
      <c r="B1129" s="1062">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2">
        <v>5</v>
      </c>
      <c r="B1130" s="1062">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2">
        <v>6</v>
      </c>
      <c r="B1131" s="1062">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2">
        <v>7</v>
      </c>
      <c r="B1132" s="1062">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2">
        <v>8</v>
      </c>
      <c r="B1133" s="1062">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2">
        <v>9</v>
      </c>
      <c r="B1134" s="1062">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2">
        <v>10</v>
      </c>
      <c r="B1135" s="1062">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2">
        <v>11</v>
      </c>
      <c r="B1136" s="1062">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2">
        <v>12</v>
      </c>
      <c r="B1137" s="1062">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2">
        <v>13</v>
      </c>
      <c r="B1138" s="1062">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2">
        <v>14</v>
      </c>
      <c r="B1139" s="1062">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2">
        <v>15</v>
      </c>
      <c r="B1140" s="1062">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2">
        <v>16</v>
      </c>
      <c r="B1141" s="1062">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2">
        <v>17</v>
      </c>
      <c r="B1142" s="1062">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2">
        <v>18</v>
      </c>
      <c r="B1143" s="1062">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2">
        <v>19</v>
      </c>
      <c r="B1144" s="1062">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2">
        <v>20</v>
      </c>
      <c r="B1145" s="1062">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2">
        <v>21</v>
      </c>
      <c r="B1146" s="1062">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2">
        <v>22</v>
      </c>
      <c r="B1147" s="1062">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2">
        <v>23</v>
      </c>
      <c r="B1148" s="1062">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2">
        <v>24</v>
      </c>
      <c r="B1149" s="1062">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2">
        <v>25</v>
      </c>
      <c r="B1150" s="1062">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2">
        <v>26</v>
      </c>
      <c r="B1151" s="1062">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2">
        <v>27</v>
      </c>
      <c r="B1152" s="1062">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2">
        <v>28</v>
      </c>
      <c r="B1153" s="1062">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2">
        <v>29</v>
      </c>
      <c r="B1154" s="1062">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2">
        <v>30</v>
      </c>
      <c r="B1155" s="1062">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c r="A1159" s="1062">
        <v>1</v>
      </c>
      <c r="B1159" s="1062">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2">
        <v>2</v>
      </c>
      <c r="B1160" s="1062">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2">
        <v>3</v>
      </c>
      <c r="B1161" s="1062">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2">
        <v>4</v>
      </c>
      <c r="B1162" s="1062">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2">
        <v>5</v>
      </c>
      <c r="B1163" s="1062">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2">
        <v>6</v>
      </c>
      <c r="B1164" s="1062">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2">
        <v>7</v>
      </c>
      <c r="B1165" s="1062">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2">
        <v>8</v>
      </c>
      <c r="B1166" s="1062">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2">
        <v>9</v>
      </c>
      <c r="B1167" s="1062">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2">
        <v>10</v>
      </c>
      <c r="B1168" s="1062">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2">
        <v>11</v>
      </c>
      <c r="B1169" s="1062">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2">
        <v>12</v>
      </c>
      <c r="B1170" s="1062">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2">
        <v>13</v>
      </c>
      <c r="B1171" s="1062">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2">
        <v>14</v>
      </c>
      <c r="B1172" s="1062">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2">
        <v>15</v>
      </c>
      <c r="B1173" s="1062">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2">
        <v>16</v>
      </c>
      <c r="B1174" s="1062">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2">
        <v>17</v>
      </c>
      <c r="B1175" s="1062">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2">
        <v>18</v>
      </c>
      <c r="B1176" s="1062">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2">
        <v>19</v>
      </c>
      <c r="B1177" s="1062">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2">
        <v>20</v>
      </c>
      <c r="B1178" s="1062">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2">
        <v>21</v>
      </c>
      <c r="B1179" s="1062">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2">
        <v>22</v>
      </c>
      <c r="B1180" s="1062">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2">
        <v>23</v>
      </c>
      <c r="B1181" s="1062">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2">
        <v>24</v>
      </c>
      <c r="B1182" s="1062">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2">
        <v>25</v>
      </c>
      <c r="B1183" s="1062">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2">
        <v>26</v>
      </c>
      <c r="B1184" s="1062">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2">
        <v>27</v>
      </c>
      <c r="B1185" s="1062">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2">
        <v>28</v>
      </c>
      <c r="B1186" s="1062">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2">
        <v>29</v>
      </c>
      <c r="B1187" s="1062">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2">
        <v>30</v>
      </c>
      <c r="B1188" s="1062">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c r="A1192" s="1062">
        <v>1</v>
      </c>
      <c r="B1192" s="1062">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2">
        <v>2</v>
      </c>
      <c r="B1193" s="1062">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2">
        <v>3</v>
      </c>
      <c r="B1194" s="1062">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2">
        <v>4</v>
      </c>
      <c r="B1195" s="1062">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2">
        <v>5</v>
      </c>
      <c r="B1196" s="1062">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2">
        <v>6</v>
      </c>
      <c r="B1197" s="1062">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2">
        <v>7</v>
      </c>
      <c r="B1198" s="1062">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2">
        <v>8</v>
      </c>
      <c r="B1199" s="1062">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2">
        <v>9</v>
      </c>
      <c r="B1200" s="1062">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2">
        <v>10</v>
      </c>
      <c r="B1201" s="1062">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2">
        <v>11</v>
      </c>
      <c r="B1202" s="1062">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2">
        <v>12</v>
      </c>
      <c r="B1203" s="1062">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2">
        <v>13</v>
      </c>
      <c r="B1204" s="1062">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2">
        <v>14</v>
      </c>
      <c r="B1205" s="1062">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2">
        <v>15</v>
      </c>
      <c r="B1206" s="1062">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2">
        <v>16</v>
      </c>
      <c r="B1207" s="1062">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2">
        <v>17</v>
      </c>
      <c r="B1208" s="1062">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2">
        <v>18</v>
      </c>
      <c r="B1209" s="1062">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2">
        <v>19</v>
      </c>
      <c r="B1210" s="1062">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2">
        <v>20</v>
      </c>
      <c r="B1211" s="1062">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2">
        <v>21</v>
      </c>
      <c r="B1212" s="1062">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2">
        <v>22</v>
      </c>
      <c r="B1213" s="1062">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2">
        <v>23</v>
      </c>
      <c r="B1214" s="1062">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2">
        <v>24</v>
      </c>
      <c r="B1215" s="1062">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2">
        <v>25</v>
      </c>
      <c r="B1216" s="1062">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2">
        <v>26</v>
      </c>
      <c r="B1217" s="1062">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2">
        <v>27</v>
      </c>
      <c r="B1218" s="1062">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2">
        <v>28</v>
      </c>
      <c r="B1219" s="1062">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2">
        <v>29</v>
      </c>
      <c r="B1220" s="1062">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2">
        <v>30</v>
      </c>
      <c r="B1221" s="1062">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c r="A1225" s="1062">
        <v>1</v>
      </c>
      <c r="B1225" s="1062">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2">
        <v>2</v>
      </c>
      <c r="B1226" s="1062">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2">
        <v>3</v>
      </c>
      <c r="B1227" s="1062">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2">
        <v>4</v>
      </c>
      <c r="B1228" s="1062">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2">
        <v>5</v>
      </c>
      <c r="B1229" s="1062">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2">
        <v>6</v>
      </c>
      <c r="B1230" s="1062">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2">
        <v>7</v>
      </c>
      <c r="B1231" s="1062">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2">
        <v>8</v>
      </c>
      <c r="B1232" s="1062">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2">
        <v>9</v>
      </c>
      <c r="B1233" s="1062">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2">
        <v>10</v>
      </c>
      <c r="B1234" s="1062">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2">
        <v>11</v>
      </c>
      <c r="B1235" s="1062">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2">
        <v>12</v>
      </c>
      <c r="B1236" s="1062">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2">
        <v>13</v>
      </c>
      <c r="B1237" s="1062">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2">
        <v>14</v>
      </c>
      <c r="B1238" s="1062">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2">
        <v>15</v>
      </c>
      <c r="B1239" s="1062">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2">
        <v>16</v>
      </c>
      <c r="B1240" s="1062">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2">
        <v>17</v>
      </c>
      <c r="B1241" s="1062">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2">
        <v>18</v>
      </c>
      <c r="B1242" s="1062">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2">
        <v>19</v>
      </c>
      <c r="B1243" s="1062">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2">
        <v>20</v>
      </c>
      <c r="B1244" s="1062">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2">
        <v>21</v>
      </c>
      <c r="B1245" s="1062">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2">
        <v>22</v>
      </c>
      <c r="B1246" s="1062">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2">
        <v>23</v>
      </c>
      <c r="B1247" s="1062">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2">
        <v>24</v>
      </c>
      <c r="B1248" s="1062">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2">
        <v>25</v>
      </c>
      <c r="B1249" s="1062">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2">
        <v>26</v>
      </c>
      <c r="B1250" s="1062">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2">
        <v>27</v>
      </c>
      <c r="B1251" s="1062">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2">
        <v>28</v>
      </c>
      <c r="B1252" s="1062">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2">
        <v>29</v>
      </c>
      <c r="B1253" s="1062">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2">
        <v>30</v>
      </c>
      <c r="B1254" s="1062">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c r="A1258" s="1062">
        <v>1</v>
      </c>
      <c r="B1258" s="1062">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2">
        <v>2</v>
      </c>
      <c r="B1259" s="1062">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2">
        <v>3</v>
      </c>
      <c r="B1260" s="1062">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2">
        <v>4</v>
      </c>
      <c r="B1261" s="1062">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2">
        <v>5</v>
      </c>
      <c r="B1262" s="1062">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2">
        <v>6</v>
      </c>
      <c r="B1263" s="1062">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2">
        <v>7</v>
      </c>
      <c r="B1264" s="1062">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2">
        <v>8</v>
      </c>
      <c r="B1265" s="1062">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2">
        <v>9</v>
      </c>
      <c r="B1266" s="1062">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2">
        <v>10</v>
      </c>
      <c r="B1267" s="1062">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2">
        <v>11</v>
      </c>
      <c r="B1268" s="1062">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2">
        <v>12</v>
      </c>
      <c r="B1269" s="1062">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2">
        <v>13</v>
      </c>
      <c r="B1270" s="1062">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2">
        <v>14</v>
      </c>
      <c r="B1271" s="1062">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2">
        <v>15</v>
      </c>
      <c r="B1272" s="1062">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2">
        <v>16</v>
      </c>
      <c r="B1273" s="1062">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2">
        <v>17</v>
      </c>
      <c r="B1274" s="1062">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2">
        <v>18</v>
      </c>
      <c r="B1275" s="1062">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2">
        <v>19</v>
      </c>
      <c r="B1276" s="1062">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2">
        <v>20</v>
      </c>
      <c r="B1277" s="1062">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2">
        <v>21</v>
      </c>
      <c r="B1278" s="1062">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2">
        <v>22</v>
      </c>
      <c r="B1279" s="1062">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2">
        <v>23</v>
      </c>
      <c r="B1280" s="1062">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2">
        <v>24</v>
      </c>
      <c r="B1281" s="1062">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2">
        <v>25</v>
      </c>
      <c r="B1282" s="1062">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2">
        <v>26</v>
      </c>
      <c r="B1283" s="1062">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2">
        <v>27</v>
      </c>
      <c r="B1284" s="1062">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2">
        <v>28</v>
      </c>
      <c r="B1285" s="1062">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2">
        <v>29</v>
      </c>
      <c r="B1286" s="1062">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2">
        <v>30</v>
      </c>
      <c r="B1287" s="1062">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c r="A1291" s="1062">
        <v>1</v>
      </c>
      <c r="B1291" s="1062">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2">
        <v>2</v>
      </c>
      <c r="B1292" s="1062">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2">
        <v>3</v>
      </c>
      <c r="B1293" s="1062">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2">
        <v>4</v>
      </c>
      <c r="B1294" s="1062">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2">
        <v>5</v>
      </c>
      <c r="B1295" s="1062">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2">
        <v>6</v>
      </c>
      <c r="B1296" s="1062">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2">
        <v>7</v>
      </c>
      <c r="B1297" s="1062">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2">
        <v>8</v>
      </c>
      <c r="B1298" s="1062">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2">
        <v>9</v>
      </c>
      <c r="B1299" s="1062">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2">
        <v>10</v>
      </c>
      <c r="B1300" s="1062">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2">
        <v>11</v>
      </c>
      <c r="B1301" s="1062">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2">
        <v>12</v>
      </c>
      <c r="B1302" s="1062">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2">
        <v>13</v>
      </c>
      <c r="B1303" s="1062">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2">
        <v>14</v>
      </c>
      <c r="B1304" s="1062">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2">
        <v>15</v>
      </c>
      <c r="B1305" s="1062">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2">
        <v>16</v>
      </c>
      <c r="B1306" s="1062">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2">
        <v>17</v>
      </c>
      <c r="B1307" s="1062">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2">
        <v>18</v>
      </c>
      <c r="B1308" s="1062">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2">
        <v>19</v>
      </c>
      <c r="B1309" s="1062">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2">
        <v>20</v>
      </c>
      <c r="B1310" s="1062">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2">
        <v>21</v>
      </c>
      <c r="B1311" s="1062">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2">
        <v>22</v>
      </c>
      <c r="B1312" s="1062">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2">
        <v>23</v>
      </c>
      <c r="B1313" s="1062">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2">
        <v>24</v>
      </c>
      <c r="B1314" s="1062">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2">
        <v>25</v>
      </c>
      <c r="B1315" s="1062">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2">
        <v>26</v>
      </c>
      <c r="B1316" s="1062">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2">
        <v>27</v>
      </c>
      <c r="B1317" s="1062">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2">
        <v>28</v>
      </c>
      <c r="B1318" s="1062">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2">
        <v>29</v>
      </c>
      <c r="B1319" s="1062">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2">
        <v>30</v>
      </c>
      <c r="B1320" s="1062">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2020-07-03T11:31:07Z</cp:lastPrinted>
  <dcterms:created xsi:type="dcterms:W3CDTF">2012-03-13T00:50:25Z</dcterms:created>
  <dcterms:modified xsi:type="dcterms:W3CDTF">2020-10-08T12:54:21Z</dcterms:modified>
</cp:coreProperties>
</file>