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39" i="3" l="1"/>
  <c r="AM41" i="3" s="1"/>
  <c r="AM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<sst xmlns="http://schemas.openxmlformats.org/spreadsheetml/2006/main" count="3041" uniqueCount="687">
  <si>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</si>
  <si>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</si>
  <si>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</si>
  <si>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</si>
  <si>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</si>
  <si>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</si>
  <si>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</si>
  <si>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</si>
  <si>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</si>
  <si>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</si>
  <si>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</si>
  <si>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</si>
  <si>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</si>
  <si>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</si>
  <si>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</si>
  <si>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</si>
  <si>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</si>
  <si>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</si>
  <si>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</si>
  <si>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</si>
  <si>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</si>
  <si>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</si>
  <si>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</si>
  <si>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</si>
  <si>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</si>
  <si>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</si>
  <si>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</si>
  <si>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</si>
  <si>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</si>
  <si>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</si>
  <si>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</si>
  <si>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</si>
  <si>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</si>
  <si>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</si>
  <si>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</si>
  <si>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</si>
  <si>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</si>
  <si>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</si>
  <si>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</si>
  <si>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</si>
  <si>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</si>
  <si>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</si>
  <si>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</si>
  <si>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</si>
  <si>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</si>
  <si>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</si>
  <si>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</si>
  <si>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</si>
  <si>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</si>
  <si>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</si>
  <si>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</si>
  <si>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</si>
  <si>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</si>
  <si>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</si>
  <si>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</si>
  <si>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</si>
  <si>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</si>
  <si>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</si>
  <si>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</si>
  <si>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</si>
  <si>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</si>
  <si>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</si>
  <si>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</si>
  <si>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</si>
  <si>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</si>
  <si>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</si>
  <si>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</si>
  <si>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</si>
  <si>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</si>
  <si>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</si>
  <si>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</si>
  <si>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</si>
  <si>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</si>
  <si>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</si>
  <si>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</si>
  <si>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</si>
  <si>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</si>
  <si>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</si>
  <si>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</si>
  <si>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</si>
  <si>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</si>
  <si>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</si>
  <si>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</si>
  <si>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</si>
  <si>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</si>
  <si>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</si>
  <si>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</si>
  <si>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</si>
  <si>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</si>
  <si>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</si>
  <si>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</si>
  <si>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</si>
  <si>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</si>
  <si>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</si>
  <si>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</si>
  <si>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</si>
  <si>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</si>
  <si>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</si>
  <si>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</si>
  <si>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</si>
  <si>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</si>
  <si>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</si>
  <si>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</si>
  <si>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</si>
  <si>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</si>
  <si>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</si>
  <si>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</si>
  <si>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</si>
  <si>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</si>
  <si>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</si>
  <si>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</si>
  <si>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</si>
  <si>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</si>
  <si>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</si>
  <si>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</si>
  <si>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</si>
  <si>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</si>
  <si>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</si>
  <si>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</si>
  <si>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</si>
  <si>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</si>
  <si>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</si>
  <si>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</si>
  <si>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</si>
  <si>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</si>
  <si>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</si>
  <si>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</si>
  <si>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</si>
  <si>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</si>
  <si>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</si>
  <si>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</si>
  <si>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</si>
  <si>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</si>
  <si>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</si>
  <si>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</si>
  <si>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</si>
  <si>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</si>
  <si>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</si>
  <si>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</si>
  <si>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</si>
  <si>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</si>
  <si>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</si>
  <si>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</si>
  <si>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</si>
  <si>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</si>
  <si>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</si>
  <si>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</si>
  <si>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</si>
  <si>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</si>
  <si>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</si>
  <si>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</si>
  <si>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</si>
  <si>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</si>
  <si>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</si>
  <si>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</si>
  <si>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</si>
  <si>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</si>
  <si>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</si>
  <si>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</si>
  <si>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</si>
  <si>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</si>
  <si>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</si>
  <si>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</si>
  <si>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</si>
  <si>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</si>
  <si>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</si>
  <si>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</si>
  <si>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</si>
  <si>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</si>
  <si>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</si>
  <si>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</si>
  <si>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</si>
  <si>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</si>
  <si>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</si>
  <si>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</si>
  <si>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</si>
  <si>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</si>
  <si>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</si>
  <si>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</si>
  <si>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</si>
  <si>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</si>
  <si>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</si>
  <si>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</si>
  <si>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</si>
  <si>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</si>
  <si>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</si>
  <si>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</si>
  <si>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</si>
  <si>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</si>
  <si>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</si>
  <si>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</si>
  <si>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</si>
  <si>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</si>
  <si>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</si>
  <si>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</si>
  <si>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</si>
  <si>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</si>
  <si>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</si>
  <si>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</si>
  <si>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</si>
  <si>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</si>
  <si>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</si>
  <si>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</si>
  <si>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</si>
  <si>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</si>
  <si>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</si>
  <si>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</si>
  <si>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</si>
  <si>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</si>
  <si>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</si>
  <si>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</si>
  <si>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</si>
  <si>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</si>
  <si>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</si>
  <si>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</si>
  <si>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</si>
  <si>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</si>
  <si>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</si>
  <si>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</si>
  <si>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</si>
  <si>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</si>
  <si>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</si>
  <si>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</si>
  <si>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</si>
  <si>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</si>
  <si>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</si>
  <si>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</si>
  <si>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</si>
  <si>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</si>
  <si>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</si>
  <si>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</si>
  <si>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</si>
  <si>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</si>
  <si>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</si>
  <si>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</si>
  <si>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</si>
  <si>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</si>
  <si>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</si>
  <si>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</si>
  <si>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</si>
  <si>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</si>
  <si>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</si>
  <si>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</si>
  <si>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</si>
  <si>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</si>
  <si>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</si>
  <si>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</si>
  <si>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</si>
  <si>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</si>
  <si>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</si>
  <si>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</si>
  <si>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</si>
  <si>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</si>
  <si>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</si>
  <si>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</si>
  <si>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</si>
  <si>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</si>
  <si>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</si>
  <si>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</si>
  <si>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</si>
  <si>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</si>
  <si>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</si>
  <si>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</si>
  <si>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</si>
  <si>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</si>
  <si>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</si>
  <si>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</si>
  <si>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</si>
  <si>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</si>
  <si>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</si>
  <si>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</si>
  <si>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</si>
  <si>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</si>
  <si>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</si>
  <si>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</si>
  <si>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</si>
  <si>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</si>
  <si>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</si>
  <si>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</si>
  <si>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</si>
  <si>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</si>
  <si>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</si>
  <si>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</si>
  <si>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</si>
  <si>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</si>
  <si>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</si>
  <si>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</si>
  <si>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</si>
  <si>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</si>
  <si>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</si>
  <si>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</si>
  <si>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</si>
  <si>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</si>
  <si>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</si>
  <si>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</si>
  <si>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</si>
  <si>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</si>
  <si>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</si>
  <si>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</si>
  <si>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</si>
  <si>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</si>
  <si>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</si>
  <si>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</si>
  <si>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</si>
  <si>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</si>
  <si>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</si>
  <si>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</si>
  <si>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</si>
  <si>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</si>
  <si>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</si>
  <si>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</si>
  <si>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</si>
  <si>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</si>
  <si>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</si>
  <si>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</si>
  <si>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</si>
  <si>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</si>
  <si>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</si>
  <si>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</si>
  <si>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</si>
  <si>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</si>
  <si>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</si>
  <si>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</si>
  <si>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</si>
  <si>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</si>
  <si>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</si>
  <si>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</si>
  <si>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</si>
  <si>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</si>
  <si>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</si>
  <si>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</si>
  <si>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</si>
  <si>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</si>
  <si>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</si>
  <si>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</si>
  <si>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</si>
  <si>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</si>
  <si>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</si>
  <si>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</si>
  <si>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</si>
  <si>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</si>
  <si>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</si>
  <si>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</si>
  <si>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</si>
  <si>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</si>
  <si>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</si>
  <si>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</si>
  <si>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</si>
  <si>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</si>
  <si>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</si>
  <si>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</si>
  <si>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</si>
  <si>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</si>
  <si>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</si>
  <si>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</si>
  <si>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</si>
  <si>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</si>
  <si>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</si>
  <si>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</si>
  <si>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</si>
  <si>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</si>
  <si>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</si>
  <si>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</si>
  <si>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</si>
  <si>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</si>
  <si>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</si>
  <si>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</si>
  <si>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</si>
  <si>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</si>
  <si>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</si>
  <si>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</si>
  <si>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</si>
  <si>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</si>
  <si>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</si>
  <si>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</si>
  <si>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</si>
  <si>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</si>
  <si>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</si>
  <si>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</si>
  <si>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</si>
  <si>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</si>
  <si>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</si>
  <si>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</si>
  <si>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</si>
  <si>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</si>
  <si>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</si>
  <si>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</si>
  <si>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</si>
  <si>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</si>
  <si>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</si>
  <si>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</si>
  <si>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</si>
  <si>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</si>
  <si>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</si>
  <si>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</si>
  <si>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</si>
  <si>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</si>
  <si>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</si>
  <si>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</si>
  <si>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</si>
  <si>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</si>
  <si>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</si>
  <si>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</si>
  <si>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</si>
  <si>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</si>
  <si>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</si>
  <si>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</si>
  <si>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</si>
  <si>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</si>
  <si>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</si>
  <si>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</si>
  <si>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</si>
  <si>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</si>
  <si>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</si>
  <si>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</si>
  <si>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</si>
  <si>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</si>
  <si>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</si>
  <si>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</si>
  <si>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</si>
  <si>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</si>
  <si>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</si>
  <si>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</si>
  <si>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</si>
  <si>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</si>
  <si>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</si>
  <si>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</si>
  <si>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</si>
  <si>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</si>
  <si>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</si>
  <si>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</si>
  <si>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</si>
  <si>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</si>
  <si>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</si>
  <si>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</si>
  <si>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</si>
  <si>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</si>
  <si>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</si>
  <si>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</si>
  <si>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</si>
  <si>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</si>
  <si>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</si>
  <si>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</si>
  <si>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</si>
  <si>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</si>
  <si>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</si>
  <si>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</si>
  <si>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</si>
  <si>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</si>
  <si>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</si>
  <si>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</si>
  <si>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</si>
  <si>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</si>
  <si>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</si>
  <si>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</si>
  <si>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</si>
  <si>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</si>
  <si>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</si>
  <si>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</si>
  <si>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</si>
  <si>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</si>
  <si>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</si>
  <si>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</si>
  <si>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</si>
  <si>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</si>
  <si>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</si>
  <si>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</si>
  <si>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</si>
  <si>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</si>
  <si>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</si>
  <si>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</si>
  <si>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</si>
  <si>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</si>
  <si>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</si>
  <si>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</si>
  <si>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</si>
  <si>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</si>
  <si>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</si>
  <si>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</si>
  <si>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</si>
  <si>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</si>
  <si>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</si>
  <si>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</si>
  <si>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</si>
  <si>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</si>
  <si>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</si>
  <si>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</si>
  <si>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</si>
  <si>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</si>
  <si>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</si>
  <si>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</si>
  <si>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</si>
  <si>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</si>
  <si>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</si>
  <si>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</si>
  <si>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</si>
  <si>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</si>
  <si>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</si>
  <si>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</si>
  <si>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</si>
  <si>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</si>
  <si>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</si>
  <si>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</si>
  <si>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</si>
  <si>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</si>
  <si>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</si>
  <si>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</si>
  <si>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</si>
  <si>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</si>
  <si>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</si>
  <si>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</si>
  <si>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</si>
  <si>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</si>
  <si>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</si>
  <si>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</si>
  <si>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</si>
  <si>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</si>
  <si>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</si>
  <si>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</si>
  <si>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</si>
  <si>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</si>
  <si>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</si>
  <si>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</si>
  <si>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</si>
  <si>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</si>
  <si>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</si>
  <si>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</si>
  <si>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</si>
  <si>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</si>
  <si>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</si>
  <si>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</si>
  <si>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</si>
  <si>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</si>
  <si>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</si>
  <si>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</si>
  <si>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</si>
  <si>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</si>
  <si>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</si>
  <si>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</si>
  <si>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</si>
  <si>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</si>
  <si>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</si>
  <si>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</si>
  <si>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</si>
  <si>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</si>
  <si>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</si>
  <si>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</si>
  <si>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</si>
  <si>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</si>
  <si>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</si>
  <si>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</si>
  <si>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</si>
  <si>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</si>
  <si>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</si>
  <si>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</si>
  <si>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</si>
  <si>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</si>
  <si>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</si>
  <si>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</si>
  <si>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</si>
  <si>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</si>
  <si>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</si>
  <si>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</si>
  <si>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</si>
  <si>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へき地における医療提供等の実施</t>
  </si>
  <si>
    <t>昭和３２年度</t>
  </si>
  <si>
    <t>終了予定なし</t>
    <rPh sb="0" eb="2">
      <t>シュウリョウ</t>
    </rPh>
    <rPh sb="2" eb="4">
      <t>ヨテイ</t>
    </rPh>
    <phoneticPr fontId="5"/>
  </si>
  <si>
    <t>医政局</t>
  </si>
  <si>
    <t>地域医療計画課救急・周産期医療等対策室</t>
  </si>
  <si>
    <t>第11次へき地保健医療計画
へき地保健医療対策等実施要綱</t>
  </si>
  <si>
    <t>-</t>
  </si>
  <si>
    <t>-</t>
    <phoneticPr fontId="5"/>
  </si>
  <si>
    <t>へき地診療所等への代診医等の派遣、へき地従事者に対する研修、遠隔診療支援等の診療支援事業等が実施可能な病院を都道府県単位で「へき地医療拠点病院」として編成し、へき地医療支援機構の指導・調整の下に各種事業を行い、へき地における住民の医療を確保する。また、へき地診療所等において、勤務医師を確保するため、交代要員を確保することによる診療所勤務医師の負担軽減及び子弟の教育環境の整備等に対する支援を行うこと、巡回診療車、巡回診療用雪上車、巡回診療船を整備し、無医地区等又は無医地区に準ずる地区に対する巡回診療を行い、へき地における住民の医療を確保することを目的とする。</t>
  </si>
  <si>
    <t>・　巡回診療等によるへき地住民の医療確保に関すること。
・　へき地診療所等への代診医等の派遣及び技術指導、援助に関すること。
・　特例措置許可病院への医師の派遣に関すること。 
・　派遣医師等の確保に関すること。
・　へき地の医療従事者に対する研修及び研究施設の提供に関すること。 
補助率：1/2、1/3、2/3　　補助対象：都道府県、市町村、医療法人、学校法人等</t>
  </si>
  <si>
    <t>医療施設運営費等補助金</t>
  </si>
  <si>
    <t>へき地医療拠点病院数を前年度以上とする。</t>
    <rPh sb="2" eb="3">
      <t>チ</t>
    </rPh>
    <rPh sb="3" eb="5">
      <t>イリョウ</t>
    </rPh>
    <rPh sb="5" eb="7">
      <t>キョテン</t>
    </rPh>
    <rPh sb="7" eb="9">
      <t>ビョウイン</t>
    </rPh>
    <rPh sb="9" eb="10">
      <t>スウ</t>
    </rPh>
    <rPh sb="11" eb="14">
      <t>ゼンネンド</t>
    </rPh>
    <rPh sb="14" eb="16">
      <t>イジョウ</t>
    </rPh>
    <phoneticPr fontId="5"/>
  </si>
  <si>
    <t>へき地医療拠点病院数</t>
    <rPh sb="2" eb="3">
      <t>チ</t>
    </rPh>
    <rPh sb="3" eb="5">
      <t>イリョウ</t>
    </rPh>
    <rPh sb="5" eb="7">
      <t>キョテン</t>
    </rPh>
    <rPh sb="7" eb="9">
      <t>ビョウイン</t>
    </rPh>
    <rPh sb="9" eb="10">
      <t>スウ</t>
    </rPh>
    <phoneticPr fontId="5"/>
  </si>
  <si>
    <t>箇所</t>
    <rPh sb="0" eb="2">
      <t>カショ</t>
    </rPh>
    <phoneticPr fontId="5"/>
  </si>
  <si>
    <t>へき地医療現況調査（厚生労働省）</t>
  </si>
  <si>
    <t>無医地区等における巡回診療等の実施回数を前年度以上とする。</t>
  </si>
  <si>
    <t>無医地区等における巡回診療等の実施回数</t>
  </si>
  <si>
    <t>回</t>
    <rPh sb="0" eb="1">
      <t>カイ</t>
    </rPh>
    <phoneticPr fontId="5"/>
  </si>
  <si>
    <t>補助都道府県数（へき地を有する都道府県のうち）</t>
  </si>
  <si>
    <t>数</t>
    <rPh sb="0" eb="1">
      <t>カズ</t>
    </rPh>
    <phoneticPr fontId="5"/>
  </si>
  <si>
    <t>執行額／補助都道府県数　　　　　　　　　</t>
  </si>
  <si>
    <t>百万円</t>
    <rPh sb="0" eb="2">
      <t>ヒャクマン</t>
    </rPh>
    <rPh sb="2" eb="3">
      <t>エン</t>
    </rPh>
    <phoneticPr fontId="5"/>
  </si>
  <si>
    <t>執行額/補助都道府県数</t>
    <rPh sb="0" eb="2">
      <t>シッコウ</t>
    </rPh>
    <rPh sb="2" eb="3">
      <t>ガク</t>
    </rPh>
    <rPh sb="4" eb="6">
      <t>ホジョ</t>
    </rPh>
    <rPh sb="6" eb="10">
      <t>トドウフケン</t>
    </rPh>
    <rPh sb="10" eb="11">
      <t>スウ</t>
    </rPh>
    <phoneticPr fontId="5"/>
  </si>
  <si>
    <t>1,417/43</t>
  </si>
  <si>
    <t>1,532/43</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</si>
  <si>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</si>
  <si>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日常生活圏の中で良質かつ適切な医療が効率的に提供できる体制を整備すること（政策目標Ⅰ－１－１）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セイサク</t>
    </rPh>
    <rPh sb="39" eb="41">
      <t>モクヒョウ</t>
    </rPh>
    <phoneticPr fontId="5"/>
  </si>
  <si>
    <t>-</t>
    <phoneticPr fontId="5"/>
  </si>
  <si>
    <t>成果目標のうち、へき地医療拠点病院数を増加させ、巡回診療等の医療活動数を増加させることが、へき地における住民の医療確保に直結することから、地域における医療提供体制の確保をより一層促進できる。</t>
  </si>
  <si>
    <t>-</t>
    <phoneticPr fontId="5"/>
  </si>
  <si>
    <t>-</t>
    <phoneticPr fontId="5"/>
  </si>
  <si>
    <t>-</t>
    <phoneticPr fontId="5"/>
  </si>
  <si>
    <t>-</t>
    <phoneticPr fontId="5"/>
  </si>
  <si>
    <t>－</t>
    <phoneticPr fontId="5"/>
  </si>
  <si>
    <t>未だ無医地区等が多く存在しており、国費を投入しなければそういった地域の住民へ医療の提供が行われない。</t>
    <rPh sb="0" eb="1">
      <t>イマ</t>
    </rPh>
    <rPh sb="2" eb="4">
      <t>ムイ</t>
    </rPh>
    <rPh sb="4" eb="6">
      <t>チク</t>
    </rPh>
    <rPh sb="6" eb="7">
      <t>トウ</t>
    </rPh>
    <rPh sb="8" eb="9">
      <t>オオ</t>
    </rPh>
    <rPh sb="10" eb="12">
      <t>ソンザイ</t>
    </rPh>
    <rPh sb="17" eb="19">
      <t>コクヒ</t>
    </rPh>
    <rPh sb="20" eb="22">
      <t>トウニュウ</t>
    </rPh>
    <rPh sb="32" eb="34">
      <t>チイキ</t>
    </rPh>
    <rPh sb="35" eb="37">
      <t>ジュウミン</t>
    </rPh>
    <rPh sb="38" eb="40">
      <t>イリョウ</t>
    </rPh>
    <rPh sb="41" eb="43">
      <t>テイキョウ</t>
    </rPh>
    <rPh sb="44" eb="45">
      <t>オコナ</t>
    </rPh>
    <phoneticPr fontId="5"/>
  </si>
  <si>
    <t>都道府県・地域間の医療格差是正の観点から、引き続き国が実施すべき事業である。</t>
    <rPh sb="0" eb="4">
      <t>トドウフケン</t>
    </rPh>
    <rPh sb="5" eb="8">
      <t>チイキカン</t>
    </rPh>
    <rPh sb="9" eb="11">
      <t>イリョウ</t>
    </rPh>
    <rPh sb="11" eb="13">
      <t>カクサ</t>
    </rPh>
    <rPh sb="13" eb="15">
      <t>ゼセイ</t>
    </rPh>
    <rPh sb="16" eb="18">
      <t>カンテン</t>
    </rPh>
    <rPh sb="21" eb="22">
      <t>ヒ</t>
    </rPh>
    <rPh sb="23" eb="24">
      <t>ツヅ</t>
    </rPh>
    <rPh sb="25" eb="26">
      <t>クニ</t>
    </rPh>
    <rPh sb="27" eb="29">
      <t>ジッシ</t>
    </rPh>
    <rPh sb="32" eb="34">
      <t>ジギョウ</t>
    </rPh>
    <phoneticPr fontId="5"/>
  </si>
  <si>
    <t>未だ無医地区等が多く存在しており、無医地区等における巡回診療等の実施回数を増やす等の政策目的達成に向けて、優先度の高い事業である。</t>
    <rPh sb="0" eb="1">
      <t>イマ</t>
    </rPh>
    <rPh sb="2" eb="4">
      <t>ムイ</t>
    </rPh>
    <rPh sb="4" eb="6">
      <t>チク</t>
    </rPh>
    <rPh sb="6" eb="7">
      <t>トウ</t>
    </rPh>
    <rPh sb="8" eb="9">
      <t>オオ</t>
    </rPh>
    <rPh sb="10" eb="12">
      <t>ソンザイ</t>
    </rPh>
    <rPh sb="17" eb="19">
      <t>ムイ</t>
    </rPh>
    <rPh sb="19" eb="21">
      <t>チク</t>
    </rPh>
    <rPh sb="21" eb="22">
      <t>トウ</t>
    </rPh>
    <rPh sb="26" eb="28">
      <t>ジュンカイ</t>
    </rPh>
    <rPh sb="28" eb="30">
      <t>シンリョウ</t>
    </rPh>
    <rPh sb="30" eb="31">
      <t>トウ</t>
    </rPh>
    <rPh sb="32" eb="34">
      <t>ジッシ</t>
    </rPh>
    <rPh sb="34" eb="36">
      <t>カイスウ</t>
    </rPh>
    <rPh sb="37" eb="38">
      <t>フ</t>
    </rPh>
    <rPh sb="40" eb="41">
      <t>トウ</t>
    </rPh>
    <rPh sb="42" eb="44">
      <t>セイサク</t>
    </rPh>
    <rPh sb="44" eb="46">
      <t>モクテキ</t>
    </rPh>
    <rPh sb="46" eb="48">
      <t>タッセイ</t>
    </rPh>
    <rPh sb="49" eb="50">
      <t>ム</t>
    </rPh>
    <rPh sb="53" eb="56">
      <t>ユウセンド</t>
    </rPh>
    <rPh sb="57" eb="58">
      <t>タカ</t>
    </rPh>
    <rPh sb="59" eb="61">
      <t>ジギョウ</t>
    </rPh>
    <phoneticPr fontId="5"/>
  </si>
  <si>
    <t>‐</t>
  </si>
  <si>
    <t>無</t>
  </si>
  <si>
    <t>受益者も応分の負担をしており妥当である。</t>
    <rPh sb="0" eb="3">
      <t>ジュエキシャ</t>
    </rPh>
    <rPh sb="4" eb="6">
      <t>オウブン</t>
    </rPh>
    <rPh sb="7" eb="9">
      <t>フタン</t>
    </rPh>
    <rPh sb="14" eb="16">
      <t>ダトウ</t>
    </rPh>
    <phoneticPr fontId="6"/>
  </si>
  <si>
    <t>事業実施に必要な補助基準額の設定を行っている。</t>
    <rPh sb="0" eb="2">
      <t>ジギョウ</t>
    </rPh>
    <rPh sb="2" eb="4">
      <t>ジッシ</t>
    </rPh>
    <rPh sb="5" eb="7">
      <t>ヒツヨウ</t>
    </rPh>
    <rPh sb="8" eb="10">
      <t>ホジョ</t>
    </rPh>
    <rPh sb="10" eb="12">
      <t>キジュン</t>
    </rPh>
    <rPh sb="12" eb="13">
      <t>ガク</t>
    </rPh>
    <rPh sb="14" eb="16">
      <t>セッテイ</t>
    </rPh>
    <rPh sb="17" eb="18">
      <t>オコナ</t>
    </rPh>
    <phoneticPr fontId="6"/>
  </si>
  <si>
    <t>当該事業は都道府県への直接補助事業である。</t>
    <rPh sb="0" eb="2">
      <t>トウガイ</t>
    </rPh>
    <rPh sb="2" eb="4">
      <t>ジギョウ</t>
    </rPh>
    <rPh sb="5" eb="9">
      <t>トドウフケン</t>
    </rPh>
    <rPh sb="11" eb="13">
      <t>チョクセツ</t>
    </rPh>
    <rPh sb="13" eb="15">
      <t>ホジョ</t>
    </rPh>
    <rPh sb="15" eb="17">
      <t>ジギョウ</t>
    </rPh>
    <phoneticPr fontId="6"/>
  </si>
  <si>
    <t>補助対象がへき地に対する各種対策の運営費であるため、費目・使途が事業目的に即し、真に必要なものに限定されている。</t>
  </si>
  <si>
    <t>本事業はへき地支援機構の運営費であり、各都道府県において代診等のへき地医療の需要などがある程度年度によって増減するため。</t>
    <rPh sb="0" eb="1">
      <t>ホン</t>
    </rPh>
    <rPh sb="1" eb="3">
      <t>ジギョウ</t>
    </rPh>
    <rPh sb="6" eb="7">
      <t>チ</t>
    </rPh>
    <rPh sb="7" eb="9">
      <t>シエン</t>
    </rPh>
    <rPh sb="9" eb="11">
      <t>キコウ</t>
    </rPh>
    <rPh sb="12" eb="15">
      <t>ウンエイヒ</t>
    </rPh>
    <rPh sb="19" eb="20">
      <t>カク</t>
    </rPh>
    <rPh sb="20" eb="24">
      <t>トドウフケン</t>
    </rPh>
    <rPh sb="28" eb="30">
      <t>ダイシン</t>
    </rPh>
    <rPh sb="30" eb="31">
      <t>トウ</t>
    </rPh>
    <rPh sb="34" eb="35">
      <t>チ</t>
    </rPh>
    <rPh sb="35" eb="37">
      <t>イリョウ</t>
    </rPh>
    <rPh sb="38" eb="40">
      <t>ジュヨウ</t>
    </rPh>
    <rPh sb="45" eb="47">
      <t>テイド</t>
    </rPh>
    <rPh sb="47" eb="49">
      <t>ネンド</t>
    </rPh>
    <rPh sb="53" eb="55">
      <t>ゾウゲン</t>
    </rPh>
    <phoneticPr fontId="6"/>
  </si>
  <si>
    <t>-</t>
    <phoneticPr fontId="5"/>
  </si>
  <si>
    <t>概ね目標に見合っている。</t>
    <rPh sb="0" eb="1">
      <t>オオム</t>
    </rPh>
    <rPh sb="2" eb="4">
      <t>モクヒョウ</t>
    </rPh>
    <rPh sb="5" eb="7">
      <t>ミア</t>
    </rPh>
    <phoneticPr fontId="5"/>
  </si>
  <si>
    <t>見合ったものとなっている。</t>
    <rPh sb="0" eb="2">
      <t>ミア</t>
    </rPh>
    <phoneticPr fontId="5"/>
  </si>
  <si>
    <t>「へき地における医療提供体制整備の支援」においては、へき地医療支援事業の企画・調整等を行うものであり、実際に各種事業を行う本事業とは役割が異なる。そのため、適切な役割分担を行っていると考えられる。</t>
  </si>
  <si>
    <t>へき地における医療提供体制整備の支援</t>
    <rPh sb="2" eb="3">
      <t>チ</t>
    </rPh>
    <rPh sb="7" eb="9">
      <t>イリョウ</t>
    </rPh>
    <rPh sb="9" eb="11">
      <t>テイキョウ</t>
    </rPh>
    <rPh sb="11" eb="13">
      <t>タイセイ</t>
    </rPh>
    <rPh sb="13" eb="15">
      <t>セイビ</t>
    </rPh>
    <rPh sb="16" eb="18">
      <t>シエン</t>
    </rPh>
    <phoneticPr fontId="6"/>
  </si>
  <si>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rPh sb="75" eb="76">
      <t>チ</t>
    </rPh>
    <rPh sb="76" eb="78">
      <t>イリョウ</t>
    </rPh>
    <rPh sb="78" eb="80">
      <t>タイサク</t>
    </rPh>
    <rPh sb="81" eb="83">
      <t>エンカツ</t>
    </rPh>
    <rPh sb="84" eb="86">
      <t>ジッシ</t>
    </rPh>
    <rPh sb="127" eb="129">
      <t>ヒツヨウ</t>
    </rPh>
    <rPh sb="133" eb="134">
      <t>カンガ</t>
    </rPh>
    <phoneticPr fontId="6"/>
  </si>
  <si>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rPh sb="43" eb="44">
      <t>カク</t>
    </rPh>
    <rPh sb="44" eb="48">
      <t>トドウフケン</t>
    </rPh>
    <rPh sb="54" eb="55">
      <t>チ</t>
    </rPh>
    <rPh sb="55" eb="57">
      <t>イリョウ</t>
    </rPh>
    <rPh sb="58" eb="60">
      <t>ジュヨウ</t>
    </rPh>
    <rPh sb="61" eb="63">
      <t>ネンド</t>
    </rPh>
    <rPh sb="63" eb="64">
      <t>ゴト</t>
    </rPh>
    <rPh sb="67" eb="69">
      <t>テイド</t>
    </rPh>
    <rPh sb="69" eb="71">
      <t>ゾウゲン</t>
    </rPh>
    <rPh sb="83" eb="85">
      <t>コンゴ</t>
    </rPh>
    <rPh sb="86" eb="88">
      <t>ジュヨウ</t>
    </rPh>
    <rPh sb="91" eb="93">
      <t>ジギョウ</t>
    </rPh>
    <rPh sb="94" eb="96">
      <t>ハアク</t>
    </rPh>
    <rPh sb="98" eb="100">
      <t>ヒツヨウ</t>
    </rPh>
    <rPh sb="101" eb="103">
      <t>ヨサン</t>
    </rPh>
    <rPh sb="104" eb="106">
      <t>カクホ</t>
    </rPh>
    <rPh sb="108" eb="109">
      <t>ウエ</t>
    </rPh>
    <phoneticPr fontId="6"/>
  </si>
  <si>
    <t>A.北海道</t>
    <rPh sb="2" eb="5">
      <t>ホッカイドウ</t>
    </rPh>
    <phoneticPr fontId="5"/>
  </si>
  <si>
    <t>人件費</t>
    <rPh sb="0" eb="3">
      <t>ジンケンヒ</t>
    </rPh>
    <phoneticPr fontId="5"/>
  </si>
  <si>
    <t>補助金</t>
    <rPh sb="0" eb="3">
      <t>ホジョキン</t>
    </rPh>
    <phoneticPr fontId="5"/>
  </si>
  <si>
    <t>へき地患者輸送航空機運行支援事業に要する人件費</t>
    <rPh sb="2" eb="3">
      <t>チ</t>
    </rPh>
    <rPh sb="3" eb="5">
      <t>カンジャ</t>
    </rPh>
    <rPh sb="5" eb="7">
      <t>ユソウ</t>
    </rPh>
    <rPh sb="7" eb="10">
      <t>コウクウキ</t>
    </rPh>
    <rPh sb="10" eb="12">
      <t>ウンコウ</t>
    </rPh>
    <rPh sb="12" eb="14">
      <t>シエン</t>
    </rPh>
    <rPh sb="14" eb="16">
      <t>ジギョウ</t>
    </rPh>
    <rPh sb="17" eb="18">
      <t>ヨウ</t>
    </rPh>
    <rPh sb="20" eb="23">
      <t>ジンケンヒ</t>
    </rPh>
    <phoneticPr fontId="5"/>
  </si>
  <si>
    <t>北海道立診療所への補助</t>
    <rPh sb="0" eb="2">
      <t>ホッカイ</t>
    </rPh>
    <rPh sb="2" eb="4">
      <t>ドウリツ</t>
    </rPh>
    <rPh sb="4" eb="7">
      <t>シンリョウジョ</t>
    </rPh>
    <rPh sb="9" eb="11">
      <t>ホジョ</t>
    </rPh>
    <phoneticPr fontId="5"/>
  </si>
  <si>
    <t>道内医療機関への補助</t>
    <rPh sb="0" eb="2">
      <t>ドウナイ</t>
    </rPh>
    <rPh sb="2" eb="4">
      <t>イリョウ</t>
    </rPh>
    <rPh sb="4" eb="6">
      <t>キカン</t>
    </rPh>
    <rPh sb="8" eb="10">
      <t>ホジョ</t>
    </rPh>
    <phoneticPr fontId="5"/>
  </si>
  <si>
    <t>北海道立病院への補助</t>
    <rPh sb="0" eb="2">
      <t>ホッカイ</t>
    </rPh>
    <rPh sb="2" eb="4">
      <t>ドウリツ</t>
    </rPh>
    <rPh sb="4" eb="6">
      <t>ビョウイン</t>
    </rPh>
    <rPh sb="8" eb="10">
      <t>ホジョ</t>
    </rPh>
    <phoneticPr fontId="5"/>
  </si>
  <si>
    <t>職員基本給</t>
    <rPh sb="0" eb="2">
      <t>ショクイン</t>
    </rPh>
    <rPh sb="2" eb="5">
      <t>キホンキュウ</t>
    </rPh>
    <phoneticPr fontId="5"/>
  </si>
  <si>
    <t>社会保険料</t>
    <rPh sb="0" eb="2">
      <t>シャカイ</t>
    </rPh>
    <rPh sb="2" eb="4">
      <t>ホケン</t>
    </rPh>
    <phoneticPr fontId="5"/>
  </si>
  <si>
    <t>雑役務費</t>
    <rPh sb="0" eb="1">
      <t>ザツ</t>
    </rPh>
    <rPh sb="1" eb="4">
      <t>エキムヒ</t>
    </rPh>
    <phoneticPr fontId="5"/>
  </si>
  <si>
    <t>その他</t>
    <rPh sb="2" eb="3">
      <t>ホカ</t>
    </rPh>
    <phoneticPr fontId="5"/>
  </si>
  <si>
    <t>常勤医師等給与費</t>
    <rPh sb="0" eb="2">
      <t>ジョウキン</t>
    </rPh>
    <rPh sb="2" eb="4">
      <t>イシ</t>
    </rPh>
    <rPh sb="4" eb="5">
      <t>ナド</t>
    </rPh>
    <rPh sb="5" eb="7">
      <t>キュウヨ</t>
    </rPh>
    <rPh sb="7" eb="8">
      <t>ヒ</t>
    </rPh>
    <phoneticPr fontId="5"/>
  </si>
  <si>
    <t>医師、看護師保険料</t>
    <rPh sb="0" eb="2">
      <t>イシ</t>
    </rPh>
    <rPh sb="3" eb="6">
      <t>カンゴシ</t>
    </rPh>
    <rPh sb="6" eb="9">
      <t>ホケンリョウ</t>
    </rPh>
    <phoneticPr fontId="5"/>
  </si>
  <si>
    <t>医療機器修繕料等</t>
    <rPh sb="0" eb="2">
      <t>イリョウ</t>
    </rPh>
    <rPh sb="2" eb="4">
      <t>キキ</t>
    </rPh>
    <rPh sb="4" eb="6">
      <t>シュウゼン</t>
    </rPh>
    <rPh sb="6" eb="7">
      <t>リョウ</t>
    </rPh>
    <rPh sb="7" eb="8">
      <t>トウ</t>
    </rPh>
    <phoneticPr fontId="5"/>
  </si>
  <si>
    <t>報償費、光熱水料、消耗品費等</t>
    <rPh sb="0" eb="3">
      <t>ホウショウヒ</t>
    </rPh>
    <rPh sb="4" eb="6">
      <t>コウネツ</t>
    </rPh>
    <rPh sb="6" eb="7">
      <t>スイ</t>
    </rPh>
    <rPh sb="7" eb="8">
      <t>リョウ</t>
    </rPh>
    <rPh sb="9" eb="12">
      <t>ショウモウヒン</t>
    </rPh>
    <rPh sb="12" eb="13">
      <t>ヒ</t>
    </rPh>
    <rPh sb="13" eb="14">
      <t>ナド</t>
    </rPh>
    <phoneticPr fontId="5"/>
  </si>
  <si>
    <t>へき地保健医療対策事業</t>
    <rPh sb="2" eb="3">
      <t>チ</t>
    </rPh>
    <rPh sb="3" eb="5">
      <t>ホケン</t>
    </rPh>
    <rPh sb="5" eb="7">
      <t>イリョウ</t>
    </rPh>
    <rPh sb="7" eb="9">
      <t>タイサク</t>
    </rPh>
    <rPh sb="9" eb="11">
      <t>ジギョウ</t>
    </rPh>
    <phoneticPr fontId="5"/>
  </si>
  <si>
    <t>補助金等交付</t>
  </si>
  <si>
    <t>-</t>
    <phoneticPr fontId="5"/>
  </si>
  <si>
    <t>-</t>
    <phoneticPr fontId="5"/>
  </si>
  <si>
    <t>-</t>
    <phoneticPr fontId="5"/>
  </si>
  <si>
    <t>-</t>
    <phoneticPr fontId="5"/>
  </si>
  <si>
    <t>-</t>
    <phoneticPr fontId="5"/>
  </si>
  <si>
    <t>-</t>
    <phoneticPr fontId="5"/>
  </si>
  <si>
    <t>へき地診療所運営事業</t>
    <rPh sb="2" eb="3">
      <t>チ</t>
    </rPh>
    <rPh sb="3" eb="6">
      <t>シンリョウジョ</t>
    </rPh>
    <rPh sb="6" eb="8">
      <t>ウンエイ</t>
    </rPh>
    <rPh sb="8" eb="10">
      <t>ジギョウ</t>
    </rPh>
    <phoneticPr fontId="5"/>
  </si>
  <si>
    <t>紋別市立上渚滑診療所</t>
    <rPh sb="0" eb="3">
      <t>モンベツシ</t>
    </rPh>
    <rPh sb="3" eb="4">
      <t>リツ</t>
    </rPh>
    <rPh sb="4" eb="5">
      <t>ウエ</t>
    </rPh>
    <rPh sb="5" eb="6">
      <t>ナギサ</t>
    </rPh>
    <rPh sb="6" eb="7">
      <t>スベ</t>
    </rPh>
    <rPh sb="7" eb="10">
      <t>シンリョウジョ</t>
    </rPh>
    <phoneticPr fontId="5"/>
  </si>
  <si>
    <t>八雲総合病院</t>
    <rPh sb="0" eb="1">
      <t>ヤツ</t>
    </rPh>
    <rPh sb="1" eb="2">
      <t>クモ</t>
    </rPh>
    <rPh sb="2" eb="4">
      <t>ソウゴウ</t>
    </rPh>
    <rPh sb="4" eb="6">
      <t>ビョウイン</t>
    </rPh>
    <phoneticPr fontId="5"/>
  </si>
  <si>
    <t>へき地医療拠点病院運営事業</t>
    <rPh sb="2" eb="3">
      <t>チ</t>
    </rPh>
    <rPh sb="3" eb="5">
      <t>イリョウ</t>
    </rPh>
    <rPh sb="5" eb="7">
      <t>キョテン</t>
    </rPh>
    <rPh sb="7" eb="9">
      <t>ビョウイン</t>
    </rPh>
    <rPh sb="9" eb="11">
      <t>ウンエイ</t>
    </rPh>
    <rPh sb="11" eb="13">
      <t>ジギョウ</t>
    </rPh>
    <phoneticPr fontId="5"/>
  </si>
  <si>
    <t>へき地患者輸送車運行支援事業</t>
    <rPh sb="2" eb="3">
      <t>チ</t>
    </rPh>
    <rPh sb="3" eb="5">
      <t>カンジャ</t>
    </rPh>
    <rPh sb="5" eb="8">
      <t>ユソウシャ</t>
    </rPh>
    <rPh sb="8" eb="10">
      <t>ウンコウ</t>
    </rPh>
    <rPh sb="10" eb="12">
      <t>シエン</t>
    </rPh>
    <rPh sb="12" eb="14">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</si>
  <si>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</si>
  <si>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</si>
  <si>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</si>
  <si>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</si>
  <si>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</si>
  <si>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</si>
  <si>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</si>
  <si>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</si>
  <si>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</si>
  <si>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</si>
  <si>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</si>
  <si>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</si>
  <si>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1,997/43</t>
    <phoneticPr fontId="5"/>
  </si>
  <si>
    <t>北海道</t>
    <rPh sb="0" eb="3">
      <t>ホッカイドウ</t>
    </rPh>
    <phoneticPr fontId="5"/>
  </si>
  <si>
    <t>鹿児島県</t>
    <rPh sb="0" eb="4">
      <t>カゴシマケン</t>
    </rPh>
    <phoneticPr fontId="5"/>
  </si>
  <si>
    <t>沖縄県</t>
    <rPh sb="0" eb="3">
      <t>オキナワケン</t>
    </rPh>
    <phoneticPr fontId="5"/>
  </si>
  <si>
    <t>福岡県</t>
    <rPh sb="0" eb="3">
      <t>フクオカケン</t>
    </rPh>
    <phoneticPr fontId="5"/>
  </si>
  <si>
    <t>長崎県</t>
    <rPh sb="0" eb="3">
      <t>ナガサキケン</t>
    </rPh>
    <phoneticPr fontId="5"/>
  </si>
  <si>
    <t>佐賀県</t>
    <rPh sb="0" eb="3">
      <t>サガケン</t>
    </rPh>
    <phoneticPr fontId="5"/>
  </si>
  <si>
    <t>高知県</t>
    <rPh sb="0" eb="3">
      <t>コウチケン</t>
    </rPh>
    <phoneticPr fontId="5"/>
  </si>
  <si>
    <t>新潟県</t>
    <rPh sb="0" eb="3">
      <t>ニイガタケン</t>
    </rPh>
    <phoneticPr fontId="5"/>
  </si>
  <si>
    <t>長野県</t>
    <rPh sb="0" eb="3">
      <t>ナガノケン</t>
    </rPh>
    <phoneticPr fontId="5"/>
  </si>
  <si>
    <t>熊本県</t>
    <rPh sb="0" eb="3">
      <t>クマモトケン</t>
    </rPh>
    <phoneticPr fontId="5"/>
  </si>
  <si>
    <t>1,559/43</t>
    <phoneticPr fontId="5"/>
  </si>
  <si>
    <t>北海道立天売診療所</t>
    <phoneticPr fontId="5"/>
  </si>
  <si>
    <t>北海道立焼尻診療所</t>
    <phoneticPr fontId="5"/>
  </si>
  <si>
    <t>北海道立ウトロ診療所</t>
    <phoneticPr fontId="5"/>
  </si>
  <si>
    <t>北海道立香深診療所</t>
    <phoneticPr fontId="5"/>
  </si>
  <si>
    <t>北海道立白滝診療所</t>
    <phoneticPr fontId="5"/>
  </si>
  <si>
    <t>生田原診療所</t>
    <phoneticPr fontId="5"/>
  </si>
  <si>
    <t>占冠村立トマム診療所</t>
    <phoneticPr fontId="5"/>
  </si>
  <si>
    <t>北海道立阿寒湖畔診療所</t>
    <phoneticPr fontId="5"/>
  </si>
  <si>
    <t>B.紋別市立上渚滑診療所</t>
    <phoneticPr fontId="5"/>
  </si>
  <si>
    <t>委託費</t>
    <rPh sb="0" eb="3">
      <t>イタクヒ</t>
    </rPh>
    <phoneticPr fontId="5"/>
  </si>
  <si>
    <t>保守委託等</t>
    <rPh sb="0" eb="2">
      <t>ホシュ</t>
    </rPh>
    <rPh sb="2" eb="4">
      <t>イタク</t>
    </rPh>
    <rPh sb="4" eb="5">
      <t>トウ</t>
    </rPh>
    <phoneticPr fontId="5"/>
  </si>
  <si>
    <t>材料費</t>
    <rPh sb="0" eb="3">
      <t>ザイリョウヒ</t>
    </rPh>
    <phoneticPr fontId="5"/>
  </si>
  <si>
    <t>医薬品費、診療材料費</t>
    <rPh sb="0" eb="3">
      <t>イヤクヒン</t>
    </rPh>
    <rPh sb="3" eb="4">
      <t>ヒ</t>
    </rPh>
    <rPh sb="5" eb="7">
      <t>シンリョウ</t>
    </rPh>
    <rPh sb="7" eb="10">
      <t>ザイリョウヒ</t>
    </rPh>
    <phoneticPr fontId="5"/>
  </si>
  <si>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</si>
  <si>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</si>
  <si>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</si>
  <si>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phoneticPr fontId="2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</si>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</sst>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204106</xdr:colOff>
      <xdr:row>742</xdr:row>
      <xdr:rowOff>244930</xdr:rowOff>
    </xdr:from>
    <xdr:to>
      <xdr:col>32</xdr:col>
      <xdr:colOff>131166</xdr:colOff>
      <xdr:row>746</xdr:row>
      <xdr:rowOff>48027</xdr:rowOff>
    </xdr:to>
    <xdr:sp macro="" textlink="">
      <xdr:nvSpPr>
        <xdr:cNvPr id="2" name="テキスト ボックス 1"/>
        <xdr:cNvSpPr txBox="1"/>
      </xdr:nvSpPr>
      <xdr:spPr bwMode="auto">
        <a:xfrm>
          <a:off x="4204606" y="41335780"/>
          <a:ext cx="2327360" cy="1212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１，５５９百万円</a:t>
          </a:r>
        </a:p>
      </xdr:txBody>
    </xdr:sp>
    <xdr:clientData/>
  </xdr:twoCellAnchor>
  <xdr:twoCellAnchor>
    <xdr:from>
      <xdr:col>27</xdr:col>
      <xdr:colOff>20811</xdr:colOff>
      <xdr:row>746</xdr:row>
      <xdr:rowOff>163285</xdr:rowOff>
    </xdr:from>
    <xdr:to>
      <xdr:col>27</xdr:col>
      <xdr:colOff>27214</xdr:colOff>
      <xdr:row>748</xdr:row>
      <xdr:rowOff>47225</xdr:rowOff>
    </xdr:to>
    <xdr:cxnSp macro="">
      <xdr:nvCxnSpPr>
        <xdr:cNvPr id="3" name="直線矢印コネクタ 2"/>
        <xdr:cNvCxnSpPr/>
      </xdr:nvCxnSpPr>
      <xdr:spPr bwMode="auto">
        <a:xfrm flipH="1">
          <a:off x="5421486" y="42663835"/>
          <a:ext cx="6403" cy="58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19574</xdr:colOff>
      <xdr:row>746</xdr:row>
      <xdr:rowOff>282912</xdr:rowOff>
    </xdr:from>
    <xdr:to>
      <xdr:col>44</xdr:col>
      <xdr:colOff>114299</xdr:colOff>
      <xdr:row>748</xdr:row>
      <xdr:rowOff>114300</xdr:rowOff>
    </xdr:to>
    <xdr:sp macro="" textlink="">
      <xdr:nvSpPr>
        <xdr:cNvPr id="4" name="テキスト ボックス 3"/>
        <xdr:cNvSpPr txBox="1"/>
      </xdr:nvSpPr>
      <xdr:spPr bwMode="auto">
        <a:xfrm>
          <a:off x="5820299" y="42783462"/>
          <a:ext cx="3095100" cy="536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１／３、１／２、２／３</a:t>
          </a:r>
          <a:endParaRPr kumimoji="1" lang="en-US" altLang="ja-JP" sz="1100"/>
        </a:p>
        <a:p>
          <a:pPr algn="l"/>
          <a:endParaRPr kumimoji="1" lang="en-US" altLang="ja-JP" sz="1100"/>
        </a:p>
      </xdr:txBody>
    </xdr:sp>
    <xdr:clientData/>
  </xdr:twoCellAnchor>
  <xdr:twoCellAnchor>
    <xdr:from>
      <xdr:col>16</xdr:col>
      <xdr:colOff>127000</xdr:colOff>
      <xdr:row>746</xdr:row>
      <xdr:rowOff>283494</xdr:rowOff>
    </xdr:from>
    <xdr:to>
      <xdr:col>25</xdr:col>
      <xdr:colOff>190500</xdr:colOff>
      <xdr:row>748</xdr:row>
      <xdr:rowOff>0</xdr:rowOff>
    </xdr:to>
    <xdr:sp macro="" textlink="">
      <xdr:nvSpPr>
        <xdr:cNvPr id="5" name="テキスト ボックス 4"/>
        <xdr:cNvSpPr txBox="1"/>
      </xdr:nvSpPr>
      <xdr:spPr bwMode="auto">
        <a:xfrm>
          <a:off x="3327400" y="42784044"/>
          <a:ext cx="1863725" cy="421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17</xdr:col>
      <xdr:colOff>190501</xdr:colOff>
      <xdr:row>748</xdr:row>
      <xdr:rowOff>114373</xdr:rowOff>
    </xdr:from>
    <xdr:to>
      <xdr:col>35</xdr:col>
      <xdr:colOff>122464</xdr:colOff>
      <xdr:row>751</xdr:row>
      <xdr:rowOff>54428</xdr:rowOff>
    </xdr:to>
    <xdr:sp macro="" textlink="">
      <xdr:nvSpPr>
        <xdr:cNvPr id="6" name="テキスト ボックス 5"/>
        <xdr:cNvSpPr txBox="1"/>
      </xdr:nvSpPr>
      <xdr:spPr bwMode="auto">
        <a:xfrm>
          <a:off x="3590926" y="43319773"/>
          <a:ext cx="3532413" cy="9973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Ａ．都道府県等（４３）　</a:t>
          </a:r>
          <a:endParaRPr kumimoji="1" lang="en-US" altLang="ja-JP" sz="1100"/>
        </a:p>
        <a:p>
          <a:pPr algn="ctr"/>
          <a:r>
            <a:rPr kumimoji="1" lang="ja-JP" altLang="en-US" sz="1100"/>
            <a:t>１，５５９</a:t>
          </a:r>
          <a:r>
            <a:rPr kumimoji="1" lang="ja-JP" altLang="en-US" sz="1100">
              <a:latin typeface="+mn-ea"/>
              <a:ea typeface="+mn-ea"/>
            </a:rPr>
            <a:t>百万円</a:t>
          </a:r>
          <a:endParaRPr kumimoji="1" lang="en-US" altLang="ja-JP" sz="1100">
            <a:latin typeface="+mn-ea"/>
            <a:ea typeface="+mn-ea"/>
          </a:endParaRPr>
        </a:p>
        <a:p>
          <a:pPr algn="ctr"/>
          <a:r>
            <a:rPr kumimoji="1" lang="ja-JP" altLang="en-US" sz="1100"/>
            <a:t>交付額１位：北海道（２０６百万円）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26</xdr:col>
      <xdr:colOff>201386</xdr:colOff>
      <xdr:row>751</xdr:row>
      <xdr:rowOff>149678</xdr:rowOff>
    </xdr:from>
    <xdr:to>
      <xdr:col>27</xdr:col>
      <xdr:colOff>12700</xdr:colOff>
      <xdr:row>752</xdr:row>
      <xdr:rowOff>266700</xdr:rowOff>
    </xdr:to>
    <xdr:cxnSp macro="">
      <xdr:nvCxnSpPr>
        <xdr:cNvPr id="7" name="直線矢印コネクタ 6"/>
        <xdr:cNvCxnSpPr/>
      </xdr:nvCxnSpPr>
      <xdr:spPr bwMode="auto">
        <a:xfrm>
          <a:off x="5402036" y="44412353"/>
          <a:ext cx="11339" cy="4694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38101</xdr:colOff>
      <xdr:row>751</xdr:row>
      <xdr:rowOff>118484</xdr:rowOff>
    </xdr:from>
    <xdr:to>
      <xdr:col>24</xdr:col>
      <xdr:colOff>163287</xdr:colOff>
      <xdr:row>752</xdr:row>
      <xdr:rowOff>258536</xdr:rowOff>
    </xdr:to>
    <xdr:sp macro="" textlink="">
      <xdr:nvSpPr>
        <xdr:cNvPr id="8" name="テキスト ボックス 7"/>
        <xdr:cNvSpPr txBox="1"/>
      </xdr:nvSpPr>
      <xdr:spPr bwMode="auto">
        <a:xfrm>
          <a:off x="3238501" y="44381159"/>
          <a:ext cx="1725386" cy="492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97972</xdr:colOff>
      <xdr:row>753</xdr:row>
      <xdr:rowOff>70757</xdr:rowOff>
    </xdr:from>
    <xdr:to>
      <xdr:col>40</xdr:col>
      <xdr:colOff>111578</xdr:colOff>
      <xdr:row>756</xdr:row>
      <xdr:rowOff>70757</xdr:rowOff>
    </xdr:to>
    <xdr:sp macro="" textlink="">
      <xdr:nvSpPr>
        <xdr:cNvPr id="9" name="テキスト ボックス 8"/>
        <xdr:cNvSpPr txBox="1"/>
      </xdr:nvSpPr>
      <xdr:spPr bwMode="auto">
        <a:xfrm>
          <a:off x="3098347" y="45038282"/>
          <a:ext cx="5014231" cy="105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．北海道内医療機関　等（２１）　</a:t>
          </a:r>
          <a:endParaRPr kumimoji="1" lang="en-US" altLang="ja-JP" sz="1100">
            <a:solidFill>
              <a:schemeClr val="dk1"/>
            </a:solidFill>
            <a:latin typeface="+mn-lt"/>
            <a:ea typeface="+mn-ea"/>
            <a:cs typeface="+mn-cs"/>
          </a:endParaRPr>
        </a:p>
        <a:p>
          <a:pPr algn="ctr"/>
          <a:r>
            <a:rPr lang="ja-JP" altLang="en-US" sz="1100" b="0" i="0">
              <a:solidFill>
                <a:schemeClr val="dk1"/>
              </a:solidFill>
              <a:latin typeface="+mn-lt"/>
              <a:ea typeface="+mn-ea"/>
              <a:cs typeface="+mn-cs"/>
            </a:rPr>
            <a:t>１０３百万円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交付額１位：紋別市立上渚滑診療所（１２百万円）</a:t>
          </a:r>
          <a:endParaRPr kumimoji="1" lang="en-US" altLang="ja-JP" sz="1100" b="0" i="0">
            <a:solidFill>
              <a:schemeClr val="dk1"/>
            </a:solidFill>
            <a:latin typeface="+mn-lt"/>
            <a:ea typeface="+mn-ea"/>
            <a:cs typeface="+mn-cs"/>
          </a:endParaRPr>
        </a:p>
      </xdr:txBody>
    </xdr:sp>
    <xdr:clientData/>
  </xdr:twoCellAnchor>
  <xdr:twoCellAnchor>
    <xdr:from>
      <xdr:col>15</xdr:col>
      <xdr:colOff>101600</xdr:colOff>
      <xdr:row>756</xdr:row>
      <xdr:rowOff>205962</xdr:rowOff>
    </xdr:from>
    <xdr:to>
      <xdr:col>43</xdr:col>
      <xdr:colOff>50800</xdr:colOff>
      <xdr:row>758</xdr:row>
      <xdr:rowOff>558800</xdr:rowOff>
    </xdr:to>
    <xdr:sp macro="" textlink="">
      <xdr:nvSpPr>
        <xdr:cNvPr id="10" name="大かっこ 9"/>
        <xdr:cNvSpPr/>
      </xdr:nvSpPr>
      <xdr:spPr>
        <a:xfrm>
          <a:off x="3101975" y="46230762"/>
          <a:ext cx="5549900" cy="13720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・へき地診療所等への代診医等の派遣及び技術指導、援助</a:t>
          </a:r>
        </a:p>
        <a:p>
          <a:pPr algn="l"/>
          <a:r>
            <a:rPr kumimoji="1" lang="ja-JP" altLang="en-US" sz="1100"/>
            <a:t>・特例措置許可病院への医師の派遣</a:t>
          </a:r>
        </a:p>
        <a:p>
          <a:pPr algn="l"/>
          <a:r>
            <a:rPr kumimoji="1" lang="ja-JP" altLang="en-US" sz="1100"/>
            <a:t>・派遣医師等の確保</a:t>
          </a:r>
        </a:p>
        <a:p>
          <a:pPr algn="l"/>
          <a:r>
            <a:rPr kumimoji="1" lang="ja-JP" altLang="en-US" sz="1100"/>
            <a:t>・へき地の医療従事者に対する研修及び研究施設の提供</a:t>
          </a:r>
          <a:endParaRPr kumimoji="1" lang="en-US" altLang="ja-JP" sz="1100"/>
        </a:p>
        <a:p>
          <a:pPr algn="l"/>
          <a:r>
            <a:rPr kumimoji="1" lang="ja-JP" altLang="en-US" sz="1100"/>
            <a:t>・へき地患者輸送車（船）、メディカルジェット運航支援事業　等</a:t>
          </a:r>
        </a:p>
      </xdr:txBody>
    </xdr:sp>
    <xdr:clientData/>
  </xdr:twoCellAnchor>
  <xdr:twoCellAnchor>
    <xdr:from>
      <xdr:col>35</xdr:col>
      <xdr:colOff>31750</xdr:colOff>
      <xdr:row>741</xdr:row>
      <xdr:rowOff>352425</xdr:rowOff>
    </xdr:from>
    <xdr:to>
      <xdr:col>47</xdr:col>
      <xdr:colOff>139700</xdr:colOff>
      <xdr:row>744</xdr:row>
      <xdr:rowOff>111125</xdr:rowOff>
    </xdr:to>
    <xdr:sp macro="" textlink="">
      <xdr:nvSpPr>
        <xdr:cNvPr id="11" name="大かっこ 24"/>
        <xdr:cNvSpPr>
          <a:spLocks noChangeArrowheads="1"/>
        </xdr:cNvSpPr>
      </xdr:nvSpPr>
      <xdr:spPr bwMode="auto">
        <a:xfrm>
          <a:off x="7032625" y="41090850"/>
          <a:ext cx="2508250" cy="815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457" sqref="BG4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v>
      </c>
      <c r="AT2" s="218"/>
      <c r="AU2" s="218"/>
      <c r="AV2" s="51" t="str">
        <f>IF(AW2="", "", "-")</f>
        <v/>
      </c>
      <c r="AW2" s="405"/>
      <c r="AX2" s="405"/>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565</v>
      </c>
      <c r="H5" s="560"/>
      <c r="I5" s="560"/>
      <c r="J5" s="560"/>
      <c r="K5" s="560"/>
      <c r="L5" s="560"/>
      <c r="M5" s="561" t="s">
        <v>66</v>
      </c>
      <c r="N5" s="562"/>
      <c r="O5" s="562"/>
      <c r="P5" s="562"/>
      <c r="Q5" s="562"/>
      <c r="R5" s="563"/>
      <c r="S5" s="564" t="s">
        <v>566</v>
      </c>
      <c r="T5" s="560"/>
      <c r="U5" s="560"/>
      <c r="V5" s="560"/>
      <c r="W5" s="560"/>
      <c r="X5" s="565"/>
      <c r="Y5" s="721" t="s">
        <v>3</v>
      </c>
      <c r="Z5" s="722"/>
      <c r="AA5" s="722"/>
      <c r="AB5" s="722"/>
      <c r="AC5" s="722"/>
      <c r="AD5" s="723"/>
      <c r="AE5" s="724" t="s">
        <v>568</v>
      </c>
      <c r="AF5" s="724"/>
      <c r="AG5" s="724"/>
      <c r="AH5" s="724"/>
      <c r="AI5" s="724"/>
      <c r="AJ5" s="724"/>
      <c r="AK5" s="724"/>
      <c r="AL5" s="724"/>
      <c r="AM5" s="724"/>
      <c r="AN5" s="724"/>
      <c r="AO5" s="724"/>
      <c r="AP5" s="725"/>
      <c r="AQ5" s="726" t="s">
        <v>680</v>
      </c>
      <c r="AR5" s="727"/>
      <c r="AS5" s="727"/>
      <c r="AT5" s="727"/>
      <c r="AU5" s="727"/>
      <c r="AV5" s="727"/>
      <c r="AW5" s="727"/>
      <c r="AX5" s="728"/>
    </row>
    <row r="6" spans="1:50" ht="35.25"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571</v>
      </c>
      <c r="H7" s="837"/>
      <c r="I7" s="837"/>
      <c r="J7" s="837"/>
      <c r="K7" s="837"/>
      <c r="L7" s="837"/>
      <c r="M7" s="837"/>
      <c r="N7" s="837"/>
      <c r="O7" s="837"/>
      <c r="P7" s="837"/>
      <c r="Q7" s="837"/>
      <c r="R7" s="837"/>
      <c r="S7" s="837"/>
      <c r="T7" s="837"/>
      <c r="U7" s="837"/>
      <c r="V7" s="837"/>
      <c r="W7" s="837"/>
      <c r="X7" s="838"/>
      <c r="Y7" s="403" t="s">
        <v>394</v>
      </c>
      <c r="Z7" s="300"/>
      <c r="AA7" s="300"/>
      <c r="AB7" s="300"/>
      <c r="AC7" s="300"/>
      <c r="AD7" s="404"/>
      <c r="AE7" s="391" t="s">
        <v>569</v>
      </c>
      <c r="AF7" s="392"/>
      <c r="AG7" s="392"/>
      <c r="AH7" s="392"/>
      <c r="AI7" s="392"/>
      <c r="AJ7" s="392"/>
      <c r="AK7" s="392"/>
      <c r="AL7" s="392"/>
      <c r="AM7" s="392"/>
      <c r="AN7" s="392"/>
      <c r="AO7" s="392"/>
      <c r="AP7" s="392"/>
      <c r="AQ7" s="392"/>
      <c r="AR7" s="392"/>
      <c r="AS7" s="392"/>
      <c r="AT7" s="392"/>
      <c r="AU7" s="392"/>
      <c r="AV7" s="392"/>
      <c r="AW7" s="392"/>
      <c r="AX7" s="393"/>
    </row>
    <row r="8" spans="1:50" ht="35.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4.25" customHeight="1" x14ac:dyDescent="0.15">
      <c r="A10" s="746" t="s">
        <v>30</v>
      </c>
      <c r="B10" s="747"/>
      <c r="C10" s="747"/>
      <c r="D10" s="747"/>
      <c r="E10" s="747"/>
      <c r="F10" s="747"/>
      <c r="G10" s="679" t="s">
        <v>573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5.25"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1867</v>
      </c>
      <c r="Q13" s="117"/>
      <c r="R13" s="117"/>
      <c r="S13" s="117"/>
      <c r="T13" s="117"/>
      <c r="U13" s="117"/>
      <c r="V13" s="118"/>
      <c r="W13" s="116">
        <v>1997</v>
      </c>
      <c r="X13" s="117"/>
      <c r="Y13" s="117"/>
      <c r="Z13" s="117"/>
      <c r="AA13" s="117"/>
      <c r="AB13" s="117"/>
      <c r="AC13" s="118"/>
      <c r="AD13" s="116">
        <v>1997</v>
      </c>
      <c r="AE13" s="117"/>
      <c r="AF13" s="117"/>
      <c r="AG13" s="117"/>
      <c r="AH13" s="117"/>
      <c r="AI13" s="117"/>
      <c r="AJ13" s="118"/>
      <c r="AK13" s="116">
        <v>1997</v>
      </c>
      <c r="AL13" s="117"/>
      <c r="AM13" s="117"/>
      <c r="AN13" s="117"/>
      <c r="AO13" s="117"/>
      <c r="AP13" s="117"/>
      <c r="AQ13" s="118"/>
      <c r="AR13" s="113">
        <v>1997</v>
      </c>
      <c r="AS13" s="114"/>
      <c r="AT13" s="114"/>
      <c r="AU13" s="114"/>
      <c r="AV13" s="114"/>
      <c r="AW13" s="114"/>
      <c r="AX13" s="402"/>
    </row>
    <row r="14" spans="1:50" ht="21" customHeight="1" x14ac:dyDescent="0.15">
      <c r="A14" s="146"/>
      <c r="B14" s="147"/>
      <c r="C14" s="147"/>
      <c r="D14" s="147"/>
      <c r="E14" s="147"/>
      <c r="F14" s="148"/>
      <c r="G14" s="751"/>
      <c r="H14" s="752"/>
      <c r="I14" s="576" t="s">
        <v>8</v>
      </c>
      <c r="J14" s="633"/>
      <c r="K14" s="633"/>
      <c r="L14" s="633"/>
      <c r="M14" s="633"/>
      <c r="N14" s="633"/>
      <c r="O14" s="634"/>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6" t="s">
        <v>50</v>
      </c>
      <c r="J17" s="633"/>
      <c r="K17" s="633"/>
      <c r="L17" s="633"/>
      <c r="M17" s="633"/>
      <c r="N17" s="633"/>
      <c r="O17" s="634"/>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3"/>
      <c r="H18" s="754"/>
      <c r="I18" s="741" t="s">
        <v>20</v>
      </c>
      <c r="J18" s="742"/>
      <c r="K18" s="742"/>
      <c r="L18" s="742"/>
      <c r="M18" s="742"/>
      <c r="N18" s="742"/>
      <c r="O18" s="743"/>
      <c r="P18" s="122">
        <f>SUM(P13:V17)</f>
        <v>1867</v>
      </c>
      <c r="Q18" s="123"/>
      <c r="R18" s="123"/>
      <c r="S18" s="123"/>
      <c r="T18" s="123"/>
      <c r="U18" s="123"/>
      <c r="V18" s="124"/>
      <c r="W18" s="122">
        <f>SUM(W13:AC17)</f>
        <v>1997</v>
      </c>
      <c r="X18" s="123"/>
      <c r="Y18" s="123"/>
      <c r="Z18" s="123"/>
      <c r="AA18" s="123"/>
      <c r="AB18" s="123"/>
      <c r="AC18" s="124"/>
      <c r="AD18" s="122">
        <f>SUM(AD13:AJ17)</f>
        <v>1997</v>
      </c>
      <c r="AE18" s="123"/>
      <c r="AF18" s="123"/>
      <c r="AG18" s="123"/>
      <c r="AH18" s="123"/>
      <c r="AI18" s="123"/>
      <c r="AJ18" s="124"/>
      <c r="AK18" s="122">
        <f>SUM(AK13:AQ17)</f>
        <v>1997</v>
      </c>
      <c r="AL18" s="123"/>
      <c r="AM18" s="123"/>
      <c r="AN18" s="123"/>
      <c r="AO18" s="123"/>
      <c r="AP18" s="123"/>
      <c r="AQ18" s="124"/>
      <c r="AR18" s="122">
        <f>SUM(AR13:AX17)</f>
        <v>1997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1417</v>
      </c>
      <c r="Q19" s="117"/>
      <c r="R19" s="117"/>
      <c r="S19" s="117"/>
      <c r="T19" s="117"/>
      <c r="U19" s="117"/>
      <c r="V19" s="118"/>
      <c r="W19" s="116">
        <v>1532</v>
      </c>
      <c r="X19" s="117"/>
      <c r="Y19" s="117"/>
      <c r="Z19" s="117"/>
      <c r="AA19" s="117"/>
      <c r="AB19" s="117"/>
      <c r="AC19" s="118"/>
      <c r="AD19" s="116">
        <v>1559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0.75897161221210496</v>
      </c>
      <c r="Q20" s="540"/>
      <c r="R20" s="540"/>
      <c r="S20" s="540"/>
      <c r="T20" s="540"/>
      <c r="U20" s="540"/>
      <c r="V20" s="540"/>
      <c r="W20" s="540">
        <f t="shared" ref="W20" si="0">IF(W18=0, "-", SUM(W19)/W18)</f>
        <v>0.76715072608913371</v>
      </c>
      <c r="X20" s="540"/>
      <c r="Y20" s="540"/>
      <c r="Z20" s="540"/>
      <c r="AA20" s="540"/>
      <c r="AB20" s="540"/>
      <c r="AC20" s="540"/>
      <c r="AD20" s="540">
        <f t="shared" ref="AD20" si="1">IF(AD18=0, "-", SUM(AD19)/AD18)</f>
        <v>0.78067100650976462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358</v>
      </c>
      <c r="H21" s="935"/>
      <c r="I21" s="935"/>
      <c r="J21" s="935"/>
      <c r="K21" s="935"/>
      <c r="L21" s="935"/>
      <c r="M21" s="935"/>
      <c r="N21" s="935"/>
      <c r="O21" s="935"/>
      <c r="P21" s="540">
        <f>IF(P19=0, "-", SUM(P19)/SUM(P13,P14))</f>
        <v>0.75897161221210496</v>
      </c>
      <c r="Q21" s="540"/>
      <c r="R21" s="540"/>
      <c r="S21" s="540"/>
      <c r="T21" s="540"/>
      <c r="U21" s="540"/>
      <c r="V21" s="540"/>
      <c r="W21" s="540">
        <f t="shared" ref="W21" si="2">IF(W19=0, "-", SUM(W19)/SUM(W13,W14))</f>
        <v>0.76715072608913371</v>
      </c>
      <c r="X21" s="540"/>
      <c r="Y21" s="540"/>
      <c r="Z21" s="540"/>
      <c r="AA21" s="540"/>
      <c r="AB21" s="540"/>
      <c r="AC21" s="540"/>
      <c r="AD21" s="540">
        <f t="shared" ref="AD21" si="3">IF(AD19=0, "-", SUM(AD19)/SUM(AD13,AD14))</f>
        <v>0.78067100650976462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1997</v>
      </c>
      <c r="Q23" s="114"/>
      <c r="R23" s="114"/>
      <c r="S23" s="114"/>
      <c r="T23" s="114"/>
      <c r="U23" s="114"/>
      <c r="V23" s="115"/>
      <c r="W23" s="113">
        <v>1997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1997</v>
      </c>
      <c r="Q29" s="117"/>
      <c r="R29" s="117"/>
      <c r="S29" s="117"/>
      <c r="T29" s="117"/>
      <c r="U29" s="117"/>
      <c r="V29" s="118"/>
      <c r="W29" s="222">
        <f>AR13</f>
        <v>1997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4"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397</v>
      </c>
      <c r="AF30" s="395"/>
      <c r="AG30" s="395"/>
      <c r="AH30" s="396"/>
      <c r="AI30" s="394" t="s">
        <v>419</v>
      </c>
      <c r="AJ30" s="395"/>
      <c r="AK30" s="395"/>
      <c r="AL30" s="396"/>
      <c r="AM30" s="397" t="s">
        <v>424</v>
      </c>
      <c r="AN30" s="397"/>
      <c r="AO30" s="397"/>
      <c r="AP30" s="394"/>
      <c r="AQ30" s="645" t="s">
        <v>235</v>
      </c>
      <c r="AR30" s="646"/>
      <c r="AS30" s="646"/>
      <c r="AT30" s="647"/>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685</v>
      </c>
      <c r="AR31" s="140"/>
      <c r="AS31" s="141" t="s">
        <v>236</v>
      </c>
      <c r="AT31" s="176"/>
      <c r="AU31" s="275">
        <v>2</v>
      </c>
      <c r="AV31" s="275"/>
      <c r="AW31" s="387" t="s">
        <v>181</v>
      </c>
      <c r="AX31" s="388"/>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6" t="s">
        <v>12</v>
      </c>
      <c r="Z32" s="550"/>
      <c r="AA32" s="551"/>
      <c r="AB32" s="552" t="s">
        <v>577</v>
      </c>
      <c r="AC32" s="552"/>
      <c r="AD32" s="552"/>
      <c r="AE32" s="372">
        <v>316</v>
      </c>
      <c r="AF32" s="373"/>
      <c r="AG32" s="373"/>
      <c r="AH32" s="373"/>
      <c r="AI32" s="372">
        <v>322</v>
      </c>
      <c r="AJ32" s="373"/>
      <c r="AK32" s="373"/>
      <c r="AL32" s="373"/>
      <c r="AM32" s="372">
        <v>323</v>
      </c>
      <c r="AN32" s="373"/>
      <c r="AO32" s="373"/>
      <c r="AP32" s="373"/>
      <c r="AQ32" s="119" t="s">
        <v>570</v>
      </c>
      <c r="AR32" s="120"/>
      <c r="AS32" s="120"/>
      <c r="AT32" s="121"/>
      <c r="AU32" s="373" t="s">
        <v>643</v>
      </c>
      <c r="AV32" s="373"/>
      <c r="AW32" s="373"/>
      <c r="AX32" s="375"/>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72">
        <v>313</v>
      </c>
      <c r="AF33" s="373"/>
      <c r="AG33" s="373"/>
      <c r="AH33" s="373"/>
      <c r="AI33" s="372">
        <v>316</v>
      </c>
      <c r="AJ33" s="373"/>
      <c r="AK33" s="373"/>
      <c r="AL33" s="373"/>
      <c r="AM33" s="372">
        <v>322</v>
      </c>
      <c r="AN33" s="373"/>
      <c r="AO33" s="373"/>
      <c r="AP33" s="373"/>
      <c r="AQ33" s="119">
        <v>323</v>
      </c>
      <c r="AR33" s="120"/>
      <c r="AS33" s="120"/>
      <c r="AT33" s="121"/>
      <c r="AU33" s="373" t="s">
        <v>643</v>
      </c>
      <c r="AV33" s="373"/>
      <c r="AW33" s="373"/>
      <c r="AX33" s="375"/>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v>101</v>
      </c>
      <c r="AF34" s="373"/>
      <c r="AG34" s="373"/>
      <c r="AH34" s="373"/>
      <c r="AI34" s="372">
        <v>101.9</v>
      </c>
      <c r="AJ34" s="373"/>
      <c r="AK34" s="373"/>
      <c r="AL34" s="373"/>
      <c r="AM34" s="372">
        <f>AM32/AM33*100</f>
        <v>100.31055900621118</v>
      </c>
      <c r="AN34" s="373"/>
      <c r="AO34" s="373"/>
      <c r="AP34" s="373"/>
      <c r="AQ34" s="119" t="s">
        <v>570</v>
      </c>
      <c r="AR34" s="120"/>
      <c r="AS34" s="120"/>
      <c r="AT34" s="121"/>
      <c r="AU34" s="373" t="s">
        <v>644</v>
      </c>
      <c r="AV34" s="373"/>
      <c r="AW34" s="373"/>
      <c r="AX34" s="375"/>
    </row>
    <row r="35" spans="1:50" ht="23.25" customHeight="1" x14ac:dyDescent="0.15">
      <c r="A35" s="904" t="s">
        <v>385</v>
      </c>
      <c r="B35" s="905"/>
      <c r="C35" s="905"/>
      <c r="D35" s="905"/>
      <c r="E35" s="905"/>
      <c r="F35" s="906"/>
      <c r="G35" s="910" t="s">
        <v>578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15">
      <c r="A37" s="648" t="s">
        <v>353</v>
      </c>
      <c r="B37" s="649"/>
      <c r="C37" s="649"/>
      <c r="D37" s="649"/>
      <c r="E37" s="649"/>
      <c r="F37" s="650"/>
      <c r="G37" s="566" t="s">
        <v>146</v>
      </c>
      <c r="H37" s="389"/>
      <c r="I37" s="389"/>
      <c r="J37" s="389"/>
      <c r="K37" s="389"/>
      <c r="L37" s="389"/>
      <c r="M37" s="389"/>
      <c r="N37" s="389"/>
      <c r="O37" s="567"/>
      <c r="P37" s="635" t="s">
        <v>59</v>
      </c>
      <c r="Q37" s="389"/>
      <c r="R37" s="389"/>
      <c r="S37" s="389"/>
      <c r="T37" s="389"/>
      <c r="U37" s="389"/>
      <c r="V37" s="389"/>
      <c r="W37" s="389"/>
      <c r="X37" s="567"/>
      <c r="Y37" s="636"/>
      <c r="Z37" s="637"/>
      <c r="AA37" s="638"/>
      <c r="AB37" s="639" t="s">
        <v>11</v>
      </c>
      <c r="AC37" s="640"/>
      <c r="AD37" s="641"/>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t="s">
        <v>685</v>
      </c>
      <c r="AR38" s="140"/>
      <c r="AS38" s="141" t="s">
        <v>236</v>
      </c>
      <c r="AT38" s="176"/>
      <c r="AU38" s="275">
        <v>2</v>
      </c>
      <c r="AV38" s="275"/>
      <c r="AW38" s="387" t="s">
        <v>181</v>
      </c>
      <c r="AX38" s="388"/>
    </row>
    <row r="39" spans="1:50" ht="23.25" customHeight="1" x14ac:dyDescent="0.15">
      <c r="A39" s="516"/>
      <c r="B39" s="514"/>
      <c r="C39" s="514"/>
      <c r="D39" s="514"/>
      <c r="E39" s="514"/>
      <c r="F39" s="515"/>
      <c r="G39" s="541" t="s">
        <v>579</v>
      </c>
      <c r="H39" s="542"/>
      <c r="I39" s="542"/>
      <c r="J39" s="542"/>
      <c r="K39" s="542"/>
      <c r="L39" s="542"/>
      <c r="M39" s="542"/>
      <c r="N39" s="542"/>
      <c r="O39" s="543"/>
      <c r="P39" s="165" t="s">
        <v>580</v>
      </c>
      <c r="Q39" s="165"/>
      <c r="R39" s="165"/>
      <c r="S39" s="165"/>
      <c r="T39" s="165"/>
      <c r="U39" s="165"/>
      <c r="V39" s="165"/>
      <c r="W39" s="165"/>
      <c r="X39" s="236"/>
      <c r="Y39" s="346" t="s">
        <v>12</v>
      </c>
      <c r="Z39" s="550"/>
      <c r="AA39" s="551"/>
      <c r="AB39" s="552" t="s">
        <v>581</v>
      </c>
      <c r="AC39" s="552"/>
      <c r="AD39" s="552"/>
      <c r="AE39" s="372">
        <v>24854</v>
      </c>
      <c r="AF39" s="373"/>
      <c r="AG39" s="373"/>
      <c r="AH39" s="373"/>
      <c r="AI39" s="372">
        <v>21740</v>
      </c>
      <c r="AJ39" s="373"/>
      <c r="AK39" s="373"/>
      <c r="AL39" s="373"/>
      <c r="AM39" s="372">
        <f>4788+14564+3253</f>
        <v>22605</v>
      </c>
      <c r="AN39" s="373"/>
      <c r="AO39" s="373"/>
      <c r="AP39" s="373"/>
      <c r="AQ39" s="119" t="s">
        <v>570</v>
      </c>
      <c r="AR39" s="120"/>
      <c r="AS39" s="120"/>
      <c r="AT39" s="121"/>
      <c r="AU39" s="373" t="s">
        <v>570</v>
      </c>
      <c r="AV39" s="373"/>
      <c r="AW39" s="373"/>
      <c r="AX39" s="375"/>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581</v>
      </c>
      <c r="AC40" s="523"/>
      <c r="AD40" s="523"/>
      <c r="AE40" s="372">
        <v>25119</v>
      </c>
      <c r="AF40" s="373"/>
      <c r="AG40" s="373"/>
      <c r="AH40" s="373"/>
      <c r="AI40" s="372">
        <v>24854</v>
      </c>
      <c r="AJ40" s="373"/>
      <c r="AK40" s="373"/>
      <c r="AL40" s="373"/>
      <c r="AM40" s="372">
        <v>21740</v>
      </c>
      <c r="AN40" s="373"/>
      <c r="AO40" s="373"/>
      <c r="AP40" s="373"/>
      <c r="AQ40" s="119" t="s">
        <v>685</v>
      </c>
      <c r="AR40" s="120"/>
      <c r="AS40" s="120"/>
      <c r="AT40" s="121"/>
      <c r="AU40" s="373">
        <v>22605</v>
      </c>
      <c r="AV40" s="373"/>
      <c r="AW40" s="373"/>
      <c r="AX40" s="375"/>
    </row>
    <row r="41" spans="1:50" ht="23.25" customHeight="1" x14ac:dyDescent="0.15">
      <c r="A41" s="651"/>
      <c r="B41" s="652"/>
      <c r="C41" s="652"/>
      <c r="D41" s="652"/>
      <c r="E41" s="652"/>
      <c r="F41" s="653"/>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v>98.9</v>
      </c>
      <c r="AF41" s="373"/>
      <c r="AG41" s="373"/>
      <c r="AH41" s="373"/>
      <c r="AI41" s="372">
        <v>87.5</v>
      </c>
      <c r="AJ41" s="373"/>
      <c r="AK41" s="373"/>
      <c r="AL41" s="373"/>
      <c r="AM41" s="372">
        <f>AM39/AM40*100</f>
        <v>103.97884084636615</v>
      </c>
      <c r="AN41" s="373"/>
      <c r="AO41" s="373"/>
      <c r="AP41" s="373"/>
      <c r="AQ41" s="119" t="s">
        <v>570</v>
      </c>
      <c r="AR41" s="120"/>
      <c r="AS41" s="120"/>
      <c r="AT41" s="121"/>
      <c r="AU41" s="373" t="s">
        <v>570</v>
      </c>
      <c r="AV41" s="373"/>
      <c r="AW41" s="373"/>
      <c r="AX41" s="375"/>
    </row>
    <row r="42" spans="1:50" ht="23.25" customHeight="1" x14ac:dyDescent="0.15">
      <c r="A42" s="904" t="s">
        <v>385</v>
      </c>
      <c r="B42" s="905"/>
      <c r="C42" s="905"/>
      <c r="D42" s="905"/>
      <c r="E42" s="905"/>
      <c r="F42" s="906"/>
      <c r="G42" s="910" t="s">
        <v>578</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6" t="s">
        <v>146</v>
      </c>
      <c r="H44" s="389"/>
      <c r="I44" s="389"/>
      <c r="J44" s="389"/>
      <c r="K44" s="389"/>
      <c r="L44" s="389"/>
      <c r="M44" s="389"/>
      <c r="N44" s="389"/>
      <c r="O44" s="567"/>
      <c r="P44" s="635" t="s">
        <v>59</v>
      </c>
      <c r="Q44" s="389"/>
      <c r="R44" s="389"/>
      <c r="S44" s="389"/>
      <c r="T44" s="389"/>
      <c r="U44" s="389"/>
      <c r="V44" s="389"/>
      <c r="W44" s="389"/>
      <c r="X44" s="567"/>
      <c r="Y44" s="636"/>
      <c r="Z44" s="637"/>
      <c r="AA44" s="638"/>
      <c r="AB44" s="639" t="s">
        <v>11</v>
      </c>
      <c r="AC44" s="640"/>
      <c r="AD44" s="641"/>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52"/>
      <c r="AC46" s="552"/>
      <c r="AD46" s="55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1"/>
      <c r="B48" s="652"/>
      <c r="C48" s="652"/>
      <c r="D48" s="652"/>
      <c r="E48" s="652"/>
      <c r="F48" s="653"/>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353</v>
      </c>
      <c r="B51" s="514"/>
      <c r="C51" s="514"/>
      <c r="D51" s="514"/>
      <c r="E51" s="514"/>
      <c r="F51" s="515"/>
      <c r="G51" s="566" t="s">
        <v>146</v>
      </c>
      <c r="H51" s="389"/>
      <c r="I51" s="389"/>
      <c r="J51" s="389"/>
      <c r="K51" s="389"/>
      <c r="L51" s="389"/>
      <c r="M51" s="389"/>
      <c r="N51" s="389"/>
      <c r="O51" s="567"/>
      <c r="P51" s="635" t="s">
        <v>59</v>
      </c>
      <c r="Q51" s="389"/>
      <c r="R51" s="389"/>
      <c r="S51" s="389"/>
      <c r="T51" s="389"/>
      <c r="U51" s="389"/>
      <c r="V51" s="389"/>
      <c r="W51" s="389"/>
      <c r="X51" s="567"/>
      <c r="Y51" s="636"/>
      <c r="Z51" s="637"/>
      <c r="AA51" s="638"/>
      <c r="AB51" s="639" t="s">
        <v>11</v>
      </c>
      <c r="AC51" s="640"/>
      <c r="AD51" s="641"/>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52"/>
      <c r="AC53" s="552"/>
      <c r="AD53" s="55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1"/>
      <c r="B55" s="652"/>
      <c r="C55" s="652"/>
      <c r="D55" s="652"/>
      <c r="E55" s="652"/>
      <c r="F55" s="653"/>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353</v>
      </c>
      <c r="B58" s="514"/>
      <c r="C58" s="514"/>
      <c r="D58" s="514"/>
      <c r="E58" s="514"/>
      <c r="F58" s="515"/>
      <c r="G58" s="566" t="s">
        <v>146</v>
      </c>
      <c r="H58" s="389"/>
      <c r="I58" s="389"/>
      <c r="J58" s="389"/>
      <c r="K58" s="389"/>
      <c r="L58" s="389"/>
      <c r="M58" s="389"/>
      <c r="N58" s="389"/>
      <c r="O58" s="567"/>
      <c r="P58" s="635" t="s">
        <v>59</v>
      </c>
      <c r="Q58" s="389"/>
      <c r="R58" s="389"/>
      <c r="S58" s="389"/>
      <c r="T58" s="389"/>
      <c r="U58" s="389"/>
      <c r="V58" s="389"/>
      <c r="W58" s="389"/>
      <c r="X58" s="567"/>
      <c r="Y58" s="636"/>
      <c r="Z58" s="637"/>
      <c r="AA58" s="638"/>
      <c r="AB58" s="639" t="s">
        <v>11</v>
      </c>
      <c r="AC58" s="640"/>
      <c r="AD58" s="641"/>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52"/>
      <c r="AC60" s="552"/>
      <c r="AD60" s="55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6" t="s">
        <v>397</v>
      </c>
      <c r="AF65" s="377"/>
      <c r="AG65" s="377"/>
      <c r="AH65" s="378"/>
      <c r="AI65" s="376" t="s">
        <v>395</v>
      </c>
      <c r="AJ65" s="377"/>
      <c r="AK65" s="377"/>
      <c r="AL65" s="378"/>
      <c r="AM65" s="383" t="s">
        <v>424</v>
      </c>
      <c r="AN65" s="383"/>
      <c r="AO65" s="383"/>
      <c r="AP65" s="383"/>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0"/>
      <c r="AF66" s="341"/>
      <c r="AG66" s="341"/>
      <c r="AH66" s="342"/>
      <c r="AI66" s="340"/>
      <c r="AJ66" s="341"/>
      <c r="AK66" s="341"/>
      <c r="AL66" s="342"/>
      <c r="AM66" s="384"/>
      <c r="AN66" s="384"/>
      <c r="AO66" s="384"/>
      <c r="AP66" s="384"/>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1"/>
      <c r="AF69" s="822"/>
      <c r="AG69" s="822"/>
      <c r="AH69" s="822"/>
      <c r="AI69" s="821"/>
      <c r="AJ69" s="822"/>
      <c r="AK69" s="822"/>
      <c r="AL69" s="822"/>
      <c r="AM69" s="821"/>
      <c r="AN69" s="822"/>
      <c r="AO69" s="822"/>
      <c r="AP69" s="822"/>
      <c r="AQ69" s="372"/>
      <c r="AR69" s="373"/>
      <c r="AS69" s="373"/>
      <c r="AT69" s="374"/>
      <c r="AU69" s="373"/>
      <c r="AV69" s="373"/>
      <c r="AW69" s="373"/>
      <c r="AX69" s="375"/>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9" t="s">
        <v>388</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0"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1"/>
      <c r="B81" s="856"/>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6"/>
      <c r="R87" s="806"/>
      <c r="S87" s="806"/>
      <c r="T87" s="806"/>
      <c r="U87" s="806"/>
      <c r="V87" s="806"/>
      <c r="W87" s="806"/>
      <c r="X87" s="807"/>
      <c r="Y87" s="762" t="s">
        <v>62</v>
      </c>
      <c r="Z87" s="763"/>
      <c r="AA87" s="764"/>
      <c r="AB87" s="552"/>
      <c r="AC87" s="552"/>
      <c r="AD87" s="552"/>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3"/>
      <c r="C88" s="553"/>
      <c r="D88" s="553"/>
      <c r="E88" s="553"/>
      <c r="F88" s="554"/>
      <c r="G88" s="237"/>
      <c r="H88" s="238"/>
      <c r="I88" s="238"/>
      <c r="J88" s="238"/>
      <c r="K88" s="238"/>
      <c r="L88" s="238"/>
      <c r="M88" s="238"/>
      <c r="N88" s="238"/>
      <c r="O88" s="239"/>
      <c r="P88" s="808"/>
      <c r="Q88" s="808"/>
      <c r="R88" s="808"/>
      <c r="S88" s="808"/>
      <c r="T88" s="808"/>
      <c r="U88" s="808"/>
      <c r="V88" s="808"/>
      <c r="W88" s="808"/>
      <c r="X88" s="809"/>
      <c r="Y88" s="736" t="s">
        <v>54</v>
      </c>
      <c r="Z88" s="737"/>
      <c r="AA88" s="738"/>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6"/>
      <c r="R92" s="806"/>
      <c r="S92" s="806"/>
      <c r="T92" s="806"/>
      <c r="U92" s="806"/>
      <c r="V92" s="806"/>
      <c r="W92" s="806"/>
      <c r="X92" s="807"/>
      <c r="Y92" s="762" t="s">
        <v>62</v>
      </c>
      <c r="Z92" s="763"/>
      <c r="AA92" s="764"/>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8"/>
      <c r="Q93" s="808"/>
      <c r="R93" s="808"/>
      <c r="S93" s="808"/>
      <c r="T93" s="808"/>
      <c r="U93" s="808"/>
      <c r="V93" s="808"/>
      <c r="W93" s="808"/>
      <c r="X93" s="809"/>
      <c r="Y93" s="736" t="s">
        <v>54</v>
      </c>
      <c r="Z93" s="737"/>
      <c r="AA93" s="738"/>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806"/>
      <c r="R97" s="806"/>
      <c r="S97" s="806"/>
      <c r="T97" s="806"/>
      <c r="U97" s="806"/>
      <c r="V97" s="806"/>
      <c r="W97" s="806"/>
      <c r="X97" s="807"/>
      <c r="Y97" s="762" t="s">
        <v>62</v>
      </c>
      <c r="Z97" s="763"/>
      <c r="AA97" s="764"/>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23.25" customHeight="1" x14ac:dyDescent="0.15">
      <c r="A101" s="492"/>
      <c r="B101" s="493"/>
      <c r="C101" s="493"/>
      <c r="D101" s="493"/>
      <c r="E101" s="493"/>
      <c r="F101" s="494"/>
      <c r="G101" s="165" t="s">
        <v>582</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2" t="s">
        <v>583</v>
      </c>
      <c r="AC101" s="552"/>
      <c r="AD101" s="552"/>
      <c r="AE101" s="372">
        <v>43</v>
      </c>
      <c r="AF101" s="373"/>
      <c r="AG101" s="373"/>
      <c r="AH101" s="374"/>
      <c r="AI101" s="372">
        <v>43</v>
      </c>
      <c r="AJ101" s="373"/>
      <c r="AK101" s="373"/>
      <c r="AL101" s="374"/>
      <c r="AM101" s="372">
        <v>43</v>
      </c>
      <c r="AN101" s="373"/>
      <c r="AO101" s="373"/>
      <c r="AP101" s="374"/>
      <c r="AQ101" s="372" t="s">
        <v>653</v>
      </c>
      <c r="AR101" s="373"/>
      <c r="AS101" s="373"/>
      <c r="AT101" s="374"/>
      <c r="AU101" s="372" t="s">
        <v>654</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583</v>
      </c>
      <c r="AC102" s="552"/>
      <c r="AD102" s="552"/>
      <c r="AE102" s="366">
        <v>43</v>
      </c>
      <c r="AF102" s="366"/>
      <c r="AG102" s="366"/>
      <c r="AH102" s="366"/>
      <c r="AI102" s="366">
        <v>43</v>
      </c>
      <c r="AJ102" s="366"/>
      <c r="AK102" s="366"/>
      <c r="AL102" s="366"/>
      <c r="AM102" s="366">
        <v>43</v>
      </c>
      <c r="AN102" s="366"/>
      <c r="AO102" s="366"/>
      <c r="AP102" s="366"/>
      <c r="AQ102" s="821">
        <v>43</v>
      </c>
      <c r="AR102" s="822"/>
      <c r="AS102" s="822"/>
      <c r="AT102" s="823"/>
      <c r="AU102" s="821">
        <v>43</v>
      </c>
      <c r="AV102" s="822"/>
      <c r="AW102" s="822"/>
      <c r="AX102" s="82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21"/>
      <c r="AV105" s="822"/>
      <c r="AW105" s="822"/>
      <c r="AX105" s="82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21"/>
      <c r="AV108" s="822"/>
      <c r="AW108" s="822"/>
      <c r="AX108" s="82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21"/>
      <c r="AV111" s="822"/>
      <c r="AW111" s="822"/>
      <c r="AX111" s="82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584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585</v>
      </c>
      <c r="AC116" s="305"/>
      <c r="AD116" s="306"/>
      <c r="AE116" s="366">
        <v>33</v>
      </c>
      <c r="AF116" s="366"/>
      <c r="AG116" s="366"/>
      <c r="AH116" s="366"/>
      <c r="AI116" s="366">
        <v>36</v>
      </c>
      <c r="AJ116" s="366"/>
      <c r="AK116" s="366"/>
      <c r="AL116" s="366"/>
      <c r="AM116" s="366">
        <v>36</v>
      </c>
      <c r="AN116" s="366"/>
      <c r="AO116" s="366"/>
      <c r="AP116" s="366"/>
      <c r="AQ116" s="372">
        <v>46</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586</v>
      </c>
      <c r="AC117" s="350"/>
      <c r="AD117" s="351"/>
      <c r="AE117" s="310" t="s">
        <v>587</v>
      </c>
      <c r="AF117" s="310"/>
      <c r="AG117" s="310"/>
      <c r="AH117" s="310"/>
      <c r="AI117" s="310" t="s">
        <v>588</v>
      </c>
      <c r="AJ117" s="310"/>
      <c r="AK117" s="310"/>
      <c r="AL117" s="310"/>
      <c r="AM117" s="310" t="s">
        <v>666</v>
      </c>
      <c r="AN117" s="310"/>
      <c r="AO117" s="310"/>
      <c r="AP117" s="310"/>
      <c r="AQ117" s="310" t="s">
        <v>655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412</v>
      </c>
      <c r="B130" s="999"/>
      <c r="C130" s="998" t="s">
        <v>239</v>
      </c>
      <c r="D130" s="999"/>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685</v>
      </c>
      <c r="AR133" s="275"/>
      <c r="AS133" s="141" t="s">
        <v>236</v>
      </c>
      <c r="AT133" s="176"/>
      <c r="AU133" s="140" t="s">
        <v>685</v>
      </c>
      <c r="AV133" s="140"/>
      <c r="AW133" s="141" t="s">
        <v>181</v>
      </c>
      <c r="AX133" s="142"/>
    </row>
    <row r="134" spans="1:50" ht="39.75" customHeight="1" x14ac:dyDescent="0.15">
      <c r="A134" s="1002"/>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413</v>
      </c>
      <c r="AC134" s="228"/>
      <c r="AD134" s="228"/>
      <c r="AE134" s="270" t="s">
        <v>413</v>
      </c>
      <c r="AF134" s="120"/>
      <c r="AG134" s="120"/>
      <c r="AH134" s="120"/>
      <c r="AI134" s="270" t="s">
        <v>413</v>
      </c>
      <c r="AJ134" s="120"/>
      <c r="AK134" s="120"/>
      <c r="AL134" s="120"/>
      <c r="AM134" s="270" t="s">
        <v>413</v>
      </c>
      <c r="AN134" s="120"/>
      <c r="AO134" s="120"/>
      <c r="AP134" s="120"/>
      <c r="AQ134" s="270" t="s">
        <v>591</v>
      </c>
      <c r="AR134" s="120"/>
      <c r="AS134" s="120"/>
      <c r="AT134" s="120"/>
      <c r="AU134" s="270" t="s">
        <v>591</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413</v>
      </c>
      <c r="AC135" s="137"/>
      <c r="AD135" s="137"/>
      <c r="AE135" s="270" t="s">
        <v>591</v>
      </c>
      <c r="AF135" s="120"/>
      <c r="AG135" s="120"/>
      <c r="AH135" s="120"/>
      <c r="AI135" s="270" t="s">
        <v>591</v>
      </c>
      <c r="AJ135" s="120"/>
      <c r="AK135" s="120"/>
      <c r="AL135" s="120"/>
      <c r="AM135" s="270" t="s">
        <v>591</v>
      </c>
      <c r="AN135" s="120"/>
      <c r="AO135" s="120"/>
      <c r="AP135" s="120"/>
      <c r="AQ135" s="270" t="s">
        <v>591</v>
      </c>
      <c r="AR135" s="120"/>
      <c r="AS135" s="120"/>
      <c r="AT135" s="120"/>
      <c r="AU135" s="270" t="s">
        <v>591</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649</v>
      </c>
      <c r="H154" s="165"/>
      <c r="I154" s="165"/>
      <c r="J154" s="165"/>
      <c r="K154" s="165"/>
      <c r="L154" s="165"/>
      <c r="M154" s="165"/>
      <c r="N154" s="165"/>
      <c r="O154" s="165"/>
      <c r="P154" s="236"/>
      <c r="Q154" s="164" t="s">
        <v>647</v>
      </c>
      <c r="R154" s="165"/>
      <c r="S154" s="165"/>
      <c r="T154" s="165"/>
      <c r="U154" s="165"/>
      <c r="V154" s="165"/>
      <c r="W154" s="165"/>
      <c r="X154" s="165"/>
      <c r="Y154" s="165"/>
      <c r="Z154" s="165"/>
      <c r="AA154" s="931"/>
      <c r="AB154" s="259" t="s">
        <v>647</v>
      </c>
      <c r="AC154" s="260"/>
      <c r="AD154" s="260"/>
      <c r="AE154" s="265" t="s">
        <v>650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649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427</v>
      </c>
      <c r="D430" s="254"/>
      <c r="E430" s="242" t="s">
        <v>405</v>
      </c>
      <c r="F430" s="452"/>
      <c r="G430" s="244" t="s">
        <v>255</v>
      </c>
      <c r="H430" s="162"/>
      <c r="I430" s="162"/>
      <c r="J430" s="245" t="s">
        <v>570</v>
      </c>
      <c r="K430" s="246"/>
      <c r="L430" s="246"/>
      <c r="M430" s="246"/>
      <c r="N430" s="246"/>
      <c r="O430" s="246"/>
      <c r="P430" s="246"/>
      <c r="Q430" s="246"/>
      <c r="R430" s="246"/>
      <c r="S430" s="246"/>
      <c r="T430" s="247"/>
      <c r="U430" s="248" t="s">
        <v>593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685</v>
      </c>
      <c r="AF432" s="140"/>
      <c r="AG432" s="141" t="s">
        <v>236</v>
      </c>
      <c r="AH432" s="176"/>
      <c r="AI432" s="186"/>
      <c r="AJ432" s="186"/>
      <c r="AK432" s="186"/>
      <c r="AL432" s="181"/>
      <c r="AM432" s="186"/>
      <c r="AN432" s="186"/>
      <c r="AO432" s="186"/>
      <c r="AP432" s="181"/>
      <c r="AQ432" s="215" t="s">
        <v>685</v>
      </c>
      <c r="AR432" s="140"/>
      <c r="AS432" s="141" t="s">
        <v>236</v>
      </c>
      <c r="AT432" s="176"/>
      <c r="AU432" s="140" t="s">
        <v>685</v>
      </c>
      <c r="AV432" s="140"/>
      <c r="AW432" s="141" t="s">
        <v>181</v>
      </c>
      <c r="AX432" s="142"/>
    </row>
    <row r="433" spans="1:50" ht="23.25" customHeight="1" x14ac:dyDescent="0.15">
      <c r="A433" s="1002"/>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600" t="s">
        <v>594</v>
      </c>
      <c r="AC433" s="601"/>
      <c r="AD433" s="602"/>
      <c r="AE433" s="119" t="s">
        <v>595</v>
      </c>
      <c r="AF433" s="120"/>
      <c r="AG433" s="120"/>
      <c r="AH433" s="121"/>
      <c r="AI433" s="119" t="s">
        <v>570</v>
      </c>
      <c r="AJ433" s="120"/>
      <c r="AK433" s="120"/>
      <c r="AL433" s="121"/>
      <c r="AM433" s="119" t="s">
        <v>570</v>
      </c>
      <c r="AN433" s="120"/>
      <c r="AO433" s="120"/>
      <c r="AP433" s="121"/>
      <c r="AQ433" s="119" t="s">
        <v>570</v>
      </c>
      <c r="AR433" s="120"/>
      <c r="AS433" s="120"/>
      <c r="AT433" s="121"/>
      <c r="AU433" s="119" t="s">
        <v>570</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600" t="s">
        <v>571</v>
      </c>
      <c r="AC434" s="601"/>
      <c r="AD434" s="602"/>
      <c r="AE434" s="119" t="s">
        <v>596</v>
      </c>
      <c r="AF434" s="120"/>
      <c r="AG434" s="120"/>
      <c r="AH434" s="121"/>
      <c r="AI434" s="119" t="s">
        <v>570</v>
      </c>
      <c r="AJ434" s="120"/>
      <c r="AK434" s="120"/>
      <c r="AL434" s="121"/>
      <c r="AM434" s="119" t="s">
        <v>570</v>
      </c>
      <c r="AN434" s="120"/>
      <c r="AO434" s="120"/>
      <c r="AP434" s="121"/>
      <c r="AQ434" s="119" t="s">
        <v>570</v>
      </c>
      <c r="AR434" s="120"/>
      <c r="AS434" s="120"/>
      <c r="AT434" s="121"/>
      <c r="AU434" s="119" t="s">
        <v>570</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t="s">
        <v>570</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570</v>
      </c>
      <c r="AC438" s="137"/>
      <c r="AD438" s="137"/>
      <c r="AE438" s="119" t="s">
        <v>570</v>
      </c>
      <c r="AF438" s="120"/>
      <c r="AG438" s="120"/>
      <c r="AH438" s="120"/>
      <c r="AI438" s="119" t="s">
        <v>570</v>
      </c>
      <c r="AJ438" s="120"/>
      <c r="AK438" s="120"/>
      <c r="AL438" s="120"/>
      <c r="AM438" s="119" t="s">
        <v>570</v>
      </c>
      <c r="AN438" s="120"/>
      <c r="AO438" s="120"/>
      <c r="AP438" s="121"/>
      <c r="AQ438" s="119" t="s">
        <v>570</v>
      </c>
      <c r="AR438" s="120"/>
      <c r="AS438" s="120"/>
      <c r="AT438" s="121"/>
      <c r="AU438" s="120" t="s">
        <v>570</v>
      </c>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570</v>
      </c>
      <c r="AC439" s="228"/>
      <c r="AD439" s="228"/>
      <c r="AE439" s="119" t="s">
        <v>570</v>
      </c>
      <c r="AF439" s="120"/>
      <c r="AG439" s="120"/>
      <c r="AH439" s="121"/>
      <c r="AI439" s="119" t="s">
        <v>570</v>
      </c>
      <c r="AJ439" s="120"/>
      <c r="AK439" s="120"/>
      <c r="AL439" s="120"/>
      <c r="AM439" s="119" t="s">
        <v>570</v>
      </c>
      <c r="AN439" s="120"/>
      <c r="AO439" s="120"/>
      <c r="AP439" s="121"/>
      <c r="AQ439" s="119" t="s">
        <v>570</v>
      </c>
      <c r="AR439" s="120"/>
      <c r="AS439" s="120"/>
      <c r="AT439" s="121"/>
      <c r="AU439" s="120" t="s">
        <v>570</v>
      </c>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570</v>
      </c>
      <c r="AF440" s="120"/>
      <c r="AG440" s="120"/>
      <c r="AH440" s="121"/>
      <c r="AI440" s="119" t="s">
        <v>570</v>
      </c>
      <c r="AJ440" s="120"/>
      <c r="AK440" s="120"/>
      <c r="AL440" s="120"/>
      <c r="AM440" s="119" t="s">
        <v>570</v>
      </c>
      <c r="AN440" s="120"/>
      <c r="AO440" s="120"/>
      <c r="AP440" s="121"/>
      <c r="AQ440" s="119" t="s">
        <v>570</v>
      </c>
      <c r="AR440" s="120"/>
      <c r="AS440" s="120"/>
      <c r="AT440" s="121"/>
      <c r="AU440" s="120" t="s">
        <v>570</v>
      </c>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686</v>
      </c>
      <c r="AF457" s="140"/>
      <c r="AG457" s="141" t="s">
        <v>236</v>
      </c>
      <c r="AH457" s="176"/>
      <c r="AI457" s="186"/>
      <c r="AJ457" s="186"/>
      <c r="AK457" s="186"/>
      <c r="AL457" s="181"/>
      <c r="AM457" s="186"/>
      <c r="AN457" s="186"/>
      <c r="AO457" s="186"/>
      <c r="AP457" s="181"/>
      <c r="AQ457" s="215" t="s">
        <v>686</v>
      </c>
      <c r="AR457" s="140"/>
      <c r="AS457" s="141" t="s">
        <v>236</v>
      </c>
      <c r="AT457" s="176"/>
      <c r="AU457" s="140" t="s">
        <v>686</v>
      </c>
      <c r="AV457" s="140"/>
      <c r="AW457" s="141" t="s">
        <v>181</v>
      </c>
      <c r="AX457" s="142"/>
    </row>
    <row r="458" spans="1:50" ht="23.25" customHeight="1" x14ac:dyDescent="0.15">
      <c r="A458" s="1002"/>
      <c r="B458" s="256"/>
      <c r="C458" s="255"/>
      <c r="D458" s="256"/>
      <c r="E458" s="170"/>
      <c r="F458" s="171"/>
      <c r="G458" s="235" t="s">
        <v>645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646</v>
      </c>
      <c r="AC458" s="137"/>
      <c r="AD458" s="137"/>
      <c r="AE458" s="119" t="s">
        <v>647</v>
      </c>
      <c r="AF458" s="120"/>
      <c r="AG458" s="120"/>
      <c r="AH458" s="120"/>
      <c r="AI458" s="119" t="s">
        <v>645</v>
      </c>
      <c r="AJ458" s="120"/>
      <c r="AK458" s="120"/>
      <c r="AL458" s="120"/>
      <c r="AM458" s="119" t="s">
        <v>646</v>
      </c>
      <c r="AN458" s="120"/>
      <c r="AO458" s="120"/>
      <c r="AP458" s="121"/>
      <c r="AQ458" s="119" t="s">
        <v>647</v>
      </c>
      <c r="AR458" s="120"/>
      <c r="AS458" s="120"/>
      <c r="AT458" s="121"/>
      <c r="AU458" s="120" t="s">
        <v>647</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647</v>
      </c>
      <c r="AC459" s="228"/>
      <c r="AD459" s="228"/>
      <c r="AE459" s="119" t="s">
        <v>648</v>
      </c>
      <c r="AF459" s="120"/>
      <c r="AG459" s="120"/>
      <c r="AH459" s="121"/>
      <c r="AI459" s="119" t="s">
        <v>647</v>
      </c>
      <c r="AJ459" s="120"/>
      <c r="AK459" s="120"/>
      <c r="AL459" s="120"/>
      <c r="AM459" s="119" t="s">
        <v>645</v>
      </c>
      <c r="AN459" s="120"/>
      <c r="AO459" s="120"/>
      <c r="AP459" s="121"/>
      <c r="AQ459" s="119" t="s">
        <v>647</v>
      </c>
      <c r="AR459" s="120"/>
      <c r="AS459" s="120"/>
      <c r="AT459" s="121"/>
      <c r="AU459" s="120" t="s">
        <v>645</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647</v>
      </c>
      <c r="AF460" s="120"/>
      <c r="AG460" s="120"/>
      <c r="AH460" s="121"/>
      <c r="AI460" s="119" t="s">
        <v>645</v>
      </c>
      <c r="AJ460" s="120"/>
      <c r="AK460" s="120"/>
      <c r="AL460" s="120"/>
      <c r="AM460" s="119" t="s">
        <v>645</v>
      </c>
      <c r="AN460" s="120"/>
      <c r="AO460" s="120"/>
      <c r="AP460" s="121"/>
      <c r="AQ460" s="119" t="s">
        <v>648</v>
      </c>
      <c r="AR460" s="120"/>
      <c r="AS460" s="120"/>
      <c r="AT460" s="121"/>
      <c r="AU460" s="120" t="s">
        <v>645</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597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6" customHeight="1" x14ac:dyDescent="0.15">
      <c r="A702" s="530" t="s">
        <v>140</v>
      </c>
      <c r="B702" s="53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563</v>
      </c>
      <c r="AE702" s="903"/>
      <c r="AF702" s="903"/>
      <c r="AG702" s="892" t="s">
        <v>598</v>
      </c>
      <c r="AH702" s="893"/>
      <c r="AI702" s="893"/>
      <c r="AJ702" s="893"/>
      <c r="AK702" s="893"/>
      <c r="AL702" s="893"/>
      <c r="AM702" s="893"/>
      <c r="AN702" s="893"/>
      <c r="AO702" s="893"/>
      <c r="AP702" s="893"/>
      <c r="AQ702" s="893"/>
      <c r="AR702" s="893"/>
      <c r="AS702" s="893"/>
      <c r="AT702" s="893"/>
      <c r="AU702" s="893"/>
      <c r="AV702" s="893"/>
      <c r="AW702" s="893"/>
      <c r="AX702" s="894"/>
    </row>
    <row r="703" spans="1:50" ht="36"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0"/>
      <c r="AD703" s="158" t="s">
        <v>563</v>
      </c>
      <c r="AE703" s="159"/>
      <c r="AF703" s="159"/>
      <c r="AG703" s="671" t="s">
        <v>599</v>
      </c>
      <c r="AH703" s="672"/>
      <c r="AI703" s="672"/>
      <c r="AJ703" s="672"/>
      <c r="AK703" s="672"/>
      <c r="AL703" s="672"/>
      <c r="AM703" s="672"/>
      <c r="AN703" s="672"/>
      <c r="AO703" s="672"/>
      <c r="AP703" s="672"/>
      <c r="AQ703" s="672"/>
      <c r="AR703" s="672"/>
      <c r="AS703" s="672"/>
      <c r="AT703" s="672"/>
      <c r="AU703" s="672"/>
      <c r="AV703" s="672"/>
      <c r="AW703" s="672"/>
      <c r="AX703" s="673"/>
    </row>
    <row r="704" spans="1:50" ht="45.75" customHeight="1" x14ac:dyDescent="0.15">
      <c r="A704" s="534"/>
      <c r="B704" s="535"/>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6" t="s">
        <v>563</v>
      </c>
      <c r="AE704" s="587"/>
      <c r="AF704" s="587"/>
      <c r="AG704" s="432" t="s">
        <v>600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601</v>
      </c>
      <c r="AE705" s="740"/>
      <c r="AF705" s="740"/>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4" t="s">
        <v>602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4" t="s">
        <v>563</v>
      </c>
      <c r="AE708" s="675"/>
      <c r="AF708" s="675"/>
      <c r="AG708" s="527" t="s">
        <v>603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2"/>
      <c r="B709" s="663"/>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71" t="s">
        <v>604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563</v>
      </c>
      <c r="AE710" s="159"/>
      <c r="AF710" s="159"/>
      <c r="AG710" s="671" t="s">
        <v>605</v>
      </c>
      <c r="AH710" s="672"/>
      <c r="AI710" s="672"/>
      <c r="AJ710" s="672"/>
      <c r="AK710" s="672"/>
      <c r="AL710" s="672"/>
      <c r="AM710" s="672"/>
      <c r="AN710" s="672"/>
      <c r="AO710" s="672"/>
      <c r="AP710" s="672"/>
      <c r="AQ710" s="672"/>
      <c r="AR710" s="672"/>
      <c r="AS710" s="672"/>
      <c r="AT710" s="672"/>
      <c r="AU710" s="672"/>
      <c r="AV710" s="672"/>
      <c r="AW710" s="672"/>
      <c r="AX710" s="673"/>
    </row>
    <row r="711" spans="1:50" ht="45" customHeight="1" x14ac:dyDescent="0.15">
      <c r="A711" s="662"/>
      <c r="B711" s="663"/>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71" t="s">
        <v>606</v>
      </c>
      <c r="AH711" s="672"/>
      <c r="AI711" s="672"/>
      <c r="AJ711" s="672"/>
      <c r="AK711" s="672"/>
      <c r="AL711" s="672"/>
      <c r="AM711" s="672"/>
      <c r="AN711" s="672"/>
      <c r="AO711" s="672"/>
      <c r="AP711" s="672"/>
      <c r="AQ711" s="672"/>
      <c r="AR711" s="672"/>
      <c r="AS711" s="672"/>
      <c r="AT711" s="672"/>
      <c r="AU711" s="672"/>
      <c r="AV711" s="672"/>
      <c r="AW711" s="672"/>
      <c r="AX711" s="673"/>
    </row>
    <row r="712" spans="1:50" ht="45" customHeight="1" x14ac:dyDescent="0.15">
      <c r="A712" s="662"/>
      <c r="B712" s="663"/>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563</v>
      </c>
      <c r="AE712" s="587"/>
      <c r="AF712" s="587"/>
      <c r="AG712" s="595" t="s">
        <v>607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71" t="s">
        <v>608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2" t="s">
        <v>601</v>
      </c>
      <c r="AE714" s="593"/>
      <c r="AF714" s="594"/>
      <c r="AG714" s="696" t="s">
        <v>608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563</v>
      </c>
      <c r="AE715" s="675"/>
      <c r="AF715" s="784"/>
      <c r="AG715" s="527" t="s">
        <v>609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601</v>
      </c>
      <c r="AE716" s="766"/>
      <c r="AF716" s="766"/>
      <c r="AG716" s="671" t="s">
        <v>651</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71" t="s">
        <v>610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601</v>
      </c>
      <c r="AE718" s="159"/>
      <c r="AF718" s="159"/>
      <c r="AG718" s="167" t="s">
        <v>652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563</v>
      </c>
      <c r="AE719" s="675"/>
      <c r="AF719" s="675"/>
      <c r="AG719" s="164" t="s">
        <v>611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5" t="s">
        <v>562</v>
      </c>
      <c r="D721" s="926"/>
      <c r="E721" s="926"/>
      <c r="F721" s="927"/>
      <c r="G721" s="945"/>
      <c r="H721" s="946"/>
      <c r="I721" s="82" t="str">
        <f>IF(OR(G721="　", G721=""), "", "-")</f>
        <v/>
      </c>
      <c r="J721" s="924">
        <v>4</v>
      </c>
      <c r="K721" s="924"/>
      <c r="L721" s="82" t="str">
        <f>IF(M721="","","-")</f>
        <v/>
      </c>
      <c r="M721" s="83"/>
      <c r="N721" s="921" t="s">
        <v>612</v>
      </c>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2"/>
      <c r="E726" s="582"/>
      <c r="F726" s="583"/>
      <c r="G726" s="804" t="s">
        <v>613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614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682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87" t="s">
        <v>683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138</v>
      </c>
      <c r="B733" s="757"/>
      <c r="C733" s="757"/>
      <c r="D733" s="757"/>
      <c r="E733" s="758"/>
      <c r="F733" s="773" t="s">
        <v>684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1"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15">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15">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3" t="s">
        <v>615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675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0"/>
      <c r="C782" s="770"/>
      <c r="D782" s="770"/>
      <c r="E782" s="770"/>
      <c r="F782" s="771"/>
      <c r="G782" s="453" t="s">
        <v>616</v>
      </c>
      <c r="H782" s="454"/>
      <c r="I782" s="454"/>
      <c r="J782" s="454"/>
      <c r="K782" s="455"/>
      <c r="L782" s="456" t="s">
        <v>618</v>
      </c>
      <c r="M782" s="457"/>
      <c r="N782" s="457"/>
      <c r="O782" s="457"/>
      <c r="P782" s="457"/>
      <c r="Q782" s="457"/>
      <c r="R782" s="457"/>
      <c r="S782" s="457"/>
      <c r="T782" s="457"/>
      <c r="U782" s="457"/>
      <c r="V782" s="457"/>
      <c r="W782" s="457"/>
      <c r="X782" s="458"/>
      <c r="Y782" s="459">
        <v>109</v>
      </c>
      <c r="Z782" s="460"/>
      <c r="AA782" s="460"/>
      <c r="AB782" s="558"/>
      <c r="AC782" s="453" t="s">
        <v>622</v>
      </c>
      <c r="AD782" s="454"/>
      <c r="AE782" s="454"/>
      <c r="AF782" s="454"/>
      <c r="AG782" s="455"/>
      <c r="AH782" s="456" t="s">
        <v>626</v>
      </c>
      <c r="AI782" s="457"/>
      <c r="AJ782" s="457"/>
      <c r="AK782" s="457"/>
      <c r="AL782" s="457"/>
      <c r="AM782" s="457"/>
      <c r="AN782" s="457"/>
      <c r="AO782" s="457"/>
      <c r="AP782" s="457"/>
      <c r="AQ782" s="457"/>
      <c r="AR782" s="457"/>
      <c r="AS782" s="457"/>
      <c r="AT782" s="458"/>
      <c r="AU782" s="459">
        <v>1.8</v>
      </c>
      <c r="AV782" s="460"/>
      <c r="AW782" s="460"/>
      <c r="AX782" s="461"/>
    </row>
    <row r="783" spans="1:50" ht="24.75" customHeight="1" x14ac:dyDescent="0.15">
      <c r="A783" s="557"/>
      <c r="B783" s="770"/>
      <c r="C783" s="770"/>
      <c r="D783" s="770"/>
      <c r="E783" s="770"/>
      <c r="F783" s="771"/>
      <c r="G783" s="356" t="s">
        <v>617</v>
      </c>
      <c r="H783" s="357"/>
      <c r="I783" s="357"/>
      <c r="J783" s="357"/>
      <c r="K783" s="358"/>
      <c r="L783" s="409" t="s">
        <v>619</v>
      </c>
      <c r="M783" s="410"/>
      <c r="N783" s="410"/>
      <c r="O783" s="410"/>
      <c r="P783" s="410"/>
      <c r="Q783" s="410"/>
      <c r="R783" s="410"/>
      <c r="S783" s="410"/>
      <c r="T783" s="410"/>
      <c r="U783" s="410"/>
      <c r="V783" s="410"/>
      <c r="W783" s="410"/>
      <c r="X783" s="411"/>
      <c r="Y783" s="406">
        <v>57</v>
      </c>
      <c r="Z783" s="407"/>
      <c r="AA783" s="407"/>
      <c r="AB783" s="413"/>
      <c r="AC783" s="356" t="s">
        <v>623</v>
      </c>
      <c r="AD783" s="357"/>
      <c r="AE783" s="357"/>
      <c r="AF783" s="357"/>
      <c r="AG783" s="358"/>
      <c r="AH783" s="409" t="s">
        <v>627</v>
      </c>
      <c r="AI783" s="410"/>
      <c r="AJ783" s="410"/>
      <c r="AK783" s="410"/>
      <c r="AL783" s="410"/>
      <c r="AM783" s="410"/>
      <c r="AN783" s="410"/>
      <c r="AO783" s="410"/>
      <c r="AP783" s="410"/>
      <c r="AQ783" s="410"/>
      <c r="AR783" s="410"/>
      <c r="AS783" s="410"/>
      <c r="AT783" s="411"/>
      <c r="AU783" s="406">
        <v>0.3</v>
      </c>
      <c r="AV783" s="407"/>
      <c r="AW783" s="407"/>
      <c r="AX783" s="408"/>
    </row>
    <row r="784" spans="1:50" ht="24.75" customHeight="1" x14ac:dyDescent="0.15">
      <c r="A784" s="557"/>
      <c r="B784" s="770"/>
      <c r="C784" s="770"/>
      <c r="D784" s="770"/>
      <c r="E784" s="770"/>
      <c r="F784" s="771"/>
      <c r="G784" s="356" t="s">
        <v>617</v>
      </c>
      <c r="H784" s="357"/>
      <c r="I784" s="357"/>
      <c r="J784" s="357"/>
      <c r="K784" s="358"/>
      <c r="L784" s="409" t="s">
        <v>620</v>
      </c>
      <c r="M784" s="410"/>
      <c r="N784" s="410"/>
      <c r="O784" s="410"/>
      <c r="P784" s="410"/>
      <c r="Q784" s="410"/>
      <c r="R784" s="410"/>
      <c r="S784" s="410"/>
      <c r="T784" s="410"/>
      <c r="U784" s="410"/>
      <c r="V784" s="410"/>
      <c r="W784" s="410"/>
      <c r="X784" s="411"/>
      <c r="Y784" s="406">
        <v>39</v>
      </c>
      <c r="Z784" s="407"/>
      <c r="AA784" s="407"/>
      <c r="AB784" s="413"/>
      <c r="AC784" s="356" t="s">
        <v>676</v>
      </c>
      <c r="AD784" s="357"/>
      <c r="AE784" s="357"/>
      <c r="AF784" s="357"/>
      <c r="AG784" s="358"/>
      <c r="AH784" s="409" t="s">
        <v>677</v>
      </c>
      <c r="AI784" s="410"/>
      <c r="AJ784" s="410"/>
      <c r="AK784" s="410"/>
      <c r="AL784" s="410"/>
      <c r="AM784" s="410"/>
      <c r="AN784" s="410"/>
      <c r="AO784" s="410"/>
      <c r="AP784" s="410"/>
      <c r="AQ784" s="410"/>
      <c r="AR784" s="410"/>
      <c r="AS784" s="410"/>
      <c r="AT784" s="411"/>
      <c r="AU784" s="406">
        <v>5</v>
      </c>
      <c r="AV784" s="407"/>
      <c r="AW784" s="407"/>
      <c r="AX784" s="408"/>
    </row>
    <row r="785" spans="1:50" ht="24.75" customHeight="1" x14ac:dyDescent="0.15">
      <c r="A785" s="557"/>
      <c r="B785" s="770"/>
      <c r="C785" s="770"/>
      <c r="D785" s="770"/>
      <c r="E785" s="770"/>
      <c r="F785" s="771"/>
      <c r="G785" s="356" t="s">
        <v>617</v>
      </c>
      <c r="H785" s="357"/>
      <c r="I785" s="357"/>
      <c r="J785" s="357"/>
      <c r="K785" s="358"/>
      <c r="L785" s="409" t="s">
        <v>621</v>
      </c>
      <c r="M785" s="410"/>
      <c r="N785" s="410"/>
      <c r="O785" s="410"/>
      <c r="P785" s="410"/>
      <c r="Q785" s="410"/>
      <c r="R785" s="410"/>
      <c r="S785" s="410"/>
      <c r="T785" s="410"/>
      <c r="U785" s="410"/>
      <c r="V785" s="410"/>
      <c r="W785" s="410"/>
      <c r="X785" s="411"/>
      <c r="Y785" s="406">
        <v>1</v>
      </c>
      <c r="Z785" s="407"/>
      <c r="AA785" s="407"/>
      <c r="AB785" s="413"/>
      <c r="AC785" s="356" t="s">
        <v>624</v>
      </c>
      <c r="AD785" s="357"/>
      <c r="AE785" s="357"/>
      <c r="AF785" s="357"/>
      <c r="AG785" s="358"/>
      <c r="AH785" s="409" t="s">
        <v>628</v>
      </c>
      <c r="AI785" s="410"/>
      <c r="AJ785" s="410"/>
      <c r="AK785" s="410"/>
      <c r="AL785" s="410"/>
      <c r="AM785" s="410"/>
      <c r="AN785" s="410"/>
      <c r="AO785" s="410"/>
      <c r="AP785" s="410"/>
      <c r="AQ785" s="410"/>
      <c r="AR785" s="410"/>
      <c r="AS785" s="410"/>
      <c r="AT785" s="411"/>
      <c r="AU785" s="406">
        <v>1</v>
      </c>
      <c r="AV785" s="407"/>
      <c r="AW785" s="407"/>
      <c r="AX785" s="408"/>
    </row>
    <row r="786" spans="1:50" ht="24.75" customHeight="1" x14ac:dyDescent="0.15">
      <c r="A786" s="557"/>
      <c r="B786" s="770"/>
      <c r="C786" s="770"/>
      <c r="D786" s="770"/>
      <c r="E786" s="770"/>
      <c r="F786" s="771"/>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t="s">
        <v>678</v>
      </c>
      <c r="AD786" s="357"/>
      <c r="AE786" s="357"/>
      <c r="AF786" s="357"/>
      <c r="AG786" s="358"/>
      <c r="AH786" s="409" t="s">
        <v>679</v>
      </c>
      <c r="AI786" s="410"/>
      <c r="AJ786" s="410"/>
      <c r="AK786" s="410"/>
      <c r="AL786" s="410"/>
      <c r="AM786" s="410"/>
      <c r="AN786" s="410"/>
      <c r="AO786" s="410"/>
      <c r="AP786" s="410"/>
      <c r="AQ786" s="410"/>
      <c r="AR786" s="410"/>
      <c r="AS786" s="410"/>
      <c r="AT786" s="411"/>
      <c r="AU786" s="406">
        <v>4</v>
      </c>
      <c r="AV786" s="407"/>
      <c r="AW786" s="407"/>
      <c r="AX786" s="408"/>
    </row>
    <row r="787" spans="1:50" ht="24.75" customHeight="1" x14ac:dyDescent="0.15">
      <c r="A787" s="557"/>
      <c r="B787" s="770"/>
      <c r="C787" s="770"/>
      <c r="D787" s="770"/>
      <c r="E787" s="770"/>
      <c r="F787" s="771"/>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t="s">
        <v>625</v>
      </c>
      <c r="AD787" s="357"/>
      <c r="AE787" s="357"/>
      <c r="AF787" s="357"/>
      <c r="AG787" s="358"/>
      <c r="AH787" s="409" t="s">
        <v>629</v>
      </c>
      <c r="AI787" s="410"/>
      <c r="AJ787" s="410"/>
      <c r="AK787" s="410"/>
      <c r="AL787" s="410"/>
      <c r="AM787" s="410"/>
      <c r="AN787" s="410"/>
      <c r="AO787" s="410"/>
      <c r="AP787" s="410"/>
      <c r="AQ787" s="410"/>
      <c r="AR787" s="410"/>
      <c r="AS787" s="410"/>
      <c r="AT787" s="411"/>
      <c r="AU787" s="406">
        <v>0.3</v>
      </c>
      <c r="AV787" s="407"/>
      <c r="AW787" s="407"/>
      <c r="AX787" s="408"/>
    </row>
    <row r="788" spans="1:50" ht="24.75" hidden="1" customHeight="1" x14ac:dyDescent="0.15">
      <c r="A788" s="557"/>
      <c r="B788" s="770"/>
      <c r="C788" s="770"/>
      <c r="D788" s="770"/>
      <c r="E788" s="770"/>
      <c r="F788" s="771"/>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70"/>
      <c r="C789" s="770"/>
      <c r="D789" s="770"/>
      <c r="E789" s="770"/>
      <c r="F789" s="771"/>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70"/>
      <c r="C790" s="770"/>
      <c r="D790" s="770"/>
      <c r="E790" s="770"/>
      <c r="F790" s="771"/>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7"/>
      <c r="B791" s="770"/>
      <c r="C791" s="770"/>
      <c r="D791" s="770"/>
      <c r="E791" s="770"/>
      <c r="F791" s="771"/>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7"/>
      <c r="B792" s="770"/>
      <c r="C792" s="770"/>
      <c r="D792" s="770"/>
      <c r="E792" s="770"/>
      <c r="F792" s="771"/>
      <c r="G792" s="417" t="s">
        <v>20</v>
      </c>
      <c r="H792" s="418"/>
      <c r="I792" s="418"/>
      <c r="J792" s="418"/>
      <c r="K792" s="418"/>
      <c r="L792" s="419"/>
      <c r="M792" s="420"/>
      <c r="N792" s="420"/>
      <c r="O792" s="420"/>
      <c r="P792" s="420"/>
      <c r="Q792" s="420"/>
      <c r="R792" s="420"/>
      <c r="S792" s="420"/>
      <c r="T792" s="420"/>
      <c r="U792" s="420"/>
      <c r="V792" s="420"/>
      <c r="W792" s="420"/>
      <c r="X792" s="421"/>
      <c r="Y792" s="422">
        <f>SUM(Y782:AB791)</f>
        <v>206</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12.4</v>
      </c>
      <c r="AV792" s="423"/>
      <c r="AW792" s="423"/>
      <c r="AX792" s="425"/>
    </row>
    <row r="793" spans="1:50" ht="24.75" hidden="1" customHeight="1" x14ac:dyDescent="0.15">
      <c r="A793" s="557"/>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70"/>
      <c r="C796" s="770"/>
      <c r="D796" s="770"/>
      <c r="E796" s="770"/>
      <c r="F796" s="771"/>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70"/>
      <c r="C797" s="770"/>
      <c r="D797" s="770"/>
      <c r="E797" s="770"/>
      <c r="F797" s="771"/>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70"/>
      <c r="C798" s="770"/>
      <c r="D798" s="770"/>
      <c r="E798" s="770"/>
      <c r="F798" s="771"/>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70"/>
      <c r="C799" s="770"/>
      <c r="D799" s="770"/>
      <c r="E799" s="770"/>
      <c r="F799" s="771"/>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70"/>
      <c r="C800" s="770"/>
      <c r="D800" s="770"/>
      <c r="E800" s="770"/>
      <c r="F800" s="771"/>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70"/>
      <c r="C801" s="770"/>
      <c r="D801" s="770"/>
      <c r="E801" s="770"/>
      <c r="F801" s="771"/>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70"/>
      <c r="C802" s="770"/>
      <c r="D802" s="770"/>
      <c r="E802" s="770"/>
      <c r="F802" s="771"/>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70"/>
      <c r="C803" s="770"/>
      <c r="D803" s="770"/>
      <c r="E803" s="770"/>
      <c r="F803" s="771"/>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70"/>
      <c r="C804" s="770"/>
      <c r="D804" s="770"/>
      <c r="E804" s="770"/>
      <c r="F804" s="771"/>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7"/>
      <c r="B805" s="770"/>
      <c r="C805" s="770"/>
      <c r="D805" s="770"/>
      <c r="E805" s="770"/>
      <c r="F805" s="771"/>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0"/>
      <c r="C809" s="770"/>
      <c r="D809" s="770"/>
      <c r="E809" s="770"/>
      <c r="F809" s="771"/>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70"/>
      <c r="C810" s="770"/>
      <c r="D810" s="770"/>
      <c r="E810" s="770"/>
      <c r="F810" s="771"/>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70"/>
      <c r="C811" s="770"/>
      <c r="D811" s="770"/>
      <c r="E811" s="770"/>
      <c r="F811" s="771"/>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70"/>
      <c r="C812" s="770"/>
      <c r="D812" s="770"/>
      <c r="E812" s="770"/>
      <c r="F812" s="771"/>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70"/>
      <c r="C813" s="770"/>
      <c r="D813" s="770"/>
      <c r="E813" s="770"/>
      <c r="F813" s="771"/>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70"/>
      <c r="C814" s="770"/>
      <c r="D814" s="770"/>
      <c r="E814" s="770"/>
      <c r="F814" s="771"/>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70"/>
      <c r="C815" s="770"/>
      <c r="D815" s="770"/>
      <c r="E815" s="770"/>
      <c r="F815" s="771"/>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70"/>
      <c r="C816" s="770"/>
      <c r="D816" s="770"/>
      <c r="E816" s="770"/>
      <c r="F816" s="771"/>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70"/>
      <c r="C817" s="770"/>
      <c r="D817" s="770"/>
      <c r="E817" s="770"/>
      <c r="F817" s="771"/>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70"/>
      <c r="C818" s="770"/>
      <c r="D818" s="770"/>
      <c r="E818" s="770"/>
      <c r="F818" s="771"/>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0"/>
      <c r="C822" s="770"/>
      <c r="D822" s="770"/>
      <c r="E822" s="770"/>
      <c r="F822" s="771"/>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70"/>
      <c r="C823" s="770"/>
      <c r="D823" s="770"/>
      <c r="E823" s="770"/>
      <c r="F823" s="771"/>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70"/>
      <c r="C824" s="770"/>
      <c r="D824" s="770"/>
      <c r="E824" s="770"/>
      <c r="F824" s="771"/>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70"/>
      <c r="C825" s="770"/>
      <c r="D825" s="770"/>
      <c r="E825" s="770"/>
      <c r="F825" s="771"/>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70"/>
      <c r="C826" s="770"/>
      <c r="D826" s="770"/>
      <c r="E826" s="770"/>
      <c r="F826" s="771"/>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70"/>
      <c r="C827" s="770"/>
      <c r="D827" s="770"/>
      <c r="E827" s="770"/>
      <c r="F827" s="771"/>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70"/>
      <c r="C828" s="770"/>
      <c r="D828" s="770"/>
      <c r="E828" s="770"/>
      <c r="F828" s="771"/>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70"/>
      <c r="C829" s="770"/>
      <c r="D829" s="770"/>
      <c r="E829" s="770"/>
      <c r="F829" s="771"/>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70"/>
      <c r="C830" s="770"/>
      <c r="D830" s="770"/>
      <c r="E830" s="770"/>
      <c r="F830" s="771"/>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70"/>
      <c r="C831" s="770"/>
      <c r="D831" s="770"/>
      <c r="E831" s="770"/>
      <c r="F831" s="771"/>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656</v>
      </c>
      <c r="D838" s="426"/>
      <c r="E838" s="426"/>
      <c r="F838" s="426"/>
      <c r="G838" s="426"/>
      <c r="H838" s="426"/>
      <c r="I838" s="426"/>
      <c r="J838" s="427">
        <v>7000020010006</v>
      </c>
      <c r="K838" s="428"/>
      <c r="L838" s="428"/>
      <c r="M838" s="428"/>
      <c r="N838" s="428"/>
      <c r="O838" s="428"/>
      <c r="P838" s="321" t="s">
        <v>630</v>
      </c>
      <c r="Q838" s="322"/>
      <c r="R838" s="322"/>
      <c r="S838" s="322"/>
      <c r="T838" s="322"/>
      <c r="U838" s="322"/>
      <c r="V838" s="322"/>
      <c r="W838" s="322"/>
      <c r="X838" s="322"/>
      <c r="Y838" s="323">
        <v>206</v>
      </c>
      <c r="Z838" s="324"/>
      <c r="AA838" s="324"/>
      <c r="AB838" s="325"/>
      <c r="AC838" s="333" t="s">
        <v>631</v>
      </c>
      <c r="AD838" s="334"/>
      <c r="AE838" s="334"/>
      <c r="AF838" s="334"/>
      <c r="AG838" s="334"/>
      <c r="AH838" s="335" t="s">
        <v>632</v>
      </c>
      <c r="AI838" s="336"/>
      <c r="AJ838" s="336"/>
      <c r="AK838" s="336"/>
      <c r="AL838" s="330" t="s">
        <v>632</v>
      </c>
      <c r="AM838" s="331"/>
      <c r="AN838" s="331"/>
      <c r="AO838" s="332"/>
      <c r="AP838" s="326" t="s">
        <v>632</v>
      </c>
      <c r="AQ838" s="326"/>
      <c r="AR838" s="326"/>
      <c r="AS838" s="326"/>
      <c r="AT838" s="326"/>
      <c r="AU838" s="326"/>
      <c r="AV838" s="326"/>
      <c r="AW838" s="326"/>
      <c r="AX838" s="326"/>
    </row>
    <row r="839" spans="1:50" ht="30" customHeight="1" x14ac:dyDescent="0.15">
      <c r="A839" s="412">
        <v>2</v>
      </c>
      <c r="B839" s="412">
        <v>1</v>
      </c>
      <c r="C839" s="429" t="s">
        <v>657</v>
      </c>
      <c r="D839" s="426"/>
      <c r="E839" s="426"/>
      <c r="F839" s="426"/>
      <c r="G839" s="426"/>
      <c r="H839" s="426"/>
      <c r="I839" s="426"/>
      <c r="J839" s="427">
        <v>8000020460001</v>
      </c>
      <c r="K839" s="428"/>
      <c r="L839" s="428"/>
      <c r="M839" s="428"/>
      <c r="N839" s="428"/>
      <c r="O839" s="428"/>
      <c r="P839" s="321" t="s">
        <v>630</v>
      </c>
      <c r="Q839" s="322"/>
      <c r="R839" s="322"/>
      <c r="S839" s="322"/>
      <c r="T839" s="322"/>
      <c r="U839" s="322"/>
      <c r="V839" s="322"/>
      <c r="W839" s="322"/>
      <c r="X839" s="322"/>
      <c r="Y839" s="323">
        <v>187</v>
      </c>
      <c r="Z839" s="324"/>
      <c r="AA839" s="324"/>
      <c r="AB839" s="325"/>
      <c r="AC839" s="333" t="s">
        <v>631</v>
      </c>
      <c r="AD839" s="334"/>
      <c r="AE839" s="334"/>
      <c r="AF839" s="334"/>
      <c r="AG839" s="334"/>
      <c r="AH839" s="335" t="s">
        <v>413</v>
      </c>
      <c r="AI839" s="336"/>
      <c r="AJ839" s="336"/>
      <c r="AK839" s="336"/>
      <c r="AL839" s="330" t="s">
        <v>591</v>
      </c>
      <c r="AM839" s="331"/>
      <c r="AN839" s="331"/>
      <c r="AO839" s="332"/>
      <c r="AP839" s="326" t="s">
        <v>591</v>
      </c>
      <c r="AQ839" s="326"/>
      <c r="AR839" s="326"/>
      <c r="AS839" s="326"/>
      <c r="AT839" s="326"/>
      <c r="AU839" s="326"/>
      <c r="AV839" s="326"/>
      <c r="AW839" s="326"/>
      <c r="AX839" s="326"/>
    </row>
    <row r="840" spans="1:50" ht="30" customHeight="1" x14ac:dyDescent="0.15">
      <c r="A840" s="412">
        <v>3</v>
      </c>
      <c r="B840" s="412">
        <v>1</v>
      </c>
      <c r="C840" s="429" t="s">
        <v>658</v>
      </c>
      <c r="D840" s="426"/>
      <c r="E840" s="426"/>
      <c r="F840" s="426"/>
      <c r="G840" s="426"/>
      <c r="H840" s="426"/>
      <c r="I840" s="426"/>
      <c r="J840" s="427">
        <v>1000020470007</v>
      </c>
      <c r="K840" s="428"/>
      <c r="L840" s="428"/>
      <c r="M840" s="428"/>
      <c r="N840" s="428"/>
      <c r="O840" s="428"/>
      <c r="P840" s="321" t="s">
        <v>630</v>
      </c>
      <c r="Q840" s="322"/>
      <c r="R840" s="322"/>
      <c r="S840" s="322"/>
      <c r="T840" s="322"/>
      <c r="U840" s="322"/>
      <c r="V840" s="322"/>
      <c r="W840" s="322"/>
      <c r="X840" s="322"/>
      <c r="Y840" s="323">
        <v>132</v>
      </c>
      <c r="Z840" s="324"/>
      <c r="AA840" s="324"/>
      <c r="AB840" s="325"/>
      <c r="AC840" s="333" t="s">
        <v>631</v>
      </c>
      <c r="AD840" s="334"/>
      <c r="AE840" s="334"/>
      <c r="AF840" s="334"/>
      <c r="AG840" s="334"/>
      <c r="AH840" s="335" t="s">
        <v>591</v>
      </c>
      <c r="AI840" s="336"/>
      <c r="AJ840" s="336"/>
      <c r="AK840" s="336"/>
      <c r="AL840" s="330" t="s">
        <v>413</v>
      </c>
      <c r="AM840" s="331"/>
      <c r="AN840" s="331"/>
      <c r="AO840" s="332"/>
      <c r="AP840" s="326" t="s">
        <v>591</v>
      </c>
      <c r="AQ840" s="326"/>
      <c r="AR840" s="326"/>
      <c r="AS840" s="326"/>
      <c r="AT840" s="326"/>
      <c r="AU840" s="326"/>
      <c r="AV840" s="326"/>
      <c r="AW840" s="326"/>
      <c r="AX840" s="326"/>
    </row>
    <row r="841" spans="1:50" ht="30" customHeight="1" x14ac:dyDescent="0.15">
      <c r="A841" s="412">
        <v>4</v>
      </c>
      <c r="B841" s="412">
        <v>1</v>
      </c>
      <c r="C841" s="429" t="s">
        <v>659</v>
      </c>
      <c r="D841" s="426"/>
      <c r="E841" s="426"/>
      <c r="F841" s="426"/>
      <c r="G841" s="426"/>
      <c r="H841" s="426"/>
      <c r="I841" s="426"/>
      <c r="J841" s="427">
        <v>6000020400009</v>
      </c>
      <c r="K841" s="428"/>
      <c r="L841" s="428"/>
      <c r="M841" s="428"/>
      <c r="N841" s="428"/>
      <c r="O841" s="428"/>
      <c r="P841" s="321" t="s">
        <v>630</v>
      </c>
      <c r="Q841" s="322"/>
      <c r="R841" s="322"/>
      <c r="S841" s="322"/>
      <c r="T841" s="322"/>
      <c r="U841" s="322"/>
      <c r="V841" s="322"/>
      <c r="W841" s="322"/>
      <c r="X841" s="322"/>
      <c r="Y841" s="323">
        <v>86</v>
      </c>
      <c r="Z841" s="324"/>
      <c r="AA841" s="324"/>
      <c r="AB841" s="325"/>
      <c r="AC841" s="333" t="s">
        <v>631</v>
      </c>
      <c r="AD841" s="334"/>
      <c r="AE841" s="334"/>
      <c r="AF841" s="334"/>
      <c r="AG841" s="334"/>
      <c r="AH841" s="335" t="s">
        <v>633</v>
      </c>
      <c r="AI841" s="336"/>
      <c r="AJ841" s="336"/>
      <c r="AK841" s="336"/>
      <c r="AL841" s="330" t="s">
        <v>634</v>
      </c>
      <c r="AM841" s="331"/>
      <c r="AN841" s="331"/>
      <c r="AO841" s="332"/>
      <c r="AP841" s="326" t="s">
        <v>413</v>
      </c>
      <c r="AQ841" s="326"/>
      <c r="AR841" s="326"/>
      <c r="AS841" s="326"/>
      <c r="AT841" s="326"/>
      <c r="AU841" s="326"/>
      <c r="AV841" s="326"/>
      <c r="AW841" s="326"/>
      <c r="AX841" s="326"/>
    </row>
    <row r="842" spans="1:50" ht="30" customHeight="1" x14ac:dyDescent="0.15">
      <c r="A842" s="412">
        <v>5</v>
      </c>
      <c r="B842" s="412">
        <v>1</v>
      </c>
      <c r="C842" s="429" t="s">
        <v>660</v>
      </c>
      <c r="D842" s="426"/>
      <c r="E842" s="426"/>
      <c r="F842" s="426"/>
      <c r="G842" s="426"/>
      <c r="H842" s="426"/>
      <c r="I842" s="426"/>
      <c r="J842" s="427">
        <v>4000020420000</v>
      </c>
      <c r="K842" s="428"/>
      <c r="L842" s="428"/>
      <c r="M842" s="428"/>
      <c r="N842" s="428"/>
      <c r="O842" s="428"/>
      <c r="P842" s="321" t="s">
        <v>630</v>
      </c>
      <c r="Q842" s="322"/>
      <c r="R842" s="322"/>
      <c r="S842" s="322"/>
      <c r="T842" s="322"/>
      <c r="U842" s="322"/>
      <c r="V842" s="322"/>
      <c r="W842" s="322"/>
      <c r="X842" s="322"/>
      <c r="Y842" s="323">
        <v>83</v>
      </c>
      <c r="Z842" s="324"/>
      <c r="AA842" s="324"/>
      <c r="AB842" s="325"/>
      <c r="AC842" s="333" t="s">
        <v>631</v>
      </c>
      <c r="AD842" s="334"/>
      <c r="AE842" s="334"/>
      <c r="AF842" s="334"/>
      <c r="AG842" s="334"/>
      <c r="AH842" s="335" t="s">
        <v>413</v>
      </c>
      <c r="AI842" s="336"/>
      <c r="AJ842" s="336"/>
      <c r="AK842" s="336"/>
      <c r="AL842" s="330" t="s">
        <v>413</v>
      </c>
      <c r="AM842" s="331"/>
      <c r="AN842" s="331"/>
      <c r="AO842" s="332"/>
      <c r="AP842" s="326" t="s">
        <v>635</v>
      </c>
      <c r="AQ842" s="326"/>
      <c r="AR842" s="326"/>
      <c r="AS842" s="326"/>
      <c r="AT842" s="326"/>
      <c r="AU842" s="326"/>
      <c r="AV842" s="326"/>
      <c r="AW842" s="326"/>
      <c r="AX842" s="326"/>
    </row>
    <row r="843" spans="1:50" ht="30" customHeight="1" x14ac:dyDescent="0.15">
      <c r="A843" s="412">
        <v>6</v>
      </c>
      <c r="B843" s="412">
        <v>1</v>
      </c>
      <c r="C843" s="429" t="s">
        <v>661</v>
      </c>
      <c r="D843" s="426"/>
      <c r="E843" s="426"/>
      <c r="F843" s="426"/>
      <c r="G843" s="426"/>
      <c r="H843" s="426"/>
      <c r="I843" s="426"/>
      <c r="J843" s="427">
        <v>1000020410004</v>
      </c>
      <c r="K843" s="428"/>
      <c r="L843" s="428"/>
      <c r="M843" s="428"/>
      <c r="N843" s="428"/>
      <c r="O843" s="428"/>
      <c r="P843" s="321" t="s">
        <v>630</v>
      </c>
      <c r="Q843" s="322"/>
      <c r="R843" s="322"/>
      <c r="S843" s="322"/>
      <c r="T843" s="322"/>
      <c r="U843" s="322"/>
      <c r="V843" s="322"/>
      <c r="W843" s="322"/>
      <c r="X843" s="322"/>
      <c r="Y843" s="323">
        <v>44</v>
      </c>
      <c r="Z843" s="324"/>
      <c r="AA843" s="324"/>
      <c r="AB843" s="325"/>
      <c r="AC843" s="333" t="s">
        <v>631</v>
      </c>
      <c r="AD843" s="334"/>
      <c r="AE843" s="334"/>
      <c r="AF843" s="334"/>
      <c r="AG843" s="334"/>
      <c r="AH843" s="335" t="s">
        <v>413</v>
      </c>
      <c r="AI843" s="336"/>
      <c r="AJ843" s="336"/>
      <c r="AK843" s="336"/>
      <c r="AL843" s="330" t="s">
        <v>413</v>
      </c>
      <c r="AM843" s="331"/>
      <c r="AN843" s="331"/>
      <c r="AO843" s="332"/>
      <c r="AP843" s="326" t="s">
        <v>591</v>
      </c>
      <c r="AQ843" s="326"/>
      <c r="AR843" s="326"/>
      <c r="AS843" s="326"/>
      <c r="AT843" s="326"/>
      <c r="AU843" s="326"/>
      <c r="AV843" s="326"/>
      <c r="AW843" s="326"/>
      <c r="AX843" s="326"/>
    </row>
    <row r="844" spans="1:50" ht="30" customHeight="1" x14ac:dyDescent="0.15">
      <c r="A844" s="412">
        <v>7</v>
      </c>
      <c r="B844" s="412">
        <v>1</v>
      </c>
      <c r="C844" s="429" t="s">
        <v>662</v>
      </c>
      <c r="D844" s="426"/>
      <c r="E844" s="426"/>
      <c r="F844" s="426"/>
      <c r="G844" s="426"/>
      <c r="H844" s="426"/>
      <c r="I844" s="426"/>
      <c r="J844" s="427">
        <v>5000020390003</v>
      </c>
      <c r="K844" s="428"/>
      <c r="L844" s="428"/>
      <c r="M844" s="428"/>
      <c r="N844" s="428"/>
      <c r="O844" s="428"/>
      <c r="P844" s="321" t="s">
        <v>630</v>
      </c>
      <c r="Q844" s="322"/>
      <c r="R844" s="322"/>
      <c r="S844" s="322"/>
      <c r="T844" s="322"/>
      <c r="U844" s="322"/>
      <c r="V844" s="322"/>
      <c r="W844" s="322"/>
      <c r="X844" s="322"/>
      <c r="Y844" s="323">
        <v>43</v>
      </c>
      <c r="Z844" s="324"/>
      <c r="AA844" s="324"/>
      <c r="AB844" s="325"/>
      <c r="AC844" s="333" t="s">
        <v>631</v>
      </c>
      <c r="AD844" s="334"/>
      <c r="AE844" s="334"/>
      <c r="AF844" s="334"/>
      <c r="AG844" s="334"/>
      <c r="AH844" s="335" t="s">
        <v>636</v>
      </c>
      <c r="AI844" s="336"/>
      <c r="AJ844" s="336"/>
      <c r="AK844" s="336"/>
      <c r="AL844" s="330" t="s">
        <v>413</v>
      </c>
      <c r="AM844" s="331"/>
      <c r="AN844" s="331"/>
      <c r="AO844" s="332"/>
      <c r="AP844" s="326" t="s">
        <v>636</v>
      </c>
      <c r="AQ844" s="326"/>
      <c r="AR844" s="326"/>
      <c r="AS844" s="326"/>
      <c r="AT844" s="326"/>
      <c r="AU844" s="326"/>
      <c r="AV844" s="326"/>
      <c r="AW844" s="326"/>
      <c r="AX844" s="326"/>
    </row>
    <row r="845" spans="1:50" ht="30" customHeight="1" x14ac:dyDescent="0.15">
      <c r="A845" s="412">
        <v>8</v>
      </c>
      <c r="B845" s="412">
        <v>1</v>
      </c>
      <c r="C845" s="429" t="s">
        <v>663</v>
      </c>
      <c r="D845" s="426"/>
      <c r="E845" s="426"/>
      <c r="F845" s="426"/>
      <c r="G845" s="426"/>
      <c r="H845" s="426"/>
      <c r="I845" s="426"/>
      <c r="J845" s="427">
        <v>5000020150002</v>
      </c>
      <c r="K845" s="428"/>
      <c r="L845" s="428"/>
      <c r="M845" s="428"/>
      <c r="N845" s="428"/>
      <c r="O845" s="428"/>
      <c r="P845" s="321" t="s">
        <v>630</v>
      </c>
      <c r="Q845" s="322"/>
      <c r="R845" s="322"/>
      <c r="S845" s="322"/>
      <c r="T845" s="322"/>
      <c r="U845" s="322"/>
      <c r="V845" s="322"/>
      <c r="W845" s="322"/>
      <c r="X845" s="322"/>
      <c r="Y845" s="323">
        <v>43</v>
      </c>
      <c r="Z845" s="324"/>
      <c r="AA845" s="324"/>
      <c r="AB845" s="325"/>
      <c r="AC845" s="333" t="s">
        <v>631</v>
      </c>
      <c r="AD845" s="334"/>
      <c r="AE845" s="334"/>
      <c r="AF845" s="334"/>
      <c r="AG845" s="334"/>
      <c r="AH845" s="335" t="s">
        <v>636</v>
      </c>
      <c r="AI845" s="336"/>
      <c r="AJ845" s="336"/>
      <c r="AK845" s="336"/>
      <c r="AL845" s="330" t="s">
        <v>637</v>
      </c>
      <c r="AM845" s="331"/>
      <c r="AN845" s="331"/>
      <c r="AO845" s="332"/>
      <c r="AP845" s="326" t="s">
        <v>591</v>
      </c>
      <c r="AQ845" s="326"/>
      <c r="AR845" s="326"/>
      <c r="AS845" s="326"/>
      <c r="AT845" s="326"/>
      <c r="AU845" s="326"/>
      <c r="AV845" s="326"/>
      <c r="AW845" s="326"/>
      <c r="AX845" s="326"/>
    </row>
    <row r="846" spans="1:50" ht="30" customHeight="1" x14ac:dyDescent="0.15">
      <c r="A846" s="412">
        <v>9</v>
      </c>
      <c r="B846" s="412">
        <v>1</v>
      </c>
      <c r="C846" s="429" t="s">
        <v>664</v>
      </c>
      <c r="D846" s="426"/>
      <c r="E846" s="426"/>
      <c r="F846" s="426"/>
      <c r="G846" s="426"/>
      <c r="H846" s="426"/>
      <c r="I846" s="426"/>
      <c r="J846" s="427">
        <v>1000020200000</v>
      </c>
      <c r="K846" s="428"/>
      <c r="L846" s="428"/>
      <c r="M846" s="428"/>
      <c r="N846" s="428"/>
      <c r="O846" s="428"/>
      <c r="P846" s="321" t="s">
        <v>630</v>
      </c>
      <c r="Q846" s="322"/>
      <c r="R846" s="322"/>
      <c r="S846" s="322"/>
      <c r="T846" s="322"/>
      <c r="U846" s="322"/>
      <c r="V846" s="322"/>
      <c r="W846" s="322"/>
      <c r="X846" s="322"/>
      <c r="Y846" s="323">
        <v>38</v>
      </c>
      <c r="Z846" s="324"/>
      <c r="AA846" s="324"/>
      <c r="AB846" s="325"/>
      <c r="AC846" s="333" t="s">
        <v>631</v>
      </c>
      <c r="AD846" s="334"/>
      <c r="AE846" s="334"/>
      <c r="AF846" s="334"/>
      <c r="AG846" s="334"/>
      <c r="AH846" s="335" t="s">
        <v>635</v>
      </c>
      <c r="AI846" s="336"/>
      <c r="AJ846" s="336"/>
      <c r="AK846" s="336"/>
      <c r="AL846" s="330" t="s">
        <v>591</v>
      </c>
      <c r="AM846" s="331"/>
      <c r="AN846" s="331"/>
      <c r="AO846" s="332"/>
      <c r="AP846" s="326" t="s">
        <v>413</v>
      </c>
      <c r="AQ846" s="326"/>
      <c r="AR846" s="326"/>
      <c r="AS846" s="326"/>
      <c r="AT846" s="326"/>
      <c r="AU846" s="326"/>
      <c r="AV846" s="326"/>
      <c r="AW846" s="326"/>
      <c r="AX846" s="326"/>
    </row>
    <row r="847" spans="1:50" ht="30" customHeight="1" x14ac:dyDescent="0.15">
      <c r="A847" s="412">
        <v>10</v>
      </c>
      <c r="B847" s="412">
        <v>1</v>
      </c>
      <c r="C847" s="429" t="s">
        <v>665</v>
      </c>
      <c r="D847" s="426"/>
      <c r="E847" s="426"/>
      <c r="F847" s="426"/>
      <c r="G847" s="426"/>
      <c r="H847" s="426"/>
      <c r="I847" s="426"/>
      <c r="J847" s="427">
        <v>7000020430005</v>
      </c>
      <c r="K847" s="428"/>
      <c r="L847" s="428"/>
      <c r="M847" s="428"/>
      <c r="N847" s="428"/>
      <c r="O847" s="428"/>
      <c r="P847" s="321" t="s">
        <v>630</v>
      </c>
      <c r="Q847" s="322"/>
      <c r="R847" s="322"/>
      <c r="S847" s="322"/>
      <c r="T847" s="322"/>
      <c r="U847" s="322"/>
      <c r="V847" s="322"/>
      <c r="W847" s="322"/>
      <c r="X847" s="322"/>
      <c r="Y847" s="323">
        <v>38</v>
      </c>
      <c r="Z847" s="324"/>
      <c r="AA847" s="324"/>
      <c r="AB847" s="325"/>
      <c r="AC847" s="333" t="s">
        <v>631</v>
      </c>
      <c r="AD847" s="334"/>
      <c r="AE847" s="334"/>
      <c r="AF847" s="334"/>
      <c r="AG847" s="334"/>
      <c r="AH847" s="335" t="s">
        <v>636</v>
      </c>
      <c r="AI847" s="336"/>
      <c r="AJ847" s="336"/>
      <c r="AK847" s="336"/>
      <c r="AL847" s="330" t="s">
        <v>591</v>
      </c>
      <c r="AM847" s="331"/>
      <c r="AN847" s="331"/>
      <c r="AO847" s="332"/>
      <c r="AP847" s="326" t="s">
        <v>591</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9"/>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9"/>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9"/>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9"/>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9"/>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9"/>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9"/>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9"/>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9"/>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9"/>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29" t="s">
        <v>639</v>
      </c>
      <c r="D871" s="426"/>
      <c r="E871" s="426"/>
      <c r="F871" s="426"/>
      <c r="G871" s="426"/>
      <c r="H871" s="426"/>
      <c r="I871" s="426"/>
      <c r="J871" s="427">
        <v>8000020012190</v>
      </c>
      <c r="K871" s="428"/>
      <c r="L871" s="428"/>
      <c r="M871" s="428"/>
      <c r="N871" s="428"/>
      <c r="O871" s="428"/>
      <c r="P871" s="321" t="s">
        <v>638</v>
      </c>
      <c r="Q871" s="322"/>
      <c r="R871" s="322"/>
      <c r="S871" s="322"/>
      <c r="T871" s="322"/>
      <c r="U871" s="322"/>
      <c r="V871" s="322"/>
      <c r="W871" s="322"/>
      <c r="X871" s="322"/>
      <c r="Y871" s="323">
        <v>12</v>
      </c>
      <c r="Z871" s="324"/>
      <c r="AA871" s="324"/>
      <c r="AB871" s="325"/>
      <c r="AC871" s="333" t="s">
        <v>631</v>
      </c>
      <c r="AD871" s="334"/>
      <c r="AE871" s="334"/>
      <c r="AF871" s="334"/>
      <c r="AG871" s="334"/>
      <c r="AH871" s="335" t="s">
        <v>413</v>
      </c>
      <c r="AI871" s="336"/>
      <c r="AJ871" s="336"/>
      <c r="AK871" s="336"/>
      <c r="AL871" s="330" t="s">
        <v>591</v>
      </c>
      <c r="AM871" s="331"/>
      <c r="AN871" s="331"/>
      <c r="AO871" s="332"/>
      <c r="AP871" s="326" t="s">
        <v>413</v>
      </c>
      <c r="AQ871" s="326"/>
      <c r="AR871" s="326"/>
      <c r="AS871" s="326"/>
      <c r="AT871" s="326"/>
      <c r="AU871" s="326"/>
      <c r="AV871" s="326"/>
      <c r="AW871" s="326"/>
      <c r="AX871" s="326"/>
    </row>
    <row r="872" spans="1:50" ht="30" customHeight="1" x14ac:dyDescent="0.15">
      <c r="A872" s="412">
        <v>2</v>
      </c>
      <c r="B872" s="412">
        <v>1</v>
      </c>
      <c r="C872" s="429" t="s">
        <v>667</v>
      </c>
      <c r="D872" s="426"/>
      <c r="E872" s="426"/>
      <c r="F872" s="426"/>
      <c r="G872" s="426"/>
      <c r="H872" s="426"/>
      <c r="I872" s="426"/>
      <c r="J872" s="427">
        <v>7000020010006</v>
      </c>
      <c r="K872" s="428"/>
      <c r="L872" s="428"/>
      <c r="M872" s="428"/>
      <c r="N872" s="428"/>
      <c r="O872" s="428"/>
      <c r="P872" s="321" t="s">
        <v>638</v>
      </c>
      <c r="Q872" s="322"/>
      <c r="R872" s="322"/>
      <c r="S872" s="322"/>
      <c r="T872" s="322"/>
      <c r="U872" s="322"/>
      <c r="V872" s="322"/>
      <c r="W872" s="322"/>
      <c r="X872" s="322"/>
      <c r="Y872" s="323">
        <v>12</v>
      </c>
      <c r="Z872" s="324"/>
      <c r="AA872" s="324"/>
      <c r="AB872" s="325"/>
      <c r="AC872" s="333" t="s">
        <v>631</v>
      </c>
      <c r="AD872" s="334"/>
      <c r="AE872" s="334"/>
      <c r="AF872" s="334"/>
      <c r="AG872" s="334"/>
      <c r="AH872" s="335" t="s">
        <v>413</v>
      </c>
      <c r="AI872" s="336"/>
      <c r="AJ872" s="336"/>
      <c r="AK872" s="336"/>
      <c r="AL872" s="330" t="s">
        <v>591</v>
      </c>
      <c r="AM872" s="331"/>
      <c r="AN872" s="331"/>
      <c r="AO872" s="332"/>
      <c r="AP872" s="326" t="s">
        <v>591</v>
      </c>
      <c r="AQ872" s="326"/>
      <c r="AR872" s="326"/>
      <c r="AS872" s="326"/>
      <c r="AT872" s="326"/>
      <c r="AU872" s="326"/>
      <c r="AV872" s="326"/>
      <c r="AW872" s="326"/>
      <c r="AX872" s="326"/>
    </row>
    <row r="873" spans="1:50" ht="30" customHeight="1" x14ac:dyDescent="0.15">
      <c r="A873" s="412">
        <v>3</v>
      </c>
      <c r="B873" s="412">
        <v>1</v>
      </c>
      <c r="C873" s="429" t="s">
        <v>668</v>
      </c>
      <c r="D873" s="426"/>
      <c r="E873" s="426"/>
      <c r="F873" s="426"/>
      <c r="G873" s="426"/>
      <c r="H873" s="426"/>
      <c r="I873" s="426"/>
      <c r="J873" s="427">
        <v>7000020010006</v>
      </c>
      <c r="K873" s="428"/>
      <c r="L873" s="428"/>
      <c r="M873" s="428"/>
      <c r="N873" s="428"/>
      <c r="O873" s="428"/>
      <c r="P873" s="321" t="s">
        <v>638</v>
      </c>
      <c r="Q873" s="322"/>
      <c r="R873" s="322"/>
      <c r="S873" s="322"/>
      <c r="T873" s="322"/>
      <c r="U873" s="322"/>
      <c r="V873" s="322"/>
      <c r="W873" s="322"/>
      <c r="X873" s="322"/>
      <c r="Y873" s="323">
        <v>11</v>
      </c>
      <c r="Z873" s="324"/>
      <c r="AA873" s="324"/>
      <c r="AB873" s="325"/>
      <c r="AC873" s="333" t="s">
        <v>631</v>
      </c>
      <c r="AD873" s="334"/>
      <c r="AE873" s="334"/>
      <c r="AF873" s="334"/>
      <c r="AG873" s="334"/>
      <c r="AH873" s="335" t="s">
        <v>591</v>
      </c>
      <c r="AI873" s="336"/>
      <c r="AJ873" s="336"/>
      <c r="AK873" s="336"/>
      <c r="AL873" s="330" t="s">
        <v>413</v>
      </c>
      <c r="AM873" s="331"/>
      <c r="AN873" s="331"/>
      <c r="AO873" s="332"/>
      <c r="AP873" s="326" t="s">
        <v>413</v>
      </c>
      <c r="AQ873" s="326"/>
      <c r="AR873" s="326"/>
      <c r="AS873" s="326"/>
      <c r="AT873" s="326"/>
      <c r="AU873" s="326"/>
      <c r="AV873" s="326"/>
      <c r="AW873" s="326"/>
      <c r="AX873" s="326"/>
    </row>
    <row r="874" spans="1:50" ht="30" customHeight="1" x14ac:dyDescent="0.15">
      <c r="A874" s="412">
        <v>4</v>
      </c>
      <c r="B874" s="412">
        <v>1</v>
      </c>
      <c r="C874" s="429" t="s">
        <v>669</v>
      </c>
      <c r="D874" s="426"/>
      <c r="E874" s="426"/>
      <c r="F874" s="426"/>
      <c r="G874" s="426"/>
      <c r="H874" s="426"/>
      <c r="I874" s="426"/>
      <c r="J874" s="427">
        <v>7000020010006</v>
      </c>
      <c r="K874" s="428"/>
      <c r="L874" s="428"/>
      <c r="M874" s="428"/>
      <c r="N874" s="428"/>
      <c r="O874" s="428"/>
      <c r="P874" s="321" t="s">
        <v>641</v>
      </c>
      <c r="Q874" s="322"/>
      <c r="R874" s="322"/>
      <c r="S874" s="322"/>
      <c r="T874" s="322"/>
      <c r="U874" s="322"/>
      <c r="V874" s="322"/>
      <c r="W874" s="322"/>
      <c r="X874" s="322"/>
      <c r="Y874" s="323">
        <v>10</v>
      </c>
      <c r="Z874" s="324"/>
      <c r="AA874" s="324"/>
      <c r="AB874" s="325"/>
      <c r="AC874" s="333" t="s">
        <v>631</v>
      </c>
      <c r="AD874" s="334"/>
      <c r="AE874" s="334"/>
      <c r="AF874" s="334"/>
      <c r="AG874" s="334"/>
      <c r="AH874" s="335" t="s">
        <v>413</v>
      </c>
      <c r="AI874" s="336"/>
      <c r="AJ874" s="336"/>
      <c r="AK874" s="336"/>
      <c r="AL874" s="330" t="s">
        <v>591</v>
      </c>
      <c r="AM874" s="331"/>
      <c r="AN874" s="331"/>
      <c r="AO874" s="332"/>
      <c r="AP874" s="326" t="s">
        <v>413</v>
      </c>
      <c r="AQ874" s="326"/>
      <c r="AR874" s="326"/>
      <c r="AS874" s="326"/>
      <c r="AT874" s="326"/>
      <c r="AU874" s="326"/>
      <c r="AV874" s="326"/>
      <c r="AW874" s="326"/>
      <c r="AX874" s="326"/>
    </row>
    <row r="875" spans="1:50" ht="30" customHeight="1" x14ac:dyDescent="0.15">
      <c r="A875" s="412">
        <v>5</v>
      </c>
      <c r="B875" s="412">
        <v>1</v>
      </c>
      <c r="C875" s="429" t="s">
        <v>670</v>
      </c>
      <c r="D875" s="426"/>
      <c r="E875" s="426"/>
      <c r="F875" s="426"/>
      <c r="G875" s="426"/>
      <c r="H875" s="426"/>
      <c r="I875" s="426"/>
      <c r="J875" s="427">
        <v>7000020010006</v>
      </c>
      <c r="K875" s="428"/>
      <c r="L875" s="428"/>
      <c r="M875" s="428"/>
      <c r="N875" s="428"/>
      <c r="O875" s="428"/>
      <c r="P875" s="321" t="s">
        <v>641</v>
      </c>
      <c r="Q875" s="322"/>
      <c r="R875" s="322"/>
      <c r="S875" s="322"/>
      <c r="T875" s="322"/>
      <c r="U875" s="322"/>
      <c r="V875" s="322"/>
      <c r="W875" s="322"/>
      <c r="X875" s="322"/>
      <c r="Y875" s="323">
        <v>9</v>
      </c>
      <c r="Z875" s="324"/>
      <c r="AA875" s="324"/>
      <c r="AB875" s="325"/>
      <c r="AC875" s="333" t="s">
        <v>631</v>
      </c>
      <c r="AD875" s="334"/>
      <c r="AE875" s="334"/>
      <c r="AF875" s="334"/>
      <c r="AG875" s="334"/>
      <c r="AH875" s="335" t="s">
        <v>591</v>
      </c>
      <c r="AI875" s="336"/>
      <c r="AJ875" s="336"/>
      <c r="AK875" s="336"/>
      <c r="AL875" s="330" t="s">
        <v>591</v>
      </c>
      <c r="AM875" s="331"/>
      <c r="AN875" s="331"/>
      <c r="AO875" s="332"/>
      <c r="AP875" s="326" t="s">
        <v>413</v>
      </c>
      <c r="AQ875" s="326"/>
      <c r="AR875" s="326"/>
      <c r="AS875" s="326"/>
      <c r="AT875" s="326"/>
      <c r="AU875" s="326"/>
      <c r="AV875" s="326"/>
      <c r="AW875" s="326"/>
      <c r="AX875" s="326"/>
    </row>
    <row r="876" spans="1:50" ht="30" customHeight="1" x14ac:dyDescent="0.15">
      <c r="A876" s="412">
        <v>6</v>
      </c>
      <c r="B876" s="412">
        <v>1</v>
      </c>
      <c r="C876" s="429" t="s">
        <v>671</v>
      </c>
      <c r="D876" s="426"/>
      <c r="E876" s="426"/>
      <c r="F876" s="426"/>
      <c r="G876" s="426"/>
      <c r="H876" s="426"/>
      <c r="I876" s="426"/>
      <c r="J876" s="427">
        <v>7000020010006</v>
      </c>
      <c r="K876" s="428"/>
      <c r="L876" s="428"/>
      <c r="M876" s="428"/>
      <c r="N876" s="428"/>
      <c r="O876" s="428"/>
      <c r="P876" s="321" t="s">
        <v>638</v>
      </c>
      <c r="Q876" s="322"/>
      <c r="R876" s="322"/>
      <c r="S876" s="322"/>
      <c r="T876" s="322"/>
      <c r="U876" s="322"/>
      <c r="V876" s="322"/>
      <c r="W876" s="322"/>
      <c r="X876" s="322"/>
      <c r="Y876" s="323">
        <v>8</v>
      </c>
      <c r="Z876" s="324"/>
      <c r="AA876" s="324"/>
      <c r="AB876" s="325"/>
      <c r="AC876" s="333" t="s">
        <v>631</v>
      </c>
      <c r="AD876" s="334"/>
      <c r="AE876" s="334"/>
      <c r="AF876" s="334"/>
      <c r="AG876" s="334"/>
      <c r="AH876" s="335" t="s">
        <v>413</v>
      </c>
      <c r="AI876" s="336"/>
      <c r="AJ876" s="336"/>
      <c r="AK876" s="336"/>
      <c r="AL876" s="330" t="s">
        <v>591</v>
      </c>
      <c r="AM876" s="331"/>
      <c r="AN876" s="331"/>
      <c r="AO876" s="332"/>
      <c r="AP876" s="326" t="s">
        <v>413</v>
      </c>
      <c r="AQ876" s="326"/>
      <c r="AR876" s="326"/>
      <c r="AS876" s="326"/>
      <c r="AT876" s="326"/>
      <c r="AU876" s="326"/>
      <c r="AV876" s="326"/>
      <c r="AW876" s="326"/>
      <c r="AX876" s="326"/>
    </row>
    <row r="877" spans="1:50" ht="30" customHeight="1" x14ac:dyDescent="0.15">
      <c r="A877" s="412">
        <v>7</v>
      </c>
      <c r="B877" s="412">
        <v>1</v>
      </c>
      <c r="C877" s="429" t="s">
        <v>672</v>
      </c>
      <c r="D877" s="426"/>
      <c r="E877" s="426"/>
      <c r="F877" s="426"/>
      <c r="G877" s="426"/>
      <c r="H877" s="426"/>
      <c r="I877" s="426"/>
      <c r="J877" s="427">
        <v>9430005004143</v>
      </c>
      <c r="K877" s="428"/>
      <c r="L877" s="428"/>
      <c r="M877" s="428"/>
      <c r="N877" s="428"/>
      <c r="O877" s="428"/>
      <c r="P877" s="321" t="s">
        <v>638</v>
      </c>
      <c r="Q877" s="322"/>
      <c r="R877" s="322"/>
      <c r="S877" s="322"/>
      <c r="T877" s="322"/>
      <c r="U877" s="322"/>
      <c r="V877" s="322"/>
      <c r="W877" s="322"/>
      <c r="X877" s="322"/>
      <c r="Y877" s="323">
        <v>7</v>
      </c>
      <c r="Z877" s="324"/>
      <c r="AA877" s="324"/>
      <c r="AB877" s="325"/>
      <c r="AC877" s="333" t="s">
        <v>631</v>
      </c>
      <c r="AD877" s="334"/>
      <c r="AE877" s="334"/>
      <c r="AF877" s="334"/>
      <c r="AG877" s="334"/>
      <c r="AH877" s="335" t="s">
        <v>591</v>
      </c>
      <c r="AI877" s="336"/>
      <c r="AJ877" s="336"/>
      <c r="AK877" s="336"/>
      <c r="AL877" s="330" t="s">
        <v>591</v>
      </c>
      <c r="AM877" s="331"/>
      <c r="AN877" s="331"/>
      <c r="AO877" s="332"/>
      <c r="AP877" s="326" t="s">
        <v>591</v>
      </c>
      <c r="AQ877" s="326"/>
      <c r="AR877" s="326"/>
      <c r="AS877" s="326"/>
      <c r="AT877" s="326"/>
      <c r="AU877" s="326"/>
      <c r="AV877" s="326"/>
      <c r="AW877" s="326"/>
      <c r="AX877" s="326"/>
    </row>
    <row r="878" spans="1:50" ht="30" customHeight="1" x14ac:dyDescent="0.15">
      <c r="A878" s="412">
        <v>8</v>
      </c>
      <c r="B878" s="412">
        <v>1</v>
      </c>
      <c r="C878" s="429" t="s">
        <v>673</v>
      </c>
      <c r="D878" s="426"/>
      <c r="E878" s="426"/>
      <c r="F878" s="426"/>
      <c r="G878" s="426"/>
      <c r="H878" s="426"/>
      <c r="I878" s="426"/>
      <c r="J878" s="427">
        <v>2000020014630</v>
      </c>
      <c r="K878" s="428"/>
      <c r="L878" s="428"/>
      <c r="M878" s="428"/>
      <c r="N878" s="428"/>
      <c r="O878" s="428"/>
      <c r="P878" s="321" t="s">
        <v>641</v>
      </c>
      <c r="Q878" s="322"/>
      <c r="R878" s="322"/>
      <c r="S878" s="322"/>
      <c r="T878" s="322"/>
      <c r="U878" s="322"/>
      <c r="V878" s="322"/>
      <c r="W878" s="322"/>
      <c r="X878" s="322"/>
      <c r="Y878" s="323">
        <v>6</v>
      </c>
      <c r="Z878" s="324"/>
      <c r="AA878" s="324"/>
      <c r="AB878" s="325"/>
      <c r="AC878" s="333" t="s">
        <v>631</v>
      </c>
      <c r="AD878" s="334"/>
      <c r="AE878" s="334"/>
      <c r="AF878" s="334"/>
      <c r="AG878" s="334"/>
      <c r="AH878" s="335" t="s">
        <v>591</v>
      </c>
      <c r="AI878" s="336"/>
      <c r="AJ878" s="336"/>
      <c r="AK878" s="336"/>
      <c r="AL878" s="330" t="s">
        <v>591</v>
      </c>
      <c r="AM878" s="331"/>
      <c r="AN878" s="331"/>
      <c r="AO878" s="332"/>
      <c r="AP878" s="326" t="s">
        <v>591</v>
      </c>
      <c r="AQ878" s="326"/>
      <c r="AR878" s="326"/>
      <c r="AS878" s="326"/>
      <c r="AT878" s="326"/>
      <c r="AU878" s="326"/>
      <c r="AV878" s="326"/>
      <c r="AW878" s="326"/>
      <c r="AX878" s="326"/>
    </row>
    <row r="879" spans="1:50" ht="30" customHeight="1" x14ac:dyDescent="0.15">
      <c r="A879" s="412">
        <v>9</v>
      </c>
      <c r="B879" s="412">
        <v>1</v>
      </c>
      <c r="C879" s="429" t="s">
        <v>674</v>
      </c>
      <c r="D879" s="426"/>
      <c r="E879" s="426"/>
      <c r="F879" s="426"/>
      <c r="G879" s="426"/>
      <c r="H879" s="426"/>
      <c r="I879" s="426"/>
      <c r="J879" s="427">
        <v>7000020010006</v>
      </c>
      <c r="K879" s="428"/>
      <c r="L879" s="428"/>
      <c r="M879" s="428"/>
      <c r="N879" s="428"/>
      <c r="O879" s="428"/>
      <c r="P879" s="321" t="s">
        <v>642</v>
      </c>
      <c r="Q879" s="322"/>
      <c r="R879" s="322"/>
      <c r="S879" s="322"/>
      <c r="T879" s="322"/>
      <c r="U879" s="322"/>
      <c r="V879" s="322"/>
      <c r="W879" s="322"/>
      <c r="X879" s="322"/>
      <c r="Y879" s="323">
        <v>6</v>
      </c>
      <c r="Z879" s="324"/>
      <c r="AA879" s="324"/>
      <c r="AB879" s="325"/>
      <c r="AC879" s="333" t="s">
        <v>631</v>
      </c>
      <c r="AD879" s="334"/>
      <c r="AE879" s="334"/>
      <c r="AF879" s="334"/>
      <c r="AG879" s="334"/>
      <c r="AH879" s="335" t="s">
        <v>591</v>
      </c>
      <c r="AI879" s="336"/>
      <c r="AJ879" s="336"/>
      <c r="AK879" s="336"/>
      <c r="AL879" s="330" t="s">
        <v>591</v>
      </c>
      <c r="AM879" s="331"/>
      <c r="AN879" s="331"/>
      <c r="AO879" s="332"/>
      <c r="AP879" s="326" t="s">
        <v>591</v>
      </c>
      <c r="AQ879" s="326"/>
      <c r="AR879" s="326"/>
      <c r="AS879" s="326"/>
      <c r="AT879" s="326"/>
      <c r="AU879" s="326"/>
      <c r="AV879" s="326"/>
      <c r="AW879" s="326"/>
      <c r="AX879" s="326"/>
    </row>
    <row r="880" spans="1:50" ht="30" customHeight="1" x14ac:dyDescent="0.15">
      <c r="A880" s="412">
        <v>10</v>
      </c>
      <c r="B880" s="412">
        <v>1</v>
      </c>
      <c r="C880" s="429" t="s">
        <v>640</v>
      </c>
      <c r="D880" s="426"/>
      <c r="E880" s="426"/>
      <c r="F880" s="426"/>
      <c r="G880" s="426"/>
      <c r="H880" s="426"/>
      <c r="I880" s="426"/>
      <c r="J880" s="427">
        <v>6000020013463</v>
      </c>
      <c r="K880" s="428"/>
      <c r="L880" s="428"/>
      <c r="M880" s="428"/>
      <c r="N880" s="428"/>
      <c r="O880" s="428"/>
      <c r="P880" s="321" t="s">
        <v>642</v>
      </c>
      <c r="Q880" s="322"/>
      <c r="R880" s="322"/>
      <c r="S880" s="322"/>
      <c r="T880" s="322"/>
      <c r="U880" s="322"/>
      <c r="V880" s="322"/>
      <c r="W880" s="322"/>
      <c r="X880" s="322"/>
      <c r="Y880" s="323">
        <v>5</v>
      </c>
      <c r="Z880" s="324"/>
      <c r="AA880" s="324"/>
      <c r="AB880" s="325"/>
      <c r="AC880" s="333" t="s">
        <v>631</v>
      </c>
      <c r="AD880" s="334"/>
      <c r="AE880" s="334"/>
      <c r="AF880" s="334"/>
      <c r="AG880" s="334"/>
      <c r="AH880" s="335" t="s">
        <v>591</v>
      </c>
      <c r="AI880" s="336"/>
      <c r="AJ880" s="336"/>
      <c r="AK880" s="336"/>
      <c r="AL880" s="330" t="s">
        <v>591</v>
      </c>
      <c r="AM880" s="331"/>
      <c r="AN880" s="331"/>
      <c r="AO880" s="332"/>
      <c r="AP880" s="326" t="s">
        <v>591</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9"/>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9"/>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9"/>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9"/>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9"/>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9"/>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9"/>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9"/>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9"/>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9"/>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8"/>
      <c r="E1102" s="281" t="s">
        <v>265</v>
      </c>
      <c r="F1102" s="898"/>
      <c r="G1102" s="898"/>
      <c r="H1102" s="898"/>
      <c r="I1102" s="898"/>
      <c r="J1102" s="281" t="s">
        <v>300</v>
      </c>
      <c r="K1102" s="281"/>
      <c r="L1102" s="281"/>
      <c r="M1102" s="281"/>
      <c r="N1102" s="281"/>
      <c r="O1102" s="281"/>
      <c r="P1102" s="352" t="s">
        <v>27</v>
      </c>
      <c r="Q1102" s="352"/>
      <c r="R1102" s="352"/>
      <c r="S1102" s="352"/>
      <c r="T1102" s="352"/>
      <c r="U1102" s="352"/>
      <c r="V1102" s="352"/>
      <c r="W1102" s="352"/>
      <c r="X1102" s="352"/>
      <c r="Y1102" s="281" t="s">
        <v>302</v>
      </c>
      <c r="Z1102" s="898"/>
      <c r="AA1102" s="898"/>
      <c r="AB1102" s="898"/>
      <c r="AC1102" s="281" t="s">
        <v>248</v>
      </c>
      <c r="AD1102" s="281"/>
      <c r="AE1102" s="281"/>
      <c r="AF1102" s="281"/>
      <c r="AG1102" s="281"/>
      <c r="AH1102" s="352" t="s">
        <v>261</v>
      </c>
      <c r="AI1102" s="353"/>
      <c r="AJ1102" s="353"/>
      <c r="AK1102" s="353"/>
      <c r="AL1102" s="353" t="s">
        <v>21</v>
      </c>
      <c r="AM1102" s="353"/>
      <c r="AN1102" s="353"/>
      <c r="AO1102" s="901"/>
      <c r="AP1102" s="431" t="s">
        <v>334</v>
      </c>
      <c r="AQ1102" s="431"/>
      <c r="AR1102" s="431"/>
      <c r="AS1102" s="431"/>
      <c r="AT1102" s="431"/>
      <c r="AU1102" s="431"/>
      <c r="AV1102" s="431"/>
      <c r="AW1102" s="431"/>
      <c r="AX1102" s="431"/>
    </row>
    <row r="1103" spans="1:50" ht="30" customHeight="1" x14ac:dyDescent="0.15">
      <c r="A1103" s="412">
        <v>1</v>
      </c>
      <c r="B1103" s="412">
        <v>1</v>
      </c>
      <c r="C1103" s="900"/>
      <c r="D1103" s="900"/>
      <c r="E1103" s="265" t="s">
        <v>681</v>
      </c>
      <c r="F1103" s="899"/>
      <c r="G1103" s="899"/>
      <c r="H1103" s="899"/>
      <c r="I1103" s="899"/>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2">
        <v>2</v>
      </c>
      <c r="B1104" s="412">
        <v>1</v>
      </c>
      <c r="C1104" s="900"/>
      <c r="D1104" s="900"/>
      <c r="E1104" s="899"/>
      <c r="F1104" s="899"/>
      <c r="G1104" s="899"/>
      <c r="H1104" s="899"/>
      <c r="I1104" s="899"/>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00"/>
      <c r="D1105" s="900"/>
      <c r="E1105" s="899"/>
      <c r="F1105" s="899"/>
      <c r="G1105" s="899"/>
      <c r="H1105" s="899"/>
      <c r="I1105" s="899"/>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00"/>
      <c r="D1106" s="900"/>
      <c r="E1106" s="899"/>
      <c r="F1106" s="899"/>
      <c r="G1106" s="899"/>
      <c r="H1106" s="899"/>
      <c r="I1106" s="899"/>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00"/>
      <c r="D1107" s="900"/>
      <c r="E1107" s="899"/>
      <c r="F1107" s="899"/>
      <c r="G1107" s="899"/>
      <c r="H1107" s="899"/>
      <c r="I1107" s="899"/>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00"/>
      <c r="D1108" s="900"/>
      <c r="E1108" s="899"/>
      <c r="F1108" s="899"/>
      <c r="G1108" s="899"/>
      <c r="H1108" s="899"/>
      <c r="I1108" s="899"/>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00"/>
      <c r="D1109" s="900"/>
      <c r="E1109" s="899"/>
      <c r="F1109" s="899"/>
      <c r="G1109" s="899"/>
      <c r="H1109" s="899"/>
      <c r="I1109" s="899"/>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00"/>
      <c r="D1110" s="900"/>
      <c r="E1110" s="899"/>
      <c r="F1110" s="899"/>
      <c r="G1110" s="899"/>
      <c r="H1110" s="899"/>
      <c r="I1110" s="899"/>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00"/>
      <c r="D1111" s="900"/>
      <c r="E1111" s="899"/>
      <c r="F1111" s="899"/>
      <c r="G1111" s="899"/>
      <c r="H1111" s="899"/>
      <c r="I1111" s="899"/>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00"/>
      <c r="D1112" s="900"/>
      <c r="E1112" s="899"/>
      <c r="F1112" s="899"/>
      <c r="G1112" s="899"/>
      <c r="H1112" s="899"/>
      <c r="I1112" s="899"/>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00"/>
      <c r="D1113" s="900"/>
      <c r="E1113" s="899"/>
      <c r="F1113" s="899"/>
      <c r="G1113" s="899"/>
      <c r="H1113" s="899"/>
      <c r="I1113" s="899"/>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00"/>
      <c r="D1114" s="900"/>
      <c r="E1114" s="899"/>
      <c r="F1114" s="899"/>
      <c r="G1114" s="899"/>
      <c r="H1114" s="899"/>
      <c r="I1114" s="899"/>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00"/>
      <c r="D1115" s="900"/>
      <c r="E1115" s="899"/>
      <c r="F1115" s="899"/>
      <c r="G1115" s="899"/>
      <c r="H1115" s="899"/>
      <c r="I1115" s="899"/>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00"/>
      <c r="D1116" s="900"/>
      <c r="E1116" s="899"/>
      <c r="F1116" s="899"/>
      <c r="G1116" s="899"/>
      <c r="H1116" s="899"/>
      <c r="I1116" s="899"/>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00"/>
      <c r="D1117" s="900"/>
      <c r="E1117" s="899"/>
      <c r="F1117" s="899"/>
      <c r="G1117" s="899"/>
      <c r="H1117" s="899"/>
      <c r="I1117" s="899"/>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00"/>
      <c r="D1118" s="900"/>
      <c r="E1118" s="899"/>
      <c r="F1118" s="899"/>
      <c r="G1118" s="899"/>
      <c r="H1118" s="899"/>
      <c r="I1118" s="899"/>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00"/>
      <c r="D1119" s="900"/>
      <c r="E1119" s="899"/>
      <c r="F1119" s="899"/>
      <c r="G1119" s="899"/>
      <c r="H1119" s="899"/>
      <c r="I1119" s="899"/>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00"/>
      <c r="D1120" s="900"/>
      <c r="E1120" s="265"/>
      <c r="F1120" s="899"/>
      <c r="G1120" s="899"/>
      <c r="H1120" s="899"/>
      <c r="I1120" s="899"/>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00"/>
      <c r="D1121" s="900"/>
      <c r="E1121" s="899"/>
      <c r="F1121" s="899"/>
      <c r="G1121" s="899"/>
      <c r="H1121" s="899"/>
      <c r="I1121" s="899"/>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00"/>
      <c r="D1122" s="900"/>
      <c r="E1122" s="899"/>
      <c r="F1122" s="899"/>
      <c r="G1122" s="899"/>
      <c r="H1122" s="899"/>
      <c r="I1122" s="899"/>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00"/>
      <c r="D1123" s="900"/>
      <c r="E1123" s="899"/>
      <c r="F1123" s="899"/>
      <c r="G1123" s="899"/>
      <c r="H1123" s="899"/>
      <c r="I1123" s="899"/>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00"/>
      <c r="D1124" s="900"/>
      <c r="E1124" s="899"/>
      <c r="F1124" s="899"/>
      <c r="G1124" s="899"/>
      <c r="H1124" s="899"/>
      <c r="I1124" s="899"/>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00"/>
      <c r="D1125" s="900"/>
      <c r="E1125" s="899"/>
      <c r="F1125" s="899"/>
      <c r="G1125" s="899"/>
      <c r="H1125" s="899"/>
      <c r="I1125" s="899"/>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00"/>
      <c r="D1126" s="900"/>
      <c r="E1126" s="899"/>
      <c r="F1126" s="899"/>
      <c r="G1126" s="899"/>
      <c r="H1126" s="899"/>
      <c r="I1126" s="899"/>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00"/>
      <c r="D1127" s="900"/>
      <c r="E1127" s="899"/>
      <c r="F1127" s="899"/>
      <c r="G1127" s="899"/>
      <c r="H1127" s="899"/>
      <c r="I1127" s="899"/>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00"/>
      <c r="D1128" s="900"/>
      <c r="E1128" s="899"/>
      <c r="F1128" s="899"/>
      <c r="G1128" s="899"/>
      <c r="H1128" s="899"/>
      <c r="I1128" s="899"/>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00"/>
      <c r="D1129" s="900"/>
      <c r="E1129" s="899"/>
      <c r="F1129" s="899"/>
      <c r="G1129" s="899"/>
      <c r="H1129" s="899"/>
      <c r="I1129" s="899"/>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00"/>
      <c r="D1130" s="900"/>
      <c r="E1130" s="899"/>
      <c r="F1130" s="899"/>
      <c r="G1130" s="899"/>
      <c r="H1130" s="899"/>
      <c r="I1130" s="899"/>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00"/>
      <c r="D1131" s="900"/>
      <c r="E1131" s="899"/>
      <c r="F1131" s="899"/>
      <c r="G1131" s="899"/>
      <c r="H1131" s="899"/>
      <c r="I1131" s="899"/>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00"/>
      <c r="D1132" s="900"/>
      <c r="E1132" s="899"/>
      <c r="F1132" s="899"/>
      <c r="G1132" s="899"/>
      <c r="H1132" s="899"/>
      <c r="I1132" s="899"/>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75" priority="14097">
      <formula>IF(RIGHT(TEXT(P14,"0.#"),1)=".",FALSE,TRUE)</formula>
    </cfRule>
    <cfRule type="expression" dxfId="2874" priority="14098">
      <formula>IF(RIGHT(TEXT(P14,"0.#"),1)=".",TRUE,FALSE)</formula>
    </cfRule>
  </conditionalFormatting>
  <conditionalFormatting sqref="AE32">
    <cfRule type="expression" dxfId="2873" priority="14087">
      <formula>IF(RIGHT(TEXT(AE32,"0.#"),1)=".",FALSE,TRUE)</formula>
    </cfRule>
    <cfRule type="expression" dxfId="2872" priority="14088">
      <formula>IF(RIGHT(TEXT(AE32,"0.#"),1)=".",TRUE,FALSE)</formula>
    </cfRule>
  </conditionalFormatting>
  <conditionalFormatting sqref="P18:AX18">
    <cfRule type="expression" dxfId="2871" priority="13973">
      <formula>IF(RIGHT(TEXT(P18,"0.#"),1)=".",FALSE,TRUE)</formula>
    </cfRule>
    <cfRule type="expression" dxfId="2870" priority="13974">
      <formula>IF(RIGHT(TEXT(P18,"0.#"),1)=".",TRUE,FALSE)</formula>
    </cfRule>
  </conditionalFormatting>
  <conditionalFormatting sqref="Y783">
    <cfRule type="expression" dxfId="2869" priority="13969">
      <formula>IF(RIGHT(TEXT(Y783,"0.#"),1)=".",FALSE,TRUE)</formula>
    </cfRule>
    <cfRule type="expression" dxfId="2868" priority="13970">
      <formula>IF(RIGHT(TEXT(Y783,"0.#"),1)=".",TRUE,FALSE)</formula>
    </cfRule>
  </conditionalFormatting>
  <conditionalFormatting sqref="Y792">
    <cfRule type="expression" dxfId="2867" priority="13965">
      <formula>IF(RIGHT(TEXT(Y792,"0.#"),1)=".",FALSE,TRUE)</formula>
    </cfRule>
    <cfRule type="expression" dxfId="2866" priority="13966">
      <formula>IF(RIGHT(TEXT(Y792,"0.#"),1)=".",TRUE,FALSE)</formula>
    </cfRule>
  </conditionalFormatting>
  <conditionalFormatting sqref="Y823:Y830 Y821 Y810:Y817 Y808 Y797:Y804 Y795">
    <cfRule type="expression" dxfId="2865" priority="13747">
      <formula>IF(RIGHT(TEXT(Y795,"0.#"),1)=".",FALSE,TRUE)</formula>
    </cfRule>
    <cfRule type="expression" dxfId="2864" priority="13748">
      <formula>IF(RIGHT(TEXT(Y795,"0.#"),1)=".",TRUE,FALSE)</formula>
    </cfRule>
  </conditionalFormatting>
  <conditionalFormatting sqref="P16:AQ17 P15:AX15 P13:AX13">
    <cfRule type="expression" dxfId="2863" priority="13795">
      <formula>IF(RIGHT(TEXT(P13,"0.#"),1)=".",FALSE,TRUE)</formula>
    </cfRule>
    <cfRule type="expression" dxfId="2862" priority="13796">
      <formula>IF(RIGHT(TEXT(P13,"0.#"),1)=".",TRUE,FALSE)</formula>
    </cfRule>
  </conditionalFormatting>
  <conditionalFormatting sqref="P19:AJ19">
    <cfRule type="expression" dxfId="2861" priority="13793">
      <formula>IF(RIGHT(TEXT(P19,"0.#"),1)=".",FALSE,TRUE)</formula>
    </cfRule>
    <cfRule type="expression" dxfId="2860" priority="13794">
      <formula>IF(RIGHT(TEXT(P19,"0.#"),1)=".",TRUE,FALSE)</formula>
    </cfRule>
  </conditionalFormatting>
  <conditionalFormatting sqref="AE101 AQ101">
    <cfRule type="expression" dxfId="2859" priority="13785">
      <formula>IF(RIGHT(TEXT(AE101,"0.#"),1)=".",FALSE,TRUE)</formula>
    </cfRule>
    <cfRule type="expression" dxfId="2858" priority="13786">
      <formula>IF(RIGHT(TEXT(AE101,"0.#"),1)=".",TRUE,FALSE)</formula>
    </cfRule>
  </conditionalFormatting>
  <conditionalFormatting sqref="Y784:Y791 Y782">
    <cfRule type="expression" dxfId="2857" priority="13771">
      <formula>IF(RIGHT(TEXT(Y782,"0.#"),1)=".",FALSE,TRUE)</formula>
    </cfRule>
    <cfRule type="expression" dxfId="2856" priority="13772">
      <formula>IF(RIGHT(TEXT(Y782,"0.#"),1)=".",TRUE,FALSE)</formula>
    </cfRule>
  </conditionalFormatting>
  <conditionalFormatting sqref="AU783">
    <cfRule type="expression" dxfId="2855" priority="13769">
      <formula>IF(RIGHT(TEXT(AU783,"0.#"),1)=".",FALSE,TRUE)</formula>
    </cfRule>
    <cfRule type="expression" dxfId="2854" priority="13770">
      <formula>IF(RIGHT(TEXT(AU783,"0.#"),1)=".",TRUE,FALSE)</formula>
    </cfRule>
  </conditionalFormatting>
  <conditionalFormatting sqref="AU792">
    <cfRule type="expression" dxfId="2853" priority="13767">
      <formula>IF(RIGHT(TEXT(AU792,"0.#"),1)=".",FALSE,TRUE)</formula>
    </cfRule>
    <cfRule type="expression" dxfId="2852" priority="13768">
      <formula>IF(RIGHT(TEXT(AU792,"0.#"),1)=".",TRUE,FALSE)</formula>
    </cfRule>
  </conditionalFormatting>
  <conditionalFormatting sqref="AU784:AU791 AU782">
    <cfRule type="expression" dxfId="2851" priority="13765">
      <formula>IF(RIGHT(TEXT(AU782,"0.#"),1)=".",FALSE,TRUE)</formula>
    </cfRule>
    <cfRule type="expression" dxfId="2850" priority="13766">
      <formula>IF(RIGHT(TEXT(AU782,"0.#"),1)=".",TRUE,FALSE)</formula>
    </cfRule>
  </conditionalFormatting>
  <conditionalFormatting sqref="Y822 Y809 Y796">
    <cfRule type="expression" dxfId="2849" priority="13751">
      <formula>IF(RIGHT(TEXT(Y796,"0.#"),1)=".",FALSE,TRUE)</formula>
    </cfRule>
    <cfRule type="expression" dxfId="2848" priority="13752">
      <formula>IF(RIGHT(TEXT(Y796,"0.#"),1)=".",TRUE,FALSE)</formula>
    </cfRule>
  </conditionalFormatting>
  <conditionalFormatting sqref="Y831 Y818 Y805">
    <cfRule type="expression" dxfId="2847" priority="13749">
      <formula>IF(RIGHT(TEXT(Y805,"0.#"),1)=".",FALSE,TRUE)</formula>
    </cfRule>
    <cfRule type="expression" dxfId="2846" priority="13750">
      <formula>IF(RIGHT(TEXT(Y805,"0.#"),1)=".",TRUE,FALSE)</formula>
    </cfRule>
  </conditionalFormatting>
  <conditionalFormatting sqref="AU822 AU809 AU796">
    <cfRule type="expression" dxfId="2845" priority="13745">
      <formula>IF(RIGHT(TEXT(AU796,"0.#"),1)=".",FALSE,TRUE)</formula>
    </cfRule>
    <cfRule type="expression" dxfId="2844" priority="13746">
      <formula>IF(RIGHT(TEXT(AU796,"0.#"),1)=".",TRUE,FALSE)</formula>
    </cfRule>
  </conditionalFormatting>
  <conditionalFormatting sqref="AU831 AU818 AU805">
    <cfRule type="expression" dxfId="2843" priority="13743">
      <formula>IF(RIGHT(TEXT(AU805,"0.#"),1)=".",FALSE,TRUE)</formula>
    </cfRule>
    <cfRule type="expression" dxfId="2842" priority="13744">
      <formula>IF(RIGHT(TEXT(AU805,"0.#"),1)=".",TRUE,FALSE)</formula>
    </cfRule>
  </conditionalFormatting>
  <conditionalFormatting sqref="AU823:AU830 AU821 AU810:AU817 AU808 AU797:AU804 AU795">
    <cfRule type="expression" dxfId="2841" priority="13741">
      <formula>IF(RIGHT(TEXT(AU795,"0.#"),1)=".",FALSE,TRUE)</formula>
    </cfRule>
    <cfRule type="expression" dxfId="2840" priority="13742">
      <formula>IF(RIGHT(TEXT(AU795,"0.#"),1)=".",TRUE,FALSE)</formula>
    </cfRule>
  </conditionalFormatting>
  <conditionalFormatting sqref="AM87">
    <cfRule type="expression" dxfId="2839" priority="13395">
      <formula>IF(RIGHT(TEXT(AM87,"0.#"),1)=".",FALSE,TRUE)</formula>
    </cfRule>
    <cfRule type="expression" dxfId="2838" priority="13396">
      <formula>IF(RIGHT(TEXT(AM87,"0.#"),1)=".",TRUE,FALSE)</formula>
    </cfRule>
  </conditionalFormatting>
  <conditionalFormatting sqref="AE55">
    <cfRule type="expression" dxfId="2837" priority="13463">
      <formula>IF(RIGHT(TEXT(AE55,"0.#"),1)=".",FALSE,TRUE)</formula>
    </cfRule>
    <cfRule type="expression" dxfId="2836" priority="13464">
      <formula>IF(RIGHT(TEXT(AE55,"0.#"),1)=".",TRUE,FALSE)</formula>
    </cfRule>
  </conditionalFormatting>
  <conditionalFormatting sqref="AI55">
    <cfRule type="expression" dxfId="2835" priority="13461">
      <formula>IF(RIGHT(TEXT(AI55,"0.#"),1)=".",FALSE,TRUE)</formula>
    </cfRule>
    <cfRule type="expression" dxfId="2834" priority="13462">
      <formula>IF(RIGHT(TEXT(AI55,"0.#"),1)=".",TRUE,FALSE)</formula>
    </cfRule>
  </conditionalFormatting>
  <conditionalFormatting sqref="AM34">
    <cfRule type="expression" dxfId="2833" priority="13541">
      <formula>IF(RIGHT(TEXT(AM34,"0.#"),1)=".",FALSE,TRUE)</formula>
    </cfRule>
    <cfRule type="expression" dxfId="2832" priority="13542">
      <formula>IF(RIGHT(TEXT(AM34,"0.#"),1)=".",TRUE,FALSE)</formula>
    </cfRule>
  </conditionalFormatting>
  <conditionalFormatting sqref="AE33">
    <cfRule type="expression" dxfId="2831" priority="13555">
      <formula>IF(RIGHT(TEXT(AE33,"0.#"),1)=".",FALSE,TRUE)</formula>
    </cfRule>
    <cfRule type="expression" dxfId="2830" priority="13556">
      <formula>IF(RIGHT(TEXT(AE33,"0.#"),1)=".",TRUE,FALSE)</formula>
    </cfRule>
  </conditionalFormatting>
  <conditionalFormatting sqref="AE34">
    <cfRule type="expression" dxfId="2829" priority="13553">
      <formula>IF(RIGHT(TEXT(AE34,"0.#"),1)=".",FALSE,TRUE)</formula>
    </cfRule>
    <cfRule type="expression" dxfId="2828" priority="13554">
      <formula>IF(RIGHT(TEXT(AE34,"0.#"),1)=".",TRUE,FALSE)</formula>
    </cfRule>
  </conditionalFormatting>
  <conditionalFormatting sqref="AI34">
    <cfRule type="expression" dxfId="2827" priority="13551">
      <formula>IF(RIGHT(TEXT(AI34,"0.#"),1)=".",FALSE,TRUE)</formula>
    </cfRule>
    <cfRule type="expression" dxfId="2826" priority="13552">
      <formula>IF(RIGHT(TEXT(AI34,"0.#"),1)=".",TRUE,FALSE)</formula>
    </cfRule>
  </conditionalFormatting>
  <conditionalFormatting sqref="AI33">
    <cfRule type="expression" dxfId="2825" priority="13549">
      <formula>IF(RIGHT(TEXT(AI33,"0.#"),1)=".",FALSE,TRUE)</formula>
    </cfRule>
    <cfRule type="expression" dxfId="2824" priority="13550">
      <formula>IF(RIGHT(TEXT(AI33,"0.#"),1)=".",TRUE,FALSE)</formula>
    </cfRule>
  </conditionalFormatting>
  <conditionalFormatting sqref="AI32">
    <cfRule type="expression" dxfId="2823" priority="13547">
      <formula>IF(RIGHT(TEXT(AI32,"0.#"),1)=".",FALSE,TRUE)</formula>
    </cfRule>
    <cfRule type="expression" dxfId="2822" priority="13548">
      <formula>IF(RIGHT(TEXT(AI32,"0.#"),1)=".",TRUE,FALSE)</formula>
    </cfRule>
  </conditionalFormatting>
  <conditionalFormatting sqref="AM32">
    <cfRule type="expression" dxfId="2821" priority="13545">
      <formula>IF(RIGHT(TEXT(AM32,"0.#"),1)=".",FALSE,TRUE)</formula>
    </cfRule>
    <cfRule type="expression" dxfId="2820" priority="13546">
      <formula>IF(RIGHT(TEXT(AM32,"0.#"),1)=".",TRUE,FALSE)</formula>
    </cfRule>
  </conditionalFormatting>
  <conditionalFormatting sqref="AM33">
    <cfRule type="expression" dxfId="2819" priority="13543">
      <formula>IF(RIGHT(TEXT(AM33,"0.#"),1)=".",FALSE,TRUE)</formula>
    </cfRule>
    <cfRule type="expression" dxfId="2818" priority="13544">
      <formula>IF(RIGHT(TEXT(AM33,"0.#"),1)=".",TRUE,FALSE)</formula>
    </cfRule>
  </conditionalFormatting>
  <conditionalFormatting sqref="AQ32:AQ34">
    <cfRule type="expression" dxfId="2817" priority="13535">
      <formula>IF(RIGHT(TEXT(AQ32,"0.#"),1)=".",FALSE,TRUE)</formula>
    </cfRule>
    <cfRule type="expression" dxfId="2816" priority="13536">
      <formula>IF(RIGHT(TEXT(AQ32,"0.#"),1)=".",TRUE,FALSE)</formula>
    </cfRule>
  </conditionalFormatting>
  <conditionalFormatting sqref="AU32:AU34">
    <cfRule type="expression" dxfId="2815" priority="13533">
      <formula>IF(RIGHT(TEXT(AU32,"0.#"),1)=".",FALSE,TRUE)</formula>
    </cfRule>
    <cfRule type="expression" dxfId="2814" priority="13534">
      <formula>IF(RIGHT(TEXT(AU32,"0.#"),1)=".",TRUE,FALSE)</formula>
    </cfRule>
  </conditionalFormatting>
  <conditionalFormatting sqref="AE53">
    <cfRule type="expression" dxfId="2813" priority="13467">
      <formula>IF(RIGHT(TEXT(AE53,"0.#"),1)=".",FALSE,TRUE)</formula>
    </cfRule>
    <cfRule type="expression" dxfId="2812" priority="13468">
      <formula>IF(RIGHT(TEXT(AE53,"0.#"),1)=".",TRUE,FALSE)</formula>
    </cfRule>
  </conditionalFormatting>
  <conditionalFormatting sqref="AE54">
    <cfRule type="expression" dxfId="2811" priority="13465">
      <formula>IF(RIGHT(TEXT(AE54,"0.#"),1)=".",FALSE,TRUE)</formula>
    </cfRule>
    <cfRule type="expression" dxfId="2810" priority="13466">
      <formula>IF(RIGHT(TEXT(AE54,"0.#"),1)=".",TRUE,FALSE)</formula>
    </cfRule>
  </conditionalFormatting>
  <conditionalFormatting sqref="AI54">
    <cfRule type="expression" dxfId="2809" priority="13459">
      <formula>IF(RIGHT(TEXT(AI54,"0.#"),1)=".",FALSE,TRUE)</formula>
    </cfRule>
    <cfRule type="expression" dxfId="2808" priority="13460">
      <formula>IF(RIGHT(TEXT(AI54,"0.#"),1)=".",TRUE,FALSE)</formula>
    </cfRule>
  </conditionalFormatting>
  <conditionalFormatting sqref="AI53">
    <cfRule type="expression" dxfId="2807" priority="13457">
      <formula>IF(RIGHT(TEXT(AI53,"0.#"),1)=".",FALSE,TRUE)</formula>
    </cfRule>
    <cfRule type="expression" dxfId="2806" priority="13458">
      <formula>IF(RIGHT(TEXT(AI53,"0.#"),1)=".",TRUE,FALSE)</formula>
    </cfRule>
  </conditionalFormatting>
  <conditionalFormatting sqref="AM53">
    <cfRule type="expression" dxfId="2805" priority="13455">
      <formula>IF(RIGHT(TEXT(AM53,"0.#"),1)=".",FALSE,TRUE)</formula>
    </cfRule>
    <cfRule type="expression" dxfId="2804" priority="13456">
      <formula>IF(RIGHT(TEXT(AM53,"0.#"),1)=".",TRUE,FALSE)</formula>
    </cfRule>
  </conditionalFormatting>
  <conditionalFormatting sqref="AM54">
    <cfRule type="expression" dxfId="2803" priority="13453">
      <formula>IF(RIGHT(TEXT(AM54,"0.#"),1)=".",FALSE,TRUE)</formula>
    </cfRule>
    <cfRule type="expression" dxfId="2802" priority="13454">
      <formula>IF(RIGHT(TEXT(AM54,"0.#"),1)=".",TRUE,FALSE)</formula>
    </cfRule>
  </conditionalFormatting>
  <conditionalFormatting sqref="AM55">
    <cfRule type="expression" dxfId="2801" priority="13451">
      <formula>IF(RIGHT(TEXT(AM55,"0.#"),1)=".",FALSE,TRUE)</formula>
    </cfRule>
    <cfRule type="expression" dxfId="2800" priority="13452">
      <formula>IF(RIGHT(TEXT(AM55,"0.#"),1)=".",TRUE,FALSE)</formula>
    </cfRule>
  </conditionalFormatting>
  <conditionalFormatting sqref="AE60">
    <cfRule type="expression" dxfId="2799" priority="13437">
      <formula>IF(RIGHT(TEXT(AE60,"0.#"),1)=".",FALSE,TRUE)</formula>
    </cfRule>
    <cfRule type="expression" dxfId="2798" priority="13438">
      <formula>IF(RIGHT(TEXT(AE60,"0.#"),1)=".",TRUE,FALSE)</formula>
    </cfRule>
  </conditionalFormatting>
  <conditionalFormatting sqref="AE61">
    <cfRule type="expression" dxfId="2797" priority="13435">
      <formula>IF(RIGHT(TEXT(AE61,"0.#"),1)=".",FALSE,TRUE)</formula>
    </cfRule>
    <cfRule type="expression" dxfId="2796" priority="13436">
      <formula>IF(RIGHT(TEXT(AE61,"0.#"),1)=".",TRUE,FALSE)</formula>
    </cfRule>
  </conditionalFormatting>
  <conditionalFormatting sqref="AE62">
    <cfRule type="expression" dxfId="2795" priority="13433">
      <formula>IF(RIGHT(TEXT(AE62,"0.#"),1)=".",FALSE,TRUE)</formula>
    </cfRule>
    <cfRule type="expression" dxfId="2794" priority="13434">
      <formula>IF(RIGHT(TEXT(AE62,"0.#"),1)=".",TRUE,FALSE)</formula>
    </cfRule>
  </conditionalFormatting>
  <conditionalFormatting sqref="AI62">
    <cfRule type="expression" dxfId="2793" priority="13431">
      <formula>IF(RIGHT(TEXT(AI62,"0.#"),1)=".",FALSE,TRUE)</formula>
    </cfRule>
    <cfRule type="expression" dxfId="2792" priority="13432">
      <formula>IF(RIGHT(TEXT(AI62,"0.#"),1)=".",TRUE,FALSE)</formula>
    </cfRule>
  </conditionalFormatting>
  <conditionalFormatting sqref="AI61">
    <cfRule type="expression" dxfId="2791" priority="13429">
      <formula>IF(RIGHT(TEXT(AI61,"0.#"),1)=".",FALSE,TRUE)</formula>
    </cfRule>
    <cfRule type="expression" dxfId="2790" priority="13430">
      <formula>IF(RIGHT(TEXT(AI61,"0.#"),1)=".",TRUE,FALSE)</formula>
    </cfRule>
  </conditionalFormatting>
  <conditionalFormatting sqref="AI60">
    <cfRule type="expression" dxfId="2789" priority="13427">
      <formula>IF(RIGHT(TEXT(AI60,"0.#"),1)=".",FALSE,TRUE)</formula>
    </cfRule>
    <cfRule type="expression" dxfId="2788" priority="13428">
      <formula>IF(RIGHT(TEXT(AI60,"0.#"),1)=".",TRUE,FALSE)</formula>
    </cfRule>
  </conditionalFormatting>
  <conditionalFormatting sqref="AM60">
    <cfRule type="expression" dxfId="2787" priority="13425">
      <formula>IF(RIGHT(TEXT(AM60,"0.#"),1)=".",FALSE,TRUE)</formula>
    </cfRule>
    <cfRule type="expression" dxfId="2786" priority="13426">
      <formula>IF(RIGHT(TEXT(AM60,"0.#"),1)=".",TRUE,FALSE)</formula>
    </cfRule>
  </conditionalFormatting>
  <conditionalFormatting sqref="AM61">
    <cfRule type="expression" dxfId="2785" priority="13423">
      <formula>IF(RIGHT(TEXT(AM61,"0.#"),1)=".",FALSE,TRUE)</formula>
    </cfRule>
    <cfRule type="expression" dxfId="2784" priority="13424">
      <formula>IF(RIGHT(TEXT(AM61,"0.#"),1)=".",TRUE,FALSE)</formula>
    </cfRule>
  </conditionalFormatting>
  <conditionalFormatting sqref="AM62">
    <cfRule type="expression" dxfId="2783" priority="13421">
      <formula>IF(RIGHT(TEXT(AM62,"0.#"),1)=".",FALSE,TRUE)</formula>
    </cfRule>
    <cfRule type="expression" dxfId="2782" priority="13422">
      <formula>IF(RIGHT(TEXT(AM62,"0.#"),1)=".",TRUE,FALSE)</formula>
    </cfRule>
  </conditionalFormatting>
  <conditionalFormatting sqref="AE87">
    <cfRule type="expression" dxfId="2781" priority="13407">
      <formula>IF(RIGHT(TEXT(AE87,"0.#"),1)=".",FALSE,TRUE)</formula>
    </cfRule>
    <cfRule type="expression" dxfId="2780" priority="13408">
      <formula>IF(RIGHT(TEXT(AE87,"0.#"),1)=".",TRUE,FALSE)</formula>
    </cfRule>
  </conditionalFormatting>
  <conditionalFormatting sqref="AE88">
    <cfRule type="expression" dxfId="2779" priority="13405">
      <formula>IF(RIGHT(TEXT(AE88,"0.#"),1)=".",FALSE,TRUE)</formula>
    </cfRule>
    <cfRule type="expression" dxfId="2778" priority="13406">
      <formula>IF(RIGHT(TEXT(AE88,"0.#"),1)=".",TRUE,FALSE)</formula>
    </cfRule>
  </conditionalFormatting>
  <conditionalFormatting sqref="AE89">
    <cfRule type="expression" dxfId="2777" priority="13403">
      <formula>IF(RIGHT(TEXT(AE89,"0.#"),1)=".",FALSE,TRUE)</formula>
    </cfRule>
    <cfRule type="expression" dxfId="2776" priority="13404">
      <formula>IF(RIGHT(TEXT(AE89,"0.#"),1)=".",TRUE,FALSE)</formula>
    </cfRule>
  </conditionalFormatting>
  <conditionalFormatting sqref="AI89">
    <cfRule type="expression" dxfId="2775" priority="13401">
      <formula>IF(RIGHT(TEXT(AI89,"0.#"),1)=".",FALSE,TRUE)</formula>
    </cfRule>
    <cfRule type="expression" dxfId="2774" priority="13402">
      <formula>IF(RIGHT(TEXT(AI89,"0.#"),1)=".",TRUE,FALSE)</formula>
    </cfRule>
  </conditionalFormatting>
  <conditionalFormatting sqref="AI88">
    <cfRule type="expression" dxfId="2773" priority="13399">
      <formula>IF(RIGHT(TEXT(AI88,"0.#"),1)=".",FALSE,TRUE)</formula>
    </cfRule>
    <cfRule type="expression" dxfId="2772" priority="13400">
      <formula>IF(RIGHT(TEXT(AI88,"0.#"),1)=".",TRUE,FALSE)</formula>
    </cfRule>
  </conditionalFormatting>
  <conditionalFormatting sqref="AI87">
    <cfRule type="expression" dxfId="2771" priority="13397">
      <formula>IF(RIGHT(TEXT(AI87,"0.#"),1)=".",FALSE,TRUE)</formula>
    </cfRule>
    <cfRule type="expression" dxfId="2770" priority="13398">
      <formula>IF(RIGHT(TEXT(AI87,"0.#"),1)=".",TRUE,FALSE)</formula>
    </cfRule>
  </conditionalFormatting>
  <conditionalFormatting sqref="AM88">
    <cfRule type="expression" dxfId="2769" priority="13393">
      <formula>IF(RIGHT(TEXT(AM88,"0.#"),1)=".",FALSE,TRUE)</formula>
    </cfRule>
    <cfRule type="expression" dxfId="2768" priority="13394">
      <formula>IF(RIGHT(TEXT(AM88,"0.#"),1)=".",TRUE,FALSE)</formula>
    </cfRule>
  </conditionalFormatting>
  <conditionalFormatting sqref="AM89">
    <cfRule type="expression" dxfId="2767" priority="13391">
      <formula>IF(RIGHT(TEXT(AM89,"0.#"),1)=".",FALSE,TRUE)</formula>
    </cfRule>
    <cfRule type="expression" dxfId="2766" priority="13392">
      <formula>IF(RIGHT(TEXT(AM89,"0.#"),1)=".",TRUE,FALSE)</formula>
    </cfRule>
  </conditionalFormatting>
  <conditionalFormatting sqref="AE92">
    <cfRule type="expression" dxfId="2765" priority="13377">
      <formula>IF(RIGHT(TEXT(AE92,"0.#"),1)=".",FALSE,TRUE)</formula>
    </cfRule>
    <cfRule type="expression" dxfId="2764" priority="13378">
      <formula>IF(RIGHT(TEXT(AE92,"0.#"),1)=".",TRUE,FALSE)</formula>
    </cfRule>
  </conditionalFormatting>
  <conditionalFormatting sqref="AE93">
    <cfRule type="expression" dxfId="2763" priority="13375">
      <formula>IF(RIGHT(TEXT(AE93,"0.#"),1)=".",FALSE,TRUE)</formula>
    </cfRule>
    <cfRule type="expression" dxfId="2762" priority="13376">
      <formula>IF(RIGHT(TEXT(AE93,"0.#"),1)=".",TRUE,FALSE)</formula>
    </cfRule>
  </conditionalFormatting>
  <conditionalFormatting sqref="AE94">
    <cfRule type="expression" dxfId="2761" priority="13373">
      <formula>IF(RIGHT(TEXT(AE94,"0.#"),1)=".",FALSE,TRUE)</formula>
    </cfRule>
    <cfRule type="expression" dxfId="2760" priority="13374">
      <formula>IF(RIGHT(TEXT(AE94,"0.#"),1)=".",TRUE,FALSE)</formula>
    </cfRule>
  </conditionalFormatting>
  <conditionalFormatting sqref="AI94">
    <cfRule type="expression" dxfId="2759" priority="13371">
      <formula>IF(RIGHT(TEXT(AI94,"0.#"),1)=".",FALSE,TRUE)</formula>
    </cfRule>
    <cfRule type="expression" dxfId="2758" priority="13372">
      <formula>IF(RIGHT(TEXT(AI94,"0.#"),1)=".",TRUE,FALSE)</formula>
    </cfRule>
  </conditionalFormatting>
  <conditionalFormatting sqref="AI93">
    <cfRule type="expression" dxfId="2757" priority="13369">
      <formula>IF(RIGHT(TEXT(AI93,"0.#"),1)=".",FALSE,TRUE)</formula>
    </cfRule>
    <cfRule type="expression" dxfId="2756" priority="13370">
      <formula>IF(RIGHT(TEXT(AI93,"0.#"),1)=".",TRUE,FALSE)</formula>
    </cfRule>
  </conditionalFormatting>
  <conditionalFormatting sqref="AI92">
    <cfRule type="expression" dxfId="2755" priority="13367">
      <formula>IF(RIGHT(TEXT(AI92,"0.#"),1)=".",FALSE,TRUE)</formula>
    </cfRule>
    <cfRule type="expression" dxfId="2754" priority="13368">
      <formula>IF(RIGHT(TEXT(AI92,"0.#"),1)=".",TRUE,FALSE)</formula>
    </cfRule>
  </conditionalFormatting>
  <conditionalFormatting sqref="AM92">
    <cfRule type="expression" dxfId="2753" priority="13365">
      <formula>IF(RIGHT(TEXT(AM92,"0.#"),1)=".",FALSE,TRUE)</formula>
    </cfRule>
    <cfRule type="expression" dxfId="2752" priority="13366">
      <formula>IF(RIGHT(TEXT(AM92,"0.#"),1)=".",TRUE,FALSE)</formula>
    </cfRule>
  </conditionalFormatting>
  <conditionalFormatting sqref="AM93">
    <cfRule type="expression" dxfId="2751" priority="13363">
      <formula>IF(RIGHT(TEXT(AM93,"0.#"),1)=".",FALSE,TRUE)</formula>
    </cfRule>
    <cfRule type="expression" dxfId="2750" priority="13364">
      <formula>IF(RIGHT(TEXT(AM93,"0.#"),1)=".",TRUE,FALSE)</formula>
    </cfRule>
  </conditionalFormatting>
  <conditionalFormatting sqref="AM94">
    <cfRule type="expression" dxfId="2749" priority="13361">
      <formula>IF(RIGHT(TEXT(AM94,"0.#"),1)=".",FALSE,TRUE)</formula>
    </cfRule>
    <cfRule type="expression" dxfId="2748" priority="13362">
      <formula>IF(RIGHT(TEXT(AM94,"0.#"),1)=".",TRUE,FALSE)</formula>
    </cfRule>
  </conditionalFormatting>
  <conditionalFormatting sqref="AE97">
    <cfRule type="expression" dxfId="2747" priority="13347">
      <formula>IF(RIGHT(TEXT(AE97,"0.#"),1)=".",FALSE,TRUE)</formula>
    </cfRule>
    <cfRule type="expression" dxfId="2746" priority="13348">
      <formula>IF(RIGHT(TEXT(AE97,"0.#"),1)=".",TRUE,FALSE)</formula>
    </cfRule>
  </conditionalFormatting>
  <conditionalFormatting sqref="AE98">
    <cfRule type="expression" dxfId="2745" priority="13345">
      <formula>IF(RIGHT(TEXT(AE98,"0.#"),1)=".",FALSE,TRUE)</formula>
    </cfRule>
    <cfRule type="expression" dxfId="2744" priority="13346">
      <formula>IF(RIGHT(TEXT(AE98,"0.#"),1)=".",TRUE,FALSE)</formula>
    </cfRule>
  </conditionalFormatting>
  <conditionalFormatting sqref="AE99">
    <cfRule type="expression" dxfId="2743" priority="13343">
      <formula>IF(RIGHT(TEXT(AE99,"0.#"),1)=".",FALSE,TRUE)</formula>
    </cfRule>
    <cfRule type="expression" dxfId="2742" priority="13344">
      <formula>IF(RIGHT(TEXT(AE99,"0.#"),1)=".",TRUE,FALSE)</formula>
    </cfRule>
  </conditionalFormatting>
  <conditionalFormatting sqref="AI99">
    <cfRule type="expression" dxfId="2741" priority="13341">
      <formula>IF(RIGHT(TEXT(AI99,"0.#"),1)=".",FALSE,TRUE)</formula>
    </cfRule>
    <cfRule type="expression" dxfId="2740" priority="13342">
      <formula>IF(RIGHT(TEXT(AI99,"0.#"),1)=".",TRUE,FALSE)</formula>
    </cfRule>
  </conditionalFormatting>
  <conditionalFormatting sqref="AI98">
    <cfRule type="expression" dxfId="2739" priority="13339">
      <formula>IF(RIGHT(TEXT(AI98,"0.#"),1)=".",FALSE,TRUE)</formula>
    </cfRule>
    <cfRule type="expression" dxfId="2738" priority="13340">
      <formula>IF(RIGHT(TEXT(AI98,"0.#"),1)=".",TRUE,FALSE)</formula>
    </cfRule>
  </conditionalFormatting>
  <conditionalFormatting sqref="AI97">
    <cfRule type="expression" dxfId="2737" priority="13337">
      <formula>IF(RIGHT(TEXT(AI97,"0.#"),1)=".",FALSE,TRUE)</formula>
    </cfRule>
    <cfRule type="expression" dxfId="2736" priority="13338">
      <formula>IF(RIGHT(TEXT(AI97,"0.#"),1)=".",TRUE,FALSE)</formula>
    </cfRule>
  </conditionalFormatting>
  <conditionalFormatting sqref="AM97">
    <cfRule type="expression" dxfId="2735" priority="13335">
      <formula>IF(RIGHT(TEXT(AM97,"0.#"),1)=".",FALSE,TRUE)</formula>
    </cfRule>
    <cfRule type="expression" dxfId="2734" priority="13336">
      <formula>IF(RIGHT(TEXT(AM97,"0.#"),1)=".",TRUE,FALSE)</formula>
    </cfRule>
  </conditionalFormatting>
  <conditionalFormatting sqref="AM98">
    <cfRule type="expression" dxfId="2733" priority="13333">
      <formula>IF(RIGHT(TEXT(AM98,"0.#"),1)=".",FALSE,TRUE)</formula>
    </cfRule>
    <cfRule type="expression" dxfId="2732" priority="13334">
      <formula>IF(RIGHT(TEXT(AM98,"0.#"),1)=".",TRUE,FALSE)</formula>
    </cfRule>
  </conditionalFormatting>
  <conditionalFormatting sqref="AM99">
    <cfRule type="expression" dxfId="2731" priority="13331">
      <formula>IF(RIGHT(TEXT(AM99,"0.#"),1)=".",FALSE,TRUE)</formula>
    </cfRule>
    <cfRule type="expression" dxfId="2730" priority="13332">
      <formula>IF(RIGHT(TEXT(AM99,"0.#"),1)=".",TRUE,FALSE)</formula>
    </cfRule>
  </conditionalFormatting>
  <conditionalFormatting sqref="AI101">
    <cfRule type="expression" dxfId="2729" priority="13317">
      <formula>IF(RIGHT(TEXT(AI101,"0.#"),1)=".",FALSE,TRUE)</formula>
    </cfRule>
    <cfRule type="expression" dxfId="2728" priority="13318">
      <formula>IF(RIGHT(TEXT(AI101,"0.#"),1)=".",TRUE,FALSE)</formula>
    </cfRule>
  </conditionalFormatting>
  <conditionalFormatting sqref="AM101">
    <cfRule type="expression" dxfId="2727" priority="13315">
      <formula>IF(RIGHT(TEXT(AM101,"0.#"),1)=".",FALSE,TRUE)</formula>
    </cfRule>
    <cfRule type="expression" dxfId="2726" priority="13316">
      <formula>IF(RIGHT(TEXT(AM101,"0.#"),1)=".",TRUE,FALSE)</formula>
    </cfRule>
  </conditionalFormatting>
  <conditionalFormatting sqref="AE102">
    <cfRule type="expression" dxfId="2725" priority="13313">
      <formula>IF(RIGHT(TEXT(AE102,"0.#"),1)=".",FALSE,TRUE)</formula>
    </cfRule>
    <cfRule type="expression" dxfId="2724" priority="13314">
      <formula>IF(RIGHT(TEXT(AE102,"0.#"),1)=".",TRUE,FALSE)</formula>
    </cfRule>
  </conditionalFormatting>
  <conditionalFormatting sqref="AI102">
    <cfRule type="expression" dxfId="2723" priority="13311">
      <formula>IF(RIGHT(TEXT(AI102,"0.#"),1)=".",FALSE,TRUE)</formula>
    </cfRule>
    <cfRule type="expression" dxfId="2722" priority="13312">
      <formula>IF(RIGHT(TEXT(AI102,"0.#"),1)=".",TRUE,FALSE)</formula>
    </cfRule>
  </conditionalFormatting>
  <conditionalFormatting sqref="AM102">
    <cfRule type="expression" dxfId="2721" priority="13309">
      <formula>IF(RIGHT(TEXT(AM102,"0.#"),1)=".",FALSE,TRUE)</formula>
    </cfRule>
    <cfRule type="expression" dxfId="2720" priority="13310">
      <formula>IF(RIGHT(TEXT(AM102,"0.#"),1)=".",TRUE,FALSE)</formula>
    </cfRule>
  </conditionalFormatting>
  <conditionalFormatting sqref="AQ102">
    <cfRule type="expression" dxfId="2719" priority="13307">
      <formula>IF(RIGHT(TEXT(AQ102,"0.#"),1)=".",FALSE,TRUE)</formula>
    </cfRule>
    <cfRule type="expression" dxfId="2718" priority="13308">
      <formula>IF(RIGHT(TEXT(AQ102,"0.#"),1)=".",TRUE,FALSE)</formula>
    </cfRule>
  </conditionalFormatting>
  <conditionalFormatting sqref="AE104">
    <cfRule type="expression" dxfId="2717" priority="13305">
      <formula>IF(RIGHT(TEXT(AE104,"0.#"),1)=".",FALSE,TRUE)</formula>
    </cfRule>
    <cfRule type="expression" dxfId="2716" priority="13306">
      <formula>IF(RIGHT(TEXT(AE104,"0.#"),1)=".",TRUE,FALSE)</formula>
    </cfRule>
  </conditionalFormatting>
  <conditionalFormatting sqref="AI104">
    <cfRule type="expression" dxfId="2715" priority="13303">
      <formula>IF(RIGHT(TEXT(AI104,"0.#"),1)=".",FALSE,TRUE)</formula>
    </cfRule>
    <cfRule type="expression" dxfId="2714" priority="13304">
      <formula>IF(RIGHT(TEXT(AI104,"0.#"),1)=".",TRUE,FALSE)</formula>
    </cfRule>
  </conditionalFormatting>
  <conditionalFormatting sqref="AM104">
    <cfRule type="expression" dxfId="2713" priority="13301">
      <formula>IF(RIGHT(TEXT(AM104,"0.#"),1)=".",FALSE,TRUE)</formula>
    </cfRule>
    <cfRule type="expression" dxfId="2712" priority="13302">
      <formula>IF(RIGHT(TEXT(AM104,"0.#"),1)=".",TRUE,FALSE)</formula>
    </cfRule>
  </conditionalFormatting>
  <conditionalFormatting sqref="AE105">
    <cfRule type="expression" dxfId="2711" priority="13299">
      <formula>IF(RIGHT(TEXT(AE105,"0.#"),1)=".",FALSE,TRUE)</formula>
    </cfRule>
    <cfRule type="expression" dxfId="2710" priority="13300">
      <formula>IF(RIGHT(TEXT(AE105,"0.#"),1)=".",TRUE,FALSE)</formula>
    </cfRule>
  </conditionalFormatting>
  <conditionalFormatting sqref="AI105">
    <cfRule type="expression" dxfId="2709" priority="13297">
      <formula>IF(RIGHT(TEXT(AI105,"0.#"),1)=".",FALSE,TRUE)</formula>
    </cfRule>
    <cfRule type="expression" dxfId="2708" priority="13298">
      <formula>IF(RIGHT(TEXT(AI105,"0.#"),1)=".",TRUE,FALSE)</formula>
    </cfRule>
  </conditionalFormatting>
  <conditionalFormatting sqref="AM105">
    <cfRule type="expression" dxfId="2707" priority="13295">
      <formula>IF(RIGHT(TEXT(AM105,"0.#"),1)=".",FALSE,TRUE)</formula>
    </cfRule>
    <cfRule type="expression" dxfId="2706" priority="13296">
      <formula>IF(RIGHT(TEXT(AM105,"0.#"),1)=".",TRUE,FALSE)</formula>
    </cfRule>
  </conditionalFormatting>
  <conditionalFormatting sqref="AE107">
    <cfRule type="expression" dxfId="2705" priority="13291">
      <formula>IF(RIGHT(TEXT(AE107,"0.#"),1)=".",FALSE,TRUE)</formula>
    </cfRule>
    <cfRule type="expression" dxfId="2704" priority="13292">
      <formula>IF(RIGHT(TEXT(AE107,"0.#"),1)=".",TRUE,FALSE)</formula>
    </cfRule>
  </conditionalFormatting>
  <conditionalFormatting sqref="AI107">
    <cfRule type="expression" dxfId="2703" priority="13289">
      <formula>IF(RIGHT(TEXT(AI107,"0.#"),1)=".",FALSE,TRUE)</formula>
    </cfRule>
    <cfRule type="expression" dxfId="2702" priority="13290">
      <formula>IF(RIGHT(TEXT(AI107,"0.#"),1)=".",TRUE,FALSE)</formula>
    </cfRule>
  </conditionalFormatting>
  <conditionalFormatting sqref="AM107">
    <cfRule type="expression" dxfId="2701" priority="13287">
      <formula>IF(RIGHT(TEXT(AM107,"0.#"),1)=".",FALSE,TRUE)</formula>
    </cfRule>
    <cfRule type="expression" dxfId="2700" priority="13288">
      <formula>IF(RIGHT(TEXT(AM107,"0.#"),1)=".",TRUE,FALSE)</formula>
    </cfRule>
  </conditionalFormatting>
  <conditionalFormatting sqref="AE108">
    <cfRule type="expression" dxfId="2699" priority="13285">
      <formula>IF(RIGHT(TEXT(AE108,"0.#"),1)=".",FALSE,TRUE)</formula>
    </cfRule>
    <cfRule type="expression" dxfId="2698" priority="13286">
      <formula>IF(RIGHT(TEXT(AE108,"0.#"),1)=".",TRUE,FALSE)</formula>
    </cfRule>
  </conditionalFormatting>
  <conditionalFormatting sqref="AI108">
    <cfRule type="expression" dxfId="2697" priority="13283">
      <formula>IF(RIGHT(TEXT(AI108,"0.#"),1)=".",FALSE,TRUE)</formula>
    </cfRule>
    <cfRule type="expression" dxfId="2696" priority="13284">
      <formula>IF(RIGHT(TEXT(AI108,"0.#"),1)=".",TRUE,FALSE)</formula>
    </cfRule>
  </conditionalFormatting>
  <conditionalFormatting sqref="AM108">
    <cfRule type="expression" dxfId="2695" priority="13281">
      <formula>IF(RIGHT(TEXT(AM108,"0.#"),1)=".",FALSE,TRUE)</formula>
    </cfRule>
    <cfRule type="expression" dxfId="2694" priority="13282">
      <formula>IF(RIGHT(TEXT(AM108,"0.#"),1)=".",TRUE,FALSE)</formula>
    </cfRule>
  </conditionalFormatting>
  <conditionalFormatting sqref="AE110">
    <cfRule type="expression" dxfId="2693" priority="13277">
      <formula>IF(RIGHT(TEXT(AE110,"0.#"),1)=".",FALSE,TRUE)</formula>
    </cfRule>
    <cfRule type="expression" dxfId="2692" priority="13278">
      <formula>IF(RIGHT(TEXT(AE110,"0.#"),1)=".",TRUE,FALSE)</formula>
    </cfRule>
  </conditionalFormatting>
  <conditionalFormatting sqref="AI110">
    <cfRule type="expression" dxfId="2691" priority="13275">
      <formula>IF(RIGHT(TEXT(AI110,"0.#"),1)=".",FALSE,TRUE)</formula>
    </cfRule>
    <cfRule type="expression" dxfId="2690" priority="13276">
      <formula>IF(RIGHT(TEXT(AI110,"0.#"),1)=".",TRUE,FALSE)</formula>
    </cfRule>
  </conditionalFormatting>
  <conditionalFormatting sqref="AM110">
    <cfRule type="expression" dxfId="2689" priority="13273">
      <formula>IF(RIGHT(TEXT(AM110,"0.#"),1)=".",FALSE,TRUE)</formula>
    </cfRule>
    <cfRule type="expression" dxfId="2688" priority="13274">
      <formula>IF(RIGHT(TEXT(AM110,"0.#"),1)=".",TRUE,FALSE)</formula>
    </cfRule>
  </conditionalFormatting>
  <conditionalFormatting sqref="AE111">
    <cfRule type="expression" dxfId="2687" priority="13271">
      <formula>IF(RIGHT(TEXT(AE111,"0.#"),1)=".",FALSE,TRUE)</formula>
    </cfRule>
    <cfRule type="expression" dxfId="2686" priority="13272">
      <formula>IF(RIGHT(TEXT(AE111,"0.#"),1)=".",TRUE,FALSE)</formula>
    </cfRule>
  </conditionalFormatting>
  <conditionalFormatting sqref="AI111">
    <cfRule type="expression" dxfId="2685" priority="13269">
      <formula>IF(RIGHT(TEXT(AI111,"0.#"),1)=".",FALSE,TRUE)</formula>
    </cfRule>
    <cfRule type="expression" dxfId="2684" priority="13270">
      <formula>IF(RIGHT(TEXT(AI111,"0.#"),1)=".",TRUE,FALSE)</formula>
    </cfRule>
  </conditionalFormatting>
  <conditionalFormatting sqref="AM111">
    <cfRule type="expression" dxfId="2683" priority="13267">
      <formula>IF(RIGHT(TEXT(AM111,"0.#"),1)=".",FALSE,TRUE)</formula>
    </cfRule>
    <cfRule type="expression" dxfId="2682" priority="13268">
      <formula>IF(RIGHT(TEXT(AM111,"0.#"),1)=".",TRUE,FALSE)</formula>
    </cfRule>
  </conditionalFormatting>
  <conditionalFormatting sqref="AE113">
    <cfRule type="expression" dxfId="2681" priority="13263">
      <formula>IF(RIGHT(TEXT(AE113,"0.#"),1)=".",FALSE,TRUE)</formula>
    </cfRule>
    <cfRule type="expression" dxfId="2680" priority="13264">
      <formula>IF(RIGHT(TEXT(AE113,"0.#"),1)=".",TRUE,FALSE)</formula>
    </cfRule>
  </conditionalFormatting>
  <conditionalFormatting sqref="AI113">
    <cfRule type="expression" dxfId="2679" priority="13261">
      <formula>IF(RIGHT(TEXT(AI113,"0.#"),1)=".",FALSE,TRUE)</formula>
    </cfRule>
    <cfRule type="expression" dxfId="2678" priority="13262">
      <formula>IF(RIGHT(TEXT(AI113,"0.#"),1)=".",TRUE,FALSE)</formula>
    </cfRule>
  </conditionalFormatting>
  <conditionalFormatting sqref="AM113">
    <cfRule type="expression" dxfId="2677" priority="13259">
      <formula>IF(RIGHT(TEXT(AM113,"0.#"),1)=".",FALSE,TRUE)</formula>
    </cfRule>
    <cfRule type="expression" dxfId="2676" priority="13260">
      <formula>IF(RIGHT(TEXT(AM113,"0.#"),1)=".",TRUE,FALSE)</formula>
    </cfRule>
  </conditionalFormatting>
  <conditionalFormatting sqref="AE114">
    <cfRule type="expression" dxfId="2675" priority="13257">
      <formula>IF(RIGHT(TEXT(AE114,"0.#"),1)=".",FALSE,TRUE)</formula>
    </cfRule>
    <cfRule type="expression" dxfId="2674" priority="13258">
      <formula>IF(RIGHT(TEXT(AE114,"0.#"),1)=".",TRUE,FALSE)</formula>
    </cfRule>
  </conditionalFormatting>
  <conditionalFormatting sqref="AI114">
    <cfRule type="expression" dxfId="2673" priority="13255">
      <formula>IF(RIGHT(TEXT(AI114,"0.#"),1)=".",FALSE,TRUE)</formula>
    </cfRule>
    <cfRule type="expression" dxfId="2672" priority="13256">
      <formula>IF(RIGHT(TEXT(AI114,"0.#"),1)=".",TRUE,FALSE)</formula>
    </cfRule>
  </conditionalFormatting>
  <conditionalFormatting sqref="AM114">
    <cfRule type="expression" dxfId="2671" priority="13253">
      <formula>IF(RIGHT(TEXT(AM114,"0.#"),1)=".",FALSE,TRUE)</formula>
    </cfRule>
    <cfRule type="expression" dxfId="2670" priority="13254">
      <formula>IF(RIGHT(TEXT(AM114,"0.#"),1)=".",TRUE,FALSE)</formula>
    </cfRule>
  </conditionalFormatting>
  <conditionalFormatting sqref="AE116 AQ116">
    <cfRule type="expression" dxfId="2669" priority="13249">
      <formula>IF(RIGHT(TEXT(AE116,"0.#"),1)=".",FALSE,TRUE)</formula>
    </cfRule>
    <cfRule type="expression" dxfId="2668" priority="13250">
      <formula>IF(RIGHT(TEXT(AE116,"0.#"),1)=".",TRUE,FALSE)</formula>
    </cfRule>
  </conditionalFormatting>
  <conditionalFormatting sqref="AI116">
    <cfRule type="expression" dxfId="2667" priority="13247">
      <formula>IF(RIGHT(TEXT(AI116,"0.#"),1)=".",FALSE,TRUE)</formula>
    </cfRule>
    <cfRule type="expression" dxfId="2666" priority="13248">
      <formula>IF(RIGHT(TEXT(AI116,"0.#"),1)=".",TRUE,FALSE)</formula>
    </cfRule>
  </conditionalFormatting>
  <conditionalFormatting sqref="AM116">
    <cfRule type="expression" dxfId="2665" priority="13245">
      <formula>IF(RIGHT(TEXT(AM116,"0.#"),1)=".",FALSE,TRUE)</formula>
    </cfRule>
    <cfRule type="expression" dxfId="2664" priority="13246">
      <formula>IF(RIGHT(TEXT(AM116,"0.#"),1)=".",TRUE,FALSE)</formula>
    </cfRule>
  </conditionalFormatting>
  <conditionalFormatting sqref="AE117 AM117">
    <cfRule type="expression" dxfId="2663" priority="13243">
      <formula>IF(RIGHT(TEXT(AE117,"0.#"),1)=".",FALSE,TRUE)</formula>
    </cfRule>
    <cfRule type="expression" dxfId="2662" priority="13244">
      <formula>IF(RIGHT(TEXT(AE117,"0.#"),1)=".",TRUE,FALSE)</formula>
    </cfRule>
  </conditionalFormatting>
  <conditionalFormatting sqref="AI117">
    <cfRule type="expression" dxfId="2661" priority="13241">
      <formula>IF(RIGHT(TEXT(AI117,"0.#"),1)=".",FALSE,TRUE)</formula>
    </cfRule>
    <cfRule type="expression" dxfId="2660" priority="13242">
      <formula>IF(RIGHT(TEXT(AI117,"0.#"),1)=".",TRUE,FALSE)</formula>
    </cfRule>
  </conditionalFormatting>
  <conditionalFormatting sqref="AQ117">
    <cfRule type="expression" dxfId="2659" priority="13237">
      <formula>IF(RIGHT(TEXT(AQ117,"0.#"),1)=".",FALSE,TRUE)</formula>
    </cfRule>
    <cfRule type="expression" dxfId="2658" priority="13238">
      <formula>IF(RIGHT(TEXT(AQ117,"0.#"),1)=".",TRUE,FALSE)</formula>
    </cfRule>
  </conditionalFormatting>
  <conditionalFormatting sqref="AE119 AQ119">
    <cfRule type="expression" dxfId="2657" priority="13235">
      <formula>IF(RIGHT(TEXT(AE119,"0.#"),1)=".",FALSE,TRUE)</formula>
    </cfRule>
    <cfRule type="expression" dxfId="2656" priority="13236">
      <formula>IF(RIGHT(TEXT(AE119,"0.#"),1)=".",TRUE,FALSE)</formula>
    </cfRule>
  </conditionalFormatting>
  <conditionalFormatting sqref="AI119">
    <cfRule type="expression" dxfId="2655" priority="13233">
      <formula>IF(RIGHT(TEXT(AI119,"0.#"),1)=".",FALSE,TRUE)</formula>
    </cfRule>
    <cfRule type="expression" dxfId="2654" priority="13234">
      <formula>IF(RIGHT(TEXT(AI119,"0.#"),1)=".",TRUE,FALSE)</formula>
    </cfRule>
  </conditionalFormatting>
  <conditionalFormatting sqref="AM119">
    <cfRule type="expression" dxfId="2653" priority="13231">
      <formula>IF(RIGHT(TEXT(AM119,"0.#"),1)=".",FALSE,TRUE)</formula>
    </cfRule>
    <cfRule type="expression" dxfId="2652" priority="13232">
      <formula>IF(RIGHT(TEXT(AM119,"0.#"),1)=".",TRUE,FALSE)</formula>
    </cfRule>
  </conditionalFormatting>
  <conditionalFormatting sqref="AQ120">
    <cfRule type="expression" dxfId="2651" priority="13223">
      <formula>IF(RIGHT(TEXT(AQ120,"0.#"),1)=".",FALSE,TRUE)</formula>
    </cfRule>
    <cfRule type="expression" dxfId="2650" priority="13224">
      <formula>IF(RIGHT(TEXT(AQ120,"0.#"),1)=".",TRUE,FALSE)</formula>
    </cfRule>
  </conditionalFormatting>
  <conditionalFormatting sqref="AE122 AQ122">
    <cfRule type="expression" dxfId="2649" priority="13221">
      <formula>IF(RIGHT(TEXT(AE122,"0.#"),1)=".",FALSE,TRUE)</formula>
    </cfRule>
    <cfRule type="expression" dxfId="2648" priority="13222">
      <formula>IF(RIGHT(TEXT(AE122,"0.#"),1)=".",TRUE,FALSE)</formula>
    </cfRule>
  </conditionalFormatting>
  <conditionalFormatting sqref="AI122">
    <cfRule type="expression" dxfId="2647" priority="13219">
      <formula>IF(RIGHT(TEXT(AI122,"0.#"),1)=".",FALSE,TRUE)</formula>
    </cfRule>
    <cfRule type="expression" dxfId="2646" priority="13220">
      <formula>IF(RIGHT(TEXT(AI122,"0.#"),1)=".",TRUE,FALSE)</formula>
    </cfRule>
  </conditionalFormatting>
  <conditionalFormatting sqref="AM122">
    <cfRule type="expression" dxfId="2645" priority="13217">
      <formula>IF(RIGHT(TEXT(AM122,"0.#"),1)=".",FALSE,TRUE)</formula>
    </cfRule>
    <cfRule type="expression" dxfId="2644" priority="13218">
      <formula>IF(RIGHT(TEXT(AM122,"0.#"),1)=".",TRUE,FALSE)</formula>
    </cfRule>
  </conditionalFormatting>
  <conditionalFormatting sqref="AQ123">
    <cfRule type="expression" dxfId="2643" priority="13209">
      <formula>IF(RIGHT(TEXT(AQ123,"0.#"),1)=".",FALSE,TRUE)</formula>
    </cfRule>
    <cfRule type="expression" dxfId="2642" priority="13210">
      <formula>IF(RIGHT(TEXT(AQ123,"0.#"),1)=".",TRUE,FALSE)</formula>
    </cfRule>
  </conditionalFormatting>
  <conditionalFormatting sqref="AE125 AQ125">
    <cfRule type="expression" dxfId="2641" priority="13207">
      <formula>IF(RIGHT(TEXT(AE125,"0.#"),1)=".",FALSE,TRUE)</formula>
    </cfRule>
    <cfRule type="expression" dxfId="2640" priority="13208">
      <formula>IF(RIGHT(TEXT(AE125,"0.#"),1)=".",TRUE,FALSE)</formula>
    </cfRule>
  </conditionalFormatting>
  <conditionalFormatting sqref="AI125">
    <cfRule type="expression" dxfId="2639" priority="13205">
      <formula>IF(RIGHT(TEXT(AI125,"0.#"),1)=".",FALSE,TRUE)</formula>
    </cfRule>
    <cfRule type="expression" dxfId="2638" priority="13206">
      <formula>IF(RIGHT(TEXT(AI125,"0.#"),1)=".",TRUE,FALSE)</formula>
    </cfRule>
  </conditionalFormatting>
  <conditionalFormatting sqref="AM125">
    <cfRule type="expression" dxfId="2637" priority="13203">
      <formula>IF(RIGHT(TEXT(AM125,"0.#"),1)=".",FALSE,TRUE)</formula>
    </cfRule>
    <cfRule type="expression" dxfId="2636" priority="13204">
      <formula>IF(RIGHT(TEXT(AM125,"0.#"),1)=".",TRUE,FALSE)</formula>
    </cfRule>
  </conditionalFormatting>
  <conditionalFormatting sqref="AQ126">
    <cfRule type="expression" dxfId="2635" priority="13195">
      <formula>IF(RIGHT(TEXT(AQ126,"0.#"),1)=".",FALSE,TRUE)</formula>
    </cfRule>
    <cfRule type="expression" dxfId="2634" priority="13196">
      <formula>IF(RIGHT(TEXT(AQ126,"0.#"),1)=".",TRUE,FALSE)</formula>
    </cfRule>
  </conditionalFormatting>
  <conditionalFormatting sqref="AE128 AQ128">
    <cfRule type="expression" dxfId="2633" priority="13193">
      <formula>IF(RIGHT(TEXT(AE128,"0.#"),1)=".",FALSE,TRUE)</formula>
    </cfRule>
    <cfRule type="expression" dxfId="2632" priority="13194">
      <formula>IF(RIGHT(TEXT(AE128,"0.#"),1)=".",TRUE,FALSE)</formula>
    </cfRule>
  </conditionalFormatting>
  <conditionalFormatting sqref="AI128">
    <cfRule type="expression" dxfId="2631" priority="13191">
      <formula>IF(RIGHT(TEXT(AI128,"0.#"),1)=".",FALSE,TRUE)</formula>
    </cfRule>
    <cfRule type="expression" dxfId="2630" priority="13192">
      <formula>IF(RIGHT(TEXT(AI128,"0.#"),1)=".",TRUE,FALSE)</formula>
    </cfRule>
  </conditionalFormatting>
  <conditionalFormatting sqref="AM128">
    <cfRule type="expression" dxfId="2629" priority="13189">
      <formula>IF(RIGHT(TEXT(AM128,"0.#"),1)=".",FALSE,TRUE)</formula>
    </cfRule>
    <cfRule type="expression" dxfId="2628" priority="13190">
      <formula>IF(RIGHT(TEXT(AM128,"0.#"),1)=".",TRUE,FALSE)</formula>
    </cfRule>
  </conditionalFormatting>
  <conditionalFormatting sqref="AQ129">
    <cfRule type="expression" dxfId="2627" priority="13181">
      <formula>IF(RIGHT(TEXT(AQ129,"0.#"),1)=".",FALSE,TRUE)</formula>
    </cfRule>
    <cfRule type="expression" dxfId="2626" priority="13182">
      <formula>IF(RIGHT(TEXT(AQ129,"0.#"),1)=".",TRUE,FALSE)</formula>
    </cfRule>
  </conditionalFormatting>
  <conditionalFormatting sqref="AE75">
    <cfRule type="expression" dxfId="2625" priority="13179">
      <formula>IF(RIGHT(TEXT(AE75,"0.#"),1)=".",FALSE,TRUE)</formula>
    </cfRule>
    <cfRule type="expression" dxfId="2624" priority="13180">
      <formula>IF(RIGHT(TEXT(AE75,"0.#"),1)=".",TRUE,FALSE)</formula>
    </cfRule>
  </conditionalFormatting>
  <conditionalFormatting sqref="AE76">
    <cfRule type="expression" dxfId="2623" priority="13177">
      <formula>IF(RIGHT(TEXT(AE76,"0.#"),1)=".",FALSE,TRUE)</formula>
    </cfRule>
    <cfRule type="expression" dxfId="2622" priority="13178">
      <formula>IF(RIGHT(TEXT(AE76,"0.#"),1)=".",TRUE,FALSE)</formula>
    </cfRule>
  </conditionalFormatting>
  <conditionalFormatting sqref="AE77">
    <cfRule type="expression" dxfId="2621" priority="13175">
      <formula>IF(RIGHT(TEXT(AE77,"0.#"),1)=".",FALSE,TRUE)</formula>
    </cfRule>
    <cfRule type="expression" dxfId="2620" priority="13176">
      <formula>IF(RIGHT(TEXT(AE77,"0.#"),1)=".",TRUE,FALSE)</formula>
    </cfRule>
  </conditionalFormatting>
  <conditionalFormatting sqref="AI77">
    <cfRule type="expression" dxfId="2619" priority="13173">
      <formula>IF(RIGHT(TEXT(AI77,"0.#"),1)=".",FALSE,TRUE)</formula>
    </cfRule>
    <cfRule type="expression" dxfId="2618" priority="13174">
      <formula>IF(RIGHT(TEXT(AI77,"0.#"),1)=".",TRUE,FALSE)</formula>
    </cfRule>
  </conditionalFormatting>
  <conditionalFormatting sqref="AI76">
    <cfRule type="expression" dxfId="2617" priority="13171">
      <formula>IF(RIGHT(TEXT(AI76,"0.#"),1)=".",FALSE,TRUE)</formula>
    </cfRule>
    <cfRule type="expression" dxfId="2616" priority="13172">
      <formula>IF(RIGHT(TEXT(AI76,"0.#"),1)=".",TRUE,FALSE)</formula>
    </cfRule>
  </conditionalFormatting>
  <conditionalFormatting sqref="AI75">
    <cfRule type="expression" dxfId="2615" priority="13169">
      <formula>IF(RIGHT(TEXT(AI75,"0.#"),1)=".",FALSE,TRUE)</formula>
    </cfRule>
    <cfRule type="expression" dxfId="2614" priority="13170">
      <formula>IF(RIGHT(TEXT(AI75,"0.#"),1)=".",TRUE,FALSE)</formula>
    </cfRule>
  </conditionalFormatting>
  <conditionalFormatting sqref="AM75">
    <cfRule type="expression" dxfId="2613" priority="13167">
      <formula>IF(RIGHT(TEXT(AM75,"0.#"),1)=".",FALSE,TRUE)</formula>
    </cfRule>
    <cfRule type="expression" dxfId="2612" priority="13168">
      <formula>IF(RIGHT(TEXT(AM75,"0.#"),1)=".",TRUE,FALSE)</formula>
    </cfRule>
  </conditionalFormatting>
  <conditionalFormatting sqref="AM76">
    <cfRule type="expression" dxfId="2611" priority="13165">
      <formula>IF(RIGHT(TEXT(AM76,"0.#"),1)=".",FALSE,TRUE)</formula>
    </cfRule>
    <cfRule type="expression" dxfId="2610" priority="13166">
      <formula>IF(RIGHT(TEXT(AM76,"0.#"),1)=".",TRUE,FALSE)</formula>
    </cfRule>
  </conditionalFormatting>
  <conditionalFormatting sqref="AM77">
    <cfRule type="expression" dxfId="2609" priority="13163">
      <formula>IF(RIGHT(TEXT(AM77,"0.#"),1)=".",FALSE,TRUE)</formula>
    </cfRule>
    <cfRule type="expression" dxfId="2608" priority="13164">
      <formula>IF(RIGHT(TEXT(AM77,"0.#"),1)=".",TRUE,FALSE)</formula>
    </cfRule>
  </conditionalFormatting>
  <conditionalFormatting sqref="AE433">
    <cfRule type="expression" dxfId="2607" priority="13119">
      <formula>IF(RIGHT(TEXT(AE433,"0.#"),1)=".",FALSE,TRUE)</formula>
    </cfRule>
    <cfRule type="expression" dxfId="2606" priority="13120">
      <formula>IF(RIGHT(TEXT(AE433,"0.#"),1)=".",TRUE,FALSE)</formula>
    </cfRule>
  </conditionalFormatting>
  <conditionalFormatting sqref="AM435">
    <cfRule type="expression" dxfId="2605" priority="13103">
      <formula>IF(RIGHT(TEXT(AM435,"0.#"),1)=".",FALSE,TRUE)</formula>
    </cfRule>
    <cfRule type="expression" dxfId="2604" priority="13104">
      <formula>IF(RIGHT(TEXT(AM435,"0.#"),1)=".",TRUE,FALSE)</formula>
    </cfRule>
  </conditionalFormatting>
  <conditionalFormatting sqref="AE434">
    <cfRule type="expression" dxfId="2603" priority="13117">
      <formula>IF(RIGHT(TEXT(AE434,"0.#"),1)=".",FALSE,TRUE)</formula>
    </cfRule>
    <cfRule type="expression" dxfId="2602" priority="13118">
      <formula>IF(RIGHT(TEXT(AE434,"0.#"),1)=".",TRUE,FALSE)</formula>
    </cfRule>
  </conditionalFormatting>
  <conditionalFormatting sqref="AE435">
    <cfRule type="expression" dxfId="2601" priority="13115">
      <formula>IF(RIGHT(TEXT(AE435,"0.#"),1)=".",FALSE,TRUE)</formula>
    </cfRule>
    <cfRule type="expression" dxfId="2600" priority="13116">
      <formula>IF(RIGHT(TEXT(AE435,"0.#"),1)=".",TRUE,FALSE)</formula>
    </cfRule>
  </conditionalFormatting>
  <conditionalFormatting sqref="AM433">
    <cfRule type="expression" dxfId="2599" priority="13107">
      <formula>IF(RIGHT(TEXT(AM433,"0.#"),1)=".",FALSE,TRUE)</formula>
    </cfRule>
    <cfRule type="expression" dxfId="2598" priority="13108">
      <formula>IF(RIGHT(TEXT(AM433,"0.#"),1)=".",TRUE,FALSE)</formula>
    </cfRule>
  </conditionalFormatting>
  <conditionalFormatting sqref="AM434">
    <cfRule type="expression" dxfId="2597" priority="13105">
      <formula>IF(RIGHT(TEXT(AM434,"0.#"),1)=".",FALSE,TRUE)</formula>
    </cfRule>
    <cfRule type="expression" dxfId="2596" priority="13106">
      <formula>IF(RIGHT(TEXT(AM434,"0.#"),1)=".",TRUE,FALSE)</formula>
    </cfRule>
  </conditionalFormatting>
  <conditionalFormatting sqref="AU433">
    <cfRule type="expression" dxfId="2595" priority="13095">
      <formula>IF(RIGHT(TEXT(AU433,"0.#"),1)=".",FALSE,TRUE)</formula>
    </cfRule>
    <cfRule type="expression" dxfId="2594" priority="13096">
      <formula>IF(RIGHT(TEXT(AU433,"0.#"),1)=".",TRUE,FALSE)</formula>
    </cfRule>
  </conditionalFormatting>
  <conditionalFormatting sqref="AU434">
    <cfRule type="expression" dxfId="2593" priority="13093">
      <formula>IF(RIGHT(TEXT(AU434,"0.#"),1)=".",FALSE,TRUE)</formula>
    </cfRule>
    <cfRule type="expression" dxfId="2592" priority="13094">
      <formula>IF(RIGHT(TEXT(AU434,"0.#"),1)=".",TRUE,FALSE)</formula>
    </cfRule>
  </conditionalFormatting>
  <conditionalFormatting sqref="AU435">
    <cfRule type="expression" dxfId="2591" priority="13091">
      <formula>IF(RIGHT(TEXT(AU435,"0.#"),1)=".",FALSE,TRUE)</formula>
    </cfRule>
    <cfRule type="expression" dxfId="2590" priority="13092">
      <formula>IF(RIGHT(TEXT(AU435,"0.#"),1)=".",TRUE,FALSE)</formula>
    </cfRule>
  </conditionalFormatting>
  <conditionalFormatting sqref="AI435">
    <cfRule type="expression" dxfId="2589" priority="13025">
      <formula>IF(RIGHT(TEXT(AI435,"0.#"),1)=".",FALSE,TRUE)</formula>
    </cfRule>
    <cfRule type="expression" dxfId="2588" priority="13026">
      <formula>IF(RIGHT(TEXT(AI435,"0.#"),1)=".",TRUE,FALSE)</formula>
    </cfRule>
  </conditionalFormatting>
  <conditionalFormatting sqref="AI433">
    <cfRule type="expression" dxfId="2587" priority="13029">
      <formula>IF(RIGHT(TEXT(AI433,"0.#"),1)=".",FALSE,TRUE)</formula>
    </cfRule>
    <cfRule type="expression" dxfId="2586" priority="13030">
      <formula>IF(RIGHT(TEXT(AI433,"0.#"),1)=".",TRUE,FALSE)</formula>
    </cfRule>
  </conditionalFormatting>
  <conditionalFormatting sqref="AI434">
    <cfRule type="expression" dxfId="2585" priority="13027">
      <formula>IF(RIGHT(TEXT(AI434,"0.#"),1)=".",FALSE,TRUE)</formula>
    </cfRule>
    <cfRule type="expression" dxfId="2584" priority="13028">
      <formula>IF(RIGHT(TEXT(AI434,"0.#"),1)=".",TRUE,FALSE)</formula>
    </cfRule>
  </conditionalFormatting>
  <conditionalFormatting sqref="AQ434">
    <cfRule type="expression" dxfId="2583" priority="13011">
      <formula>IF(RIGHT(TEXT(AQ434,"0.#"),1)=".",FALSE,TRUE)</formula>
    </cfRule>
    <cfRule type="expression" dxfId="2582" priority="13012">
      <formula>IF(RIGHT(TEXT(AQ434,"0.#"),1)=".",TRUE,FALSE)</formula>
    </cfRule>
  </conditionalFormatting>
  <conditionalFormatting sqref="AQ435">
    <cfRule type="expression" dxfId="2581" priority="12997">
      <formula>IF(RIGHT(TEXT(AQ435,"0.#"),1)=".",FALSE,TRUE)</formula>
    </cfRule>
    <cfRule type="expression" dxfId="2580" priority="12998">
      <formula>IF(RIGHT(TEXT(AQ435,"0.#"),1)=".",TRUE,FALSE)</formula>
    </cfRule>
  </conditionalFormatting>
  <conditionalFormatting sqref="AQ433">
    <cfRule type="expression" dxfId="2579" priority="12995">
      <formula>IF(RIGHT(TEXT(AQ433,"0.#"),1)=".",FALSE,TRUE)</formula>
    </cfRule>
    <cfRule type="expression" dxfId="2578" priority="12996">
      <formula>IF(RIGHT(TEXT(AQ433,"0.#"),1)=".",TRUE,FALSE)</formula>
    </cfRule>
  </conditionalFormatting>
  <conditionalFormatting sqref="AL848:AO867">
    <cfRule type="expression" dxfId="2577" priority="6719">
      <formula>IF(AND(AL848&gt;=0, RIGHT(TEXT(AL848,"0.#"),1)&lt;&gt;"."),TRUE,FALSE)</formula>
    </cfRule>
    <cfRule type="expression" dxfId="2576" priority="6720">
      <formula>IF(AND(AL848&gt;=0, RIGHT(TEXT(AL848,"0.#"),1)="."),TRUE,FALSE)</formula>
    </cfRule>
    <cfRule type="expression" dxfId="2575" priority="6721">
      <formula>IF(AND(AL848&lt;0, RIGHT(TEXT(AL848,"0.#"),1)&lt;&gt;"."),TRUE,FALSE)</formula>
    </cfRule>
    <cfRule type="expression" dxfId="2574" priority="6722">
      <formula>IF(AND(AL848&lt;0, RIGHT(TEXT(AL848,"0.#"),1)="."),TRUE,FALSE)</formula>
    </cfRule>
  </conditionalFormatting>
  <conditionalFormatting sqref="AQ53:AQ55">
    <cfRule type="expression" dxfId="2573" priority="4741">
      <formula>IF(RIGHT(TEXT(AQ53,"0.#"),1)=".",FALSE,TRUE)</formula>
    </cfRule>
    <cfRule type="expression" dxfId="2572" priority="4742">
      <formula>IF(RIGHT(TEXT(AQ53,"0.#"),1)=".",TRUE,FALSE)</formula>
    </cfRule>
  </conditionalFormatting>
  <conditionalFormatting sqref="AU53:AU55">
    <cfRule type="expression" dxfId="2571" priority="4739">
      <formula>IF(RIGHT(TEXT(AU53,"0.#"),1)=".",FALSE,TRUE)</formula>
    </cfRule>
    <cfRule type="expression" dxfId="2570" priority="4740">
      <formula>IF(RIGHT(TEXT(AU53,"0.#"),1)=".",TRUE,FALSE)</formula>
    </cfRule>
  </conditionalFormatting>
  <conditionalFormatting sqref="AQ60:AQ62">
    <cfRule type="expression" dxfId="2569" priority="4737">
      <formula>IF(RIGHT(TEXT(AQ60,"0.#"),1)=".",FALSE,TRUE)</formula>
    </cfRule>
    <cfRule type="expression" dxfId="2568" priority="4738">
      <formula>IF(RIGHT(TEXT(AQ60,"0.#"),1)=".",TRUE,FALSE)</formula>
    </cfRule>
  </conditionalFormatting>
  <conditionalFormatting sqref="AU60:AU62">
    <cfRule type="expression" dxfId="2567" priority="4735">
      <formula>IF(RIGHT(TEXT(AU60,"0.#"),1)=".",FALSE,TRUE)</formula>
    </cfRule>
    <cfRule type="expression" dxfId="2566" priority="4736">
      <formula>IF(RIGHT(TEXT(AU60,"0.#"),1)=".",TRUE,FALSE)</formula>
    </cfRule>
  </conditionalFormatting>
  <conditionalFormatting sqref="AQ75:AQ77">
    <cfRule type="expression" dxfId="2565" priority="4733">
      <formula>IF(RIGHT(TEXT(AQ75,"0.#"),1)=".",FALSE,TRUE)</formula>
    </cfRule>
    <cfRule type="expression" dxfId="2564" priority="4734">
      <formula>IF(RIGHT(TEXT(AQ75,"0.#"),1)=".",TRUE,FALSE)</formula>
    </cfRule>
  </conditionalFormatting>
  <conditionalFormatting sqref="AU75:AU77">
    <cfRule type="expression" dxfId="2563" priority="4731">
      <formula>IF(RIGHT(TEXT(AU75,"0.#"),1)=".",FALSE,TRUE)</formula>
    </cfRule>
    <cfRule type="expression" dxfId="2562" priority="4732">
      <formula>IF(RIGHT(TEXT(AU75,"0.#"),1)=".",TRUE,FALSE)</formula>
    </cfRule>
  </conditionalFormatting>
  <conditionalFormatting sqref="AQ87:AQ89">
    <cfRule type="expression" dxfId="2561" priority="4729">
      <formula>IF(RIGHT(TEXT(AQ87,"0.#"),1)=".",FALSE,TRUE)</formula>
    </cfRule>
    <cfRule type="expression" dxfId="2560" priority="4730">
      <formula>IF(RIGHT(TEXT(AQ87,"0.#"),1)=".",TRUE,FALSE)</formula>
    </cfRule>
  </conditionalFormatting>
  <conditionalFormatting sqref="AU87:AU89">
    <cfRule type="expression" dxfId="2559" priority="4727">
      <formula>IF(RIGHT(TEXT(AU87,"0.#"),1)=".",FALSE,TRUE)</formula>
    </cfRule>
    <cfRule type="expression" dxfId="2558" priority="4728">
      <formula>IF(RIGHT(TEXT(AU87,"0.#"),1)=".",TRUE,FALSE)</formula>
    </cfRule>
  </conditionalFormatting>
  <conditionalFormatting sqref="AQ92:AQ94">
    <cfRule type="expression" dxfId="2557" priority="4725">
      <formula>IF(RIGHT(TEXT(AQ92,"0.#"),1)=".",FALSE,TRUE)</formula>
    </cfRule>
    <cfRule type="expression" dxfId="2556" priority="4726">
      <formula>IF(RIGHT(TEXT(AQ92,"0.#"),1)=".",TRUE,FALSE)</formula>
    </cfRule>
  </conditionalFormatting>
  <conditionalFormatting sqref="AU92:AU94">
    <cfRule type="expression" dxfId="2555" priority="4723">
      <formula>IF(RIGHT(TEXT(AU92,"0.#"),1)=".",FALSE,TRUE)</formula>
    </cfRule>
    <cfRule type="expression" dxfId="2554" priority="4724">
      <formula>IF(RIGHT(TEXT(AU92,"0.#"),1)=".",TRUE,FALSE)</formula>
    </cfRule>
  </conditionalFormatting>
  <conditionalFormatting sqref="AQ97:AQ99">
    <cfRule type="expression" dxfId="2553" priority="4721">
      <formula>IF(RIGHT(TEXT(AQ97,"0.#"),1)=".",FALSE,TRUE)</formula>
    </cfRule>
    <cfRule type="expression" dxfId="2552" priority="4722">
      <formula>IF(RIGHT(TEXT(AQ97,"0.#"),1)=".",TRUE,FALSE)</formula>
    </cfRule>
  </conditionalFormatting>
  <conditionalFormatting sqref="AU97:AU99">
    <cfRule type="expression" dxfId="2551" priority="4719">
      <formula>IF(RIGHT(TEXT(AU97,"0.#"),1)=".",FALSE,TRUE)</formula>
    </cfRule>
    <cfRule type="expression" dxfId="2550" priority="4720">
      <formula>IF(RIGHT(TEXT(AU97,"0.#"),1)=".",TRUE,FALSE)</formula>
    </cfRule>
  </conditionalFormatting>
  <conditionalFormatting sqref="AE458">
    <cfRule type="expression" dxfId="2549" priority="4413">
      <formula>IF(RIGHT(TEXT(AE458,"0.#"),1)=".",FALSE,TRUE)</formula>
    </cfRule>
    <cfRule type="expression" dxfId="2548" priority="4414">
      <formula>IF(RIGHT(TEXT(AE458,"0.#"),1)=".",TRUE,FALSE)</formula>
    </cfRule>
  </conditionalFormatting>
  <conditionalFormatting sqref="AM460">
    <cfRule type="expression" dxfId="2547" priority="4403">
      <formula>IF(RIGHT(TEXT(AM460,"0.#"),1)=".",FALSE,TRUE)</formula>
    </cfRule>
    <cfRule type="expression" dxfId="2546" priority="4404">
      <formula>IF(RIGHT(TEXT(AM460,"0.#"),1)=".",TRUE,FALSE)</formula>
    </cfRule>
  </conditionalFormatting>
  <conditionalFormatting sqref="AE459">
    <cfRule type="expression" dxfId="2545" priority="4411">
      <formula>IF(RIGHT(TEXT(AE459,"0.#"),1)=".",FALSE,TRUE)</formula>
    </cfRule>
    <cfRule type="expression" dxfId="2544" priority="4412">
      <formula>IF(RIGHT(TEXT(AE459,"0.#"),1)=".",TRUE,FALSE)</formula>
    </cfRule>
  </conditionalFormatting>
  <conditionalFormatting sqref="AE460">
    <cfRule type="expression" dxfId="2543" priority="4409">
      <formula>IF(RIGHT(TEXT(AE460,"0.#"),1)=".",FALSE,TRUE)</formula>
    </cfRule>
    <cfRule type="expression" dxfId="2542" priority="4410">
      <formula>IF(RIGHT(TEXT(AE460,"0.#"),1)=".",TRUE,FALSE)</formula>
    </cfRule>
  </conditionalFormatting>
  <conditionalFormatting sqref="AM458">
    <cfRule type="expression" dxfId="2541" priority="4407">
      <formula>IF(RIGHT(TEXT(AM458,"0.#"),1)=".",FALSE,TRUE)</formula>
    </cfRule>
    <cfRule type="expression" dxfId="2540" priority="4408">
      <formula>IF(RIGHT(TEXT(AM458,"0.#"),1)=".",TRUE,FALSE)</formula>
    </cfRule>
  </conditionalFormatting>
  <conditionalFormatting sqref="AM459">
    <cfRule type="expression" dxfId="2539" priority="4405">
      <formula>IF(RIGHT(TEXT(AM459,"0.#"),1)=".",FALSE,TRUE)</formula>
    </cfRule>
    <cfRule type="expression" dxfId="2538" priority="4406">
      <formula>IF(RIGHT(TEXT(AM459,"0.#"),1)=".",TRUE,FALSE)</formula>
    </cfRule>
  </conditionalFormatting>
  <conditionalFormatting sqref="AU458">
    <cfRule type="expression" dxfId="2537" priority="4401">
      <formula>IF(RIGHT(TEXT(AU458,"0.#"),1)=".",FALSE,TRUE)</formula>
    </cfRule>
    <cfRule type="expression" dxfId="2536" priority="4402">
      <formula>IF(RIGHT(TEXT(AU458,"0.#"),1)=".",TRUE,FALSE)</formula>
    </cfRule>
  </conditionalFormatting>
  <conditionalFormatting sqref="AU459">
    <cfRule type="expression" dxfId="2535" priority="4399">
      <formula>IF(RIGHT(TEXT(AU459,"0.#"),1)=".",FALSE,TRUE)</formula>
    </cfRule>
    <cfRule type="expression" dxfId="2534" priority="4400">
      <formula>IF(RIGHT(TEXT(AU459,"0.#"),1)=".",TRUE,FALSE)</formula>
    </cfRule>
  </conditionalFormatting>
  <conditionalFormatting sqref="AU460">
    <cfRule type="expression" dxfId="2533" priority="4397">
      <formula>IF(RIGHT(TEXT(AU460,"0.#"),1)=".",FALSE,TRUE)</formula>
    </cfRule>
    <cfRule type="expression" dxfId="2532" priority="4398">
      <formula>IF(RIGHT(TEXT(AU460,"0.#"),1)=".",TRUE,FALSE)</formula>
    </cfRule>
  </conditionalFormatting>
  <conditionalFormatting sqref="AI460">
    <cfRule type="expression" dxfId="2531" priority="4391">
      <formula>IF(RIGHT(TEXT(AI460,"0.#"),1)=".",FALSE,TRUE)</formula>
    </cfRule>
    <cfRule type="expression" dxfId="2530" priority="4392">
      <formula>IF(RIGHT(TEXT(AI460,"0.#"),1)=".",TRUE,FALSE)</formula>
    </cfRule>
  </conditionalFormatting>
  <conditionalFormatting sqref="AI458">
    <cfRule type="expression" dxfId="2529" priority="4395">
      <formula>IF(RIGHT(TEXT(AI458,"0.#"),1)=".",FALSE,TRUE)</formula>
    </cfRule>
    <cfRule type="expression" dxfId="2528" priority="4396">
      <formula>IF(RIGHT(TEXT(AI458,"0.#"),1)=".",TRUE,FALSE)</formula>
    </cfRule>
  </conditionalFormatting>
  <conditionalFormatting sqref="AI459">
    <cfRule type="expression" dxfId="2527" priority="4393">
      <formula>IF(RIGHT(TEXT(AI459,"0.#"),1)=".",FALSE,TRUE)</formula>
    </cfRule>
    <cfRule type="expression" dxfId="2526" priority="4394">
      <formula>IF(RIGHT(TEXT(AI459,"0.#"),1)=".",TRUE,FALSE)</formula>
    </cfRule>
  </conditionalFormatting>
  <conditionalFormatting sqref="AQ459">
    <cfRule type="expression" dxfId="2525" priority="4389">
      <formula>IF(RIGHT(TEXT(AQ459,"0.#"),1)=".",FALSE,TRUE)</formula>
    </cfRule>
    <cfRule type="expression" dxfId="2524" priority="4390">
      <formula>IF(RIGHT(TEXT(AQ459,"0.#"),1)=".",TRUE,FALSE)</formula>
    </cfRule>
  </conditionalFormatting>
  <conditionalFormatting sqref="AQ460">
    <cfRule type="expression" dxfId="2523" priority="4387">
      <formula>IF(RIGHT(TEXT(AQ460,"0.#"),1)=".",FALSE,TRUE)</formula>
    </cfRule>
    <cfRule type="expression" dxfId="2522" priority="4388">
      <formula>IF(RIGHT(TEXT(AQ460,"0.#"),1)=".",TRUE,FALSE)</formula>
    </cfRule>
  </conditionalFormatting>
  <conditionalFormatting sqref="AQ458">
    <cfRule type="expression" dxfId="2521" priority="4385">
      <formula>IF(RIGHT(TEXT(AQ458,"0.#"),1)=".",FALSE,TRUE)</formula>
    </cfRule>
    <cfRule type="expression" dxfId="2520" priority="4386">
      <formula>IF(RIGHT(TEXT(AQ458,"0.#"),1)=".",TRUE,FALSE)</formula>
    </cfRule>
  </conditionalFormatting>
  <conditionalFormatting sqref="AE120 AM120">
    <cfRule type="expression" dxfId="2519" priority="3063">
      <formula>IF(RIGHT(TEXT(AE120,"0.#"),1)=".",FALSE,TRUE)</formula>
    </cfRule>
    <cfRule type="expression" dxfId="2518" priority="3064">
      <formula>IF(RIGHT(TEXT(AE120,"0.#"),1)=".",TRUE,FALSE)</formula>
    </cfRule>
  </conditionalFormatting>
  <conditionalFormatting sqref="AI126">
    <cfRule type="expression" dxfId="2517" priority="3053">
      <formula>IF(RIGHT(TEXT(AI126,"0.#"),1)=".",FALSE,TRUE)</formula>
    </cfRule>
    <cfRule type="expression" dxfId="2516" priority="3054">
      <formula>IF(RIGHT(TEXT(AI126,"0.#"),1)=".",TRUE,FALSE)</formula>
    </cfRule>
  </conditionalFormatting>
  <conditionalFormatting sqref="AI120">
    <cfRule type="expression" dxfId="2515" priority="3061">
      <formula>IF(RIGHT(TEXT(AI120,"0.#"),1)=".",FALSE,TRUE)</formula>
    </cfRule>
    <cfRule type="expression" dxfId="2514" priority="3062">
      <formula>IF(RIGHT(TEXT(AI120,"0.#"),1)=".",TRUE,FALSE)</formula>
    </cfRule>
  </conditionalFormatting>
  <conditionalFormatting sqref="AE123 AM123">
    <cfRule type="expression" dxfId="2513" priority="3059">
      <formula>IF(RIGHT(TEXT(AE123,"0.#"),1)=".",FALSE,TRUE)</formula>
    </cfRule>
    <cfRule type="expression" dxfId="2512" priority="3060">
      <formula>IF(RIGHT(TEXT(AE123,"0.#"),1)=".",TRUE,FALSE)</formula>
    </cfRule>
  </conditionalFormatting>
  <conditionalFormatting sqref="AI123">
    <cfRule type="expression" dxfId="2511" priority="3057">
      <formula>IF(RIGHT(TEXT(AI123,"0.#"),1)=".",FALSE,TRUE)</formula>
    </cfRule>
    <cfRule type="expression" dxfId="2510" priority="3058">
      <formula>IF(RIGHT(TEXT(AI123,"0.#"),1)=".",TRUE,FALSE)</formula>
    </cfRule>
  </conditionalFormatting>
  <conditionalFormatting sqref="AE126 AM126">
    <cfRule type="expression" dxfId="2509" priority="3055">
      <formula>IF(RIGHT(TEXT(AE126,"0.#"),1)=".",FALSE,TRUE)</formula>
    </cfRule>
    <cfRule type="expression" dxfId="2508" priority="3056">
      <formula>IF(RIGHT(TEXT(AE126,"0.#"),1)=".",TRUE,FALSE)</formula>
    </cfRule>
  </conditionalFormatting>
  <conditionalFormatting sqref="AE129 AM129">
    <cfRule type="expression" dxfId="2507" priority="3051">
      <formula>IF(RIGHT(TEXT(AE129,"0.#"),1)=".",FALSE,TRUE)</formula>
    </cfRule>
    <cfRule type="expression" dxfId="2506" priority="3052">
      <formula>IF(RIGHT(TEXT(AE129,"0.#"),1)=".",TRUE,FALSE)</formula>
    </cfRule>
  </conditionalFormatting>
  <conditionalFormatting sqref="AI129">
    <cfRule type="expression" dxfId="2505" priority="3049">
      <formula>IF(RIGHT(TEXT(AI129,"0.#"),1)=".",FALSE,TRUE)</formula>
    </cfRule>
    <cfRule type="expression" dxfId="2504" priority="3050">
      <formula>IF(RIGHT(TEXT(AI129,"0.#"),1)=".",TRUE,FALSE)</formula>
    </cfRule>
  </conditionalFormatting>
  <conditionalFormatting sqref="Y848:Y867">
    <cfRule type="expression" dxfId="2503" priority="3047">
      <formula>IF(RIGHT(TEXT(Y848,"0.#"),1)=".",FALSE,TRUE)</formula>
    </cfRule>
    <cfRule type="expression" dxfId="2502" priority="3048">
      <formula>IF(RIGHT(TEXT(Y848,"0.#"),1)=".",TRUE,FALSE)</formula>
    </cfRule>
  </conditionalFormatting>
  <conditionalFormatting sqref="AU518">
    <cfRule type="expression" dxfId="2501" priority="1557">
      <formula>IF(RIGHT(TEXT(AU518,"0.#"),1)=".",FALSE,TRUE)</formula>
    </cfRule>
    <cfRule type="expression" dxfId="2500" priority="1558">
      <formula>IF(RIGHT(TEXT(AU518,"0.#"),1)=".",TRUE,FALSE)</formula>
    </cfRule>
  </conditionalFormatting>
  <conditionalFormatting sqref="AQ551">
    <cfRule type="expression" dxfId="2499" priority="1333">
      <formula>IF(RIGHT(TEXT(AQ551,"0.#"),1)=".",FALSE,TRUE)</formula>
    </cfRule>
    <cfRule type="expression" dxfId="2498" priority="1334">
      <formula>IF(RIGHT(TEXT(AQ551,"0.#"),1)=".",TRUE,FALSE)</formula>
    </cfRule>
  </conditionalFormatting>
  <conditionalFormatting sqref="AE556">
    <cfRule type="expression" dxfId="2497" priority="1331">
      <formula>IF(RIGHT(TEXT(AE556,"0.#"),1)=".",FALSE,TRUE)</formula>
    </cfRule>
    <cfRule type="expression" dxfId="2496" priority="1332">
      <formula>IF(RIGHT(TEXT(AE556,"0.#"),1)=".",TRUE,FALSE)</formula>
    </cfRule>
  </conditionalFormatting>
  <conditionalFormatting sqref="AE557">
    <cfRule type="expression" dxfId="2495" priority="1329">
      <formula>IF(RIGHT(TEXT(AE557,"0.#"),1)=".",FALSE,TRUE)</formula>
    </cfRule>
    <cfRule type="expression" dxfId="2494" priority="1330">
      <formula>IF(RIGHT(TEXT(AE557,"0.#"),1)=".",TRUE,FALSE)</formula>
    </cfRule>
  </conditionalFormatting>
  <conditionalFormatting sqref="AE558">
    <cfRule type="expression" dxfId="2493" priority="1327">
      <formula>IF(RIGHT(TEXT(AE558,"0.#"),1)=".",FALSE,TRUE)</formula>
    </cfRule>
    <cfRule type="expression" dxfId="2492" priority="1328">
      <formula>IF(RIGHT(TEXT(AE558,"0.#"),1)=".",TRUE,FALSE)</formula>
    </cfRule>
  </conditionalFormatting>
  <conditionalFormatting sqref="AU556">
    <cfRule type="expression" dxfId="2491" priority="1319">
      <formula>IF(RIGHT(TEXT(AU556,"0.#"),1)=".",FALSE,TRUE)</formula>
    </cfRule>
    <cfRule type="expression" dxfId="2490" priority="1320">
      <formula>IF(RIGHT(TEXT(AU556,"0.#"),1)=".",TRUE,FALSE)</formula>
    </cfRule>
  </conditionalFormatting>
  <conditionalFormatting sqref="AU557">
    <cfRule type="expression" dxfId="2489" priority="1317">
      <formula>IF(RIGHT(TEXT(AU557,"0.#"),1)=".",FALSE,TRUE)</formula>
    </cfRule>
    <cfRule type="expression" dxfId="2488" priority="1318">
      <formula>IF(RIGHT(TEXT(AU557,"0.#"),1)=".",TRUE,FALSE)</formula>
    </cfRule>
  </conditionalFormatting>
  <conditionalFormatting sqref="AU558">
    <cfRule type="expression" dxfId="2487" priority="1315">
      <formula>IF(RIGHT(TEXT(AU558,"0.#"),1)=".",FALSE,TRUE)</formula>
    </cfRule>
    <cfRule type="expression" dxfId="2486" priority="1316">
      <formula>IF(RIGHT(TEXT(AU558,"0.#"),1)=".",TRUE,FALSE)</formula>
    </cfRule>
  </conditionalFormatting>
  <conditionalFormatting sqref="AQ557">
    <cfRule type="expression" dxfId="2485" priority="1307">
      <formula>IF(RIGHT(TEXT(AQ557,"0.#"),1)=".",FALSE,TRUE)</formula>
    </cfRule>
    <cfRule type="expression" dxfId="2484" priority="1308">
      <formula>IF(RIGHT(TEXT(AQ557,"0.#"),1)=".",TRUE,FALSE)</formula>
    </cfRule>
  </conditionalFormatting>
  <conditionalFormatting sqref="AQ558">
    <cfRule type="expression" dxfId="2483" priority="1305">
      <formula>IF(RIGHT(TEXT(AQ558,"0.#"),1)=".",FALSE,TRUE)</formula>
    </cfRule>
    <cfRule type="expression" dxfId="2482" priority="1306">
      <formula>IF(RIGHT(TEXT(AQ558,"0.#"),1)=".",TRUE,FALSE)</formula>
    </cfRule>
  </conditionalFormatting>
  <conditionalFormatting sqref="AQ556">
    <cfRule type="expression" dxfId="2481" priority="1303">
      <formula>IF(RIGHT(TEXT(AQ556,"0.#"),1)=".",FALSE,TRUE)</formula>
    </cfRule>
    <cfRule type="expression" dxfId="2480" priority="1304">
      <formula>IF(RIGHT(TEXT(AQ556,"0.#"),1)=".",TRUE,FALSE)</formula>
    </cfRule>
  </conditionalFormatting>
  <conditionalFormatting sqref="AE561">
    <cfRule type="expression" dxfId="2479" priority="1301">
      <formula>IF(RIGHT(TEXT(AE561,"0.#"),1)=".",FALSE,TRUE)</formula>
    </cfRule>
    <cfRule type="expression" dxfId="2478" priority="1302">
      <formula>IF(RIGHT(TEXT(AE561,"0.#"),1)=".",TRUE,FALSE)</formula>
    </cfRule>
  </conditionalFormatting>
  <conditionalFormatting sqref="AE562">
    <cfRule type="expression" dxfId="2477" priority="1299">
      <formula>IF(RIGHT(TEXT(AE562,"0.#"),1)=".",FALSE,TRUE)</formula>
    </cfRule>
    <cfRule type="expression" dxfId="2476" priority="1300">
      <formula>IF(RIGHT(TEXT(AE562,"0.#"),1)=".",TRUE,FALSE)</formula>
    </cfRule>
  </conditionalFormatting>
  <conditionalFormatting sqref="AE563">
    <cfRule type="expression" dxfId="2475" priority="1297">
      <formula>IF(RIGHT(TEXT(AE563,"0.#"),1)=".",FALSE,TRUE)</formula>
    </cfRule>
    <cfRule type="expression" dxfId="2474" priority="1298">
      <formula>IF(RIGHT(TEXT(AE563,"0.#"),1)=".",TRUE,FALSE)</formula>
    </cfRule>
  </conditionalFormatting>
  <conditionalFormatting sqref="AL1103:AO1132">
    <cfRule type="expression" dxfId="2473" priority="2953">
      <formula>IF(AND(AL1103&gt;=0, RIGHT(TEXT(AL1103,"0.#"),1)&lt;&gt;"."),TRUE,FALSE)</formula>
    </cfRule>
    <cfRule type="expression" dxfId="2472" priority="2954">
      <formula>IF(AND(AL1103&gt;=0, RIGHT(TEXT(AL1103,"0.#"),1)="."),TRUE,FALSE)</formula>
    </cfRule>
    <cfRule type="expression" dxfId="2471" priority="2955">
      <formula>IF(AND(AL1103&lt;0, RIGHT(TEXT(AL1103,"0.#"),1)&lt;&gt;"."),TRUE,FALSE)</formula>
    </cfRule>
    <cfRule type="expression" dxfId="2470" priority="2956">
      <formula>IF(AND(AL1103&lt;0, RIGHT(TEXT(AL1103,"0.#"),1)="."),TRUE,FALSE)</formula>
    </cfRule>
  </conditionalFormatting>
  <conditionalFormatting sqref="Y1103:Y1132">
    <cfRule type="expression" dxfId="2469" priority="2951">
      <formula>IF(RIGHT(TEXT(Y1103,"0.#"),1)=".",FALSE,TRUE)</formula>
    </cfRule>
    <cfRule type="expression" dxfId="2468" priority="2952">
      <formula>IF(RIGHT(TEXT(Y1103,"0.#"),1)=".",TRUE,FALSE)</formula>
    </cfRule>
  </conditionalFormatting>
  <conditionalFormatting sqref="AQ553">
    <cfRule type="expression" dxfId="2467" priority="1335">
      <formula>IF(RIGHT(TEXT(AQ553,"0.#"),1)=".",FALSE,TRUE)</formula>
    </cfRule>
    <cfRule type="expression" dxfId="2466" priority="1336">
      <formula>IF(RIGHT(TEXT(AQ553,"0.#"),1)=".",TRUE,FALSE)</formula>
    </cfRule>
  </conditionalFormatting>
  <conditionalFormatting sqref="AU552">
    <cfRule type="expression" dxfId="2465" priority="1347">
      <formula>IF(RIGHT(TEXT(AU552,"0.#"),1)=".",FALSE,TRUE)</formula>
    </cfRule>
    <cfRule type="expression" dxfId="2464" priority="1348">
      <formula>IF(RIGHT(TEXT(AU552,"0.#"),1)=".",TRUE,FALSE)</formula>
    </cfRule>
  </conditionalFormatting>
  <conditionalFormatting sqref="AE552">
    <cfRule type="expression" dxfId="2463" priority="1359">
      <formula>IF(RIGHT(TEXT(AE552,"0.#"),1)=".",FALSE,TRUE)</formula>
    </cfRule>
    <cfRule type="expression" dxfId="2462" priority="1360">
      <formula>IF(RIGHT(TEXT(AE552,"0.#"),1)=".",TRUE,FALSE)</formula>
    </cfRule>
  </conditionalFormatting>
  <conditionalFormatting sqref="AQ548">
    <cfRule type="expression" dxfId="2461" priority="1365">
      <formula>IF(RIGHT(TEXT(AQ548,"0.#"),1)=".",FALSE,TRUE)</formula>
    </cfRule>
    <cfRule type="expression" dxfId="2460" priority="1366">
      <formula>IF(RIGHT(TEXT(AQ548,"0.#"),1)=".",TRUE,FALSE)</formula>
    </cfRule>
  </conditionalFormatting>
  <conditionalFormatting sqref="AE492">
    <cfRule type="expression" dxfId="2459" priority="1691">
      <formula>IF(RIGHT(TEXT(AE492,"0.#"),1)=".",FALSE,TRUE)</formula>
    </cfRule>
    <cfRule type="expression" dxfId="2458" priority="1692">
      <formula>IF(RIGHT(TEXT(AE492,"0.#"),1)=".",TRUE,FALSE)</formula>
    </cfRule>
  </conditionalFormatting>
  <conditionalFormatting sqref="AE493">
    <cfRule type="expression" dxfId="2457" priority="1689">
      <formula>IF(RIGHT(TEXT(AE493,"0.#"),1)=".",FALSE,TRUE)</formula>
    </cfRule>
    <cfRule type="expression" dxfId="2456" priority="1690">
      <formula>IF(RIGHT(TEXT(AE493,"0.#"),1)=".",TRUE,FALSE)</formula>
    </cfRule>
  </conditionalFormatting>
  <conditionalFormatting sqref="AE494">
    <cfRule type="expression" dxfId="2455" priority="1687">
      <formula>IF(RIGHT(TEXT(AE494,"0.#"),1)=".",FALSE,TRUE)</formula>
    </cfRule>
    <cfRule type="expression" dxfId="2454" priority="1688">
      <formula>IF(RIGHT(TEXT(AE494,"0.#"),1)=".",TRUE,FALSE)</formula>
    </cfRule>
  </conditionalFormatting>
  <conditionalFormatting sqref="AQ493">
    <cfRule type="expression" dxfId="2453" priority="1667">
      <formula>IF(RIGHT(TEXT(AQ493,"0.#"),1)=".",FALSE,TRUE)</formula>
    </cfRule>
    <cfRule type="expression" dxfId="2452" priority="1668">
      <formula>IF(RIGHT(TEXT(AQ493,"0.#"),1)=".",TRUE,FALSE)</formula>
    </cfRule>
  </conditionalFormatting>
  <conditionalFormatting sqref="AQ494">
    <cfRule type="expression" dxfId="2451" priority="1665">
      <formula>IF(RIGHT(TEXT(AQ494,"0.#"),1)=".",FALSE,TRUE)</formula>
    </cfRule>
    <cfRule type="expression" dxfId="2450" priority="1666">
      <formula>IF(RIGHT(TEXT(AQ494,"0.#"),1)=".",TRUE,FALSE)</formula>
    </cfRule>
  </conditionalFormatting>
  <conditionalFormatting sqref="AQ492">
    <cfRule type="expression" dxfId="2449" priority="1663">
      <formula>IF(RIGHT(TEXT(AQ492,"0.#"),1)=".",FALSE,TRUE)</formula>
    </cfRule>
    <cfRule type="expression" dxfId="2448" priority="1664">
      <formula>IF(RIGHT(TEXT(AQ492,"0.#"),1)=".",TRUE,FALSE)</formula>
    </cfRule>
  </conditionalFormatting>
  <conditionalFormatting sqref="AU494">
    <cfRule type="expression" dxfId="2447" priority="1675">
      <formula>IF(RIGHT(TEXT(AU494,"0.#"),1)=".",FALSE,TRUE)</formula>
    </cfRule>
    <cfRule type="expression" dxfId="2446" priority="1676">
      <formula>IF(RIGHT(TEXT(AU494,"0.#"),1)=".",TRUE,FALSE)</formula>
    </cfRule>
  </conditionalFormatting>
  <conditionalFormatting sqref="AU492">
    <cfRule type="expression" dxfId="2445" priority="1679">
      <formula>IF(RIGHT(TEXT(AU492,"0.#"),1)=".",FALSE,TRUE)</formula>
    </cfRule>
    <cfRule type="expression" dxfId="2444" priority="1680">
      <formula>IF(RIGHT(TEXT(AU492,"0.#"),1)=".",TRUE,FALSE)</formula>
    </cfRule>
  </conditionalFormatting>
  <conditionalFormatting sqref="AU493">
    <cfRule type="expression" dxfId="2443" priority="1677">
      <formula>IF(RIGHT(TEXT(AU493,"0.#"),1)=".",FALSE,TRUE)</formula>
    </cfRule>
    <cfRule type="expression" dxfId="2442" priority="1678">
      <formula>IF(RIGHT(TEXT(AU493,"0.#"),1)=".",TRUE,FALSE)</formula>
    </cfRule>
  </conditionalFormatting>
  <conditionalFormatting sqref="AU583">
    <cfRule type="expression" dxfId="2441" priority="1195">
      <formula>IF(RIGHT(TEXT(AU583,"0.#"),1)=".",FALSE,TRUE)</formula>
    </cfRule>
    <cfRule type="expression" dxfId="2440" priority="1196">
      <formula>IF(RIGHT(TEXT(AU583,"0.#"),1)=".",TRUE,FALSE)</formula>
    </cfRule>
  </conditionalFormatting>
  <conditionalFormatting sqref="AU582">
    <cfRule type="expression" dxfId="2439" priority="1197">
      <formula>IF(RIGHT(TEXT(AU582,"0.#"),1)=".",FALSE,TRUE)</formula>
    </cfRule>
    <cfRule type="expression" dxfId="2438" priority="1198">
      <formula>IF(RIGHT(TEXT(AU582,"0.#"),1)=".",TRUE,FALSE)</formula>
    </cfRule>
  </conditionalFormatting>
  <conditionalFormatting sqref="AE499">
    <cfRule type="expression" dxfId="2437" priority="1657">
      <formula>IF(RIGHT(TEXT(AE499,"0.#"),1)=".",FALSE,TRUE)</formula>
    </cfRule>
    <cfRule type="expression" dxfId="2436" priority="1658">
      <formula>IF(RIGHT(TEXT(AE499,"0.#"),1)=".",TRUE,FALSE)</formula>
    </cfRule>
  </conditionalFormatting>
  <conditionalFormatting sqref="AE497">
    <cfRule type="expression" dxfId="2435" priority="1661">
      <formula>IF(RIGHT(TEXT(AE497,"0.#"),1)=".",FALSE,TRUE)</formula>
    </cfRule>
    <cfRule type="expression" dxfId="2434" priority="1662">
      <formula>IF(RIGHT(TEXT(AE497,"0.#"),1)=".",TRUE,FALSE)</formula>
    </cfRule>
  </conditionalFormatting>
  <conditionalFormatting sqref="AE498">
    <cfRule type="expression" dxfId="2433" priority="1659">
      <formula>IF(RIGHT(TEXT(AE498,"0.#"),1)=".",FALSE,TRUE)</formula>
    </cfRule>
    <cfRule type="expression" dxfId="2432" priority="1660">
      <formula>IF(RIGHT(TEXT(AE498,"0.#"),1)=".",TRUE,FALSE)</formula>
    </cfRule>
  </conditionalFormatting>
  <conditionalFormatting sqref="AU499">
    <cfRule type="expression" dxfId="2431" priority="1645">
      <formula>IF(RIGHT(TEXT(AU499,"0.#"),1)=".",FALSE,TRUE)</formula>
    </cfRule>
    <cfRule type="expression" dxfId="2430" priority="1646">
      <formula>IF(RIGHT(TEXT(AU499,"0.#"),1)=".",TRUE,FALSE)</formula>
    </cfRule>
  </conditionalFormatting>
  <conditionalFormatting sqref="AU497">
    <cfRule type="expression" dxfId="2429" priority="1649">
      <formula>IF(RIGHT(TEXT(AU497,"0.#"),1)=".",FALSE,TRUE)</formula>
    </cfRule>
    <cfRule type="expression" dxfId="2428" priority="1650">
      <formula>IF(RIGHT(TEXT(AU497,"0.#"),1)=".",TRUE,FALSE)</formula>
    </cfRule>
  </conditionalFormatting>
  <conditionalFormatting sqref="AU498">
    <cfRule type="expression" dxfId="2427" priority="1647">
      <formula>IF(RIGHT(TEXT(AU498,"0.#"),1)=".",FALSE,TRUE)</formula>
    </cfRule>
    <cfRule type="expression" dxfId="2426" priority="1648">
      <formula>IF(RIGHT(TEXT(AU498,"0.#"),1)=".",TRUE,FALSE)</formula>
    </cfRule>
  </conditionalFormatting>
  <conditionalFormatting sqref="AQ497">
    <cfRule type="expression" dxfId="2425" priority="1633">
      <formula>IF(RIGHT(TEXT(AQ497,"0.#"),1)=".",FALSE,TRUE)</formula>
    </cfRule>
    <cfRule type="expression" dxfId="2424" priority="1634">
      <formula>IF(RIGHT(TEXT(AQ497,"0.#"),1)=".",TRUE,FALSE)</formula>
    </cfRule>
  </conditionalFormatting>
  <conditionalFormatting sqref="AQ498">
    <cfRule type="expression" dxfId="2423" priority="1637">
      <formula>IF(RIGHT(TEXT(AQ498,"0.#"),1)=".",FALSE,TRUE)</formula>
    </cfRule>
    <cfRule type="expression" dxfId="2422" priority="1638">
      <formula>IF(RIGHT(TEXT(AQ498,"0.#"),1)=".",TRUE,FALSE)</formula>
    </cfRule>
  </conditionalFormatting>
  <conditionalFormatting sqref="AQ499">
    <cfRule type="expression" dxfId="2421" priority="1635">
      <formula>IF(RIGHT(TEXT(AQ499,"0.#"),1)=".",FALSE,TRUE)</formula>
    </cfRule>
    <cfRule type="expression" dxfId="2420" priority="1636">
      <formula>IF(RIGHT(TEXT(AQ499,"0.#"),1)=".",TRUE,FALSE)</formula>
    </cfRule>
  </conditionalFormatting>
  <conditionalFormatting sqref="AE504">
    <cfRule type="expression" dxfId="2419" priority="1627">
      <formula>IF(RIGHT(TEXT(AE504,"0.#"),1)=".",FALSE,TRUE)</formula>
    </cfRule>
    <cfRule type="expression" dxfId="2418" priority="1628">
      <formula>IF(RIGHT(TEXT(AE504,"0.#"),1)=".",TRUE,FALSE)</formula>
    </cfRule>
  </conditionalFormatting>
  <conditionalFormatting sqref="AE502">
    <cfRule type="expression" dxfId="2417" priority="1631">
      <formula>IF(RIGHT(TEXT(AE502,"0.#"),1)=".",FALSE,TRUE)</formula>
    </cfRule>
    <cfRule type="expression" dxfId="2416" priority="1632">
      <formula>IF(RIGHT(TEXT(AE502,"0.#"),1)=".",TRUE,FALSE)</formula>
    </cfRule>
  </conditionalFormatting>
  <conditionalFormatting sqref="AE503">
    <cfRule type="expression" dxfId="2415" priority="1629">
      <formula>IF(RIGHT(TEXT(AE503,"0.#"),1)=".",FALSE,TRUE)</formula>
    </cfRule>
    <cfRule type="expression" dxfId="2414" priority="1630">
      <formula>IF(RIGHT(TEXT(AE503,"0.#"),1)=".",TRUE,FALSE)</formula>
    </cfRule>
  </conditionalFormatting>
  <conditionalFormatting sqref="AU504">
    <cfRule type="expression" dxfId="2413" priority="1615">
      <formula>IF(RIGHT(TEXT(AU504,"0.#"),1)=".",FALSE,TRUE)</formula>
    </cfRule>
    <cfRule type="expression" dxfId="2412" priority="1616">
      <formula>IF(RIGHT(TEXT(AU504,"0.#"),1)=".",TRUE,FALSE)</formula>
    </cfRule>
  </conditionalFormatting>
  <conditionalFormatting sqref="AU502">
    <cfRule type="expression" dxfId="2411" priority="1619">
      <formula>IF(RIGHT(TEXT(AU502,"0.#"),1)=".",FALSE,TRUE)</formula>
    </cfRule>
    <cfRule type="expression" dxfId="2410" priority="1620">
      <formula>IF(RIGHT(TEXT(AU502,"0.#"),1)=".",TRUE,FALSE)</formula>
    </cfRule>
  </conditionalFormatting>
  <conditionalFormatting sqref="AU503">
    <cfRule type="expression" dxfId="2409" priority="1617">
      <formula>IF(RIGHT(TEXT(AU503,"0.#"),1)=".",FALSE,TRUE)</formula>
    </cfRule>
    <cfRule type="expression" dxfId="2408" priority="1618">
      <formula>IF(RIGHT(TEXT(AU503,"0.#"),1)=".",TRUE,FALSE)</formula>
    </cfRule>
  </conditionalFormatting>
  <conditionalFormatting sqref="AQ502">
    <cfRule type="expression" dxfId="2407" priority="1603">
      <formula>IF(RIGHT(TEXT(AQ502,"0.#"),1)=".",FALSE,TRUE)</formula>
    </cfRule>
    <cfRule type="expression" dxfId="2406" priority="1604">
      <formula>IF(RIGHT(TEXT(AQ502,"0.#"),1)=".",TRUE,FALSE)</formula>
    </cfRule>
  </conditionalFormatting>
  <conditionalFormatting sqref="AQ503">
    <cfRule type="expression" dxfId="2405" priority="1607">
      <formula>IF(RIGHT(TEXT(AQ503,"0.#"),1)=".",FALSE,TRUE)</formula>
    </cfRule>
    <cfRule type="expression" dxfId="2404" priority="1608">
      <formula>IF(RIGHT(TEXT(AQ503,"0.#"),1)=".",TRUE,FALSE)</formula>
    </cfRule>
  </conditionalFormatting>
  <conditionalFormatting sqref="AQ504">
    <cfRule type="expression" dxfId="2403" priority="1605">
      <formula>IF(RIGHT(TEXT(AQ504,"0.#"),1)=".",FALSE,TRUE)</formula>
    </cfRule>
    <cfRule type="expression" dxfId="2402" priority="1606">
      <formula>IF(RIGHT(TEXT(AQ504,"0.#"),1)=".",TRUE,FALSE)</formula>
    </cfRule>
  </conditionalFormatting>
  <conditionalFormatting sqref="AE509">
    <cfRule type="expression" dxfId="2401" priority="1597">
      <formula>IF(RIGHT(TEXT(AE509,"0.#"),1)=".",FALSE,TRUE)</formula>
    </cfRule>
    <cfRule type="expression" dxfId="2400" priority="1598">
      <formula>IF(RIGHT(TEXT(AE509,"0.#"),1)=".",TRUE,FALSE)</formula>
    </cfRule>
  </conditionalFormatting>
  <conditionalFormatting sqref="AE507">
    <cfRule type="expression" dxfId="2399" priority="1601">
      <formula>IF(RIGHT(TEXT(AE507,"0.#"),1)=".",FALSE,TRUE)</formula>
    </cfRule>
    <cfRule type="expression" dxfId="2398" priority="1602">
      <formula>IF(RIGHT(TEXT(AE507,"0.#"),1)=".",TRUE,FALSE)</formula>
    </cfRule>
  </conditionalFormatting>
  <conditionalFormatting sqref="AE508">
    <cfRule type="expression" dxfId="2397" priority="1599">
      <formula>IF(RIGHT(TEXT(AE508,"0.#"),1)=".",FALSE,TRUE)</formula>
    </cfRule>
    <cfRule type="expression" dxfId="2396" priority="1600">
      <formula>IF(RIGHT(TEXT(AE508,"0.#"),1)=".",TRUE,FALSE)</formula>
    </cfRule>
  </conditionalFormatting>
  <conditionalFormatting sqref="AU509">
    <cfRule type="expression" dxfId="2395" priority="1585">
      <formula>IF(RIGHT(TEXT(AU509,"0.#"),1)=".",FALSE,TRUE)</formula>
    </cfRule>
    <cfRule type="expression" dxfId="2394" priority="1586">
      <formula>IF(RIGHT(TEXT(AU509,"0.#"),1)=".",TRUE,FALSE)</formula>
    </cfRule>
  </conditionalFormatting>
  <conditionalFormatting sqref="AU507">
    <cfRule type="expression" dxfId="2393" priority="1589">
      <formula>IF(RIGHT(TEXT(AU507,"0.#"),1)=".",FALSE,TRUE)</formula>
    </cfRule>
    <cfRule type="expression" dxfId="2392" priority="1590">
      <formula>IF(RIGHT(TEXT(AU507,"0.#"),1)=".",TRUE,FALSE)</formula>
    </cfRule>
  </conditionalFormatting>
  <conditionalFormatting sqref="AU508">
    <cfRule type="expression" dxfId="2391" priority="1587">
      <formula>IF(RIGHT(TEXT(AU508,"0.#"),1)=".",FALSE,TRUE)</formula>
    </cfRule>
    <cfRule type="expression" dxfId="2390" priority="1588">
      <formula>IF(RIGHT(TEXT(AU508,"0.#"),1)=".",TRUE,FALSE)</formula>
    </cfRule>
  </conditionalFormatting>
  <conditionalFormatting sqref="AQ507">
    <cfRule type="expression" dxfId="2389" priority="1573">
      <formula>IF(RIGHT(TEXT(AQ507,"0.#"),1)=".",FALSE,TRUE)</formula>
    </cfRule>
    <cfRule type="expression" dxfId="2388" priority="1574">
      <formula>IF(RIGHT(TEXT(AQ507,"0.#"),1)=".",TRUE,FALSE)</formula>
    </cfRule>
  </conditionalFormatting>
  <conditionalFormatting sqref="AQ508">
    <cfRule type="expression" dxfId="2387" priority="1577">
      <formula>IF(RIGHT(TEXT(AQ508,"0.#"),1)=".",FALSE,TRUE)</formula>
    </cfRule>
    <cfRule type="expression" dxfId="2386" priority="1578">
      <formula>IF(RIGHT(TEXT(AQ508,"0.#"),1)=".",TRUE,FALSE)</formula>
    </cfRule>
  </conditionalFormatting>
  <conditionalFormatting sqref="AQ509">
    <cfRule type="expression" dxfId="2385" priority="1575">
      <formula>IF(RIGHT(TEXT(AQ509,"0.#"),1)=".",FALSE,TRUE)</formula>
    </cfRule>
    <cfRule type="expression" dxfId="2384" priority="1576">
      <formula>IF(RIGHT(TEXT(AQ509,"0.#"),1)=".",TRUE,FALSE)</formula>
    </cfRule>
  </conditionalFormatting>
  <conditionalFormatting sqref="AE465">
    <cfRule type="expression" dxfId="2383" priority="1867">
      <formula>IF(RIGHT(TEXT(AE465,"0.#"),1)=".",FALSE,TRUE)</formula>
    </cfRule>
    <cfRule type="expression" dxfId="2382" priority="1868">
      <formula>IF(RIGHT(TEXT(AE465,"0.#"),1)=".",TRUE,FALSE)</formula>
    </cfRule>
  </conditionalFormatting>
  <conditionalFormatting sqref="AE463">
    <cfRule type="expression" dxfId="2381" priority="1871">
      <formula>IF(RIGHT(TEXT(AE463,"0.#"),1)=".",FALSE,TRUE)</formula>
    </cfRule>
    <cfRule type="expression" dxfId="2380" priority="1872">
      <formula>IF(RIGHT(TEXT(AE463,"0.#"),1)=".",TRUE,FALSE)</formula>
    </cfRule>
  </conditionalFormatting>
  <conditionalFormatting sqref="AE464">
    <cfRule type="expression" dxfId="2379" priority="1869">
      <formula>IF(RIGHT(TEXT(AE464,"0.#"),1)=".",FALSE,TRUE)</formula>
    </cfRule>
    <cfRule type="expression" dxfId="2378" priority="1870">
      <formula>IF(RIGHT(TEXT(AE464,"0.#"),1)=".",TRUE,FALSE)</formula>
    </cfRule>
  </conditionalFormatting>
  <conditionalFormatting sqref="AM465">
    <cfRule type="expression" dxfId="2377" priority="1861">
      <formula>IF(RIGHT(TEXT(AM465,"0.#"),1)=".",FALSE,TRUE)</formula>
    </cfRule>
    <cfRule type="expression" dxfId="2376" priority="1862">
      <formula>IF(RIGHT(TEXT(AM465,"0.#"),1)=".",TRUE,FALSE)</formula>
    </cfRule>
  </conditionalFormatting>
  <conditionalFormatting sqref="AM463">
    <cfRule type="expression" dxfId="2375" priority="1865">
      <formula>IF(RIGHT(TEXT(AM463,"0.#"),1)=".",FALSE,TRUE)</formula>
    </cfRule>
    <cfRule type="expression" dxfId="2374" priority="1866">
      <formula>IF(RIGHT(TEXT(AM463,"0.#"),1)=".",TRUE,FALSE)</formula>
    </cfRule>
  </conditionalFormatting>
  <conditionalFormatting sqref="AM464">
    <cfRule type="expression" dxfId="2373" priority="1863">
      <formula>IF(RIGHT(TEXT(AM464,"0.#"),1)=".",FALSE,TRUE)</formula>
    </cfRule>
    <cfRule type="expression" dxfId="2372" priority="1864">
      <formula>IF(RIGHT(TEXT(AM464,"0.#"),1)=".",TRUE,FALSE)</formula>
    </cfRule>
  </conditionalFormatting>
  <conditionalFormatting sqref="AU465">
    <cfRule type="expression" dxfId="2371" priority="1855">
      <formula>IF(RIGHT(TEXT(AU465,"0.#"),1)=".",FALSE,TRUE)</formula>
    </cfRule>
    <cfRule type="expression" dxfId="2370" priority="1856">
      <formula>IF(RIGHT(TEXT(AU465,"0.#"),1)=".",TRUE,FALSE)</formula>
    </cfRule>
  </conditionalFormatting>
  <conditionalFormatting sqref="AU463">
    <cfRule type="expression" dxfId="2369" priority="1859">
      <formula>IF(RIGHT(TEXT(AU463,"0.#"),1)=".",FALSE,TRUE)</formula>
    </cfRule>
    <cfRule type="expression" dxfId="2368" priority="1860">
      <formula>IF(RIGHT(TEXT(AU463,"0.#"),1)=".",TRUE,FALSE)</formula>
    </cfRule>
  </conditionalFormatting>
  <conditionalFormatting sqref="AU464">
    <cfRule type="expression" dxfId="2367" priority="1857">
      <formula>IF(RIGHT(TEXT(AU464,"0.#"),1)=".",FALSE,TRUE)</formula>
    </cfRule>
    <cfRule type="expression" dxfId="2366" priority="1858">
      <formula>IF(RIGHT(TEXT(AU464,"0.#"),1)=".",TRUE,FALSE)</formula>
    </cfRule>
  </conditionalFormatting>
  <conditionalFormatting sqref="AI465">
    <cfRule type="expression" dxfId="2365" priority="1849">
      <formula>IF(RIGHT(TEXT(AI465,"0.#"),1)=".",FALSE,TRUE)</formula>
    </cfRule>
    <cfRule type="expression" dxfId="2364" priority="1850">
      <formula>IF(RIGHT(TEXT(AI465,"0.#"),1)=".",TRUE,FALSE)</formula>
    </cfRule>
  </conditionalFormatting>
  <conditionalFormatting sqref="AI463">
    <cfRule type="expression" dxfId="2363" priority="1853">
      <formula>IF(RIGHT(TEXT(AI463,"0.#"),1)=".",FALSE,TRUE)</formula>
    </cfRule>
    <cfRule type="expression" dxfId="2362" priority="1854">
      <formula>IF(RIGHT(TEXT(AI463,"0.#"),1)=".",TRUE,FALSE)</formula>
    </cfRule>
  </conditionalFormatting>
  <conditionalFormatting sqref="AI464">
    <cfRule type="expression" dxfId="2361" priority="1851">
      <formula>IF(RIGHT(TEXT(AI464,"0.#"),1)=".",FALSE,TRUE)</formula>
    </cfRule>
    <cfRule type="expression" dxfId="2360" priority="1852">
      <formula>IF(RIGHT(TEXT(AI464,"0.#"),1)=".",TRUE,FALSE)</formula>
    </cfRule>
  </conditionalFormatting>
  <conditionalFormatting sqref="AQ463">
    <cfRule type="expression" dxfId="2359" priority="1843">
      <formula>IF(RIGHT(TEXT(AQ463,"0.#"),1)=".",FALSE,TRUE)</formula>
    </cfRule>
    <cfRule type="expression" dxfId="2358" priority="1844">
      <formula>IF(RIGHT(TEXT(AQ463,"0.#"),1)=".",TRUE,FALSE)</formula>
    </cfRule>
  </conditionalFormatting>
  <conditionalFormatting sqref="AQ464">
    <cfRule type="expression" dxfId="2357" priority="1847">
      <formula>IF(RIGHT(TEXT(AQ464,"0.#"),1)=".",FALSE,TRUE)</formula>
    </cfRule>
    <cfRule type="expression" dxfId="2356" priority="1848">
      <formula>IF(RIGHT(TEXT(AQ464,"0.#"),1)=".",TRUE,FALSE)</formula>
    </cfRule>
  </conditionalFormatting>
  <conditionalFormatting sqref="AQ465">
    <cfRule type="expression" dxfId="2355" priority="1845">
      <formula>IF(RIGHT(TEXT(AQ465,"0.#"),1)=".",FALSE,TRUE)</formula>
    </cfRule>
    <cfRule type="expression" dxfId="2354" priority="1846">
      <formula>IF(RIGHT(TEXT(AQ465,"0.#"),1)=".",TRUE,FALSE)</formula>
    </cfRule>
  </conditionalFormatting>
  <conditionalFormatting sqref="AE470">
    <cfRule type="expression" dxfId="2353" priority="1837">
      <formula>IF(RIGHT(TEXT(AE470,"0.#"),1)=".",FALSE,TRUE)</formula>
    </cfRule>
    <cfRule type="expression" dxfId="2352" priority="1838">
      <formula>IF(RIGHT(TEXT(AE470,"0.#"),1)=".",TRUE,FALSE)</formula>
    </cfRule>
  </conditionalFormatting>
  <conditionalFormatting sqref="AE468">
    <cfRule type="expression" dxfId="2351" priority="1841">
      <formula>IF(RIGHT(TEXT(AE468,"0.#"),1)=".",FALSE,TRUE)</formula>
    </cfRule>
    <cfRule type="expression" dxfId="2350" priority="1842">
      <formula>IF(RIGHT(TEXT(AE468,"0.#"),1)=".",TRUE,FALSE)</formula>
    </cfRule>
  </conditionalFormatting>
  <conditionalFormatting sqref="AE469">
    <cfRule type="expression" dxfId="2349" priority="1839">
      <formula>IF(RIGHT(TEXT(AE469,"0.#"),1)=".",FALSE,TRUE)</formula>
    </cfRule>
    <cfRule type="expression" dxfId="2348" priority="1840">
      <formula>IF(RIGHT(TEXT(AE469,"0.#"),1)=".",TRUE,FALSE)</formula>
    </cfRule>
  </conditionalFormatting>
  <conditionalFormatting sqref="AM470">
    <cfRule type="expression" dxfId="2347" priority="1831">
      <formula>IF(RIGHT(TEXT(AM470,"0.#"),1)=".",FALSE,TRUE)</formula>
    </cfRule>
    <cfRule type="expression" dxfId="2346" priority="1832">
      <formula>IF(RIGHT(TEXT(AM470,"0.#"),1)=".",TRUE,FALSE)</formula>
    </cfRule>
  </conditionalFormatting>
  <conditionalFormatting sqref="AM468">
    <cfRule type="expression" dxfId="2345" priority="1835">
      <formula>IF(RIGHT(TEXT(AM468,"0.#"),1)=".",FALSE,TRUE)</formula>
    </cfRule>
    <cfRule type="expression" dxfId="2344" priority="1836">
      <formula>IF(RIGHT(TEXT(AM468,"0.#"),1)=".",TRUE,FALSE)</formula>
    </cfRule>
  </conditionalFormatting>
  <conditionalFormatting sqref="AM469">
    <cfRule type="expression" dxfId="2343" priority="1833">
      <formula>IF(RIGHT(TEXT(AM469,"0.#"),1)=".",FALSE,TRUE)</formula>
    </cfRule>
    <cfRule type="expression" dxfId="2342" priority="1834">
      <formula>IF(RIGHT(TEXT(AM469,"0.#"),1)=".",TRUE,FALSE)</formula>
    </cfRule>
  </conditionalFormatting>
  <conditionalFormatting sqref="AU470">
    <cfRule type="expression" dxfId="2341" priority="1825">
      <formula>IF(RIGHT(TEXT(AU470,"0.#"),1)=".",FALSE,TRUE)</formula>
    </cfRule>
    <cfRule type="expression" dxfId="2340" priority="1826">
      <formula>IF(RIGHT(TEXT(AU470,"0.#"),1)=".",TRUE,FALSE)</formula>
    </cfRule>
  </conditionalFormatting>
  <conditionalFormatting sqref="AU468">
    <cfRule type="expression" dxfId="2339" priority="1829">
      <formula>IF(RIGHT(TEXT(AU468,"0.#"),1)=".",FALSE,TRUE)</formula>
    </cfRule>
    <cfRule type="expression" dxfId="2338" priority="1830">
      <formula>IF(RIGHT(TEXT(AU468,"0.#"),1)=".",TRUE,FALSE)</formula>
    </cfRule>
  </conditionalFormatting>
  <conditionalFormatting sqref="AU469">
    <cfRule type="expression" dxfId="2337" priority="1827">
      <formula>IF(RIGHT(TEXT(AU469,"0.#"),1)=".",FALSE,TRUE)</formula>
    </cfRule>
    <cfRule type="expression" dxfId="2336" priority="1828">
      <formula>IF(RIGHT(TEXT(AU469,"0.#"),1)=".",TRUE,FALSE)</formula>
    </cfRule>
  </conditionalFormatting>
  <conditionalFormatting sqref="AI470">
    <cfRule type="expression" dxfId="2335" priority="1819">
      <formula>IF(RIGHT(TEXT(AI470,"0.#"),1)=".",FALSE,TRUE)</formula>
    </cfRule>
    <cfRule type="expression" dxfId="2334" priority="1820">
      <formula>IF(RIGHT(TEXT(AI470,"0.#"),1)=".",TRUE,FALSE)</formula>
    </cfRule>
  </conditionalFormatting>
  <conditionalFormatting sqref="AI468">
    <cfRule type="expression" dxfId="2333" priority="1823">
      <formula>IF(RIGHT(TEXT(AI468,"0.#"),1)=".",FALSE,TRUE)</formula>
    </cfRule>
    <cfRule type="expression" dxfId="2332" priority="1824">
      <formula>IF(RIGHT(TEXT(AI468,"0.#"),1)=".",TRUE,FALSE)</formula>
    </cfRule>
  </conditionalFormatting>
  <conditionalFormatting sqref="AI469">
    <cfRule type="expression" dxfId="2331" priority="1821">
      <formula>IF(RIGHT(TEXT(AI469,"0.#"),1)=".",FALSE,TRUE)</formula>
    </cfRule>
    <cfRule type="expression" dxfId="2330" priority="1822">
      <formula>IF(RIGHT(TEXT(AI469,"0.#"),1)=".",TRUE,FALSE)</formula>
    </cfRule>
  </conditionalFormatting>
  <conditionalFormatting sqref="AQ468">
    <cfRule type="expression" dxfId="2329" priority="1813">
      <formula>IF(RIGHT(TEXT(AQ468,"0.#"),1)=".",FALSE,TRUE)</formula>
    </cfRule>
    <cfRule type="expression" dxfId="2328" priority="1814">
      <formula>IF(RIGHT(TEXT(AQ468,"0.#"),1)=".",TRUE,FALSE)</formula>
    </cfRule>
  </conditionalFormatting>
  <conditionalFormatting sqref="AQ469">
    <cfRule type="expression" dxfId="2327" priority="1817">
      <formula>IF(RIGHT(TEXT(AQ469,"0.#"),1)=".",FALSE,TRUE)</formula>
    </cfRule>
    <cfRule type="expression" dxfId="2326" priority="1818">
      <formula>IF(RIGHT(TEXT(AQ469,"0.#"),1)=".",TRUE,FALSE)</formula>
    </cfRule>
  </conditionalFormatting>
  <conditionalFormatting sqref="AQ470">
    <cfRule type="expression" dxfId="2325" priority="1815">
      <formula>IF(RIGHT(TEXT(AQ470,"0.#"),1)=".",FALSE,TRUE)</formula>
    </cfRule>
    <cfRule type="expression" dxfId="2324" priority="1816">
      <formula>IF(RIGHT(TEXT(AQ470,"0.#"),1)=".",TRUE,FALSE)</formula>
    </cfRule>
  </conditionalFormatting>
  <conditionalFormatting sqref="AE475">
    <cfRule type="expression" dxfId="2323" priority="1807">
      <formula>IF(RIGHT(TEXT(AE475,"0.#"),1)=".",FALSE,TRUE)</formula>
    </cfRule>
    <cfRule type="expression" dxfId="2322" priority="1808">
      <formula>IF(RIGHT(TEXT(AE475,"0.#"),1)=".",TRUE,FALSE)</formula>
    </cfRule>
  </conditionalFormatting>
  <conditionalFormatting sqref="AE473">
    <cfRule type="expression" dxfId="2321" priority="1811">
      <formula>IF(RIGHT(TEXT(AE473,"0.#"),1)=".",FALSE,TRUE)</formula>
    </cfRule>
    <cfRule type="expression" dxfId="2320" priority="1812">
      <formula>IF(RIGHT(TEXT(AE473,"0.#"),1)=".",TRUE,FALSE)</formula>
    </cfRule>
  </conditionalFormatting>
  <conditionalFormatting sqref="AE474">
    <cfRule type="expression" dxfId="2319" priority="1809">
      <formula>IF(RIGHT(TEXT(AE474,"0.#"),1)=".",FALSE,TRUE)</formula>
    </cfRule>
    <cfRule type="expression" dxfId="2318" priority="1810">
      <formula>IF(RIGHT(TEXT(AE474,"0.#"),1)=".",TRUE,FALSE)</formula>
    </cfRule>
  </conditionalFormatting>
  <conditionalFormatting sqref="AM475">
    <cfRule type="expression" dxfId="2317" priority="1801">
      <formula>IF(RIGHT(TEXT(AM475,"0.#"),1)=".",FALSE,TRUE)</formula>
    </cfRule>
    <cfRule type="expression" dxfId="2316" priority="1802">
      <formula>IF(RIGHT(TEXT(AM475,"0.#"),1)=".",TRUE,FALSE)</formula>
    </cfRule>
  </conditionalFormatting>
  <conditionalFormatting sqref="AM473">
    <cfRule type="expression" dxfId="2315" priority="1805">
      <formula>IF(RIGHT(TEXT(AM473,"0.#"),1)=".",FALSE,TRUE)</formula>
    </cfRule>
    <cfRule type="expression" dxfId="2314" priority="1806">
      <formula>IF(RIGHT(TEXT(AM473,"0.#"),1)=".",TRUE,FALSE)</formula>
    </cfRule>
  </conditionalFormatting>
  <conditionalFormatting sqref="AM474">
    <cfRule type="expression" dxfId="2313" priority="1803">
      <formula>IF(RIGHT(TEXT(AM474,"0.#"),1)=".",FALSE,TRUE)</formula>
    </cfRule>
    <cfRule type="expression" dxfId="2312" priority="1804">
      <formula>IF(RIGHT(TEXT(AM474,"0.#"),1)=".",TRUE,FALSE)</formula>
    </cfRule>
  </conditionalFormatting>
  <conditionalFormatting sqref="AU475">
    <cfRule type="expression" dxfId="2311" priority="1795">
      <formula>IF(RIGHT(TEXT(AU475,"0.#"),1)=".",FALSE,TRUE)</formula>
    </cfRule>
    <cfRule type="expression" dxfId="2310" priority="1796">
      <formula>IF(RIGHT(TEXT(AU475,"0.#"),1)=".",TRUE,FALSE)</formula>
    </cfRule>
  </conditionalFormatting>
  <conditionalFormatting sqref="AU473">
    <cfRule type="expression" dxfId="2309" priority="1799">
      <formula>IF(RIGHT(TEXT(AU473,"0.#"),1)=".",FALSE,TRUE)</formula>
    </cfRule>
    <cfRule type="expression" dxfId="2308" priority="1800">
      <formula>IF(RIGHT(TEXT(AU473,"0.#"),1)=".",TRUE,FALSE)</formula>
    </cfRule>
  </conditionalFormatting>
  <conditionalFormatting sqref="AU474">
    <cfRule type="expression" dxfId="2307" priority="1797">
      <formula>IF(RIGHT(TEXT(AU474,"0.#"),1)=".",FALSE,TRUE)</formula>
    </cfRule>
    <cfRule type="expression" dxfId="2306" priority="1798">
      <formula>IF(RIGHT(TEXT(AU474,"0.#"),1)=".",TRUE,FALSE)</formula>
    </cfRule>
  </conditionalFormatting>
  <conditionalFormatting sqref="AI475">
    <cfRule type="expression" dxfId="2305" priority="1789">
      <formula>IF(RIGHT(TEXT(AI475,"0.#"),1)=".",FALSE,TRUE)</formula>
    </cfRule>
    <cfRule type="expression" dxfId="2304" priority="1790">
      <formula>IF(RIGHT(TEXT(AI475,"0.#"),1)=".",TRUE,FALSE)</formula>
    </cfRule>
  </conditionalFormatting>
  <conditionalFormatting sqref="AI473">
    <cfRule type="expression" dxfId="2303" priority="1793">
      <formula>IF(RIGHT(TEXT(AI473,"0.#"),1)=".",FALSE,TRUE)</formula>
    </cfRule>
    <cfRule type="expression" dxfId="2302" priority="1794">
      <formula>IF(RIGHT(TEXT(AI473,"0.#"),1)=".",TRUE,FALSE)</formula>
    </cfRule>
  </conditionalFormatting>
  <conditionalFormatting sqref="AI474">
    <cfRule type="expression" dxfId="2301" priority="1791">
      <formula>IF(RIGHT(TEXT(AI474,"0.#"),1)=".",FALSE,TRUE)</formula>
    </cfRule>
    <cfRule type="expression" dxfId="2300" priority="1792">
      <formula>IF(RIGHT(TEXT(AI474,"0.#"),1)=".",TRUE,FALSE)</formula>
    </cfRule>
  </conditionalFormatting>
  <conditionalFormatting sqref="AQ473">
    <cfRule type="expression" dxfId="2299" priority="1783">
      <formula>IF(RIGHT(TEXT(AQ473,"0.#"),1)=".",FALSE,TRUE)</formula>
    </cfRule>
    <cfRule type="expression" dxfId="2298" priority="1784">
      <formula>IF(RIGHT(TEXT(AQ473,"0.#"),1)=".",TRUE,FALSE)</formula>
    </cfRule>
  </conditionalFormatting>
  <conditionalFormatting sqref="AQ474">
    <cfRule type="expression" dxfId="2297" priority="1787">
      <formula>IF(RIGHT(TEXT(AQ474,"0.#"),1)=".",FALSE,TRUE)</formula>
    </cfRule>
    <cfRule type="expression" dxfId="2296" priority="1788">
      <formula>IF(RIGHT(TEXT(AQ474,"0.#"),1)=".",TRUE,FALSE)</formula>
    </cfRule>
  </conditionalFormatting>
  <conditionalFormatting sqref="AQ475">
    <cfRule type="expression" dxfId="2295" priority="1785">
      <formula>IF(RIGHT(TEXT(AQ475,"0.#"),1)=".",FALSE,TRUE)</formula>
    </cfRule>
    <cfRule type="expression" dxfId="2294" priority="1786">
      <formula>IF(RIGHT(TEXT(AQ475,"0.#"),1)=".",TRUE,FALSE)</formula>
    </cfRule>
  </conditionalFormatting>
  <conditionalFormatting sqref="AE480">
    <cfRule type="expression" dxfId="2293" priority="1777">
      <formula>IF(RIGHT(TEXT(AE480,"0.#"),1)=".",FALSE,TRUE)</formula>
    </cfRule>
    <cfRule type="expression" dxfId="2292" priority="1778">
      <formula>IF(RIGHT(TEXT(AE480,"0.#"),1)=".",TRUE,FALSE)</formula>
    </cfRule>
  </conditionalFormatting>
  <conditionalFormatting sqref="AE478">
    <cfRule type="expression" dxfId="2291" priority="1781">
      <formula>IF(RIGHT(TEXT(AE478,"0.#"),1)=".",FALSE,TRUE)</formula>
    </cfRule>
    <cfRule type="expression" dxfId="2290" priority="1782">
      <formula>IF(RIGHT(TEXT(AE478,"0.#"),1)=".",TRUE,FALSE)</formula>
    </cfRule>
  </conditionalFormatting>
  <conditionalFormatting sqref="AE479">
    <cfRule type="expression" dxfId="2289" priority="1779">
      <formula>IF(RIGHT(TEXT(AE479,"0.#"),1)=".",FALSE,TRUE)</formula>
    </cfRule>
    <cfRule type="expression" dxfId="2288" priority="1780">
      <formula>IF(RIGHT(TEXT(AE479,"0.#"),1)=".",TRUE,FALSE)</formula>
    </cfRule>
  </conditionalFormatting>
  <conditionalFormatting sqref="AM480">
    <cfRule type="expression" dxfId="2287" priority="1771">
      <formula>IF(RIGHT(TEXT(AM480,"0.#"),1)=".",FALSE,TRUE)</formula>
    </cfRule>
    <cfRule type="expression" dxfId="2286" priority="1772">
      <formula>IF(RIGHT(TEXT(AM480,"0.#"),1)=".",TRUE,FALSE)</formula>
    </cfRule>
  </conditionalFormatting>
  <conditionalFormatting sqref="AM478">
    <cfRule type="expression" dxfId="2285" priority="1775">
      <formula>IF(RIGHT(TEXT(AM478,"0.#"),1)=".",FALSE,TRUE)</formula>
    </cfRule>
    <cfRule type="expression" dxfId="2284" priority="1776">
      <formula>IF(RIGHT(TEXT(AM478,"0.#"),1)=".",TRUE,FALSE)</formula>
    </cfRule>
  </conditionalFormatting>
  <conditionalFormatting sqref="AM479">
    <cfRule type="expression" dxfId="2283" priority="1773">
      <formula>IF(RIGHT(TEXT(AM479,"0.#"),1)=".",FALSE,TRUE)</formula>
    </cfRule>
    <cfRule type="expression" dxfId="2282" priority="1774">
      <formula>IF(RIGHT(TEXT(AM479,"0.#"),1)=".",TRUE,FALSE)</formula>
    </cfRule>
  </conditionalFormatting>
  <conditionalFormatting sqref="AU480">
    <cfRule type="expression" dxfId="2281" priority="1765">
      <formula>IF(RIGHT(TEXT(AU480,"0.#"),1)=".",FALSE,TRUE)</formula>
    </cfRule>
    <cfRule type="expression" dxfId="2280" priority="1766">
      <formula>IF(RIGHT(TEXT(AU480,"0.#"),1)=".",TRUE,FALSE)</formula>
    </cfRule>
  </conditionalFormatting>
  <conditionalFormatting sqref="AU478">
    <cfRule type="expression" dxfId="2279" priority="1769">
      <formula>IF(RIGHT(TEXT(AU478,"0.#"),1)=".",FALSE,TRUE)</formula>
    </cfRule>
    <cfRule type="expression" dxfId="2278" priority="1770">
      <formula>IF(RIGHT(TEXT(AU478,"0.#"),1)=".",TRUE,FALSE)</formula>
    </cfRule>
  </conditionalFormatting>
  <conditionalFormatting sqref="AU479">
    <cfRule type="expression" dxfId="2277" priority="1767">
      <formula>IF(RIGHT(TEXT(AU479,"0.#"),1)=".",FALSE,TRUE)</formula>
    </cfRule>
    <cfRule type="expression" dxfId="2276" priority="1768">
      <formula>IF(RIGHT(TEXT(AU479,"0.#"),1)=".",TRUE,FALSE)</formula>
    </cfRule>
  </conditionalFormatting>
  <conditionalFormatting sqref="AI480">
    <cfRule type="expression" dxfId="2275" priority="1759">
      <formula>IF(RIGHT(TEXT(AI480,"0.#"),1)=".",FALSE,TRUE)</formula>
    </cfRule>
    <cfRule type="expression" dxfId="2274" priority="1760">
      <formula>IF(RIGHT(TEXT(AI480,"0.#"),1)=".",TRUE,FALSE)</formula>
    </cfRule>
  </conditionalFormatting>
  <conditionalFormatting sqref="AI478">
    <cfRule type="expression" dxfId="2273" priority="1763">
      <formula>IF(RIGHT(TEXT(AI478,"0.#"),1)=".",FALSE,TRUE)</formula>
    </cfRule>
    <cfRule type="expression" dxfId="2272" priority="1764">
      <formula>IF(RIGHT(TEXT(AI478,"0.#"),1)=".",TRUE,FALSE)</formula>
    </cfRule>
  </conditionalFormatting>
  <conditionalFormatting sqref="AI479">
    <cfRule type="expression" dxfId="2271" priority="1761">
      <formula>IF(RIGHT(TEXT(AI479,"0.#"),1)=".",FALSE,TRUE)</formula>
    </cfRule>
    <cfRule type="expression" dxfId="2270" priority="1762">
      <formula>IF(RIGHT(TEXT(AI479,"0.#"),1)=".",TRUE,FALSE)</formula>
    </cfRule>
  </conditionalFormatting>
  <conditionalFormatting sqref="AQ478">
    <cfRule type="expression" dxfId="2269" priority="1753">
      <formula>IF(RIGHT(TEXT(AQ478,"0.#"),1)=".",FALSE,TRUE)</formula>
    </cfRule>
    <cfRule type="expression" dxfId="2268" priority="1754">
      <formula>IF(RIGHT(TEXT(AQ478,"0.#"),1)=".",TRUE,FALSE)</formula>
    </cfRule>
  </conditionalFormatting>
  <conditionalFormatting sqref="AQ479">
    <cfRule type="expression" dxfId="2267" priority="1757">
      <formula>IF(RIGHT(TEXT(AQ479,"0.#"),1)=".",FALSE,TRUE)</formula>
    </cfRule>
    <cfRule type="expression" dxfId="2266" priority="1758">
      <formula>IF(RIGHT(TEXT(AQ479,"0.#"),1)=".",TRUE,FALSE)</formula>
    </cfRule>
  </conditionalFormatting>
  <conditionalFormatting sqref="AQ480">
    <cfRule type="expression" dxfId="2265" priority="1755">
      <formula>IF(RIGHT(TEXT(AQ480,"0.#"),1)=".",FALSE,TRUE)</formula>
    </cfRule>
    <cfRule type="expression" dxfId="2264" priority="1756">
      <formula>IF(RIGHT(TEXT(AQ480,"0.#"),1)=".",TRUE,FALSE)</formula>
    </cfRule>
  </conditionalFormatting>
  <conditionalFormatting sqref="AM47">
    <cfRule type="expression" dxfId="2263" priority="2047">
      <formula>IF(RIGHT(TEXT(AM47,"0.#"),1)=".",FALSE,TRUE)</formula>
    </cfRule>
    <cfRule type="expression" dxfId="2262" priority="2048">
      <formula>IF(RIGHT(TEXT(AM47,"0.#"),1)=".",TRUE,FALSE)</formula>
    </cfRule>
  </conditionalFormatting>
  <conditionalFormatting sqref="AI46">
    <cfRule type="expression" dxfId="2261" priority="2051">
      <formula>IF(RIGHT(TEXT(AI46,"0.#"),1)=".",FALSE,TRUE)</formula>
    </cfRule>
    <cfRule type="expression" dxfId="2260" priority="2052">
      <formula>IF(RIGHT(TEXT(AI46,"0.#"),1)=".",TRUE,FALSE)</formula>
    </cfRule>
  </conditionalFormatting>
  <conditionalFormatting sqref="AM46">
    <cfRule type="expression" dxfId="2259" priority="2049">
      <formula>IF(RIGHT(TEXT(AM46,"0.#"),1)=".",FALSE,TRUE)</formula>
    </cfRule>
    <cfRule type="expression" dxfId="2258" priority="2050">
      <formula>IF(RIGHT(TEXT(AM46,"0.#"),1)=".",TRUE,FALSE)</formula>
    </cfRule>
  </conditionalFormatting>
  <conditionalFormatting sqref="AU46:AU48">
    <cfRule type="expression" dxfId="2257" priority="2041">
      <formula>IF(RIGHT(TEXT(AU46,"0.#"),1)=".",FALSE,TRUE)</formula>
    </cfRule>
    <cfRule type="expression" dxfId="2256" priority="2042">
      <formula>IF(RIGHT(TEXT(AU46,"0.#"),1)=".",TRUE,FALSE)</formula>
    </cfRule>
  </conditionalFormatting>
  <conditionalFormatting sqref="AM48">
    <cfRule type="expression" dxfId="2255" priority="2045">
      <formula>IF(RIGHT(TEXT(AM48,"0.#"),1)=".",FALSE,TRUE)</formula>
    </cfRule>
    <cfRule type="expression" dxfId="2254" priority="2046">
      <formula>IF(RIGHT(TEXT(AM48,"0.#"),1)=".",TRUE,FALSE)</formula>
    </cfRule>
  </conditionalFormatting>
  <conditionalFormatting sqref="AQ46:AQ48">
    <cfRule type="expression" dxfId="2253" priority="2043">
      <formula>IF(RIGHT(TEXT(AQ46,"0.#"),1)=".",FALSE,TRUE)</formula>
    </cfRule>
    <cfRule type="expression" dxfId="2252" priority="2044">
      <formula>IF(RIGHT(TEXT(AQ46,"0.#"),1)=".",TRUE,FALSE)</formula>
    </cfRule>
  </conditionalFormatting>
  <conditionalFormatting sqref="AE146:AE147 AI146:AI147 AM146:AM147 AQ146:AQ147 AU146:AU147">
    <cfRule type="expression" dxfId="2251" priority="2035">
      <formula>IF(RIGHT(TEXT(AE146,"0.#"),1)=".",FALSE,TRUE)</formula>
    </cfRule>
    <cfRule type="expression" dxfId="2250" priority="2036">
      <formula>IF(RIGHT(TEXT(AE146,"0.#"),1)=".",TRUE,FALSE)</formula>
    </cfRule>
  </conditionalFormatting>
  <conditionalFormatting sqref="AE138:AE139 AI138:AI139 AM138:AM139 AQ138:AQ139 AU138:AU139">
    <cfRule type="expression" dxfId="2249" priority="2039">
      <formula>IF(RIGHT(TEXT(AE138,"0.#"),1)=".",FALSE,TRUE)</formula>
    </cfRule>
    <cfRule type="expression" dxfId="2248" priority="2040">
      <formula>IF(RIGHT(TEXT(AE138,"0.#"),1)=".",TRUE,FALSE)</formula>
    </cfRule>
  </conditionalFormatting>
  <conditionalFormatting sqref="AE142:AE143 AI142:AI143 AM142:AM143 AQ142:AQ143 AU142:AU143">
    <cfRule type="expression" dxfId="2247" priority="2037">
      <formula>IF(RIGHT(TEXT(AE142,"0.#"),1)=".",FALSE,TRUE)</formula>
    </cfRule>
    <cfRule type="expression" dxfId="2246" priority="2038">
      <formula>IF(RIGHT(TEXT(AE142,"0.#"),1)=".",TRUE,FALSE)</formula>
    </cfRule>
  </conditionalFormatting>
  <conditionalFormatting sqref="AE198:AE199 AI198:AI199 AM198:AM199 AQ198:AQ199 AU198:AU199">
    <cfRule type="expression" dxfId="2245" priority="2029">
      <formula>IF(RIGHT(TEXT(AE198,"0.#"),1)=".",FALSE,TRUE)</formula>
    </cfRule>
    <cfRule type="expression" dxfId="2244" priority="2030">
      <formula>IF(RIGHT(TEXT(AE198,"0.#"),1)=".",TRUE,FALSE)</formula>
    </cfRule>
  </conditionalFormatting>
  <conditionalFormatting sqref="AE150:AE151 AI150:AI151 AM150:AM151 AQ150:AQ151 AU150:AU151">
    <cfRule type="expression" dxfId="2243" priority="2033">
      <formula>IF(RIGHT(TEXT(AE150,"0.#"),1)=".",FALSE,TRUE)</formula>
    </cfRule>
    <cfRule type="expression" dxfId="2242" priority="2034">
      <formula>IF(RIGHT(TEXT(AE150,"0.#"),1)=".",TRUE,FALSE)</formula>
    </cfRule>
  </conditionalFormatting>
  <conditionalFormatting sqref="AE194:AE195 AI194:AI195 AM194:AM195 AQ194:AQ195 AU194:AU195">
    <cfRule type="expression" dxfId="2241" priority="2031">
      <formula>IF(RIGHT(TEXT(AE194,"0.#"),1)=".",FALSE,TRUE)</formula>
    </cfRule>
    <cfRule type="expression" dxfId="2240" priority="2032">
      <formula>IF(RIGHT(TEXT(AE194,"0.#"),1)=".",TRUE,FALSE)</formula>
    </cfRule>
  </conditionalFormatting>
  <conditionalFormatting sqref="AE210:AE211 AI210:AI211 AM210:AM211 AQ210:AQ211 AU210:AU211">
    <cfRule type="expression" dxfId="2239" priority="2023">
      <formula>IF(RIGHT(TEXT(AE210,"0.#"),1)=".",FALSE,TRUE)</formula>
    </cfRule>
    <cfRule type="expression" dxfId="2238" priority="2024">
      <formula>IF(RIGHT(TEXT(AE210,"0.#"),1)=".",TRUE,FALSE)</formula>
    </cfRule>
  </conditionalFormatting>
  <conditionalFormatting sqref="AE202:AE203 AI202:AI203 AM202:AM203 AQ202:AQ203 AU202:AU203">
    <cfRule type="expression" dxfId="2237" priority="2027">
      <formula>IF(RIGHT(TEXT(AE202,"0.#"),1)=".",FALSE,TRUE)</formula>
    </cfRule>
    <cfRule type="expression" dxfId="2236" priority="2028">
      <formula>IF(RIGHT(TEXT(AE202,"0.#"),1)=".",TRUE,FALSE)</formula>
    </cfRule>
  </conditionalFormatting>
  <conditionalFormatting sqref="AE206:AE207 AI206:AI207 AM206:AM207 AQ206:AQ207 AU206:AU207">
    <cfRule type="expression" dxfId="2235" priority="2025">
      <formula>IF(RIGHT(TEXT(AE206,"0.#"),1)=".",FALSE,TRUE)</formula>
    </cfRule>
    <cfRule type="expression" dxfId="2234" priority="2026">
      <formula>IF(RIGHT(TEXT(AE206,"0.#"),1)=".",TRUE,FALSE)</formula>
    </cfRule>
  </conditionalFormatting>
  <conditionalFormatting sqref="AE262:AE263 AI262:AI263 AM262:AM263 AQ262:AQ263 AU262:AU263">
    <cfRule type="expression" dxfId="2233" priority="2017">
      <formula>IF(RIGHT(TEXT(AE262,"0.#"),1)=".",FALSE,TRUE)</formula>
    </cfRule>
    <cfRule type="expression" dxfId="2232" priority="2018">
      <formula>IF(RIGHT(TEXT(AE262,"0.#"),1)=".",TRUE,FALSE)</formula>
    </cfRule>
  </conditionalFormatting>
  <conditionalFormatting sqref="AE254:AE255 AI254:AI255 AM254:AM255 AQ254:AQ255 AU254:AU255">
    <cfRule type="expression" dxfId="2231" priority="2021">
      <formula>IF(RIGHT(TEXT(AE254,"0.#"),1)=".",FALSE,TRUE)</formula>
    </cfRule>
    <cfRule type="expression" dxfId="2230" priority="2022">
      <formula>IF(RIGHT(TEXT(AE254,"0.#"),1)=".",TRUE,FALSE)</formula>
    </cfRule>
  </conditionalFormatting>
  <conditionalFormatting sqref="AE258:AE259 AI258:AI259 AM258:AM259 AQ258:AQ259 AU258:AU259">
    <cfRule type="expression" dxfId="2229" priority="2019">
      <formula>IF(RIGHT(TEXT(AE258,"0.#"),1)=".",FALSE,TRUE)</formula>
    </cfRule>
    <cfRule type="expression" dxfId="2228" priority="2020">
      <formula>IF(RIGHT(TEXT(AE258,"0.#"),1)=".",TRUE,FALSE)</formula>
    </cfRule>
  </conditionalFormatting>
  <conditionalFormatting sqref="AE314:AE315 AI314:AI315 AM314:AM315 AQ314:AQ315 AU314:AU315">
    <cfRule type="expression" dxfId="2227" priority="2011">
      <formula>IF(RIGHT(TEXT(AE314,"0.#"),1)=".",FALSE,TRUE)</formula>
    </cfRule>
    <cfRule type="expression" dxfId="2226" priority="2012">
      <formula>IF(RIGHT(TEXT(AE314,"0.#"),1)=".",TRUE,FALSE)</formula>
    </cfRule>
  </conditionalFormatting>
  <conditionalFormatting sqref="AE266:AE267 AI266:AI267 AM266:AM267 AQ266:AQ267 AU266:AU267">
    <cfRule type="expression" dxfId="2225" priority="2015">
      <formula>IF(RIGHT(TEXT(AE266,"0.#"),1)=".",FALSE,TRUE)</formula>
    </cfRule>
    <cfRule type="expression" dxfId="2224" priority="2016">
      <formula>IF(RIGHT(TEXT(AE266,"0.#"),1)=".",TRUE,FALSE)</formula>
    </cfRule>
  </conditionalFormatting>
  <conditionalFormatting sqref="AE270:AE271 AI270:AI271 AM270:AM271 AQ270:AQ271 AU270:AU271">
    <cfRule type="expression" dxfId="2223" priority="2013">
      <formula>IF(RIGHT(TEXT(AE270,"0.#"),1)=".",FALSE,TRUE)</formula>
    </cfRule>
    <cfRule type="expression" dxfId="2222" priority="2014">
      <formula>IF(RIGHT(TEXT(AE270,"0.#"),1)=".",TRUE,FALSE)</formula>
    </cfRule>
  </conditionalFormatting>
  <conditionalFormatting sqref="AE326:AE327 AI326:AI327 AM326:AM327 AQ326:AQ327 AU326:AU327">
    <cfRule type="expression" dxfId="2221" priority="2005">
      <formula>IF(RIGHT(TEXT(AE326,"0.#"),1)=".",FALSE,TRUE)</formula>
    </cfRule>
    <cfRule type="expression" dxfId="2220" priority="2006">
      <formula>IF(RIGHT(TEXT(AE326,"0.#"),1)=".",TRUE,FALSE)</formula>
    </cfRule>
  </conditionalFormatting>
  <conditionalFormatting sqref="AE318:AE319 AI318:AI319 AM318:AM319 AQ318:AQ319 AU318:AU319">
    <cfRule type="expression" dxfId="2219" priority="2009">
      <formula>IF(RIGHT(TEXT(AE318,"0.#"),1)=".",FALSE,TRUE)</formula>
    </cfRule>
    <cfRule type="expression" dxfId="2218" priority="2010">
      <formula>IF(RIGHT(TEXT(AE318,"0.#"),1)=".",TRUE,FALSE)</formula>
    </cfRule>
  </conditionalFormatting>
  <conditionalFormatting sqref="AE322:AE323 AI322:AI323 AM322:AM323 AQ322:AQ323 AU322:AU323">
    <cfRule type="expression" dxfId="2217" priority="2007">
      <formula>IF(RIGHT(TEXT(AE322,"0.#"),1)=".",FALSE,TRUE)</formula>
    </cfRule>
    <cfRule type="expression" dxfId="2216" priority="2008">
      <formula>IF(RIGHT(TEXT(AE322,"0.#"),1)=".",TRUE,FALSE)</formula>
    </cfRule>
  </conditionalFormatting>
  <conditionalFormatting sqref="AE378:AE379 AI378:AI379 AM378:AM379 AQ378:AQ379 AU378:AU379">
    <cfRule type="expression" dxfId="2215" priority="1999">
      <formula>IF(RIGHT(TEXT(AE378,"0.#"),1)=".",FALSE,TRUE)</formula>
    </cfRule>
    <cfRule type="expression" dxfId="2214" priority="2000">
      <formula>IF(RIGHT(TEXT(AE378,"0.#"),1)=".",TRUE,FALSE)</formula>
    </cfRule>
  </conditionalFormatting>
  <conditionalFormatting sqref="AE330:AE331 AI330:AI331 AM330:AM331 AQ330:AQ331 AU330:AU331">
    <cfRule type="expression" dxfId="2213" priority="2003">
      <formula>IF(RIGHT(TEXT(AE330,"0.#"),1)=".",FALSE,TRUE)</formula>
    </cfRule>
    <cfRule type="expression" dxfId="2212" priority="2004">
      <formula>IF(RIGHT(TEXT(AE330,"0.#"),1)=".",TRUE,FALSE)</formula>
    </cfRule>
  </conditionalFormatting>
  <conditionalFormatting sqref="AE374:AE375 AI374:AI375 AM374:AM375 AQ374:AQ375 AU374:AU375">
    <cfRule type="expression" dxfId="2211" priority="2001">
      <formula>IF(RIGHT(TEXT(AE374,"0.#"),1)=".",FALSE,TRUE)</formula>
    </cfRule>
    <cfRule type="expression" dxfId="2210" priority="2002">
      <formula>IF(RIGHT(TEXT(AE374,"0.#"),1)=".",TRUE,FALSE)</formula>
    </cfRule>
  </conditionalFormatting>
  <conditionalFormatting sqref="AE390:AE391 AI390:AI391 AM390:AM391 AQ390:AQ391 AU390:AU391">
    <cfRule type="expression" dxfId="2209" priority="1993">
      <formula>IF(RIGHT(TEXT(AE390,"0.#"),1)=".",FALSE,TRUE)</formula>
    </cfRule>
    <cfRule type="expression" dxfId="2208" priority="1994">
      <formula>IF(RIGHT(TEXT(AE390,"0.#"),1)=".",TRUE,FALSE)</formula>
    </cfRule>
  </conditionalFormatting>
  <conditionalFormatting sqref="AE382:AE383 AI382:AI383 AM382:AM383 AQ382:AQ383 AU382:AU383">
    <cfRule type="expression" dxfId="2207" priority="1997">
      <formula>IF(RIGHT(TEXT(AE382,"0.#"),1)=".",FALSE,TRUE)</formula>
    </cfRule>
    <cfRule type="expression" dxfId="2206" priority="1998">
      <formula>IF(RIGHT(TEXT(AE382,"0.#"),1)=".",TRUE,FALSE)</formula>
    </cfRule>
  </conditionalFormatting>
  <conditionalFormatting sqref="AE386:AE387 AI386:AI387 AM386:AM387 AQ386:AQ387 AU386:AU387">
    <cfRule type="expression" dxfId="2205" priority="1995">
      <formula>IF(RIGHT(TEXT(AE386,"0.#"),1)=".",FALSE,TRUE)</formula>
    </cfRule>
    <cfRule type="expression" dxfId="2204" priority="1996">
      <formula>IF(RIGHT(TEXT(AE386,"0.#"),1)=".",TRUE,FALSE)</formula>
    </cfRule>
  </conditionalFormatting>
  <conditionalFormatting sqref="AE440">
    <cfRule type="expression" dxfId="2203" priority="1987">
      <formula>IF(RIGHT(TEXT(AE440,"0.#"),1)=".",FALSE,TRUE)</formula>
    </cfRule>
    <cfRule type="expression" dxfId="2202" priority="1988">
      <formula>IF(RIGHT(TEXT(AE440,"0.#"),1)=".",TRUE,FALSE)</formula>
    </cfRule>
  </conditionalFormatting>
  <conditionalFormatting sqref="AE438">
    <cfRule type="expression" dxfId="2201" priority="1991">
      <formula>IF(RIGHT(TEXT(AE438,"0.#"),1)=".",FALSE,TRUE)</formula>
    </cfRule>
    <cfRule type="expression" dxfId="2200" priority="1992">
      <formula>IF(RIGHT(TEXT(AE438,"0.#"),1)=".",TRUE,FALSE)</formula>
    </cfRule>
  </conditionalFormatting>
  <conditionalFormatting sqref="AE439">
    <cfRule type="expression" dxfId="2199" priority="1989">
      <formula>IF(RIGHT(TEXT(AE439,"0.#"),1)=".",FALSE,TRUE)</formula>
    </cfRule>
    <cfRule type="expression" dxfId="2198" priority="1990">
      <formula>IF(RIGHT(TEXT(AE439,"0.#"),1)=".",TRUE,FALSE)</formula>
    </cfRule>
  </conditionalFormatting>
  <conditionalFormatting sqref="AM440">
    <cfRule type="expression" dxfId="2197" priority="1981">
      <formula>IF(RIGHT(TEXT(AM440,"0.#"),1)=".",FALSE,TRUE)</formula>
    </cfRule>
    <cfRule type="expression" dxfId="2196" priority="1982">
      <formula>IF(RIGHT(TEXT(AM440,"0.#"),1)=".",TRUE,FALSE)</formula>
    </cfRule>
  </conditionalFormatting>
  <conditionalFormatting sqref="AM438">
    <cfRule type="expression" dxfId="2195" priority="1985">
      <formula>IF(RIGHT(TEXT(AM438,"0.#"),1)=".",FALSE,TRUE)</formula>
    </cfRule>
    <cfRule type="expression" dxfId="2194" priority="1986">
      <formula>IF(RIGHT(TEXT(AM438,"0.#"),1)=".",TRUE,FALSE)</formula>
    </cfRule>
  </conditionalFormatting>
  <conditionalFormatting sqref="AM439">
    <cfRule type="expression" dxfId="2193" priority="1983">
      <formula>IF(RIGHT(TEXT(AM439,"0.#"),1)=".",FALSE,TRUE)</formula>
    </cfRule>
    <cfRule type="expression" dxfId="2192" priority="1984">
      <formula>IF(RIGHT(TEXT(AM439,"0.#"),1)=".",TRUE,FALSE)</formula>
    </cfRule>
  </conditionalFormatting>
  <conditionalFormatting sqref="AU440">
    <cfRule type="expression" dxfId="2191" priority="1975">
      <formula>IF(RIGHT(TEXT(AU440,"0.#"),1)=".",FALSE,TRUE)</formula>
    </cfRule>
    <cfRule type="expression" dxfId="2190" priority="1976">
      <formula>IF(RIGHT(TEXT(AU440,"0.#"),1)=".",TRUE,FALSE)</formula>
    </cfRule>
  </conditionalFormatting>
  <conditionalFormatting sqref="AU438">
    <cfRule type="expression" dxfId="2189" priority="1979">
      <formula>IF(RIGHT(TEXT(AU438,"0.#"),1)=".",FALSE,TRUE)</formula>
    </cfRule>
    <cfRule type="expression" dxfId="2188" priority="1980">
      <formula>IF(RIGHT(TEXT(AU438,"0.#"),1)=".",TRUE,FALSE)</formula>
    </cfRule>
  </conditionalFormatting>
  <conditionalFormatting sqref="AU439">
    <cfRule type="expression" dxfId="2187" priority="1977">
      <formula>IF(RIGHT(TEXT(AU439,"0.#"),1)=".",FALSE,TRUE)</formula>
    </cfRule>
    <cfRule type="expression" dxfId="2186" priority="1978">
      <formula>IF(RIGHT(TEXT(AU439,"0.#"),1)=".",TRUE,FALSE)</formula>
    </cfRule>
  </conditionalFormatting>
  <conditionalFormatting sqref="AI440">
    <cfRule type="expression" dxfId="2185" priority="1969">
      <formula>IF(RIGHT(TEXT(AI440,"0.#"),1)=".",FALSE,TRUE)</formula>
    </cfRule>
    <cfRule type="expression" dxfId="2184" priority="1970">
      <formula>IF(RIGHT(TEXT(AI440,"0.#"),1)=".",TRUE,FALSE)</formula>
    </cfRule>
  </conditionalFormatting>
  <conditionalFormatting sqref="AI438">
    <cfRule type="expression" dxfId="2183" priority="1973">
      <formula>IF(RIGHT(TEXT(AI438,"0.#"),1)=".",FALSE,TRUE)</formula>
    </cfRule>
    <cfRule type="expression" dxfId="2182" priority="1974">
      <formula>IF(RIGHT(TEXT(AI438,"0.#"),1)=".",TRUE,FALSE)</formula>
    </cfRule>
  </conditionalFormatting>
  <conditionalFormatting sqref="AI439">
    <cfRule type="expression" dxfId="2181" priority="1971">
      <formula>IF(RIGHT(TEXT(AI439,"0.#"),1)=".",FALSE,TRUE)</formula>
    </cfRule>
    <cfRule type="expression" dxfId="2180" priority="1972">
      <formula>IF(RIGHT(TEXT(AI439,"0.#"),1)=".",TRUE,FALSE)</formula>
    </cfRule>
  </conditionalFormatting>
  <conditionalFormatting sqref="AQ438">
    <cfRule type="expression" dxfId="2179" priority="1963">
      <formula>IF(RIGHT(TEXT(AQ438,"0.#"),1)=".",FALSE,TRUE)</formula>
    </cfRule>
    <cfRule type="expression" dxfId="2178" priority="1964">
      <formula>IF(RIGHT(TEXT(AQ438,"0.#"),1)=".",TRUE,FALSE)</formula>
    </cfRule>
  </conditionalFormatting>
  <conditionalFormatting sqref="AQ439">
    <cfRule type="expression" dxfId="2177" priority="1967">
      <formula>IF(RIGHT(TEXT(AQ439,"0.#"),1)=".",FALSE,TRUE)</formula>
    </cfRule>
    <cfRule type="expression" dxfId="2176" priority="1968">
      <formula>IF(RIGHT(TEXT(AQ439,"0.#"),1)=".",TRUE,FALSE)</formula>
    </cfRule>
  </conditionalFormatting>
  <conditionalFormatting sqref="AQ440">
    <cfRule type="expression" dxfId="2175" priority="1965">
      <formula>IF(RIGHT(TEXT(AQ440,"0.#"),1)=".",FALSE,TRUE)</formula>
    </cfRule>
    <cfRule type="expression" dxfId="2174" priority="1966">
      <formula>IF(RIGHT(TEXT(AQ440,"0.#"),1)=".",TRUE,FALSE)</formula>
    </cfRule>
  </conditionalFormatting>
  <conditionalFormatting sqref="AE445">
    <cfRule type="expression" dxfId="2173" priority="1957">
      <formula>IF(RIGHT(TEXT(AE445,"0.#"),1)=".",FALSE,TRUE)</formula>
    </cfRule>
    <cfRule type="expression" dxfId="2172" priority="1958">
      <formula>IF(RIGHT(TEXT(AE445,"0.#"),1)=".",TRUE,FALSE)</formula>
    </cfRule>
  </conditionalFormatting>
  <conditionalFormatting sqref="AE443">
    <cfRule type="expression" dxfId="2171" priority="1961">
      <formula>IF(RIGHT(TEXT(AE443,"0.#"),1)=".",FALSE,TRUE)</formula>
    </cfRule>
    <cfRule type="expression" dxfId="2170" priority="1962">
      <formula>IF(RIGHT(TEXT(AE443,"0.#"),1)=".",TRUE,FALSE)</formula>
    </cfRule>
  </conditionalFormatting>
  <conditionalFormatting sqref="AE444">
    <cfRule type="expression" dxfId="2169" priority="1959">
      <formula>IF(RIGHT(TEXT(AE444,"0.#"),1)=".",FALSE,TRUE)</formula>
    </cfRule>
    <cfRule type="expression" dxfId="2168" priority="1960">
      <formula>IF(RIGHT(TEXT(AE444,"0.#"),1)=".",TRUE,FALSE)</formula>
    </cfRule>
  </conditionalFormatting>
  <conditionalFormatting sqref="AM445">
    <cfRule type="expression" dxfId="2167" priority="1951">
      <formula>IF(RIGHT(TEXT(AM445,"0.#"),1)=".",FALSE,TRUE)</formula>
    </cfRule>
    <cfRule type="expression" dxfId="2166" priority="1952">
      <formula>IF(RIGHT(TEXT(AM445,"0.#"),1)=".",TRUE,FALSE)</formula>
    </cfRule>
  </conditionalFormatting>
  <conditionalFormatting sqref="AM443">
    <cfRule type="expression" dxfId="2165" priority="1955">
      <formula>IF(RIGHT(TEXT(AM443,"0.#"),1)=".",FALSE,TRUE)</formula>
    </cfRule>
    <cfRule type="expression" dxfId="2164" priority="1956">
      <formula>IF(RIGHT(TEXT(AM443,"0.#"),1)=".",TRUE,FALSE)</formula>
    </cfRule>
  </conditionalFormatting>
  <conditionalFormatting sqref="AM444">
    <cfRule type="expression" dxfId="2163" priority="1953">
      <formula>IF(RIGHT(TEXT(AM444,"0.#"),1)=".",FALSE,TRUE)</formula>
    </cfRule>
    <cfRule type="expression" dxfId="2162" priority="1954">
      <formula>IF(RIGHT(TEXT(AM444,"0.#"),1)=".",TRUE,FALSE)</formula>
    </cfRule>
  </conditionalFormatting>
  <conditionalFormatting sqref="AU445">
    <cfRule type="expression" dxfId="2161" priority="1945">
      <formula>IF(RIGHT(TEXT(AU445,"0.#"),1)=".",FALSE,TRUE)</formula>
    </cfRule>
    <cfRule type="expression" dxfId="2160" priority="1946">
      <formula>IF(RIGHT(TEXT(AU445,"0.#"),1)=".",TRUE,FALSE)</formula>
    </cfRule>
  </conditionalFormatting>
  <conditionalFormatting sqref="AU443">
    <cfRule type="expression" dxfId="2159" priority="1949">
      <formula>IF(RIGHT(TEXT(AU443,"0.#"),1)=".",FALSE,TRUE)</formula>
    </cfRule>
    <cfRule type="expression" dxfId="2158" priority="1950">
      <formula>IF(RIGHT(TEXT(AU443,"0.#"),1)=".",TRUE,FALSE)</formula>
    </cfRule>
  </conditionalFormatting>
  <conditionalFormatting sqref="AU444">
    <cfRule type="expression" dxfId="2157" priority="1947">
      <formula>IF(RIGHT(TEXT(AU444,"0.#"),1)=".",FALSE,TRUE)</formula>
    </cfRule>
    <cfRule type="expression" dxfId="2156" priority="1948">
      <formula>IF(RIGHT(TEXT(AU444,"0.#"),1)=".",TRUE,FALSE)</formula>
    </cfRule>
  </conditionalFormatting>
  <conditionalFormatting sqref="AI445">
    <cfRule type="expression" dxfId="2155" priority="1939">
      <formula>IF(RIGHT(TEXT(AI445,"0.#"),1)=".",FALSE,TRUE)</formula>
    </cfRule>
    <cfRule type="expression" dxfId="2154" priority="1940">
      <formula>IF(RIGHT(TEXT(AI445,"0.#"),1)=".",TRUE,FALSE)</formula>
    </cfRule>
  </conditionalFormatting>
  <conditionalFormatting sqref="AI443">
    <cfRule type="expression" dxfId="2153" priority="1943">
      <formula>IF(RIGHT(TEXT(AI443,"0.#"),1)=".",FALSE,TRUE)</formula>
    </cfRule>
    <cfRule type="expression" dxfId="2152" priority="1944">
      <formula>IF(RIGHT(TEXT(AI443,"0.#"),1)=".",TRUE,FALSE)</formula>
    </cfRule>
  </conditionalFormatting>
  <conditionalFormatting sqref="AI444">
    <cfRule type="expression" dxfId="2151" priority="1941">
      <formula>IF(RIGHT(TEXT(AI444,"0.#"),1)=".",FALSE,TRUE)</formula>
    </cfRule>
    <cfRule type="expression" dxfId="2150" priority="1942">
      <formula>IF(RIGHT(TEXT(AI444,"0.#"),1)=".",TRUE,FALSE)</formula>
    </cfRule>
  </conditionalFormatting>
  <conditionalFormatting sqref="AQ443">
    <cfRule type="expression" dxfId="2149" priority="1933">
      <formula>IF(RIGHT(TEXT(AQ443,"0.#"),1)=".",FALSE,TRUE)</formula>
    </cfRule>
    <cfRule type="expression" dxfId="2148" priority="1934">
      <formula>IF(RIGHT(TEXT(AQ443,"0.#"),1)=".",TRUE,FALSE)</formula>
    </cfRule>
  </conditionalFormatting>
  <conditionalFormatting sqref="AQ444">
    <cfRule type="expression" dxfId="2147" priority="1937">
      <formula>IF(RIGHT(TEXT(AQ444,"0.#"),1)=".",FALSE,TRUE)</formula>
    </cfRule>
    <cfRule type="expression" dxfId="2146" priority="1938">
      <formula>IF(RIGHT(TEXT(AQ444,"0.#"),1)=".",TRUE,FALSE)</formula>
    </cfRule>
  </conditionalFormatting>
  <conditionalFormatting sqref="AQ445">
    <cfRule type="expression" dxfId="2145" priority="1935">
      <formula>IF(RIGHT(TEXT(AQ445,"0.#"),1)=".",FALSE,TRUE)</formula>
    </cfRule>
    <cfRule type="expression" dxfId="2144" priority="1936">
      <formula>IF(RIGHT(TEXT(AQ445,"0.#"),1)=".",TRUE,FALSE)</formula>
    </cfRule>
  </conditionalFormatting>
  <conditionalFormatting sqref="Y881:Y900">
    <cfRule type="expression" dxfId="2143" priority="2163">
      <formula>IF(RIGHT(TEXT(Y881,"0.#"),1)=".",FALSE,TRUE)</formula>
    </cfRule>
    <cfRule type="expression" dxfId="2142" priority="2164">
      <formula>IF(RIGHT(TEXT(Y881,"0.#"),1)=".",TRUE,FALSE)</formula>
    </cfRule>
  </conditionalFormatting>
  <conditionalFormatting sqref="Y906:Y933">
    <cfRule type="expression" dxfId="2141" priority="2151">
      <formula>IF(RIGHT(TEXT(Y906,"0.#"),1)=".",FALSE,TRUE)</formula>
    </cfRule>
    <cfRule type="expression" dxfId="2140" priority="2152">
      <formula>IF(RIGHT(TEXT(Y906,"0.#"),1)=".",TRUE,FALSE)</formula>
    </cfRule>
  </conditionalFormatting>
  <conditionalFormatting sqref="Y904:Y905">
    <cfRule type="expression" dxfId="2139" priority="2145">
      <formula>IF(RIGHT(TEXT(Y904,"0.#"),1)=".",FALSE,TRUE)</formula>
    </cfRule>
    <cfRule type="expression" dxfId="2138" priority="2146">
      <formula>IF(RIGHT(TEXT(Y904,"0.#"),1)=".",TRUE,FALSE)</formula>
    </cfRule>
  </conditionalFormatting>
  <conditionalFormatting sqref="Y939:Y966">
    <cfRule type="expression" dxfId="2137" priority="2139">
      <formula>IF(RIGHT(TEXT(Y939,"0.#"),1)=".",FALSE,TRUE)</formula>
    </cfRule>
    <cfRule type="expression" dxfId="2136" priority="2140">
      <formula>IF(RIGHT(TEXT(Y939,"0.#"),1)=".",TRUE,FALSE)</formula>
    </cfRule>
  </conditionalFormatting>
  <conditionalFormatting sqref="Y937:Y938">
    <cfRule type="expression" dxfId="2135" priority="2133">
      <formula>IF(RIGHT(TEXT(Y937,"0.#"),1)=".",FALSE,TRUE)</formula>
    </cfRule>
    <cfRule type="expression" dxfId="2134" priority="2134">
      <formula>IF(RIGHT(TEXT(Y937,"0.#"),1)=".",TRUE,FALSE)</formula>
    </cfRule>
  </conditionalFormatting>
  <conditionalFormatting sqref="Y972:Y999">
    <cfRule type="expression" dxfId="2133" priority="2127">
      <formula>IF(RIGHT(TEXT(Y972,"0.#"),1)=".",FALSE,TRUE)</formula>
    </cfRule>
    <cfRule type="expression" dxfId="2132" priority="2128">
      <formula>IF(RIGHT(TEXT(Y972,"0.#"),1)=".",TRUE,FALSE)</formula>
    </cfRule>
  </conditionalFormatting>
  <conditionalFormatting sqref="Y970:Y971">
    <cfRule type="expression" dxfId="2131" priority="2121">
      <formula>IF(RIGHT(TEXT(Y970,"0.#"),1)=".",FALSE,TRUE)</formula>
    </cfRule>
    <cfRule type="expression" dxfId="2130" priority="2122">
      <formula>IF(RIGHT(TEXT(Y970,"0.#"),1)=".",TRUE,FALSE)</formula>
    </cfRule>
  </conditionalFormatting>
  <conditionalFormatting sqref="Y1005:Y1032">
    <cfRule type="expression" dxfId="2129" priority="2115">
      <formula>IF(RIGHT(TEXT(Y1005,"0.#"),1)=".",FALSE,TRUE)</formula>
    </cfRule>
    <cfRule type="expression" dxfId="2128" priority="2116">
      <formula>IF(RIGHT(TEXT(Y1005,"0.#"),1)=".",TRUE,FALSE)</formula>
    </cfRule>
  </conditionalFormatting>
  <conditionalFormatting sqref="W23">
    <cfRule type="expression" dxfId="2127" priority="2399">
      <formula>IF(RIGHT(TEXT(W23,"0.#"),1)=".",FALSE,TRUE)</formula>
    </cfRule>
    <cfRule type="expression" dxfId="2126" priority="2400">
      <formula>IF(RIGHT(TEXT(W23,"0.#"),1)=".",TRUE,FALSE)</formula>
    </cfRule>
  </conditionalFormatting>
  <conditionalFormatting sqref="W24:W27">
    <cfRule type="expression" dxfId="2125" priority="2397">
      <formula>IF(RIGHT(TEXT(W24,"0.#"),1)=".",FALSE,TRUE)</formula>
    </cfRule>
    <cfRule type="expression" dxfId="2124" priority="2398">
      <formula>IF(RIGHT(TEXT(W24,"0.#"),1)=".",TRUE,FALSE)</formula>
    </cfRule>
  </conditionalFormatting>
  <conditionalFormatting sqref="W28">
    <cfRule type="expression" dxfId="2123" priority="2389">
      <formula>IF(RIGHT(TEXT(W28,"0.#"),1)=".",FALSE,TRUE)</formula>
    </cfRule>
    <cfRule type="expression" dxfId="2122" priority="2390">
      <formula>IF(RIGHT(TEXT(W28,"0.#"),1)=".",TRUE,FALSE)</formula>
    </cfRule>
  </conditionalFormatting>
  <conditionalFormatting sqref="P23">
    <cfRule type="expression" dxfId="2121" priority="2387">
      <formula>IF(RIGHT(TEXT(P23,"0.#"),1)=".",FALSE,TRUE)</formula>
    </cfRule>
    <cfRule type="expression" dxfId="2120" priority="2388">
      <formula>IF(RIGHT(TEXT(P23,"0.#"),1)=".",TRUE,FALSE)</formula>
    </cfRule>
  </conditionalFormatting>
  <conditionalFormatting sqref="P24:P27">
    <cfRule type="expression" dxfId="2119" priority="2385">
      <formula>IF(RIGHT(TEXT(P24,"0.#"),1)=".",FALSE,TRUE)</formula>
    </cfRule>
    <cfRule type="expression" dxfId="2118" priority="2386">
      <formula>IF(RIGHT(TEXT(P24,"0.#"),1)=".",TRUE,FALSE)</formula>
    </cfRule>
  </conditionalFormatting>
  <conditionalFormatting sqref="P28">
    <cfRule type="expression" dxfId="2117" priority="2383">
      <formula>IF(RIGHT(TEXT(P28,"0.#"),1)=".",FALSE,TRUE)</formula>
    </cfRule>
    <cfRule type="expression" dxfId="2116" priority="2384">
      <formula>IF(RIGHT(TEXT(P28,"0.#"),1)=".",TRUE,FALSE)</formula>
    </cfRule>
  </conditionalFormatting>
  <conditionalFormatting sqref="AQ114">
    <cfRule type="expression" dxfId="2115" priority="2367">
      <formula>IF(RIGHT(TEXT(AQ114,"0.#"),1)=".",FALSE,TRUE)</formula>
    </cfRule>
    <cfRule type="expression" dxfId="2114" priority="2368">
      <formula>IF(RIGHT(TEXT(AQ114,"0.#"),1)=".",TRUE,FALSE)</formula>
    </cfRule>
  </conditionalFormatting>
  <conditionalFormatting sqref="AQ104">
    <cfRule type="expression" dxfId="2113" priority="2381">
      <formula>IF(RIGHT(TEXT(AQ104,"0.#"),1)=".",FALSE,TRUE)</formula>
    </cfRule>
    <cfRule type="expression" dxfId="2112" priority="2382">
      <formula>IF(RIGHT(TEXT(AQ104,"0.#"),1)=".",TRUE,FALSE)</formula>
    </cfRule>
  </conditionalFormatting>
  <conditionalFormatting sqref="AQ105">
    <cfRule type="expression" dxfId="2111" priority="2379">
      <formula>IF(RIGHT(TEXT(AQ105,"0.#"),1)=".",FALSE,TRUE)</formula>
    </cfRule>
    <cfRule type="expression" dxfId="2110" priority="2380">
      <formula>IF(RIGHT(TEXT(AQ105,"0.#"),1)=".",TRUE,FALSE)</formula>
    </cfRule>
  </conditionalFormatting>
  <conditionalFormatting sqref="AQ107">
    <cfRule type="expression" dxfId="2109" priority="2377">
      <formula>IF(RIGHT(TEXT(AQ107,"0.#"),1)=".",FALSE,TRUE)</formula>
    </cfRule>
    <cfRule type="expression" dxfId="2108" priority="2378">
      <formula>IF(RIGHT(TEXT(AQ107,"0.#"),1)=".",TRUE,FALSE)</formula>
    </cfRule>
  </conditionalFormatting>
  <conditionalFormatting sqref="AQ108">
    <cfRule type="expression" dxfId="2107" priority="2375">
      <formula>IF(RIGHT(TEXT(AQ108,"0.#"),1)=".",FALSE,TRUE)</formula>
    </cfRule>
    <cfRule type="expression" dxfId="2106" priority="2376">
      <formula>IF(RIGHT(TEXT(AQ108,"0.#"),1)=".",TRUE,FALSE)</formula>
    </cfRule>
  </conditionalFormatting>
  <conditionalFormatting sqref="AQ110">
    <cfRule type="expression" dxfId="2105" priority="2373">
      <formula>IF(RIGHT(TEXT(AQ110,"0.#"),1)=".",FALSE,TRUE)</formula>
    </cfRule>
    <cfRule type="expression" dxfId="2104" priority="2374">
      <formula>IF(RIGHT(TEXT(AQ110,"0.#"),1)=".",TRUE,FALSE)</formula>
    </cfRule>
  </conditionalFormatting>
  <conditionalFormatting sqref="AQ111">
    <cfRule type="expression" dxfId="2103" priority="2371">
      <formula>IF(RIGHT(TEXT(AQ111,"0.#"),1)=".",FALSE,TRUE)</formula>
    </cfRule>
    <cfRule type="expression" dxfId="2102" priority="2372">
      <formula>IF(RIGHT(TEXT(AQ111,"0.#"),1)=".",TRUE,FALSE)</formula>
    </cfRule>
  </conditionalFormatting>
  <conditionalFormatting sqref="AQ113">
    <cfRule type="expression" dxfId="2101" priority="2369">
      <formula>IF(RIGHT(TEXT(AQ113,"0.#"),1)=".",FALSE,TRUE)</formula>
    </cfRule>
    <cfRule type="expression" dxfId="2100" priority="2370">
      <formula>IF(RIGHT(TEXT(AQ113,"0.#"),1)=".",TRUE,FALSE)</formula>
    </cfRule>
  </conditionalFormatting>
  <conditionalFormatting sqref="AE67">
    <cfRule type="expression" dxfId="2099" priority="2299">
      <formula>IF(RIGHT(TEXT(AE67,"0.#"),1)=".",FALSE,TRUE)</formula>
    </cfRule>
    <cfRule type="expression" dxfId="2098" priority="2300">
      <formula>IF(RIGHT(TEXT(AE67,"0.#"),1)=".",TRUE,FALSE)</formula>
    </cfRule>
  </conditionalFormatting>
  <conditionalFormatting sqref="AE68">
    <cfRule type="expression" dxfId="2097" priority="2297">
      <formula>IF(RIGHT(TEXT(AE68,"0.#"),1)=".",FALSE,TRUE)</formula>
    </cfRule>
    <cfRule type="expression" dxfId="2096" priority="2298">
      <formula>IF(RIGHT(TEXT(AE68,"0.#"),1)=".",TRUE,FALSE)</formula>
    </cfRule>
  </conditionalFormatting>
  <conditionalFormatting sqref="AE69">
    <cfRule type="expression" dxfId="2095" priority="2295">
      <formula>IF(RIGHT(TEXT(AE69,"0.#"),1)=".",FALSE,TRUE)</formula>
    </cfRule>
    <cfRule type="expression" dxfId="2094" priority="2296">
      <formula>IF(RIGHT(TEXT(AE69,"0.#"),1)=".",TRUE,FALSE)</formula>
    </cfRule>
  </conditionalFormatting>
  <conditionalFormatting sqref="AI69">
    <cfRule type="expression" dxfId="2093" priority="2293">
      <formula>IF(RIGHT(TEXT(AI69,"0.#"),1)=".",FALSE,TRUE)</formula>
    </cfRule>
    <cfRule type="expression" dxfId="2092" priority="2294">
      <formula>IF(RIGHT(TEXT(AI69,"0.#"),1)=".",TRUE,FALSE)</formula>
    </cfRule>
  </conditionalFormatting>
  <conditionalFormatting sqref="AI68">
    <cfRule type="expression" dxfId="2091" priority="2291">
      <formula>IF(RIGHT(TEXT(AI68,"0.#"),1)=".",FALSE,TRUE)</formula>
    </cfRule>
    <cfRule type="expression" dxfId="2090" priority="2292">
      <formula>IF(RIGHT(TEXT(AI68,"0.#"),1)=".",TRUE,FALSE)</formula>
    </cfRule>
  </conditionalFormatting>
  <conditionalFormatting sqref="AI67">
    <cfRule type="expression" dxfId="2089" priority="2289">
      <formula>IF(RIGHT(TEXT(AI67,"0.#"),1)=".",FALSE,TRUE)</formula>
    </cfRule>
    <cfRule type="expression" dxfId="2088" priority="2290">
      <formula>IF(RIGHT(TEXT(AI67,"0.#"),1)=".",TRUE,FALSE)</formula>
    </cfRule>
  </conditionalFormatting>
  <conditionalFormatting sqref="AM67">
    <cfRule type="expression" dxfId="2087" priority="2287">
      <formula>IF(RIGHT(TEXT(AM67,"0.#"),1)=".",FALSE,TRUE)</formula>
    </cfRule>
    <cfRule type="expression" dxfId="2086" priority="2288">
      <formula>IF(RIGHT(TEXT(AM67,"0.#"),1)=".",TRUE,FALSE)</formula>
    </cfRule>
  </conditionalFormatting>
  <conditionalFormatting sqref="AM68">
    <cfRule type="expression" dxfId="2085" priority="2285">
      <formula>IF(RIGHT(TEXT(AM68,"0.#"),1)=".",FALSE,TRUE)</formula>
    </cfRule>
    <cfRule type="expression" dxfId="2084" priority="2286">
      <formula>IF(RIGHT(TEXT(AM68,"0.#"),1)=".",TRUE,FALSE)</formula>
    </cfRule>
  </conditionalFormatting>
  <conditionalFormatting sqref="AM69">
    <cfRule type="expression" dxfId="2083" priority="2283">
      <formula>IF(RIGHT(TEXT(AM69,"0.#"),1)=".",FALSE,TRUE)</formula>
    </cfRule>
    <cfRule type="expression" dxfId="2082" priority="2284">
      <formula>IF(RIGHT(TEXT(AM69,"0.#"),1)=".",TRUE,FALSE)</formula>
    </cfRule>
  </conditionalFormatting>
  <conditionalFormatting sqref="AQ67:AQ69">
    <cfRule type="expression" dxfId="2081" priority="2281">
      <formula>IF(RIGHT(TEXT(AQ67,"0.#"),1)=".",FALSE,TRUE)</formula>
    </cfRule>
    <cfRule type="expression" dxfId="2080" priority="2282">
      <formula>IF(RIGHT(TEXT(AQ67,"0.#"),1)=".",TRUE,FALSE)</formula>
    </cfRule>
  </conditionalFormatting>
  <conditionalFormatting sqref="AU67:AU69">
    <cfRule type="expression" dxfId="2079" priority="2279">
      <formula>IF(RIGHT(TEXT(AU67,"0.#"),1)=".",FALSE,TRUE)</formula>
    </cfRule>
    <cfRule type="expression" dxfId="2078" priority="2280">
      <formula>IF(RIGHT(TEXT(AU67,"0.#"),1)=".",TRUE,FALSE)</formula>
    </cfRule>
  </conditionalFormatting>
  <conditionalFormatting sqref="AE70">
    <cfRule type="expression" dxfId="2077" priority="2277">
      <formula>IF(RIGHT(TEXT(AE70,"0.#"),1)=".",FALSE,TRUE)</formula>
    </cfRule>
    <cfRule type="expression" dxfId="2076" priority="2278">
      <formula>IF(RIGHT(TEXT(AE70,"0.#"),1)=".",TRUE,FALSE)</formula>
    </cfRule>
  </conditionalFormatting>
  <conditionalFormatting sqref="AE71">
    <cfRule type="expression" dxfId="2075" priority="2275">
      <formula>IF(RIGHT(TEXT(AE71,"0.#"),1)=".",FALSE,TRUE)</formula>
    </cfRule>
    <cfRule type="expression" dxfId="2074" priority="2276">
      <formula>IF(RIGHT(TEXT(AE71,"0.#"),1)=".",TRUE,FALSE)</formula>
    </cfRule>
  </conditionalFormatting>
  <conditionalFormatting sqref="AE72">
    <cfRule type="expression" dxfId="2073" priority="2273">
      <formula>IF(RIGHT(TEXT(AE72,"0.#"),1)=".",FALSE,TRUE)</formula>
    </cfRule>
    <cfRule type="expression" dxfId="2072" priority="2274">
      <formula>IF(RIGHT(TEXT(AE72,"0.#"),1)=".",TRUE,FALSE)</formula>
    </cfRule>
  </conditionalFormatting>
  <conditionalFormatting sqref="AI72">
    <cfRule type="expression" dxfId="2071" priority="2271">
      <formula>IF(RIGHT(TEXT(AI72,"0.#"),1)=".",FALSE,TRUE)</formula>
    </cfRule>
    <cfRule type="expression" dxfId="2070" priority="2272">
      <formula>IF(RIGHT(TEXT(AI72,"0.#"),1)=".",TRUE,FALSE)</formula>
    </cfRule>
  </conditionalFormatting>
  <conditionalFormatting sqref="AI71">
    <cfRule type="expression" dxfId="2069" priority="2269">
      <formula>IF(RIGHT(TEXT(AI71,"0.#"),1)=".",FALSE,TRUE)</formula>
    </cfRule>
    <cfRule type="expression" dxfId="2068" priority="2270">
      <formula>IF(RIGHT(TEXT(AI71,"0.#"),1)=".",TRUE,FALSE)</formula>
    </cfRule>
  </conditionalFormatting>
  <conditionalFormatting sqref="AI70">
    <cfRule type="expression" dxfId="2067" priority="2267">
      <formula>IF(RIGHT(TEXT(AI70,"0.#"),1)=".",FALSE,TRUE)</formula>
    </cfRule>
    <cfRule type="expression" dxfId="2066" priority="2268">
      <formula>IF(RIGHT(TEXT(AI70,"0.#"),1)=".",TRUE,FALSE)</formula>
    </cfRule>
  </conditionalFormatting>
  <conditionalFormatting sqref="AM70">
    <cfRule type="expression" dxfId="2065" priority="2265">
      <formula>IF(RIGHT(TEXT(AM70,"0.#"),1)=".",FALSE,TRUE)</formula>
    </cfRule>
    <cfRule type="expression" dxfId="2064" priority="2266">
      <formula>IF(RIGHT(TEXT(AM70,"0.#"),1)=".",TRUE,FALSE)</formula>
    </cfRule>
  </conditionalFormatting>
  <conditionalFormatting sqref="AM71">
    <cfRule type="expression" dxfId="2063" priority="2263">
      <formula>IF(RIGHT(TEXT(AM71,"0.#"),1)=".",FALSE,TRUE)</formula>
    </cfRule>
    <cfRule type="expression" dxfId="2062" priority="2264">
      <formula>IF(RIGHT(TEXT(AM71,"0.#"),1)=".",TRUE,FALSE)</formula>
    </cfRule>
  </conditionalFormatting>
  <conditionalFormatting sqref="AM72">
    <cfRule type="expression" dxfId="2061" priority="2261">
      <formula>IF(RIGHT(TEXT(AM72,"0.#"),1)=".",FALSE,TRUE)</formula>
    </cfRule>
    <cfRule type="expression" dxfId="2060" priority="2262">
      <formula>IF(RIGHT(TEXT(AM72,"0.#"),1)=".",TRUE,FALSE)</formula>
    </cfRule>
  </conditionalFormatting>
  <conditionalFormatting sqref="AQ70:AQ72">
    <cfRule type="expression" dxfId="2059" priority="2259">
      <formula>IF(RIGHT(TEXT(AQ70,"0.#"),1)=".",FALSE,TRUE)</formula>
    </cfRule>
    <cfRule type="expression" dxfId="2058" priority="2260">
      <formula>IF(RIGHT(TEXT(AQ70,"0.#"),1)=".",TRUE,FALSE)</formula>
    </cfRule>
  </conditionalFormatting>
  <conditionalFormatting sqref="AU70:AU72">
    <cfRule type="expression" dxfId="2057" priority="2257">
      <formula>IF(RIGHT(TEXT(AU70,"0.#"),1)=".",FALSE,TRUE)</formula>
    </cfRule>
    <cfRule type="expression" dxfId="2056" priority="2258">
      <formula>IF(RIGHT(TEXT(AU70,"0.#"),1)=".",TRUE,FALSE)</formula>
    </cfRule>
  </conditionalFormatting>
  <conditionalFormatting sqref="AU656">
    <cfRule type="expression" dxfId="2055" priority="775">
      <formula>IF(RIGHT(TEXT(AU656,"0.#"),1)=".",FALSE,TRUE)</formula>
    </cfRule>
    <cfRule type="expression" dxfId="2054" priority="776">
      <formula>IF(RIGHT(TEXT(AU656,"0.#"),1)=".",TRUE,FALSE)</formula>
    </cfRule>
  </conditionalFormatting>
  <conditionalFormatting sqref="AQ655">
    <cfRule type="expression" dxfId="2053" priority="767">
      <formula>IF(RIGHT(TEXT(AQ655,"0.#"),1)=".",FALSE,TRUE)</formula>
    </cfRule>
    <cfRule type="expression" dxfId="2052" priority="768">
      <formula>IF(RIGHT(TEXT(AQ655,"0.#"),1)=".",TRUE,FALSE)</formula>
    </cfRule>
  </conditionalFormatting>
  <conditionalFormatting sqref="AI696">
    <cfRule type="expression" dxfId="2051" priority="559">
      <formula>IF(RIGHT(TEXT(AI696,"0.#"),1)=".",FALSE,TRUE)</formula>
    </cfRule>
    <cfRule type="expression" dxfId="2050" priority="560">
      <formula>IF(RIGHT(TEXT(AI696,"0.#"),1)=".",TRUE,FALSE)</formula>
    </cfRule>
  </conditionalFormatting>
  <conditionalFormatting sqref="AQ694">
    <cfRule type="expression" dxfId="2049" priority="553">
      <formula>IF(RIGHT(TEXT(AQ694,"0.#"),1)=".",FALSE,TRUE)</formula>
    </cfRule>
    <cfRule type="expression" dxfId="2048" priority="554">
      <formula>IF(RIGHT(TEXT(AQ694,"0.#"),1)=".",TRUE,FALSE)</formula>
    </cfRule>
  </conditionalFormatting>
  <conditionalFormatting sqref="AL881:AO900">
    <cfRule type="expression" dxfId="2047" priority="2165">
      <formula>IF(AND(AL881&gt;=0, RIGHT(TEXT(AL881,"0.#"),1)&lt;&gt;"."),TRUE,FALSE)</formula>
    </cfRule>
    <cfRule type="expression" dxfId="2046" priority="2166">
      <formula>IF(AND(AL881&gt;=0, RIGHT(TEXT(AL881,"0.#"),1)="."),TRUE,FALSE)</formula>
    </cfRule>
    <cfRule type="expression" dxfId="2045" priority="2167">
      <formula>IF(AND(AL881&lt;0, RIGHT(TEXT(AL881,"0.#"),1)&lt;&gt;"."),TRUE,FALSE)</formula>
    </cfRule>
    <cfRule type="expression" dxfId="2044" priority="2168">
      <formula>IF(AND(AL881&lt;0, RIGHT(TEXT(AL881,"0.#"),1)="."),TRUE,FALSE)</formula>
    </cfRule>
  </conditionalFormatting>
  <conditionalFormatting sqref="AL906:AO933">
    <cfRule type="expression" dxfId="2043" priority="2153">
      <formula>IF(AND(AL906&gt;=0, RIGHT(TEXT(AL906,"0.#"),1)&lt;&gt;"."),TRUE,FALSE)</formula>
    </cfRule>
    <cfRule type="expression" dxfId="2042" priority="2154">
      <formula>IF(AND(AL906&gt;=0, RIGHT(TEXT(AL906,"0.#"),1)="."),TRUE,FALSE)</formula>
    </cfRule>
    <cfRule type="expression" dxfId="2041" priority="2155">
      <formula>IF(AND(AL906&lt;0, RIGHT(TEXT(AL906,"0.#"),1)&lt;&gt;"."),TRUE,FALSE)</formula>
    </cfRule>
    <cfRule type="expression" dxfId="2040" priority="2156">
      <formula>IF(AND(AL906&lt;0, RIGHT(TEXT(AL906,"0.#"),1)="."),TRUE,FALSE)</formula>
    </cfRule>
  </conditionalFormatting>
  <conditionalFormatting sqref="AL904:AO905">
    <cfRule type="expression" dxfId="2039" priority="2147">
      <formula>IF(AND(AL904&gt;=0, RIGHT(TEXT(AL904,"0.#"),1)&lt;&gt;"."),TRUE,FALSE)</formula>
    </cfRule>
    <cfRule type="expression" dxfId="2038" priority="2148">
      <formula>IF(AND(AL904&gt;=0, RIGHT(TEXT(AL904,"0.#"),1)="."),TRUE,FALSE)</formula>
    </cfRule>
    <cfRule type="expression" dxfId="2037" priority="2149">
      <formula>IF(AND(AL904&lt;0, RIGHT(TEXT(AL904,"0.#"),1)&lt;&gt;"."),TRUE,FALSE)</formula>
    </cfRule>
    <cfRule type="expression" dxfId="2036" priority="2150">
      <formula>IF(AND(AL904&lt;0, RIGHT(TEXT(AL904,"0.#"),1)="."),TRUE,FALSE)</formula>
    </cfRule>
  </conditionalFormatting>
  <conditionalFormatting sqref="AL939:AO966">
    <cfRule type="expression" dxfId="2035" priority="2141">
      <formula>IF(AND(AL939&gt;=0, RIGHT(TEXT(AL939,"0.#"),1)&lt;&gt;"."),TRUE,FALSE)</formula>
    </cfRule>
    <cfRule type="expression" dxfId="2034" priority="2142">
      <formula>IF(AND(AL939&gt;=0, RIGHT(TEXT(AL939,"0.#"),1)="."),TRUE,FALSE)</formula>
    </cfRule>
    <cfRule type="expression" dxfId="2033" priority="2143">
      <formula>IF(AND(AL939&lt;0, RIGHT(TEXT(AL939,"0.#"),1)&lt;&gt;"."),TRUE,FALSE)</formula>
    </cfRule>
    <cfRule type="expression" dxfId="2032" priority="2144">
      <formula>IF(AND(AL939&lt;0, RIGHT(TEXT(AL939,"0.#"),1)="."),TRUE,FALSE)</formula>
    </cfRule>
  </conditionalFormatting>
  <conditionalFormatting sqref="AL937:AO938">
    <cfRule type="expression" dxfId="2031" priority="2135">
      <formula>IF(AND(AL937&gt;=0, RIGHT(TEXT(AL937,"0.#"),1)&lt;&gt;"."),TRUE,FALSE)</formula>
    </cfRule>
    <cfRule type="expression" dxfId="2030" priority="2136">
      <formula>IF(AND(AL937&gt;=0, RIGHT(TEXT(AL937,"0.#"),1)="."),TRUE,FALSE)</formula>
    </cfRule>
    <cfRule type="expression" dxfId="2029" priority="2137">
      <formula>IF(AND(AL937&lt;0, RIGHT(TEXT(AL937,"0.#"),1)&lt;&gt;"."),TRUE,FALSE)</formula>
    </cfRule>
    <cfRule type="expression" dxfId="2028" priority="2138">
      <formula>IF(AND(AL937&lt;0, RIGHT(TEXT(AL937,"0.#"),1)="."),TRUE,FALSE)</formula>
    </cfRule>
  </conditionalFormatting>
  <conditionalFormatting sqref="AL972:AO999">
    <cfRule type="expression" dxfId="2027" priority="2129">
      <formula>IF(AND(AL972&gt;=0, RIGHT(TEXT(AL972,"0.#"),1)&lt;&gt;"."),TRUE,FALSE)</formula>
    </cfRule>
    <cfRule type="expression" dxfId="2026" priority="2130">
      <formula>IF(AND(AL972&gt;=0, RIGHT(TEXT(AL972,"0.#"),1)="."),TRUE,FALSE)</formula>
    </cfRule>
    <cfRule type="expression" dxfId="2025" priority="2131">
      <formula>IF(AND(AL972&lt;0, RIGHT(TEXT(AL972,"0.#"),1)&lt;&gt;"."),TRUE,FALSE)</formula>
    </cfRule>
    <cfRule type="expression" dxfId="2024" priority="2132">
      <formula>IF(AND(AL972&lt;0, RIGHT(TEXT(AL972,"0.#"),1)="."),TRUE,FALSE)</formula>
    </cfRule>
  </conditionalFormatting>
  <conditionalFormatting sqref="AL970:AO971">
    <cfRule type="expression" dxfId="2023" priority="2123">
      <formula>IF(AND(AL970&gt;=0, RIGHT(TEXT(AL970,"0.#"),1)&lt;&gt;"."),TRUE,FALSE)</formula>
    </cfRule>
    <cfRule type="expression" dxfId="2022" priority="2124">
      <formula>IF(AND(AL970&gt;=0, RIGHT(TEXT(AL970,"0.#"),1)="."),TRUE,FALSE)</formula>
    </cfRule>
    <cfRule type="expression" dxfId="2021" priority="2125">
      <formula>IF(AND(AL970&lt;0, RIGHT(TEXT(AL970,"0.#"),1)&lt;&gt;"."),TRUE,FALSE)</formula>
    </cfRule>
    <cfRule type="expression" dxfId="2020" priority="2126">
      <formula>IF(AND(AL970&lt;0, RIGHT(TEXT(AL970,"0.#"),1)="."),TRUE,FALSE)</formula>
    </cfRule>
  </conditionalFormatting>
  <conditionalFormatting sqref="AL1005:AO1032">
    <cfRule type="expression" dxfId="2019" priority="2117">
      <formula>IF(AND(AL1005&gt;=0, RIGHT(TEXT(AL1005,"0.#"),1)&lt;&gt;"."),TRUE,FALSE)</formula>
    </cfRule>
    <cfRule type="expression" dxfId="2018" priority="2118">
      <formula>IF(AND(AL1005&gt;=0, RIGHT(TEXT(AL1005,"0.#"),1)="."),TRUE,FALSE)</formula>
    </cfRule>
    <cfRule type="expression" dxfId="2017" priority="2119">
      <formula>IF(AND(AL1005&lt;0, RIGHT(TEXT(AL1005,"0.#"),1)&lt;&gt;"."),TRUE,FALSE)</formula>
    </cfRule>
    <cfRule type="expression" dxfId="2016" priority="2120">
      <formula>IF(AND(AL1005&lt;0, RIGHT(TEXT(AL1005,"0.#"),1)="."),TRUE,FALSE)</formula>
    </cfRule>
  </conditionalFormatting>
  <conditionalFormatting sqref="AL1003:AO1004">
    <cfRule type="expression" dxfId="2015" priority="2111">
      <formula>IF(AND(AL1003&gt;=0, RIGHT(TEXT(AL1003,"0.#"),1)&lt;&gt;"."),TRUE,FALSE)</formula>
    </cfRule>
    <cfRule type="expression" dxfId="2014" priority="2112">
      <formula>IF(AND(AL1003&gt;=0, RIGHT(TEXT(AL1003,"0.#"),1)="."),TRUE,FALSE)</formula>
    </cfRule>
    <cfRule type="expression" dxfId="2013" priority="2113">
      <formula>IF(AND(AL1003&lt;0, RIGHT(TEXT(AL1003,"0.#"),1)&lt;&gt;"."),TRUE,FALSE)</formula>
    </cfRule>
    <cfRule type="expression" dxfId="2012" priority="2114">
      <formula>IF(AND(AL1003&lt;0, RIGHT(TEXT(AL1003,"0.#"),1)="."),TRUE,FALSE)</formula>
    </cfRule>
  </conditionalFormatting>
  <conditionalFormatting sqref="Y1003:Y1004">
    <cfRule type="expression" dxfId="2011" priority="2109">
      <formula>IF(RIGHT(TEXT(Y1003,"0.#"),1)=".",FALSE,TRUE)</formula>
    </cfRule>
    <cfRule type="expression" dxfId="2010" priority="2110">
      <formula>IF(RIGHT(TEXT(Y1003,"0.#"),1)=".",TRUE,FALSE)</formula>
    </cfRule>
  </conditionalFormatting>
  <conditionalFormatting sqref="AL1038:AO1065">
    <cfRule type="expression" dxfId="2009" priority="2105">
      <formula>IF(AND(AL1038&gt;=0, RIGHT(TEXT(AL1038,"0.#"),1)&lt;&gt;"."),TRUE,FALSE)</formula>
    </cfRule>
    <cfRule type="expression" dxfId="2008" priority="2106">
      <formula>IF(AND(AL1038&gt;=0, RIGHT(TEXT(AL1038,"0.#"),1)="."),TRUE,FALSE)</formula>
    </cfRule>
    <cfRule type="expression" dxfId="2007" priority="2107">
      <formula>IF(AND(AL1038&lt;0, RIGHT(TEXT(AL1038,"0.#"),1)&lt;&gt;"."),TRUE,FALSE)</formula>
    </cfRule>
    <cfRule type="expression" dxfId="2006" priority="2108">
      <formula>IF(AND(AL1038&lt;0, RIGHT(TEXT(AL1038,"0.#"),1)="."),TRUE,FALSE)</formula>
    </cfRule>
  </conditionalFormatting>
  <conditionalFormatting sqref="Y1038:Y1065">
    <cfRule type="expression" dxfId="2005" priority="2103">
      <formula>IF(RIGHT(TEXT(Y1038,"0.#"),1)=".",FALSE,TRUE)</formula>
    </cfRule>
    <cfRule type="expression" dxfId="2004" priority="2104">
      <formula>IF(RIGHT(TEXT(Y1038,"0.#"),1)=".",TRUE,FALSE)</formula>
    </cfRule>
  </conditionalFormatting>
  <conditionalFormatting sqref="AL1036:AO1037">
    <cfRule type="expression" dxfId="2003" priority="2099">
      <formula>IF(AND(AL1036&gt;=0, RIGHT(TEXT(AL1036,"0.#"),1)&lt;&gt;"."),TRUE,FALSE)</formula>
    </cfRule>
    <cfRule type="expression" dxfId="2002" priority="2100">
      <formula>IF(AND(AL1036&gt;=0, RIGHT(TEXT(AL1036,"0.#"),1)="."),TRUE,FALSE)</formula>
    </cfRule>
    <cfRule type="expression" dxfId="2001" priority="2101">
      <formula>IF(AND(AL1036&lt;0, RIGHT(TEXT(AL1036,"0.#"),1)&lt;&gt;"."),TRUE,FALSE)</formula>
    </cfRule>
    <cfRule type="expression" dxfId="2000" priority="2102">
      <formula>IF(AND(AL1036&lt;0, RIGHT(TEXT(AL1036,"0.#"),1)="."),TRUE,FALSE)</formula>
    </cfRule>
  </conditionalFormatting>
  <conditionalFormatting sqref="Y1036:Y1037">
    <cfRule type="expression" dxfId="1999" priority="2097">
      <formula>IF(RIGHT(TEXT(Y1036,"0.#"),1)=".",FALSE,TRUE)</formula>
    </cfRule>
    <cfRule type="expression" dxfId="1998" priority="2098">
      <formula>IF(RIGHT(TEXT(Y1036,"0.#"),1)=".",TRUE,FALSE)</formula>
    </cfRule>
  </conditionalFormatting>
  <conditionalFormatting sqref="AL1071:AO1098">
    <cfRule type="expression" dxfId="1997" priority="2093">
      <formula>IF(AND(AL1071&gt;=0, RIGHT(TEXT(AL1071,"0.#"),1)&lt;&gt;"."),TRUE,FALSE)</formula>
    </cfRule>
    <cfRule type="expression" dxfId="1996" priority="2094">
      <formula>IF(AND(AL1071&gt;=0, RIGHT(TEXT(AL1071,"0.#"),1)="."),TRUE,FALSE)</formula>
    </cfRule>
    <cfRule type="expression" dxfId="1995" priority="2095">
      <formula>IF(AND(AL1071&lt;0, RIGHT(TEXT(AL1071,"0.#"),1)&lt;&gt;"."),TRUE,FALSE)</formula>
    </cfRule>
    <cfRule type="expression" dxfId="1994" priority="2096">
      <formula>IF(AND(AL1071&lt;0, RIGHT(TEXT(AL1071,"0.#"),1)="."),TRUE,FALSE)</formula>
    </cfRule>
  </conditionalFormatting>
  <conditionalFormatting sqref="Y1071:Y1098">
    <cfRule type="expression" dxfId="1993" priority="2091">
      <formula>IF(RIGHT(TEXT(Y1071,"0.#"),1)=".",FALSE,TRUE)</formula>
    </cfRule>
    <cfRule type="expression" dxfId="1992" priority="2092">
      <formula>IF(RIGHT(TEXT(Y1071,"0.#"),1)=".",TRUE,FALSE)</formula>
    </cfRule>
  </conditionalFormatting>
  <conditionalFormatting sqref="AL1069:AO1070">
    <cfRule type="expression" dxfId="1991" priority="2087">
      <formula>IF(AND(AL1069&gt;=0, RIGHT(TEXT(AL1069,"0.#"),1)&lt;&gt;"."),TRUE,FALSE)</formula>
    </cfRule>
    <cfRule type="expression" dxfId="1990" priority="2088">
      <formula>IF(AND(AL1069&gt;=0, RIGHT(TEXT(AL1069,"0.#"),1)="."),TRUE,FALSE)</formula>
    </cfRule>
    <cfRule type="expression" dxfId="1989" priority="2089">
      <formula>IF(AND(AL1069&lt;0, RIGHT(TEXT(AL1069,"0.#"),1)&lt;&gt;"."),TRUE,FALSE)</formula>
    </cfRule>
    <cfRule type="expression" dxfId="1988" priority="2090">
      <formula>IF(AND(AL1069&lt;0, RIGHT(TEXT(AL1069,"0.#"),1)="."),TRUE,FALSE)</formula>
    </cfRule>
  </conditionalFormatting>
  <conditionalFormatting sqref="Y1069:Y1070">
    <cfRule type="expression" dxfId="1987" priority="2085">
      <formula>IF(RIGHT(TEXT(Y1069,"0.#"),1)=".",FALSE,TRUE)</formula>
    </cfRule>
    <cfRule type="expression" dxfId="1986" priority="2086">
      <formula>IF(RIGHT(TEXT(Y1069,"0.#"),1)=".",TRUE,FALSE)</formula>
    </cfRule>
  </conditionalFormatting>
  <conditionalFormatting sqref="AE39">
    <cfRule type="expression" dxfId="1985" priority="2083">
      <formula>IF(RIGHT(TEXT(AE39,"0.#"),1)=".",FALSE,TRUE)</formula>
    </cfRule>
    <cfRule type="expression" dxfId="1984" priority="2084">
      <formula>IF(RIGHT(TEXT(AE39,"0.#"),1)=".",TRUE,FALSE)</formula>
    </cfRule>
  </conditionalFormatting>
  <conditionalFormatting sqref="AM41">
    <cfRule type="expression" dxfId="1983" priority="2067">
      <formula>IF(RIGHT(TEXT(AM41,"0.#"),1)=".",FALSE,TRUE)</formula>
    </cfRule>
    <cfRule type="expression" dxfId="1982" priority="2068">
      <formula>IF(RIGHT(TEXT(AM41,"0.#"),1)=".",TRUE,FALSE)</formula>
    </cfRule>
  </conditionalFormatting>
  <conditionalFormatting sqref="AE40">
    <cfRule type="expression" dxfId="1981" priority="2081">
      <formula>IF(RIGHT(TEXT(AE40,"0.#"),1)=".",FALSE,TRUE)</formula>
    </cfRule>
    <cfRule type="expression" dxfId="1980" priority="2082">
      <formula>IF(RIGHT(TEXT(AE40,"0.#"),1)=".",TRUE,FALSE)</formula>
    </cfRule>
  </conditionalFormatting>
  <conditionalFormatting sqref="AE41">
    <cfRule type="expression" dxfId="1979" priority="2079">
      <formula>IF(RIGHT(TEXT(AE41,"0.#"),1)=".",FALSE,TRUE)</formula>
    </cfRule>
    <cfRule type="expression" dxfId="1978" priority="2080">
      <formula>IF(RIGHT(TEXT(AE41,"0.#"),1)=".",TRUE,FALSE)</formula>
    </cfRule>
  </conditionalFormatting>
  <conditionalFormatting sqref="AI41">
    <cfRule type="expression" dxfId="1977" priority="2077">
      <formula>IF(RIGHT(TEXT(AI41,"0.#"),1)=".",FALSE,TRUE)</formula>
    </cfRule>
    <cfRule type="expression" dxfId="1976" priority="2078">
      <formula>IF(RIGHT(TEXT(AI41,"0.#"),1)=".",TRUE,FALSE)</formula>
    </cfRule>
  </conditionalFormatting>
  <conditionalFormatting sqref="AI40">
    <cfRule type="expression" dxfId="1975" priority="2075">
      <formula>IF(RIGHT(TEXT(AI40,"0.#"),1)=".",FALSE,TRUE)</formula>
    </cfRule>
    <cfRule type="expression" dxfId="1974" priority="2076">
      <formula>IF(RIGHT(TEXT(AI40,"0.#"),1)=".",TRUE,FALSE)</formula>
    </cfRule>
  </conditionalFormatting>
  <conditionalFormatting sqref="AI39">
    <cfRule type="expression" dxfId="1973" priority="2073">
      <formula>IF(RIGHT(TEXT(AI39,"0.#"),1)=".",FALSE,TRUE)</formula>
    </cfRule>
    <cfRule type="expression" dxfId="1972" priority="2074">
      <formula>IF(RIGHT(TEXT(AI39,"0.#"),1)=".",TRUE,FALSE)</formula>
    </cfRule>
  </conditionalFormatting>
  <conditionalFormatting sqref="AM39">
    <cfRule type="expression" dxfId="1971" priority="2071">
      <formula>IF(RIGHT(TEXT(AM39,"0.#"),1)=".",FALSE,TRUE)</formula>
    </cfRule>
    <cfRule type="expression" dxfId="1970" priority="2072">
      <formula>IF(RIGHT(TEXT(AM39,"0.#"),1)=".",TRUE,FALSE)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AE134:AE135 AU134:AU135">
    <cfRule type="expression" dxfId="793" priority="93">
      <formula>IF(RIGHT(TEXT(AE134,"0.#"),1)=".",FALSE,TRUE)</formula>
    </cfRule>
    <cfRule type="expression" dxfId="792" priority="94">
      <formula>IF(RIGHT(TEXT(AE134,"0.#"),1)=".",TRUE,FALSE)</formula>
    </cfRule>
  </conditionalFormatting>
  <conditionalFormatting sqref="AI134:AI135 AM134:AM135 AQ134:AQ135">
    <cfRule type="expression" dxfId="791" priority="91">
      <formula>IF(RIGHT(TEXT(AI134,"0.#"),1)=".",FALSE,TRUE)</formula>
    </cfRule>
    <cfRule type="expression" dxfId="790" priority="92">
      <formula>IF(RIGHT(TEXT(AI134,"0.#"),1)=".",TRUE,FALSE)</formula>
    </cfRule>
  </conditionalFormatting>
  <conditionalFormatting sqref="Y840:Y847">
    <cfRule type="expression" dxfId="789" priority="89">
      <formula>IF(RIGHT(TEXT(Y840,"0.#"),1)=".",FALSE,TRUE)</formula>
    </cfRule>
    <cfRule type="expression" dxfId="788" priority="90">
      <formula>IF(RIGHT(TEXT(Y840,"0.#"),1)=".",TRUE,FALSE)</formula>
    </cfRule>
  </conditionalFormatting>
  <conditionalFormatting sqref="Y838:Y839">
    <cfRule type="expression" dxfId="787" priority="87">
      <formula>IF(RIGHT(TEXT(Y838,"0.#"),1)=".",FALSE,TRUE)</formula>
    </cfRule>
    <cfRule type="expression" dxfId="786" priority="88">
      <formula>IF(RIGHT(TEXT(Y838,"0.#"),1)=".",TRUE,FALSE)</formula>
    </cfRule>
  </conditionalFormatting>
  <conditionalFormatting sqref="AL838:AO838">
    <cfRule type="expression" dxfId="785" priority="83">
      <formula>IF(AND(AL838&gt;=0, RIGHT(TEXT(AL838,"0.#"),1)&lt;&gt;"."),TRUE,FALSE)</formula>
    </cfRule>
    <cfRule type="expression" dxfId="784" priority="84">
      <formula>IF(AND(AL838&gt;=0, RIGHT(TEXT(AL838,"0.#"),1)="."),TRUE,FALSE)</formula>
    </cfRule>
    <cfRule type="expression" dxfId="783" priority="85">
      <formula>IF(AND(AL838&lt;0, RIGHT(TEXT(AL838,"0.#"),1)&lt;&gt;"."),TRUE,FALSE)</formula>
    </cfRule>
    <cfRule type="expression" dxfId="782" priority="86">
      <formula>IF(AND(AL838&lt;0, RIGHT(TEXT(AL838,"0.#"),1)="."),TRUE,FALSE)</formula>
    </cfRule>
  </conditionalFormatting>
  <conditionalFormatting sqref="AL839:AO839">
    <cfRule type="expression" dxfId="781" priority="79">
      <formula>IF(AND(AL839&gt;=0, RIGHT(TEXT(AL839,"0.#"),1)&lt;&gt;"."),TRUE,FALSE)</formula>
    </cfRule>
    <cfRule type="expression" dxfId="780" priority="80">
      <formula>IF(AND(AL839&gt;=0, RIGHT(TEXT(AL839,"0.#"),1)="."),TRUE,FALSE)</formula>
    </cfRule>
    <cfRule type="expression" dxfId="779" priority="81">
      <formula>IF(AND(AL839&lt;0, RIGHT(TEXT(AL839,"0.#"),1)&lt;&gt;"."),TRUE,FALSE)</formula>
    </cfRule>
    <cfRule type="expression" dxfId="778" priority="82">
      <formula>IF(AND(AL839&lt;0, RIGHT(TEXT(AL839,"0.#"),1)="."),TRUE,FALSE)</formula>
    </cfRule>
  </conditionalFormatting>
  <conditionalFormatting sqref="AL840:AO840">
    <cfRule type="expression" dxfId="777" priority="75">
      <formula>IF(AND(AL840&gt;=0, RIGHT(TEXT(AL840,"0.#"),1)&lt;&gt;"."),TRUE,FALSE)</formula>
    </cfRule>
    <cfRule type="expression" dxfId="776" priority="76">
      <formula>IF(AND(AL840&gt;=0, RIGHT(TEXT(AL840,"0.#"),1)="."),TRUE,FALSE)</formula>
    </cfRule>
    <cfRule type="expression" dxfId="775" priority="77">
      <formula>IF(AND(AL840&lt;0, RIGHT(TEXT(AL840,"0.#"),1)&lt;&gt;"."),TRUE,FALSE)</formula>
    </cfRule>
    <cfRule type="expression" dxfId="774" priority="78">
      <formula>IF(AND(AL840&lt;0, RIGHT(TEXT(AL840,"0.#"),1)="."),TRUE,FALSE)</formula>
    </cfRule>
  </conditionalFormatting>
  <conditionalFormatting sqref="AL841:AO841">
    <cfRule type="expression" dxfId="773" priority="71">
      <formula>IF(AND(AL841&gt;=0, RIGHT(TEXT(AL841,"0.#"),1)&lt;&gt;"."),TRUE,FALSE)</formula>
    </cfRule>
    <cfRule type="expression" dxfId="772" priority="72">
      <formula>IF(AND(AL841&gt;=0, RIGHT(TEXT(AL841,"0.#"),1)="."),TRUE,FALSE)</formula>
    </cfRule>
    <cfRule type="expression" dxfId="771" priority="73">
      <formula>IF(AND(AL841&lt;0, RIGHT(TEXT(AL841,"0.#"),1)&lt;&gt;"."),TRUE,FALSE)</formula>
    </cfRule>
    <cfRule type="expression" dxfId="770" priority="74">
      <formula>IF(AND(AL841&lt;0, RIGHT(TEXT(AL841,"0.#"),1)="."),TRUE,FALSE)</formula>
    </cfRule>
  </conditionalFormatting>
  <conditionalFormatting sqref="AL842:AO842">
    <cfRule type="expression" dxfId="769" priority="67">
      <formula>IF(AND(AL842&gt;=0, RIGHT(TEXT(AL842,"0.#"),1)&lt;&gt;"."),TRUE,FALSE)</formula>
    </cfRule>
    <cfRule type="expression" dxfId="768" priority="68">
      <formula>IF(AND(AL842&gt;=0, RIGHT(TEXT(AL842,"0.#"),1)="."),TRUE,FALSE)</formula>
    </cfRule>
    <cfRule type="expression" dxfId="767" priority="69">
      <formula>IF(AND(AL842&lt;0, RIGHT(TEXT(AL842,"0.#"),1)&lt;&gt;"."),TRUE,FALSE)</formula>
    </cfRule>
    <cfRule type="expression" dxfId="766" priority="70">
      <formula>IF(AND(AL842&lt;0, RIGHT(TEXT(AL842,"0.#"),1)="."),TRUE,FALSE)</formula>
    </cfRule>
  </conditionalFormatting>
  <conditionalFormatting sqref="AL843:AO843">
    <cfRule type="expression" dxfId="765" priority="63">
      <formula>IF(AND(AL843&gt;=0, RIGHT(TEXT(AL843,"0.#"),1)&lt;&gt;"."),TRUE,FALSE)</formula>
    </cfRule>
    <cfRule type="expression" dxfId="764" priority="64">
      <formula>IF(AND(AL843&gt;=0, RIGHT(TEXT(AL843,"0.#"),1)="."),TRUE,FALSE)</formula>
    </cfRule>
    <cfRule type="expression" dxfId="763" priority="65">
      <formula>IF(AND(AL843&lt;0, RIGHT(TEXT(AL843,"0.#"),1)&lt;&gt;"."),TRUE,FALSE)</formula>
    </cfRule>
    <cfRule type="expression" dxfId="762" priority="66">
      <formula>IF(AND(AL843&lt;0, RIGHT(TEXT(AL843,"0.#"),1)="."),TRUE,FALSE)</formula>
    </cfRule>
  </conditionalFormatting>
  <conditionalFormatting sqref="AL844:AO844">
    <cfRule type="expression" dxfId="761" priority="59">
      <formula>IF(AND(AL844&gt;=0, RIGHT(TEXT(AL844,"0.#"),1)&lt;&gt;"."),TRUE,FALSE)</formula>
    </cfRule>
    <cfRule type="expression" dxfId="760" priority="60">
      <formula>IF(AND(AL844&gt;=0, RIGHT(TEXT(AL844,"0.#"),1)="."),TRUE,FALSE)</formula>
    </cfRule>
    <cfRule type="expression" dxfId="759" priority="61">
      <formula>IF(AND(AL844&lt;0, RIGHT(TEXT(AL844,"0.#"),1)&lt;&gt;"."),TRUE,FALSE)</formula>
    </cfRule>
    <cfRule type="expression" dxfId="758" priority="62">
      <formula>IF(AND(AL844&lt;0, RIGHT(TEXT(AL844,"0.#"),1)="."),TRUE,FALSE)</formula>
    </cfRule>
  </conditionalFormatting>
  <conditionalFormatting sqref="AL845:AO845">
    <cfRule type="expression" dxfId="757" priority="55">
      <formula>IF(AND(AL845&gt;=0, RIGHT(TEXT(AL845,"0.#"),1)&lt;&gt;"."),TRUE,FALSE)</formula>
    </cfRule>
    <cfRule type="expression" dxfId="756" priority="56">
      <formula>IF(AND(AL845&gt;=0, RIGHT(TEXT(AL845,"0.#"),1)="."),TRUE,FALSE)</formula>
    </cfRule>
    <cfRule type="expression" dxfId="755" priority="57">
      <formula>IF(AND(AL845&lt;0, RIGHT(TEXT(AL845,"0.#"),1)&lt;&gt;"."),TRUE,FALSE)</formula>
    </cfRule>
    <cfRule type="expression" dxfId="754" priority="58">
      <formula>IF(AND(AL845&lt;0, RIGHT(TEXT(AL845,"0.#"),1)="."),TRUE,FALSE)</formula>
    </cfRule>
  </conditionalFormatting>
  <conditionalFormatting sqref="AL846:AO846">
    <cfRule type="expression" dxfId="753" priority="51">
      <formula>IF(AND(AL846&gt;=0, RIGHT(TEXT(AL846,"0.#"),1)&lt;&gt;"."),TRUE,FALSE)</formula>
    </cfRule>
    <cfRule type="expression" dxfId="752" priority="52">
      <formula>IF(AND(AL846&gt;=0, RIGHT(TEXT(AL846,"0.#"),1)="."),TRUE,FALSE)</formula>
    </cfRule>
    <cfRule type="expression" dxfId="751" priority="53">
      <formula>IF(AND(AL846&lt;0, RIGHT(TEXT(AL846,"0.#"),1)&lt;&gt;"."),TRUE,FALSE)</formula>
    </cfRule>
    <cfRule type="expression" dxfId="750" priority="54">
      <formula>IF(AND(AL846&lt;0, RIGHT(TEXT(AL846,"0.#"),1)="."),TRUE,FALSE)</formula>
    </cfRule>
  </conditionalFormatting>
  <conditionalFormatting sqref="AL847:AO847">
    <cfRule type="expression" dxfId="749" priority="47">
      <formula>IF(AND(AL847&gt;=0, RIGHT(TEXT(AL847,"0.#"),1)&lt;&gt;"."),TRUE,FALSE)</formula>
    </cfRule>
    <cfRule type="expression" dxfId="748" priority="48">
      <formula>IF(AND(AL847&gt;=0, RIGHT(TEXT(AL847,"0.#"),1)="."),TRUE,FALSE)</formula>
    </cfRule>
    <cfRule type="expression" dxfId="747" priority="49">
      <formula>IF(AND(AL847&lt;0, RIGHT(TEXT(AL847,"0.#"),1)&lt;&gt;"."),TRUE,FALSE)</formula>
    </cfRule>
    <cfRule type="expression" dxfId="746" priority="50">
      <formula>IF(AND(AL847&lt;0, RIGHT(TEXT(AL847,"0.#"),1)="."),TRUE,FALSE)</formula>
    </cfRule>
  </conditionalFormatting>
  <conditionalFormatting sqref="Y873:Y880">
    <cfRule type="expression" dxfId="745" priority="45">
      <formula>IF(RIGHT(TEXT(Y873,"0.#"),1)=".",FALSE,TRUE)</formula>
    </cfRule>
    <cfRule type="expression" dxfId="744" priority="46">
      <formula>IF(RIGHT(TEXT(Y873,"0.#"),1)=".",TRUE,FALSE)</formula>
    </cfRule>
  </conditionalFormatting>
  <conditionalFormatting sqref="Y871:Y872">
    <cfRule type="expression" dxfId="743" priority="39">
      <formula>IF(RIGHT(TEXT(Y871,"0.#"),1)=".",FALSE,TRUE)</formula>
    </cfRule>
    <cfRule type="expression" dxfId="742" priority="40">
      <formula>IF(RIGHT(TEXT(Y871,"0.#"),1)=".",TRUE,FALSE)</formula>
    </cfRule>
  </conditionalFormatting>
  <conditionalFormatting sqref="AL871:AO871">
    <cfRule type="expression" dxfId="741" priority="41">
      <formula>IF(AND(AL871&gt;=0, RIGHT(TEXT(AL871,"0.#"),1)&lt;&gt;"."),TRUE,FALSE)</formula>
    </cfRule>
    <cfRule type="expression" dxfId="740" priority="42">
      <formula>IF(AND(AL871&gt;=0, RIGHT(TEXT(AL871,"0.#"),1)="."),TRUE,FALSE)</formula>
    </cfRule>
    <cfRule type="expression" dxfId="739" priority="43">
      <formula>IF(AND(AL871&lt;0, RIGHT(TEXT(AL871,"0.#"),1)&lt;&gt;"."),TRUE,FALSE)</formula>
    </cfRule>
    <cfRule type="expression" dxfId="738" priority="44">
      <formula>IF(AND(AL871&lt;0, RIGHT(TEXT(AL871,"0.#"),1)="."),TRUE,FALSE)</formula>
    </cfRule>
  </conditionalFormatting>
  <conditionalFormatting sqref="AL872:AO872">
    <cfRule type="expression" dxfId="737" priority="35">
      <formula>IF(AND(AL872&gt;=0, RIGHT(TEXT(AL872,"0.#"),1)&lt;&gt;"."),TRUE,FALSE)</formula>
    </cfRule>
    <cfRule type="expression" dxfId="736" priority="36">
      <formula>IF(AND(AL872&gt;=0, RIGHT(TEXT(AL872,"0.#"),1)="."),TRUE,FALSE)</formula>
    </cfRule>
    <cfRule type="expression" dxfId="735" priority="37">
      <formula>IF(AND(AL872&lt;0, RIGHT(TEXT(AL872,"0.#"),1)&lt;&gt;"."),TRUE,FALSE)</formula>
    </cfRule>
    <cfRule type="expression" dxfId="734" priority="38">
      <formula>IF(AND(AL872&lt;0, RIGHT(TEXT(AL872,"0.#"),1)="."),TRUE,FALSE)</formula>
    </cfRule>
  </conditionalFormatting>
  <conditionalFormatting sqref="AL873:AO873">
    <cfRule type="expression" dxfId="733" priority="31">
      <formula>IF(AND(AL873&gt;=0, RIGHT(TEXT(AL873,"0.#"),1)&lt;&gt;"."),TRUE,FALSE)</formula>
    </cfRule>
    <cfRule type="expression" dxfId="732" priority="32">
      <formula>IF(AND(AL873&gt;=0, RIGHT(TEXT(AL873,"0.#"),1)="."),TRUE,FALSE)</formula>
    </cfRule>
    <cfRule type="expression" dxfId="731" priority="33">
      <formula>IF(AND(AL873&lt;0, RIGHT(TEXT(AL873,"0.#"),1)&lt;&gt;"."),TRUE,FALSE)</formula>
    </cfRule>
    <cfRule type="expression" dxfId="730" priority="34">
      <formula>IF(AND(AL873&lt;0, RIGHT(TEXT(AL873,"0.#"),1)="."),TRUE,FALSE)</formula>
    </cfRule>
  </conditionalFormatting>
  <conditionalFormatting sqref="AL874:AO874">
    <cfRule type="expression" dxfId="729" priority="27">
      <formula>IF(AND(AL874&gt;=0, RIGHT(TEXT(AL874,"0.#"),1)&lt;&gt;"."),TRUE,FALSE)</formula>
    </cfRule>
    <cfRule type="expression" dxfId="728" priority="28">
      <formula>IF(AND(AL874&gt;=0, RIGHT(TEXT(AL874,"0.#"),1)="."),TRUE,FALSE)</formula>
    </cfRule>
    <cfRule type="expression" dxfId="727" priority="29">
      <formula>IF(AND(AL874&lt;0, RIGHT(TEXT(AL874,"0.#"),1)&lt;&gt;"."),TRUE,FALSE)</formula>
    </cfRule>
    <cfRule type="expression" dxfId="726" priority="30">
      <formula>IF(AND(AL874&lt;0, RIGHT(TEXT(AL874,"0.#"),1)="."),TRUE,FALSE)</formula>
    </cfRule>
  </conditionalFormatting>
  <conditionalFormatting sqref="AL875:AO875">
    <cfRule type="expression" dxfId="725" priority="23">
      <formula>IF(AND(AL875&gt;=0, RIGHT(TEXT(AL875,"0.#"),1)&lt;&gt;"."),TRUE,FALSE)</formula>
    </cfRule>
    <cfRule type="expression" dxfId="724" priority="24">
      <formula>IF(AND(AL875&gt;=0, RIGHT(TEXT(AL875,"0.#"),1)="."),TRUE,FALSE)</formula>
    </cfRule>
    <cfRule type="expression" dxfId="723" priority="25">
      <formula>IF(AND(AL875&lt;0, RIGHT(TEXT(AL875,"0.#"),1)&lt;&gt;"."),TRUE,FALSE)</formula>
    </cfRule>
    <cfRule type="expression" dxfId="722" priority="26">
      <formula>IF(AND(AL875&lt;0, RIGHT(TEXT(AL875,"0.#"),1)="."),TRUE,FALSE)</formula>
    </cfRule>
  </conditionalFormatting>
  <conditionalFormatting sqref="AL876:AO876">
    <cfRule type="expression" dxfId="721" priority="19">
      <formula>IF(AND(AL876&gt;=0, RIGHT(TEXT(AL876,"0.#"),1)&lt;&gt;"."),TRUE,FALSE)</formula>
    </cfRule>
    <cfRule type="expression" dxfId="720" priority="20">
      <formula>IF(AND(AL876&gt;=0, RIGHT(TEXT(AL876,"0.#"),1)="."),TRUE,FALSE)</formula>
    </cfRule>
    <cfRule type="expression" dxfId="719" priority="21">
      <formula>IF(AND(AL876&lt;0, RIGHT(TEXT(AL876,"0.#"),1)&lt;&gt;"."),TRUE,FALSE)</formula>
    </cfRule>
    <cfRule type="expression" dxfId="718" priority="22">
      <formula>IF(AND(AL876&lt;0, RIGHT(TEXT(AL876,"0.#"),1)="."),TRUE,FALSE)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AL878:AO878">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AL880:AO880">
    <cfRule type="expression" dxfId="705" priority="3">
      <formula>IF(AND(AL880&gt;=0, RIGHT(TEXT(AL880,"0.#"),1)&lt;&gt;"."),TRUE,FALSE)</formula>
    </cfRule>
    <cfRule type="expression" dxfId="704" priority="4">
      <formula>IF(AND(AL880&gt;=0, RIGHT(TEXT(AL880,"0.#"),1)="."),TRUE,FALSE)</formula>
    </cfRule>
    <cfRule type="expression" dxfId="703" priority="5">
      <formula>IF(AND(AL880&lt;0, RIGHT(TEXT(AL880,"0.#"),1)&lt;&gt;"."),TRUE,FALSE)</formula>
    </cfRule>
    <cfRule type="expression" dxfId="702" priority="6">
      <formula>IF(AND(AL880&lt;0, RIGHT(TEXT(AL880,"0.#"),1)="."),TRUE,FALSE)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1" t="s">
        <v>146</v>
      </c>
      <c r="H2" s="786"/>
      <c r="I2" s="786"/>
      <c r="J2" s="786"/>
      <c r="K2" s="786"/>
      <c r="L2" s="786"/>
      <c r="M2" s="786"/>
      <c r="N2" s="786"/>
      <c r="O2" s="787"/>
      <c r="P2" s="785" t="s">
        <v>59</v>
      </c>
      <c r="Q2" s="786"/>
      <c r="R2" s="786"/>
      <c r="S2" s="786"/>
      <c r="T2" s="786"/>
      <c r="U2" s="786"/>
      <c r="V2" s="786"/>
      <c r="W2" s="786"/>
      <c r="X2" s="787"/>
      <c r="Y2" s="1011"/>
      <c r="Z2" s="420"/>
      <c r="AA2" s="421"/>
      <c r="AB2" s="1015" t="s">
        <v>11</v>
      </c>
      <c r="AC2" s="1016"/>
      <c r="AD2" s="1017"/>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12"/>
      <c r="Z3" s="1013"/>
      <c r="AA3" s="1014"/>
      <c r="AB3" s="1018"/>
      <c r="AC3" s="1019"/>
      <c r="AD3" s="1020"/>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353</v>
      </c>
      <c r="B9" s="514"/>
      <c r="C9" s="514"/>
      <c r="D9" s="514"/>
      <c r="E9" s="514"/>
      <c r="F9" s="515"/>
      <c r="G9" s="801" t="s">
        <v>146</v>
      </c>
      <c r="H9" s="786"/>
      <c r="I9" s="786"/>
      <c r="J9" s="786"/>
      <c r="K9" s="786"/>
      <c r="L9" s="786"/>
      <c r="M9" s="786"/>
      <c r="N9" s="786"/>
      <c r="O9" s="787"/>
      <c r="P9" s="785" t="s">
        <v>59</v>
      </c>
      <c r="Q9" s="786"/>
      <c r="R9" s="786"/>
      <c r="S9" s="786"/>
      <c r="T9" s="786"/>
      <c r="U9" s="786"/>
      <c r="V9" s="786"/>
      <c r="W9" s="786"/>
      <c r="X9" s="787"/>
      <c r="Y9" s="1011"/>
      <c r="Z9" s="420"/>
      <c r="AA9" s="421"/>
      <c r="AB9" s="1015" t="s">
        <v>11</v>
      </c>
      <c r="AC9" s="1016"/>
      <c r="AD9" s="1017"/>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12"/>
      <c r="Z10" s="1013"/>
      <c r="AA10" s="1014"/>
      <c r="AB10" s="1018"/>
      <c r="AC10" s="1019"/>
      <c r="AD10" s="1020"/>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353</v>
      </c>
      <c r="B16" s="514"/>
      <c r="C16" s="514"/>
      <c r="D16" s="514"/>
      <c r="E16" s="514"/>
      <c r="F16" s="515"/>
      <c r="G16" s="801" t="s">
        <v>146</v>
      </c>
      <c r="H16" s="786"/>
      <c r="I16" s="786"/>
      <c r="J16" s="786"/>
      <c r="K16" s="786"/>
      <c r="L16" s="786"/>
      <c r="M16" s="786"/>
      <c r="N16" s="786"/>
      <c r="O16" s="787"/>
      <c r="P16" s="785" t="s">
        <v>59</v>
      </c>
      <c r="Q16" s="786"/>
      <c r="R16" s="786"/>
      <c r="S16" s="786"/>
      <c r="T16" s="786"/>
      <c r="U16" s="786"/>
      <c r="V16" s="786"/>
      <c r="W16" s="786"/>
      <c r="X16" s="787"/>
      <c r="Y16" s="1011"/>
      <c r="Z16" s="420"/>
      <c r="AA16" s="421"/>
      <c r="AB16" s="1015" t="s">
        <v>11</v>
      </c>
      <c r="AC16" s="1016"/>
      <c r="AD16" s="1017"/>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12"/>
      <c r="Z17" s="1013"/>
      <c r="AA17" s="1014"/>
      <c r="AB17" s="1018"/>
      <c r="AC17" s="1019"/>
      <c r="AD17" s="1020"/>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353</v>
      </c>
      <c r="B23" s="514"/>
      <c r="C23" s="514"/>
      <c r="D23" s="514"/>
      <c r="E23" s="514"/>
      <c r="F23" s="515"/>
      <c r="G23" s="801" t="s">
        <v>146</v>
      </c>
      <c r="H23" s="786"/>
      <c r="I23" s="786"/>
      <c r="J23" s="786"/>
      <c r="K23" s="786"/>
      <c r="L23" s="786"/>
      <c r="M23" s="786"/>
      <c r="N23" s="786"/>
      <c r="O23" s="787"/>
      <c r="P23" s="785" t="s">
        <v>59</v>
      </c>
      <c r="Q23" s="786"/>
      <c r="R23" s="786"/>
      <c r="S23" s="786"/>
      <c r="T23" s="786"/>
      <c r="U23" s="786"/>
      <c r="V23" s="786"/>
      <c r="W23" s="786"/>
      <c r="X23" s="787"/>
      <c r="Y23" s="1011"/>
      <c r="Z23" s="420"/>
      <c r="AA23" s="421"/>
      <c r="AB23" s="1015" t="s">
        <v>11</v>
      </c>
      <c r="AC23" s="1016"/>
      <c r="AD23" s="1017"/>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12"/>
      <c r="Z24" s="1013"/>
      <c r="AA24" s="1014"/>
      <c r="AB24" s="1018"/>
      <c r="AC24" s="1019"/>
      <c r="AD24" s="1020"/>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353</v>
      </c>
      <c r="B30" s="514"/>
      <c r="C30" s="514"/>
      <c r="D30" s="514"/>
      <c r="E30" s="514"/>
      <c r="F30" s="515"/>
      <c r="G30" s="801" t="s">
        <v>146</v>
      </c>
      <c r="H30" s="786"/>
      <c r="I30" s="786"/>
      <c r="J30" s="786"/>
      <c r="K30" s="786"/>
      <c r="L30" s="786"/>
      <c r="M30" s="786"/>
      <c r="N30" s="786"/>
      <c r="O30" s="787"/>
      <c r="P30" s="785" t="s">
        <v>59</v>
      </c>
      <c r="Q30" s="786"/>
      <c r="R30" s="786"/>
      <c r="S30" s="786"/>
      <c r="T30" s="786"/>
      <c r="U30" s="786"/>
      <c r="V30" s="786"/>
      <c r="W30" s="786"/>
      <c r="X30" s="787"/>
      <c r="Y30" s="1011"/>
      <c r="Z30" s="420"/>
      <c r="AA30" s="421"/>
      <c r="AB30" s="1015" t="s">
        <v>11</v>
      </c>
      <c r="AC30" s="1016"/>
      <c r="AD30" s="1017"/>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12"/>
      <c r="Z31" s="1013"/>
      <c r="AA31" s="1014"/>
      <c r="AB31" s="1018"/>
      <c r="AC31" s="1019"/>
      <c r="AD31" s="1020"/>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353</v>
      </c>
      <c r="B37" s="514"/>
      <c r="C37" s="514"/>
      <c r="D37" s="514"/>
      <c r="E37" s="514"/>
      <c r="F37" s="515"/>
      <c r="G37" s="801" t="s">
        <v>146</v>
      </c>
      <c r="H37" s="786"/>
      <c r="I37" s="786"/>
      <c r="J37" s="786"/>
      <c r="K37" s="786"/>
      <c r="L37" s="786"/>
      <c r="M37" s="786"/>
      <c r="N37" s="786"/>
      <c r="O37" s="787"/>
      <c r="P37" s="785" t="s">
        <v>59</v>
      </c>
      <c r="Q37" s="786"/>
      <c r="R37" s="786"/>
      <c r="S37" s="786"/>
      <c r="T37" s="786"/>
      <c r="U37" s="786"/>
      <c r="V37" s="786"/>
      <c r="W37" s="786"/>
      <c r="X37" s="787"/>
      <c r="Y37" s="1011"/>
      <c r="Z37" s="420"/>
      <c r="AA37" s="421"/>
      <c r="AB37" s="1015" t="s">
        <v>11</v>
      </c>
      <c r="AC37" s="1016"/>
      <c r="AD37" s="1017"/>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12"/>
      <c r="Z38" s="1013"/>
      <c r="AA38" s="1014"/>
      <c r="AB38" s="1018"/>
      <c r="AC38" s="1019"/>
      <c r="AD38" s="1020"/>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353</v>
      </c>
      <c r="B44" s="514"/>
      <c r="C44" s="514"/>
      <c r="D44" s="514"/>
      <c r="E44" s="514"/>
      <c r="F44" s="515"/>
      <c r="G44" s="801" t="s">
        <v>146</v>
      </c>
      <c r="H44" s="786"/>
      <c r="I44" s="786"/>
      <c r="J44" s="786"/>
      <c r="K44" s="786"/>
      <c r="L44" s="786"/>
      <c r="M44" s="786"/>
      <c r="N44" s="786"/>
      <c r="O44" s="787"/>
      <c r="P44" s="785" t="s">
        <v>59</v>
      </c>
      <c r="Q44" s="786"/>
      <c r="R44" s="786"/>
      <c r="S44" s="786"/>
      <c r="T44" s="786"/>
      <c r="U44" s="786"/>
      <c r="V44" s="786"/>
      <c r="W44" s="786"/>
      <c r="X44" s="787"/>
      <c r="Y44" s="1011"/>
      <c r="Z44" s="420"/>
      <c r="AA44" s="421"/>
      <c r="AB44" s="1015" t="s">
        <v>11</v>
      </c>
      <c r="AC44" s="1016"/>
      <c r="AD44" s="1017"/>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12"/>
      <c r="Z45" s="1013"/>
      <c r="AA45" s="1014"/>
      <c r="AB45" s="1018"/>
      <c r="AC45" s="1019"/>
      <c r="AD45" s="1020"/>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353</v>
      </c>
      <c r="B51" s="514"/>
      <c r="C51" s="514"/>
      <c r="D51" s="514"/>
      <c r="E51" s="514"/>
      <c r="F51" s="515"/>
      <c r="G51" s="801" t="s">
        <v>146</v>
      </c>
      <c r="H51" s="786"/>
      <c r="I51" s="786"/>
      <c r="J51" s="786"/>
      <c r="K51" s="786"/>
      <c r="L51" s="786"/>
      <c r="M51" s="786"/>
      <c r="N51" s="786"/>
      <c r="O51" s="787"/>
      <c r="P51" s="785" t="s">
        <v>59</v>
      </c>
      <c r="Q51" s="786"/>
      <c r="R51" s="786"/>
      <c r="S51" s="786"/>
      <c r="T51" s="786"/>
      <c r="U51" s="786"/>
      <c r="V51" s="786"/>
      <c r="W51" s="786"/>
      <c r="X51" s="787"/>
      <c r="Y51" s="1011"/>
      <c r="Z51" s="420"/>
      <c r="AA51" s="421"/>
      <c r="AB51" s="376" t="s">
        <v>11</v>
      </c>
      <c r="AC51" s="1016"/>
      <c r="AD51" s="1017"/>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12"/>
      <c r="Z52" s="1013"/>
      <c r="AA52" s="1014"/>
      <c r="AB52" s="1018"/>
      <c r="AC52" s="1019"/>
      <c r="AD52" s="1020"/>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353</v>
      </c>
      <c r="B58" s="514"/>
      <c r="C58" s="514"/>
      <c r="D58" s="514"/>
      <c r="E58" s="514"/>
      <c r="F58" s="515"/>
      <c r="G58" s="801" t="s">
        <v>146</v>
      </c>
      <c r="H58" s="786"/>
      <c r="I58" s="786"/>
      <c r="J58" s="786"/>
      <c r="K58" s="786"/>
      <c r="L58" s="786"/>
      <c r="M58" s="786"/>
      <c r="N58" s="786"/>
      <c r="O58" s="787"/>
      <c r="P58" s="785" t="s">
        <v>59</v>
      </c>
      <c r="Q58" s="786"/>
      <c r="R58" s="786"/>
      <c r="S58" s="786"/>
      <c r="T58" s="786"/>
      <c r="U58" s="786"/>
      <c r="V58" s="786"/>
      <c r="W58" s="786"/>
      <c r="X58" s="787"/>
      <c r="Y58" s="1011"/>
      <c r="Z58" s="420"/>
      <c r="AA58" s="421"/>
      <c r="AB58" s="1015" t="s">
        <v>11</v>
      </c>
      <c r="AC58" s="1016"/>
      <c r="AD58" s="1017"/>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12"/>
      <c r="Z59" s="1013"/>
      <c r="AA59" s="1014"/>
      <c r="AB59" s="1018"/>
      <c r="AC59" s="1019"/>
      <c r="AD59" s="1020"/>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353</v>
      </c>
      <c r="B65" s="514"/>
      <c r="C65" s="514"/>
      <c r="D65" s="514"/>
      <c r="E65" s="514"/>
      <c r="F65" s="515"/>
      <c r="G65" s="801" t="s">
        <v>146</v>
      </c>
      <c r="H65" s="786"/>
      <c r="I65" s="786"/>
      <c r="J65" s="786"/>
      <c r="K65" s="786"/>
      <c r="L65" s="786"/>
      <c r="M65" s="786"/>
      <c r="N65" s="786"/>
      <c r="O65" s="787"/>
      <c r="P65" s="785" t="s">
        <v>59</v>
      </c>
      <c r="Q65" s="786"/>
      <c r="R65" s="786"/>
      <c r="S65" s="786"/>
      <c r="T65" s="786"/>
      <c r="U65" s="786"/>
      <c r="V65" s="786"/>
      <c r="W65" s="786"/>
      <c r="X65" s="787"/>
      <c r="Y65" s="1011"/>
      <c r="Z65" s="420"/>
      <c r="AA65" s="421"/>
      <c r="AB65" s="1015" t="s">
        <v>11</v>
      </c>
      <c r="AC65" s="1016"/>
      <c r="AD65" s="1017"/>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12"/>
      <c r="Z66" s="1013"/>
      <c r="AA66" s="1014"/>
      <c r="AB66" s="1018"/>
      <c r="AC66" s="1019"/>
      <c r="AD66" s="1020"/>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3"/>
      <c r="B6" s="1044"/>
      <c r="C6" s="1044"/>
      <c r="D6" s="1044"/>
      <c r="E6" s="1044"/>
      <c r="F6" s="1045"/>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3"/>
      <c r="B7" s="1044"/>
      <c r="C7" s="1044"/>
      <c r="D7" s="1044"/>
      <c r="E7" s="1044"/>
      <c r="F7" s="1045"/>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3"/>
      <c r="B8" s="1044"/>
      <c r="C8" s="1044"/>
      <c r="D8" s="1044"/>
      <c r="E8" s="1044"/>
      <c r="F8" s="1045"/>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3"/>
      <c r="B9" s="1044"/>
      <c r="C9" s="1044"/>
      <c r="D9" s="1044"/>
      <c r="E9" s="1044"/>
      <c r="F9" s="1045"/>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3"/>
      <c r="B10" s="1044"/>
      <c r="C10" s="1044"/>
      <c r="D10" s="1044"/>
      <c r="E10" s="1044"/>
      <c r="F10" s="1045"/>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3"/>
      <c r="B11" s="1044"/>
      <c r="C11" s="1044"/>
      <c r="D11" s="1044"/>
      <c r="E11" s="1044"/>
      <c r="F11" s="1045"/>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3"/>
      <c r="B12" s="1044"/>
      <c r="C12" s="1044"/>
      <c r="D12" s="1044"/>
      <c r="E12" s="1044"/>
      <c r="F12" s="1045"/>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3"/>
      <c r="B13" s="1044"/>
      <c r="C13" s="1044"/>
      <c r="D13" s="1044"/>
      <c r="E13" s="1044"/>
      <c r="F13" s="1045"/>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3"/>
      <c r="B14" s="1044"/>
      <c r="C14" s="1044"/>
      <c r="D14" s="1044"/>
      <c r="E14" s="1044"/>
      <c r="F14" s="1045"/>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3"/>
      <c r="B19" s="1044"/>
      <c r="C19" s="1044"/>
      <c r="D19" s="1044"/>
      <c r="E19" s="1044"/>
      <c r="F19" s="1045"/>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3"/>
      <c r="B20" s="1044"/>
      <c r="C20" s="1044"/>
      <c r="D20" s="1044"/>
      <c r="E20" s="1044"/>
      <c r="F20" s="1045"/>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3"/>
      <c r="B21" s="1044"/>
      <c r="C21" s="1044"/>
      <c r="D21" s="1044"/>
      <c r="E21" s="1044"/>
      <c r="F21" s="1045"/>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3"/>
      <c r="B22" s="1044"/>
      <c r="C22" s="1044"/>
      <c r="D22" s="1044"/>
      <c r="E22" s="1044"/>
      <c r="F22" s="1045"/>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3"/>
      <c r="B23" s="1044"/>
      <c r="C23" s="1044"/>
      <c r="D23" s="1044"/>
      <c r="E23" s="1044"/>
      <c r="F23" s="1045"/>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3"/>
      <c r="B24" s="1044"/>
      <c r="C24" s="1044"/>
      <c r="D24" s="1044"/>
      <c r="E24" s="1044"/>
      <c r="F24" s="1045"/>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3"/>
      <c r="B25" s="1044"/>
      <c r="C25" s="1044"/>
      <c r="D25" s="1044"/>
      <c r="E25" s="1044"/>
      <c r="F25" s="1045"/>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3"/>
      <c r="B26" s="1044"/>
      <c r="C26" s="1044"/>
      <c r="D26" s="1044"/>
      <c r="E26" s="1044"/>
      <c r="F26" s="1045"/>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3"/>
      <c r="B27" s="1044"/>
      <c r="C27" s="1044"/>
      <c r="D27" s="1044"/>
      <c r="E27" s="1044"/>
      <c r="F27" s="1045"/>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3"/>
      <c r="B32" s="1044"/>
      <c r="C32" s="1044"/>
      <c r="D32" s="1044"/>
      <c r="E32" s="1044"/>
      <c r="F32" s="1045"/>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3"/>
      <c r="B33" s="1044"/>
      <c r="C33" s="1044"/>
      <c r="D33" s="1044"/>
      <c r="E33" s="1044"/>
      <c r="F33" s="1045"/>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3"/>
      <c r="B34" s="1044"/>
      <c r="C34" s="1044"/>
      <c r="D34" s="1044"/>
      <c r="E34" s="1044"/>
      <c r="F34" s="1045"/>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3"/>
      <c r="B35" s="1044"/>
      <c r="C35" s="1044"/>
      <c r="D35" s="1044"/>
      <c r="E35" s="1044"/>
      <c r="F35" s="1045"/>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3"/>
      <c r="B36" s="1044"/>
      <c r="C36" s="1044"/>
      <c r="D36" s="1044"/>
      <c r="E36" s="1044"/>
      <c r="F36" s="1045"/>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3"/>
      <c r="B37" s="1044"/>
      <c r="C37" s="1044"/>
      <c r="D37" s="1044"/>
      <c r="E37" s="1044"/>
      <c r="F37" s="1045"/>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3"/>
      <c r="B38" s="1044"/>
      <c r="C38" s="1044"/>
      <c r="D38" s="1044"/>
      <c r="E38" s="1044"/>
      <c r="F38" s="1045"/>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3"/>
      <c r="B39" s="1044"/>
      <c r="C39" s="1044"/>
      <c r="D39" s="1044"/>
      <c r="E39" s="1044"/>
      <c r="F39" s="1045"/>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3"/>
      <c r="B40" s="1044"/>
      <c r="C40" s="1044"/>
      <c r="D40" s="1044"/>
      <c r="E40" s="1044"/>
      <c r="F40" s="1045"/>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3"/>
      <c r="B45" s="1044"/>
      <c r="C45" s="1044"/>
      <c r="D45" s="1044"/>
      <c r="E45" s="1044"/>
      <c r="F45" s="1045"/>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3"/>
      <c r="B46" s="1044"/>
      <c r="C46" s="1044"/>
      <c r="D46" s="1044"/>
      <c r="E46" s="1044"/>
      <c r="F46" s="1045"/>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3"/>
      <c r="B47" s="1044"/>
      <c r="C47" s="1044"/>
      <c r="D47" s="1044"/>
      <c r="E47" s="1044"/>
      <c r="F47" s="1045"/>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3"/>
      <c r="B48" s="1044"/>
      <c r="C48" s="1044"/>
      <c r="D48" s="1044"/>
      <c r="E48" s="1044"/>
      <c r="F48" s="1045"/>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3"/>
      <c r="B49" s="1044"/>
      <c r="C49" s="1044"/>
      <c r="D49" s="1044"/>
      <c r="E49" s="1044"/>
      <c r="F49" s="1045"/>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3"/>
      <c r="B50" s="1044"/>
      <c r="C50" s="1044"/>
      <c r="D50" s="1044"/>
      <c r="E50" s="1044"/>
      <c r="F50" s="1045"/>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3"/>
      <c r="B51" s="1044"/>
      <c r="C51" s="1044"/>
      <c r="D51" s="1044"/>
      <c r="E51" s="1044"/>
      <c r="F51" s="1045"/>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3"/>
      <c r="B52" s="1044"/>
      <c r="C52" s="1044"/>
      <c r="D52" s="1044"/>
      <c r="E52" s="1044"/>
      <c r="F52" s="1045"/>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3"/>
      <c r="B59" s="1044"/>
      <c r="C59" s="1044"/>
      <c r="D59" s="1044"/>
      <c r="E59" s="1044"/>
      <c r="F59" s="1045"/>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3"/>
      <c r="B60" s="1044"/>
      <c r="C60" s="1044"/>
      <c r="D60" s="1044"/>
      <c r="E60" s="1044"/>
      <c r="F60" s="1045"/>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3"/>
      <c r="B61" s="1044"/>
      <c r="C61" s="1044"/>
      <c r="D61" s="1044"/>
      <c r="E61" s="1044"/>
      <c r="F61" s="1045"/>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3"/>
      <c r="B62" s="1044"/>
      <c r="C62" s="1044"/>
      <c r="D62" s="1044"/>
      <c r="E62" s="1044"/>
      <c r="F62" s="1045"/>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3"/>
      <c r="B63" s="1044"/>
      <c r="C63" s="1044"/>
      <c r="D63" s="1044"/>
      <c r="E63" s="1044"/>
      <c r="F63" s="1045"/>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3"/>
      <c r="B64" s="1044"/>
      <c r="C64" s="1044"/>
      <c r="D64" s="1044"/>
      <c r="E64" s="1044"/>
      <c r="F64" s="1045"/>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3"/>
      <c r="B65" s="1044"/>
      <c r="C65" s="1044"/>
      <c r="D65" s="1044"/>
      <c r="E65" s="1044"/>
      <c r="F65" s="1045"/>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3"/>
      <c r="B66" s="1044"/>
      <c r="C66" s="1044"/>
      <c r="D66" s="1044"/>
      <c r="E66" s="1044"/>
      <c r="F66" s="1045"/>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3"/>
      <c r="B67" s="1044"/>
      <c r="C67" s="1044"/>
      <c r="D67" s="1044"/>
      <c r="E67" s="1044"/>
      <c r="F67" s="1045"/>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3"/>
      <c r="B72" s="1044"/>
      <c r="C72" s="1044"/>
      <c r="D72" s="1044"/>
      <c r="E72" s="1044"/>
      <c r="F72" s="1045"/>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3"/>
      <c r="B73" s="1044"/>
      <c r="C73" s="1044"/>
      <c r="D73" s="1044"/>
      <c r="E73" s="1044"/>
      <c r="F73" s="1045"/>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3"/>
      <c r="B74" s="1044"/>
      <c r="C74" s="1044"/>
      <c r="D74" s="1044"/>
      <c r="E74" s="1044"/>
      <c r="F74" s="1045"/>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3"/>
      <c r="B75" s="1044"/>
      <c r="C75" s="1044"/>
      <c r="D75" s="1044"/>
      <c r="E75" s="1044"/>
      <c r="F75" s="1045"/>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3"/>
      <c r="B76" s="1044"/>
      <c r="C76" s="1044"/>
      <c r="D76" s="1044"/>
      <c r="E76" s="1044"/>
      <c r="F76" s="1045"/>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3"/>
      <c r="B77" s="1044"/>
      <c r="C77" s="1044"/>
      <c r="D77" s="1044"/>
      <c r="E77" s="1044"/>
      <c r="F77" s="1045"/>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3"/>
      <c r="B78" s="1044"/>
      <c r="C78" s="1044"/>
      <c r="D78" s="1044"/>
      <c r="E78" s="1044"/>
      <c r="F78" s="1045"/>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3"/>
      <c r="B79" s="1044"/>
      <c r="C79" s="1044"/>
      <c r="D79" s="1044"/>
      <c r="E79" s="1044"/>
      <c r="F79" s="1045"/>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3"/>
      <c r="B80" s="1044"/>
      <c r="C80" s="1044"/>
      <c r="D80" s="1044"/>
      <c r="E80" s="1044"/>
      <c r="F80" s="1045"/>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3"/>
      <c r="B85" s="1044"/>
      <c r="C85" s="1044"/>
      <c r="D85" s="1044"/>
      <c r="E85" s="1044"/>
      <c r="F85" s="1045"/>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3"/>
      <c r="B86" s="1044"/>
      <c r="C86" s="1044"/>
      <c r="D86" s="1044"/>
      <c r="E86" s="1044"/>
      <c r="F86" s="1045"/>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3"/>
      <c r="B87" s="1044"/>
      <c r="C87" s="1044"/>
      <c r="D87" s="1044"/>
      <c r="E87" s="1044"/>
      <c r="F87" s="1045"/>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3"/>
      <c r="B88" s="1044"/>
      <c r="C88" s="1044"/>
      <c r="D88" s="1044"/>
      <c r="E88" s="1044"/>
      <c r="F88" s="1045"/>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3"/>
      <c r="B89" s="1044"/>
      <c r="C89" s="1044"/>
      <c r="D89" s="1044"/>
      <c r="E89" s="1044"/>
      <c r="F89" s="1045"/>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3"/>
      <c r="B90" s="1044"/>
      <c r="C90" s="1044"/>
      <c r="D90" s="1044"/>
      <c r="E90" s="1044"/>
      <c r="F90" s="1045"/>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3"/>
      <c r="B91" s="1044"/>
      <c r="C91" s="1044"/>
      <c r="D91" s="1044"/>
      <c r="E91" s="1044"/>
      <c r="F91" s="1045"/>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3"/>
      <c r="B92" s="1044"/>
      <c r="C92" s="1044"/>
      <c r="D92" s="1044"/>
      <c r="E92" s="1044"/>
      <c r="F92" s="1045"/>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3"/>
      <c r="B93" s="1044"/>
      <c r="C93" s="1044"/>
      <c r="D93" s="1044"/>
      <c r="E93" s="1044"/>
      <c r="F93" s="1045"/>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3"/>
      <c r="B98" s="1044"/>
      <c r="C98" s="1044"/>
      <c r="D98" s="1044"/>
      <c r="E98" s="1044"/>
      <c r="F98" s="1045"/>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3"/>
      <c r="B99" s="1044"/>
      <c r="C99" s="1044"/>
      <c r="D99" s="1044"/>
      <c r="E99" s="1044"/>
      <c r="F99" s="1045"/>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3"/>
      <c r="B100" s="1044"/>
      <c r="C100" s="1044"/>
      <c r="D100" s="1044"/>
      <c r="E100" s="1044"/>
      <c r="F100" s="1045"/>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3"/>
      <c r="B101" s="1044"/>
      <c r="C101" s="1044"/>
      <c r="D101" s="1044"/>
      <c r="E101" s="1044"/>
      <c r="F101" s="1045"/>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3"/>
      <c r="B102" s="1044"/>
      <c r="C102" s="1044"/>
      <c r="D102" s="1044"/>
      <c r="E102" s="1044"/>
      <c r="F102" s="1045"/>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3"/>
      <c r="B103" s="1044"/>
      <c r="C103" s="1044"/>
      <c r="D103" s="1044"/>
      <c r="E103" s="1044"/>
      <c r="F103" s="1045"/>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3"/>
      <c r="B104" s="1044"/>
      <c r="C104" s="1044"/>
      <c r="D104" s="1044"/>
      <c r="E104" s="1044"/>
      <c r="F104" s="1045"/>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3"/>
      <c r="B105" s="1044"/>
      <c r="C105" s="1044"/>
      <c r="D105" s="1044"/>
      <c r="E105" s="1044"/>
      <c r="F105" s="1045"/>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3"/>
      <c r="B112" s="1044"/>
      <c r="C112" s="1044"/>
      <c r="D112" s="1044"/>
      <c r="E112" s="1044"/>
      <c r="F112" s="1045"/>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3"/>
      <c r="B113" s="1044"/>
      <c r="C113" s="1044"/>
      <c r="D113" s="1044"/>
      <c r="E113" s="1044"/>
      <c r="F113" s="1045"/>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3"/>
      <c r="B114" s="1044"/>
      <c r="C114" s="1044"/>
      <c r="D114" s="1044"/>
      <c r="E114" s="1044"/>
      <c r="F114" s="1045"/>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3"/>
      <c r="B115" s="1044"/>
      <c r="C115" s="1044"/>
      <c r="D115" s="1044"/>
      <c r="E115" s="1044"/>
      <c r="F115" s="1045"/>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3"/>
      <c r="B116" s="1044"/>
      <c r="C116" s="1044"/>
      <c r="D116" s="1044"/>
      <c r="E116" s="1044"/>
      <c r="F116" s="1045"/>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3"/>
      <c r="B117" s="1044"/>
      <c r="C117" s="1044"/>
      <c r="D117" s="1044"/>
      <c r="E117" s="1044"/>
      <c r="F117" s="1045"/>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3"/>
      <c r="B118" s="1044"/>
      <c r="C118" s="1044"/>
      <c r="D118" s="1044"/>
      <c r="E118" s="1044"/>
      <c r="F118" s="1045"/>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3"/>
      <c r="B119" s="1044"/>
      <c r="C119" s="1044"/>
      <c r="D119" s="1044"/>
      <c r="E119" s="1044"/>
      <c r="F119" s="1045"/>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3"/>
      <c r="B120" s="1044"/>
      <c r="C120" s="1044"/>
      <c r="D120" s="1044"/>
      <c r="E120" s="1044"/>
      <c r="F120" s="1045"/>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3"/>
      <c r="B125" s="1044"/>
      <c r="C125" s="1044"/>
      <c r="D125" s="1044"/>
      <c r="E125" s="1044"/>
      <c r="F125" s="1045"/>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3"/>
      <c r="B126" s="1044"/>
      <c r="C126" s="1044"/>
      <c r="D126" s="1044"/>
      <c r="E126" s="1044"/>
      <c r="F126" s="1045"/>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3"/>
      <c r="B127" s="1044"/>
      <c r="C127" s="1044"/>
      <c r="D127" s="1044"/>
      <c r="E127" s="1044"/>
      <c r="F127" s="1045"/>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3"/>
      <c r="B128" s="1044"/>
      <c r="C128" s="1044"/>
      <c r="D128" s="1044"/>
      <c r="E128" s="1044"/>
      <c r="F128" s="1045"/>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3"/>
      <c r="B129" s="1044"/>
      <c r="C129" s="1044"/>
      <c r="D129" s="1044"/>
      <c r="E129" s="1044"/>
      <c r="F129" s="1045"/>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3"/>
      <c r="B130" s="1044"/>
      <c r="C130" s="1044"/>
      <c r="D130" s="1044"/>
      <c r="E130" s="1044"/>
      <c r="F130" s="1045"/>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3"/>
      <c r="B131" s="1044"/>
      <c r="C131" s="1044"/>
      <c r="D131" s="1044"/>
      <c r="E131" s="1044"/>
      <c r="F131" s="1045"/>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3"/>
      <c r="B132" s="1044"/>
      <c r="C132" s="1044"/>
      <c r="D132" s="1044"/>
      <c r="E132" s="1044"/>
      <c r="F132" s="1045"/>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3"/>
      <c r="B133" s="1044"/>
      <c r="C133" s="1044"/>
      <c r="D133" s="1044"/>
      <c r="E133" s="1044"/>
      <c r="F133" s="1045"/>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3"/>
      <c r="B138" s="1044"/>
      <c r="C138" s="1044"/>
      <c r="D138" s="1044"/>
      <c r="E138" s="1044"/>
      <c r="F138" s="1045"/>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3"/>
      <c r="B139" s="1044"/>
      <c r="C139" s="1044"/>
      <c r="D139" s="1044"/>
      <c r="E139" s="1044"/>
      <c r="F139" s="1045"/>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3"/>
      <c r="B140" s="1044"/>
      <c r="C140" s="1044"/>
      <c r="D140" s="1044"/>
      <c r="E140" s="1044"/>
      <c r="F140" s="1045"/>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3"/>
      <c r="B141" s="1044"/>
      <c r="C141" s="1044"/>
      <c r="D141" s="1044"/>
      <c r="E141" s="1044"/>
      <c r="F141" s="1045"/>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3"/>
      <c r="B142" s="1044"/>
      <c r="C142" s="1044"/>
      <c r="D142" s="1044"/>
      <c r="E142" s="1044"/>
      <c r="F142" s="1045"/>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3"/>
      <c r="B143" s="1044"/>
      <c r="C143" s="1044"/>
      <c r="D143" s="1044"/>
      <c r="E143" s="1044"/>
      <c r="F143" s="1045"/>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3"/>
      <c r="B144" s="1044"/>
      <c r="C144" s="1044"/>
      <c r="D144" s="1044"/>
      <c r="E144" s="1044"/>
      <c r="F144" s="1045"/>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3"/>
      <c r="B145" s="1044"/>
      <c r="C145" s="1044"/>
      <c r="D145" s="1044"/>
      <c r="E145" s="1044"/>
      <c r="F145" s="1045"/>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3"/>
      <c r="B146" s="1044"/>
      <c r="C146" s="1044"/>
      <c r="D146" s="1044"/>
      <c r="E146" s="1044"/>
      <c r="F146" s="1045"/>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3"/>
      <c r="B151" s="1044"/>
      <c r="C151" s="1044"/>
      <c r="D151" s="1044"/>
      <c r="E151" s="1044"/>
      <c r="F151" s="1045"/>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3"/>
      <c r="B152" s="1044"/>
      <c r="C152" s="1044"/>
      <c r="D152" s="1044"/>
      <c r="E152" s="1044"/>
      <c r="F152" s="1045"/>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3"/>
      <c r="B153" s="1044"/>
      <c r="C153" s="1044"/>
      <c r="D153" s="1044"/>
      <c r="E153" s="1044"/>
      <c r="F153" s="1045"/>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3"/>
      <c r="B154" s="1044"/>
      <c r="C154" s="1044"/>
      <c r="D154" s="1044"/>
      <c r="E154" s="1044"/>
      <c r="F154" s="1045"/>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3"/>
      <c r="B155" s="1044"/>
      <c r="C155" s="1044"/>
      <c r="D155" s="1044"/>
      <c r="E155" s="1044"/>
      <c r="F155" s="1045"/>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3"/>
      <c r="B156" s="1044"/>
      <c r="C156" s="1044"/>
      <c r="D156" s="1044"/>
      <c r="E156" s="1044"/>
      <c r="F156" s="1045"/>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3"/>
      <c r="B157" s="1044"/>
      <c r="C157" s="1044"/>
      <c r="D157" s="1044"/>
      <c r="E157" s="1044"/>
      <c r="F157" s="1045"/>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3"/>
      <c r="B158" s="1044"/>
      <c r="C158" s="1044"/>
      <c r="D158" s="1044"/>
      <c r="E158" s="1044"/>
      <c r="F158" s="1045"/>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3"/>
      <c r="B165" s="1044"/>
      <c r="C165" s="1044"/>
      <c r="D165" s="1044"/>
      <c r="E165" s="1044"/>
      <c r="F165" s="1045"/>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3"/>
      <c r="B166" s="1044"/>
      <c r="C166" s="1044"/>
      <c r="D166" s="1044"/>
      <c r="E166" s="1044"/>
      <c r="F166" s="1045"/>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3"/>
      <c r="B167" s="1044"/>
      <c r="C167" s="1044"/>
      <c r="D167" s="1044"/>
      <c r="E167" s="1044"/>
      <c r="F167" s="1045"/>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3"/>
      <c r="B168" s="1044"/>
      <c r="C168" s="1044"/>
      <c r="D168" s="1044"/>
      <c r="E168" s="1044"/>
      <c r="F168" s="1045"/>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3"/>
      <c r="B169" s="1044"/>
      <c r="C169" s="1044"/>
      <c r="D169" s="1044"/>
      <c r="E169" s="1044"/>
      <c r="F169" s="1045"/>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3"/>
      <c r="B170" s="1044"/>
      <c r="C170" s="1044"/>
      <c r="D170" s="1044"/>
      <c r="E170" s="1044"/>
      <c r="F170" s="1045"/>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3"/>
      <c r="B171" s="1044"/>
      <c r="C171" s="1044"/>
      <c r="D171" s="1044"/>
      <c r="E171" s="1044"/>
      <c r="F171" s="1045"/>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3"/>
      <c r="B172" s="1044"/>
      <c r="C172" s="1044"/>
      <c r="D172" s="1044"/>
      <c r="E172" s="1044"/>
      <c r="F172" s="1045"/>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3"/>
      <c r="B173" s="1044"/>
      <c r="C173" s="1044"/>
      <c r="D173" s="1044"/>
      <c r="E173" s="1044"/>
      <c r="F173" s="1045"/>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3"/>
      <c r="B178" s="1044"/>
      <c r="C178" s="1044"/>
      <c r="D178" s="1044"/>
      <c r="E178" s="1044"/>
      <c r="F178" s="1045"/>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3"/>
      <c r="B179" s="1044"/>
      <c r="C179" s="1044"/>
      <c r="D179" s="1044"/>
      <c r="E179" s="1044"/>
      <c r="F179" s="1045"/>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3"/>
      <c r="B180" s="1044"/>
      <c r="C180" s="1044"/>
      <c r="D180" s="1044"/>
      <c r="E180" s="1044"/>
      <c r="F180" s="1045"/>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3"/>
      <c r="B181" s="1044"/>
      <c r="C181" s="1044"/>
      <c r="D181" s="1044"/>
      <c r="E181" s="1044"/>
      <c r="F181" s="1045"/>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3"/>
      <c r="B182" s="1044"/>
      <c r="C182" s="1044"/>
      <c r="D182" s="1044"/>
      <c r="E182" s="1044"/>
      <c r="F182" s="1045"/>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3"/>
      <c r="B183" s="1044"/>
      <c r="C183" s="1044"/>
      <c r="D183" s="1044"/>
      <c r="E183" s="1044"/>
      <c r="F183" s="1045"/>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3"/>
      <c r="B184" s="1044"/>
      <c r="C184" s="1044"/>
      <c r="D184" s="1044"/>
      <c r="E184" s="1044"/>
      <c r="F184" s="1045"/>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3"/>
      <c r="B185" s="1044"/>
      <c r="C185" s="1044"/>
      <c r="D185" s="1044"/>
      <c r="E185" s="1044"/>
      <c r="F185" s="1045"/>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3"/>
      <c r="B186" s="1044"/>
      <c r="C186" s="1044"/>
      <c r="D186" s="1044"/>
      <c r="E186" s="1044"/>
      <c r="F186" s="1045"/>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3"/>
      <c r="B191" s="1044"/>
      <c r="C191" s="1044"/>
      <c r="D191" s="1044"/>
      <c r="E191" s="1044"/>
      <c r="F191" s="1045"/>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3"/>
      <c r="B192" s="1044"/>
      <c r="C192" s="1044"/>
      <c r="D192" s="1044"/>
      <c r="E192" s="1044"/>
      <c r="F192" s="1045"/>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3"/>
      <c r="B193" s="1044"/>
      <c r="C193" s="1044"/>
      <c r="D193" s="1044"/>
      <c r="E193" s="1044"/>
      <c r="F193" s="1045"/>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3"/>
      <c r="B194" s="1044"/>
      <c r="C194" s="1044"/>
      <c r="D194" s="1044"/>
      <c r="E194" s="1044"/>
      <c r="F194" s="1045"/>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3"/>
      <c r="B195" s="1044"/>
      <c r="C195" s="1044"/>
      <c r="D195" s="1044"/>
      <c r="E195" s="1044"/>
      <c r="F195" s="1045"/>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3"/>
      <c r="B196" s="1044"/>
      <c r="C196" s="1044"/>
      <c r="D196" s="1044"/>
      <c r="E196" s="1044"/>
      <c r="F196" s="1045"/>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3"/>
      <c r="B197" s="1044"/>
      <c r="C197" s="1044"/>
      <c r="D197" s="1044"/>
      <c r="E197" s="1044"/>
      <c r="F197" s="1045"/>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3"/>
      <c r="B198" s="1044"/>
      <c r="C198" s="1044"/>
      <c r="D198" s="1044"/>
      <c r="E198" s="1044"/>
      <c r="F198" s="1045"/>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3"/>
      <c r="B199" s="1044"/>
      <c r="C199" s="1044"/>
      <c r="D199" s="1044"/>
      <c r="E199" s="1044"/>
      <c r="F199" s="1045"/>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3"/>
      <c r="B204" s="1044"/>
      <c r="C204" s="1044"/>
      <c r="D204" s="1044"/>
      <c r="E204" s="1044"/>
      <c r="F204" s="1045"/>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3"/>
      <c r="B205" s="1044"/>
      <c r="C205" s="1044"/>
      <c r="D205" s="1044"/>
      <c r="E205" s="1044"/>
      <c r="F205" s="1045"/>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3"/>
      <c r="B206" s="1044"/>
      <c r="C206" s="1044"/>
      <c r="D206" s="1044"/>
      <c r="E206" s="1044"/>
      <c r="F206" s="1045"/>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3"/>
      <c r="B207" s="1044"/>
      <c r="C207" s="1044"/>
      <c r="D207" s="1044"/>
      <c r="E207" s="1044"/>
      <c r="F207" s="1045"/>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3"/>
      <c r="B208" s="1044"/>
      <c r="C208" s="1044"/>
      <c r="D208" s="1044"/>
      <c r="E208" s="1044"/>
      <c r="F208" s="1045"/>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3"/>
      <c r="B209" s="1044"/>
      <c r="C209" s="1044"/>
      <c r="D209" s="1044"/>
      <c r="E209" s="1044"/>
      <c r="F209" s="1045"/>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3"/>
      <c r="B210" s="1044"/>
      <c r="C210" s="1044"/>
      <c r="D210" s="1044"/>
      <c r="E210" s="1044"/>
      <c r="F210" s="1045"/>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3"/>
      <c r="B211" s="1044"/>
      <c r="C211" s="1044"/>
      <c r="D211" s="1044"/>
      <c r="E211" s="1044"/>
      <c r="F211" s="1045"/>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3"/>
      <c r="B218" s="1044"/>
      <c r="C218" s="1044"/>
      <c r="D218" s="1044"/>
      <c r="E218" s="1044"/>
      <c r="F218" s="1045"/>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3"/>
      <c r="B219" s="1044"/>
      <c r="C219" s="1044"/>
      <c r="D219" s="1044"/>
      <c r="E219" s="1044"/>
      <c r="F219" s="1045"/>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3"/>
      <c r="B220" s="1044"/>
      <c r="C220" s="1044"/>
      <c r="D220" s="1044"/>
      <c r="E220" s="1044"/>
      <c r="F220" s="1045"/>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3"/>
      <c r="B221" s="1044"/>
      <c r="C221" s="1044"/>
      <c r="D221" s="1044"/>
      <c r="E221" s="1044"/>
      <c r="F221" s="1045"/>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3"/>
      <c r="B222" s="1044"/>
      <c r="C222" s="1044"/>
      <c r="D222" s="1044"/>
      <c r="E222" s="1044"/>
      <c r="F222" s="1045"/>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3"/>
      <c r="B223" s="1044"/>
      <c r="C223" s="1044"/>
      <c r="D223" s="1044"/>
      <c r="E223" s="1044"/>
      <c r="F223" s="1045"/>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3"/>
      <c r="B224" s="1044"/>
      <c r="C224" s="1044"/>
      <c r="D224" s="1044"/>
      <c r="E224" s="1044"/>
      <c r="F224" s="1045"/>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3"/>
      <c r="B225" s="1044"/>
      <c r="C225" s="1044"/>
      <c r="D225" s="1044"/>
      <c r="E225" s="1044"/>
      <c r="F225" s="1045"/>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3"/>
      <c r="B226" s="1044"/>
      <c r="C226" s="1044"/>
      <c r="D226" s="1044"/>
      <c r="E226" s="1044"/>
      <c r="F226" s="1045"/>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3"/>
      <c r="B231" s="1044"/>
      <c r="C231" s="1044"/>
      <c r="D231" s="1044"/>
      <c r="E231" s="1044"/>
      <c r="F231" s="1045"/>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3"/>
      <c r="B232" s="1044"/>
      <c r="C232" s="1044"/>
      <c r="D232" s="1044"/>
      <c r="E232" s="1044"/>
      <c r="F232" s="1045"/>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3"/>
      <c r="B233" s="1044"/>
      <c r="C233" s="1044"/>
      <c r="D233" s="1044"/>
      <c r="E233" s="1044"/>
      <c r="F233" s="1045"/>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3"/>
      <c r="B234" s="1044"/>
      <c r="C234" s="1044"/>
      <c r="D234" s="1044"/>
      <c r="E234" s="1044"/>
      <c r="F234" s="1045"/>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3"/>
      <c r="B235" s="1044"/>
      <c r="C235" s="1044"/>
      <c r="D235" s="1044"/>
      <c r="E235" s="1044"/>
      <c r="F235" s="1045"/>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3"/>
      <c r="B236" s="1044"/>
      <c r="C236" s="1044"/>
      <c r="D236" s="1044"/>
      <c r="E236" s="1044"/>
      <c r="F236" s="1045"/>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3"/>
      <c r="B237" s="1044"/>
      <c r="C237" s="1044"/>
      <c r="D237" s="1044"/>
      <c r="E237" s="1044"/>
      <c r="F237" s="1045"/>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3"/>
      <c r="B238" s="1044"/>
      <c r="C238" s="1044"/>
      <c r="D238" s="1044"/>
      <c r="E238" s="1044"/>
      <c r="F238" s="1045"/>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3"/>
      <c r="B239" s="1044"/>
      <c r="C239" s="1044"/>
      <c r="D239" s="1044"/>
      <c r="E239" s="1044"/>
      <c r="F239" s="1045"/>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3"/>
      <c r="B244" s="1044"/>
      <c r="C244" s="1044"/>
      <c r="D244" s="1044"/>
      <c r="E244" s="1044"/>
      <c r="F244" s="1045"/>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3"/>
      <c r="B245" s="1044"/>
      <c r="C245" s="1044"/>
      <c r="D245" s="1044"/>
      <c r="E245" s="1044"/>
      <c r="F245" s="1045"/>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3"/>
      <c r="B246" s="1044"/>
      <c r="C246" s="1044"/>
      <c r="D246" s="1044"/>
      <c r="E246" s="1044"/>
      <c r="F246" s="1045"/>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3"/>
      <c r="B247" s="1044"/>
      <c r="C247" s="1044"/>
      <c r="D247" s="1044"/>
      <c r="E247" s="1044"/>
      <c r="F247" s="1045"/>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3"/>
      <c r="B248" s="1044"/>
      <c r="C248" s="1044"/>
      <c r="D248" s="1044"/>
      <c r="E248" s="1044"/>
      <c r="F248" s="1045"/>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3"/>
      <c r="B249" s="1044"/>
      <c r="C249" s="1044"/>
      <c r="D249" s="1044"/>
      <c r="E249" s="1044"/>
      <c r="F249" s="1045"/>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3"/>
      <c r="B250" s="1044"/>
      <c r="C250" s="1044"/>
      <c r="D250" s="1044"/>
      <c r="E250" s="1044"/>
      <c r="F250" s="1045"/>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3"/>
      <c r="B251" s="1044"/>
      <c r="C251" s="1044"/>
      <c r="D251" s="1044"/>
      <c r="E251" s="1044"/>
      <c r="F251" s="1045"/>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3"/>
      <c r="B252" s="1044"/>
      <c r="C252" s="1044"/>
      <c r="D252" s="1044"/>
      <c r="E252" s="1044"/>
      <c r="F252" s="1045"/>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3"/>
      <c r="B257" s="1044"/>
      <c r="C257" s="1044"/>
      <c r="D257" s="1044"/>
      <c r="E257" s="1044"/>
      <c r="F257" s="1045"/>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3"/>
      <c r="B258" s="1044"/>
      <c r="C258" s="1044"/>
      <c r="D258" s="1044"/>
      <c r="E258" s="1044"/>
      <c r="F258" s="1045"/>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3"/>
      <c r="B259" s="1044"/>
      <c r="C259" s="1044"/>
      <c r="D259" s="1044"/>
      <c r="E259" s="1044"/>
      <c r="F259" s="1045"/>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3"/>
      <c r="B260" s="1044"/>
      <c r="C260" s="1044"/>
      <c r="D260" s="1044"/>
      <c r="E260" s="1044"/>
      <c r="F260" s="1045"/>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3"/>
      <c r="B261" s="1044"/>
      <c r="C261" s="1044"/>
      <c r="D261" s="1044"/>
      <c r="E261" s="1044"/>
      <c r="F261" s="1045"/>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3"/>
      <c r="B262" s="1044"/>
      <c r="C262" s="1044"/>
      <c r="D262" s="1044"/>
      <c r="E262" s="1044"/>
      <c r="F262" s="1045"/>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3"/>
      <c r="B263" s="1044"/>
      <c r="C263" s="1044"/>
      <c r="D263" s="1044"/>
      <c r="E263" s="1044"/>
      <c r="F263" s="1045"/>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3"/>
      <c r="B264" s="1044"/>
      <c r="C264" s="1044"/>
      <c r="D264" s="1044"/>
      <c r="E264" s="1044"/>
      <c r="F264" s="1045"/>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K30" sqref="BK30:BK3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3">
        <v>1</v>
      </c>
      <c r="B4" s="1063">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3">
        <v>1</v>
      </c>
      <c r="B37" s="1063">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3">
        <v>1</v>
      </c>
      <c r="B70" s="1063">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3">
        <v>1</v>
      </c>
      <c r="B103" s="1063">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3">
        <v>1</v>
      </c>
      <c r="B136" s="1063">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3">
        <v>1</v>
      </c>
      <c r="B169" s="1063">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3">
        <v>1</v>
      </c>
      <c r="B202" s="1063">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3">
        <v>1</v>
      </c>
      <c r="B235" s="1063">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3">
        <v>1</v>
      </c>
      <c r="B268" s="1063">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3">
        <v>1</v>
      </c>
      <c r="B301" s="1063">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3">
        <v>1</v>
      </c>
      <c r="B334" s="1063">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3">
        <v>1</v>
      </c>
      <c r="B367" s="1063">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3">
        <v>1</v>
      </c>
      <c r="B400" s="1063">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3">
        <v>1</v>
      </c>
      <c r="B433" s="1063">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3">
        <v>1</v>
      </c>
      <c r="B466" s="1063">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3">
        <v>1</v>
      </c>
      <c r="B499" s="1063">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3">
        <v>1</v>
      </c>
      <c r="B532" s="1063">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3">
        <v>1</v>
      </c>
      <c r="B565" s="1063">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3">
        <v>1</v>
      </c>
      <c r="B598" s="1063">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3">
        <v>1</v>
      </c>
      <c r="B631" s="1063">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3">
        <v>1</v>
      </c>
      <c r="B664" s="1063">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3">
        <v>1</v>
      </c>
      <c r="B697" s="1063">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3">
        <v>1</v>
      </c>
      <c r="B730" s="1063">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3">
        <v>1</v>
      </c>
      <c r="B763" s="1063">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3">
        <v>1</v>
      </c>
      <c r="B796" s="1063">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3">
        <v>1</v>
      </c>
      <c r="B829" s="1063">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3">
        <v>1</v>
      </c>
      <c r="B862" s="1063">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3">
        <v>1</v>
      </c>
      <c r="B895" s="1063">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3">
        <v>1</v>
      </c>
      <c r="B928" s="1063">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3">
        <v>1</v>
      </c>
      <c r="B961" s="1063">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3">
        <v>1</v>
      </c>
      <c r="B994" s="1063">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3">
        <v>1</v>
      </c>
      <c r="B1027" s="1063">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3">
        <v>1</v>
      </c>
      <c r="B1060" s="1063">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3">
        <v>1</v>
      </c>
      <c r="B1093" s="1063">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3">
        <v>1</v>
      </c>
      <c r="B1126" s="1063">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3">
        <v>1</v>
      </c>
      <c r="B1159" s="1063">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3">
        <v>1</v>
      </c>
      <c r="B1192" s="1063">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3">
        <v>1</v>
      </c>
      <c r="B1225" s="1063">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3">
        <v>1</v>
      </c>
      <c r="B1258" s="1063">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3">
        <v>1</v>
      </c>
      <c r="B1291" s="1063">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2020-10-08T13:50:34Z</dcterms:modified>
</cp:coreProperties>
</file>