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<sst xmlns="http://schemas.openxmlformats.org/spreadsheetml/2006/main" count="2917" uniqueCount="644">
  <si>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</si>
  <si>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</si>
  <si>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</si>
  <si>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</si>
  <si>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</si>
  <si>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</si>
  <si>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</si>
  <si>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</si>
  <si>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</si>
  <si>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</si>
  <si>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</si>
  <si>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</si>
  <si>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</si>
  <si>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</si>
  <si>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</si>
  <si>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</si>
  <si>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</si>
  <si>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</si>
  <si>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</si>
  <si>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</si>
  <si>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</si>
  <si>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</si>
  <si>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</si>
  <si>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</si>
  <si>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</si>
  <si>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</si>
  <si>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</si>
  <si>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</si>
  <si>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</si>
  <si>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</si>
  <si>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</si>
  <si>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</si>
  <si>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</si>
  <si>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</si>
  <si>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</si>
  <si>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</si>
  <si>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</si>
  <si>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</si>
  <si>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</si>
  <si>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</si>
  <si>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</si>
  <si>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</si>
  <si>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</si>
  <si>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</si>
  <si>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</si>
  <si>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</si>
  <si>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</si>
  <si>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</si>
  <si>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</si>
  <si>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</si>
  <si>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</si>
  <si>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</si>
  <si>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</si>
  <si>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</si>
  <si>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</si>
  <si>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</si>
  <si>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</si>
  <si>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</si>
  <si>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</si>
  <si>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</si>
  <si>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</si>
  <si>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</si>
  <si>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</si>
  <si>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</si>
  <si>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</si>
  <si>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</si>
  <si>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</si>
  <si>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</si>
  <si>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</si>
  <si>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</si>
  <si>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</si>
  <si>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</si>
  <si>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</si>
  <si>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</si>
  <si>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</si>
  <si>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</si>
  <si>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</si>
  <si>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</si>
  <si>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</si>
  <si>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</si>
  <si>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</si>
  <si>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</si>
  <si>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</si>
  <si>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</si>
  <si>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</si>
  <si>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</si>
  <si>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</si>
  <si>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</si>
  <si>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</si>
  <si>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</si>
  <si>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</si>
  <si>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</si>
  <si>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</si>
  <si>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</si>
  <si>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</si>
  <si>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</si>
  <si>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</si>
  <si>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</si>
  <si>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</si>
  <si>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</si>
  <si>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</si>
  <si>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</si>
  <si>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</si>
  <si>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</si>
  <si>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</si>
  <si>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</si>
  <si>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</si>
  <si>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</si>
  <si>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</si>
  <si>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</si>
  <si>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</si>
  <si>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</si>
  <si>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</si>
  <si>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</si>
  <si>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</si>
  <si>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</si>
  <si>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</si>
  <si>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</si>
  <si>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</si>
  <si>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</si>
  <si>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</si>
  <si>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</si>
  <si>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</si>
  <si>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</si>
  <si>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</si>
  <si>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</si>
  <si>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</si>
  <si>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</si>
  <si>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</si>
  <si>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</si>
  <si>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</si>
  <si>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</si>
  <si>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</si>
  <si>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</si>
  <si>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</si>
  <si>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</si>
  <si>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</si>
  <si>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</si>
  <si>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</si>
  <si>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</si>
  <si>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</si>
  <si>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</si>
  <si>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</si>
  <si>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</si>
  <si>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</si>
  <si>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</si>
  <si>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</si>
  <si>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</si>
  <si>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</si>
  <si>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</si>
  <si>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</si>
  <si>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</si>
  <si>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</si>
  <si>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</si>
  <si>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</si>
  <si>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</si>
  <si>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</si>
  <si>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</si>
  <si>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</si>
  <si>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</si>
  <si>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</si>
  <si>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</si>
  <si>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</si>
  <si>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</si>
  <si>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</si>
  <si>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</si>
  <si>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</si>
  <si>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</si>
  <si>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</si>
  <si>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</si>
  <si>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</si>
  <si>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</si>
  <si>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</si>
  <si>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</si>
  <si>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</si>
  <si>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</si>
  <si>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</si>
  <si>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</si>
  <si>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</si>
  <si>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</si>
  <si>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</si>
  <si>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</si>
  <si>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</si>
  <si>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</si>
  <si>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</si>
  <si>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</si>
  <si>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</si>
  <si>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</si>
  <si>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</si>
  <si>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</si>
  <si>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</si>
  <si>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</si>
  <si>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</si>
  <si>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</si>
  <si>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</si>
  <si>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</si>
  <si>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</si>
  <si>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</si>
  <si>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</si>
  <si>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</si>
  <si>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</si>
  <si>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</si>
  <si>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</si>
  <si>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</si>
  <si>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</si>
  <si>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</si>
  <si>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</si>
  <si>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</si>
  <si>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</si>
  <si>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</si>
  <si>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</si>
  <si>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</si>
  <si>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</si>
  <si>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</si>
  <si>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</si>
  <si>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</si>
  <si>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</si>
  <si>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</si>
  <si>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</si>
  <si>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</si>
  <si>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</si>
  <si>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</si>
  <si>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</si>
  <si>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</si>
  <si>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</si>
  <si>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</si>
  <si>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</si>
  <si>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</si>
  <si>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</si>
  <si>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</si>
  <si>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</si>
  <si>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</si>
  <si>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</si>
  <si>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</si>
  <si>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</si>
  <si>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</si>
  <si>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</si>
  <si>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</si>
  <si>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</si>
  <si>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</si>
  <si>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</si>
  <si>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</si>
  <si>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</si>
  <si>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</si>
  <si>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</si>
  <si>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</si>
  <si>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</si>
  <si>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</si>
  <si>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</si>
  <si>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</si>
  <si>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</si>
  <si>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</si>
  <si>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</si>
  <si>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</si>
  <si>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</si>
  <si>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</si>
  <si>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</si>
  <si>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</si>
  <si>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</si>
  <si>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</si>
  <si>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</si>
  <si>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</si>
  <si>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</si>
  <si>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</si>
  <si>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</si>
  <si>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</si>
  <si>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</si>
  <si>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</si>
  <si>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</si>
  <si>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</si>
  <si>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</si>
  <si>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</si>
  <si>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</si>
  <si>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</si>
  <si>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</si>
  <si>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</si>
  <si>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</si>
  <si>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</si>
  <si>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</si>
  <si>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</si>
  <si>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</si>
  <si>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</si>
  <si>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</si>
  <si>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</si>
  <si>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</si>
  <si>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</si>
  <si>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</si>
  <si>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</si>
  <si>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</si>
  <si>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</si>
  <si>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</si>
  <si>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</si>
  <si>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</si>
  <si>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</si>
  <si>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</si>
  <si>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</si>
  <si>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</si>
  <si>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</si>
  <si>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</si>
  <si>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</si>
  <si>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</si>
  <si>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</si>
  <si>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</si>
  <si>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</si>
  <si>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</si>
  <si>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</si>
  <si>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</si>
  <si>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</si>
  <si>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</si>
  <si>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</si>
  <si>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</si>
  <si>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</si>
  <si>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</si>
  <si>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</si>
  <si>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</si>
  <si>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</si>
  <si>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</si>
  <si>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</si>
  <si>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</si>
  <si>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</si>
  <si>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</si>
  <si>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</si>
  <si>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</si>
  <si>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</si>
  <si>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</si>
  <si>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</si>
  <si>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</si>
  <si>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</si>
  <si>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</si>
  <si>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</si>
  <si>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</si>
  <si>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</si>
  <si>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</si>
  <si>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</si>
  <si>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</si>
  <si>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</si>
  <si>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</si>
  <si>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</si>
  <si>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</si>
  <si>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</si>
  <si>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</si>
  <si>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</si>
  <si>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</si>
  <si>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</si>
  <si>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</si>
  <si>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</si>
  <si>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</si>
  <si>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</si>
  <si>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</si>
  <si>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</si>
  <si>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</si>
  <si>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</si>
  <si>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</si>
  <si>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</si>
  <si>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</si>
  <si>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</si>
  <si>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</si>
  <si>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</si>
  <si>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</si>
  <si>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</si>
  <si>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</si>
  <si>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</si>
  <si>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</si>
  <si>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</si>
  <si>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</si>
  <si>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</si>
  <si>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</si>
  <si>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</si>
  <si>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</si>
  <si>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</si>
  <si>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</si>
  <si>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</si>
  <si>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</si>
  <si>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</si>
  <si>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</si>
  <si>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</si>
  <si>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</si>
  <si>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</si>
  <si>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</si>
  <si>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</si>
  <si>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</si>
  <si>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</si>
  <si>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</si>
  <si>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</si>
  <si>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</si>
  <si>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</si>
  <si>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</si>
  <si>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</si>
  <si>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</si>
  <si>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</si>
  <si>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</si>
  <si>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</si>
  <si>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</si>
  <si>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</si>
  <si>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</si>
  <si>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</si>
  <si>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</si>
  <si>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</si>
  <si>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</si>
  <si>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</si>
  <si>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</si>
  <si>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</si>
  <si>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</si>
  <si>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</si>
  <si>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</si>
  <si>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</si>
  <si>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</si>
  <si>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</si>
  <si>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</si>
  <si>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</si>
  <si>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</si>
  <si>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</si>
  <si>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</si>
  <si>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</si>
  <si>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</si>
  <si>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</si>
  <si>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</si>
  <si>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</si>
  <si>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</si>
  <si>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</si>
  <si>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</si>
  <si>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</si>
  <si>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</si>
  <si>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</si>
  <si>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</si>
  <si>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</si>
  <si>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</si>
  <si>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</si>
  <si>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</si>
  <si>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</si>
  <si>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</si>
  <si>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</si>
  <si>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</si>
  <si>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</si>
  <si>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</si>
  <si>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</si>
  <si>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</si>
  <si>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</si>
  <si>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</si>
  <si>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</si>
  <si>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</si>
  <si>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</si>
  <si>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</si>
  <si>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</si>
  <si>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</si>
  <si>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</si>
  <si>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</si>
  <si>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</si>
  <si>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</si>
  <si>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</si>
  <si>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</si>
  <si>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</si>
  <si>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</si>
  <si>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</si>
  <si>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</si>
  <si>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</si>
  <si>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</si>
  <si>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</si>
  <si>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</si>
  <si>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</si>
  <si>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</si>
  <si>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</si>
  <si>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</si>
  <si>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</si>
  <si>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</si>
  <si>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</si>
  <si>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</si>
  <si>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</si>
  <si>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</si>
  <si>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</si>
  <si>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</si>
  <si>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</si>
  <si>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</si>
  <si>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</si>
  <si>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</si>
  <si>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</si>
  <si>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</si>
  <si>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</si>
  <si>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</si>
  <si>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</si>
  <si>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</si>
  <si>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</si>
  <si>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</si>
  <si>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</si>
  <si>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</si>
  <si>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</si>
  <si>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</si>
  <si>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</si>
  <si>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</si>
  <si>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</si>
  <si>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</si>
  <si>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</si>
  <si>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</si>
  <si>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</si>
  <si>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</si>
  <si>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</si>
  <si>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</si>
  <si>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</si>
  <si>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</si>
  <si>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</si>
  <si>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</si>
  <si>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</si>
  <si>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</si>
  <si>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</si>
  <si>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</si>
  <si>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</si>
  <si>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</si>
  <si>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</si>
  <si>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</si>
  <si>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</si>
  <si>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</si>
  <si>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</si>
  <si>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</si>
  <si>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</si>
  <si>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</si>
  <si>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</si>
  <si>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</si>
  <si>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</si>
  <si>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</si>
  <si>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</si>
  <si>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</si>
  <si>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</si>
  <si>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</si>
  <si>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</si>
  <si>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</si>
  <si>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</si>
  <si>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</si>
  <si>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</si>
  <si>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</si>
  <si>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</si>
  <si>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</si>
  <si>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</si>
  <si>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</si>
  <si>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</si>
  <si>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</si>
  <si>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</si>
  <si>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</si>
  <si>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</si>
  <si>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</si>
  <si>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</si>
  <si>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</si>
  <si>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</si>
  <si>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</si>
  <si>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</si>
  <si>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</si>
  <si>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</si>
  <si>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</si>
  <si>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</si>
  <si>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</si>
  <si>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</si>
  <si>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</si>
  <si>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</si>
  <si>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</si>
  <si>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</si>
  <si>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</si>
  <si>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</si>
  <si>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</si>
  <si>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</si>
  <si>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</si>
  <si>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</si>
  <si>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</si>
  <si>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</si>
  <si>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</si>
  <si>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</si>
  <si>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アスベスト除去等整備促進事業</t>
  </si>
  <si>
    <t>平成３０年度</t>
    <rPh sb="0" eb="2">
      <t>ヘイセイ</t>
    </rPh>
    <rPh sb="4" eb="6">
      <t>ネンド</t>
    </rPh>
    <phoneticPr fontId="5"/>
  </si>
  <si>
    <t>医政局</t>
  </si>
  <si>
    <t>地域医療計画課医療関連サービス室</t>
    <rPh sb="0" eb="2">
      <t>チイキ</t>
    </rPh>
    <rPh sb="2" eb="4">
      <t>イリョウ</t>
    </rPh>
    <rPh sb="4" eb="7">
      <t>ケイカクカ</t>
    </rPh>
    <rPh sb="7" eb="9">
      <t>イリョウ</t>
    </rPh>
    <rPh sb="9" eb="11">
      <t>カンレン</t>
    </rPh>
    <rPh sb="15" eb="16">
      <t>シツ</t>
    </rPh>
    <phoneticPr fontId="5"/>
  </si>
  <si>
    <t>石綿障害予防規則（平成１７年厚生労働省令第２１号）第１条第２項</t>
    <rPh sb="25" eb="26">
      <t>ダイ</t>
    </rPh>
    <rPh sb="27" eb="28">
      <t>ジョウ</t>
    </rPh>
    <rPh sb="28" eb="29">
      <t>ダイ</t>
    </rPh>
    <rPh sb="30" eb="31">
      <t>コウ</t>
    </rPh>
    <phoneticPr fontId="5"/>
  </si>
  <si>
    <t>医療提供体制推進事業費補助金交付要綱（平成２１年５月１３日厚生労働省発医政第０５１３００１号厚生労働事務次官通知）
アスベスト対策事業の実施について（平成１８年２月３日医政発第０２０３００５号厚生労働省医政局長通知）</t>
    <rPh sb="96" eb="98">
      <t>コウセイ</t>
    </rPh>
    <rPh sb="98" eb="101">
      <t>ロウドウショウ</t>
    </rPh>
    <rPh sb="101" eb="103">
      <t>イセイ</t>
    </rPh>
    <rPh sb="103" eb="105">
      <t>キョクチョウ</t>
    </rPh>
    <rPh sb="105" eb="107">
      <t>ツウチ</t>
    </rPh>
    <phoneticPr fontId="5"/>
  </si>
  <si>
    <t>　各病院におけるアスベスト含有保温材等の使用状況等の調査に要する経費を補助することにより、当該調査の実施を促進し、アスベスト等の除去等の措置を推進することを目的とする。</t>
    <rPh sb="1" eb="2">
      <t>カク</t>
    </rPh>
    <phoneticPr fontId="5"/>
  </si>
  <si>
    <t>　アスベスト含有保温材等が施工されているおそれがある場所について、建築物石綿含有建材調査者等によるアスベスト含有保温材等の使用状況等の調査を行い、その費用について定額を補助するものである。
　なお、当該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t>
    <rPh sb="75" eb="77">
      <t>ヒヨウ</t>
    </rPh>
    <rPh sb="81" eb="83">
      <t>テイガク</t>
    </rPh>
    <rPh sb="84" eb="86">
      <t>ホジョ</t>
    </rPh>
    <phoneticPr fontId="5"/>
  </si>
  <si>
    <t>-</t>
  </si>
  <si>
    <t>-</t>
    <phoneticPr fontId="5"/>
  </si>
  <si>
    <t>-</t>
    <phoneticPr fontId="5"/>
  </si>
  <si>
    <t>-</t>
    <phoneticPr fontId="5"/>
  </si>
  <si>
    <t>医療提供体制推進事業費補助金</t>
  </si>
  <si>
    <t>アスベスト等の除去等の措置の推進</t>
  </si>
  <si>
    <t>除去等の措置に関する実施計画書の提出件数</t>
    <rPh sb="16" eb="18">
      <t>テイシュツ</t>
    </rPh>
    <rPh sb="18" eb="20">
      <t>ケンスウ</t>
    </rPh>
    <phoneticPr fontId="5"/>
  </si>
  <si>
    <t>件数</t>
    <rPh sb="0" eb="2">
      <t>ケンスウ</t>
    </rPh>
    <phoneticPr fontId="5"/>
  </si>
  <si>
    <t>－</t>
  </si>
  <si>
    <t>アスベスト除去等整備促進事業の実施施設数</t>
    <rPh sb="17" eb="19">
      <t>シセツ</t>
    </rPh>
    <phoneticPr fontId="5"/>
  </si>
  <si>
    <t>施設</t>
    <rPh sb="0" eb="2">
      <t>シセツ</t>
    </rPh>
    <phoneticPr fontId="5"/>
  </si>
  <si>
    <t>単位当たりコスト＝X／Y
X：アスベスト除去等整備促進事業の執行額
Y：アスベスト除去等整備促進事業の実施施設数</t>
    <rPh sb="0" eb="2">
      <t>タンイ</t>
    </rPh>
    <rPh sb="2" eb="3">
      <t>ア</t>
    </rPh>
    <rPh sb="31" eb="33">
      <t>シッコウ</t>
    </rPh>
    <rPh sb="33" eb="34">
      <t>ガク</t>
    </rPh>
    <rPh sb="52" eb="54">
      <t>ジッシ</t>
    </rPh>
    <rPh sb="54" eb="56">
      <t>シセツ</t>
    </rPh>
    <rPh sb="56" eb="57">
      <t>スウ</t>
    </rPh>
    <phoneticPr fontId="5"/>
  </si>
  <si>
    <t>円</t>
    <rPh sb="0" eb="1">
      <t>エン</t>
    </rPh>
    <phoneticPr fontId="5"/>
  </si>
  <si>
    <t>X／Y</t>
  </si>
  <si>
    <t>0円／0施設</t>
    <rPh sb="1" eb="2">
      <t>エン</t>
    </rPh>
    <rPh sb="4" eb="6">
      <t>シセツ</t>
    </rPh>
    <phoneticPr fontId="5"/>
  </si>
  <si>
    <t>基本目標Ⅰ　安心・信頼してかかれる医療の確保と国民の健康づくりを推進すること
　　施策大目標１　地域において必要な医療を提供できる体制を整備すること</t>
  </si>
  <si>
    <t>施策目標Ⅰ－１－１　日常生活圏の中で良質かつ適切な医療が効率的に提供できる体制を整備すること</t>
  </si>
  <si>
    <t>－</t>
    <phoneticPr fontId="5"/>
  </si>
  <si>
    <t>　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財政支援により早急にアスベスト等の使用状況に関する実態把握を促進し、適切な対応が講じられるよう指導していく必要がある。</t>
    <rPh sb="26" eb="28">
      <t>テイキョウ</t>
    </rPh>
    <phoneticPr fontId="5"/>
  </si>
  <si>
    <t>－</t>
    <phoneticPr fontId="5"/>
  </si>
  <si>
    <t>－</t>
    <phoneticPr fontId="5"/>
  </si>
  <si>
    <t>患者等を長期にわたり入院させ、良質かつ適切な医療を提供する病院においては、アスベストによる健康被害を未然に防止することはきわめて重要であり、国民のニーズが高い。</t>
    <rPh sb="0" eb="2">
      <t>カンジャ</t>
    </rPh>
    <rPh sb="2" eb="3">
      <t>トウ</t>
    </rPh>
    <rPh sb="4" eb="6">
      <t>チョウキ</t>
    </rPh>
    <rPh sb="10" eb="12">
      <t>ニュウイン</t>
    </rPh>
    <rPh sb="15" eb="17">
      <t>リョウシツ</t>
    </rPh>
    <rPh sb="19" eb="21">
      <t>テキセツ</t>
    </rPh>
    <rPh sb="22" eb="24">
      <t>イリョウ</t>
    </rPh>
    <rPh sb="25" eb="27">
      <t>テイキョウ</t>
    </rPh>
    <rPh sb="29" eb="31">
      <t>ビョウイン</t>
    </rPh>
    <rPh sb="45" eb="47">
      <t>ケンコウ</t>
    </rPh>
    <rPh sb="47" eb="49">
      <t>ヒガイ</t>
    </rPh>
    <rPh sb="50" eb="52">
      <t>ミゼン</t>
    </rPh>
    <rPh sb="53" eb="55">
      <t>ボウシ</t>
    </rPh>
    <rPh sb="64" eb="66">
      <t>ジュウヨウ</t>
    </rPh>
    <rPh sb="70" eb="72">
      <t>コクミン</t>
    </rPh>
    <rPh sb="77" eb="78">
      <t>タカ</t>
    </rPh>
    <phoneticPr fontId="5"/>
  </si>
  <si>
    <t>患者等の健康被害の発生を防ぐには、都道府県による指導だけでなく、国が財政支援により早急にアスベスト等の使用状況に関する実態把握を促進していくことが必要である。</t>
    <rPh sb="0" eb="2">
      <t>カンジャ</t>
    </rPh>
    <rPh sb="2" eb="3">
      <t>トウ</t>
    </rPh>
    <rPh sb="4" eb="6">
      <t>ケンコウ</t>
    </rPh>
    <rPh sb="6" eb="8">
      <t>ヒガイ</t>
    </rPh>
    <rPh sb="9" eb="11">
      <t>ハッセイ</t>
    </rPh>
    <rPh sb="12" eb="13">
      <t>フセ</t>
    </rPh>
    <rPh sb="17" eb="21">
      <t>トドウフケン</t>
    </rPh>
    <rPh sb="24" eb="26">
      <t>シドウ</t>
    </rPh>
    <rPh sb="32" eb="33">
      <t>クニ</t>
    </rPh>
    <rPh sb="34" eb="36">
      <t>ザイセイ</t>
    </rPh>
    <rPh sb="36" eb="38">
      <t>シエン</t>
    </rPh>
    <rPh sb="41" eb="43">
      <t>ソウキュウ</t>
    </rPh>
    <rPh sb="49" eb="50">
      <t>トウ</t>
    </rPh>
    <rPh sb="51" eb="53">
      <t>シヨウ</t>
    </rPh>
    <rPh sb="53" eb="55">
      <t>ジョウキョウ</t>
    </rPh>
    <rPh sb="56" eb="57">
      <t>カン</t>
    </rPh>
    <rPh sb="59" eb="61">
      <t>ジッタイ</t>
    </rPh>
    <rPh sb="61" eb="63">
      <t>ハアク</t>
    </rPh>
    <rPh sb="64" eb="66">
      <t>ソクシン</t>
    </rPh>
    <rPh sb="73" eb="75">
      <t>ヒツヨウ</t>
    </rPh>
    <phoneticPr fontId="5"/>
  </si>
  <si>
    <t>健康被害の発生を防ぐため、各府省が連携・協力して実態把握、対策を一斉に進めているところであることから、適切かつ優先度の高い事業である。</t>
    <rPh sb="0" eb="2">
      <t>ケンコウ</t>
    </rPh>
    <rPh sb="2" eb="4">
      <t>ヒガイ</t>
    </rPh>
    <rPh sb="5" eb="7">
      <t>ハッセイ</t>
    </rPh>
    <rPh sb="8" eb="9">
      <t>フセ</t>
    </rPh>
    <rPh sb="13" eb="16">
      <t>カクフショウ</t>
    </rPh>
    <rPh sb="17" eb="19">
      <t>レンケイ</t>
    </rPh>
    <rPh sb="20" eb="22">
      <t>キョウリョク</t>
    </rPh>
    <rPh sb="24" eb="26">
      <t>ジッタイ</t>
    </rPh>
    <rPh sb="26" eb="28">
      <t>ハアク</t>
    </rPh>
    <rPh sb="29" eb="31">
      <t>タイサク</t>
    </rPh>
    <rPh sb="32" eb="34">
      <t>イッセイ</t>
    </rPh>
    <rPh sb="35" eb="36">
      <t>スス</t>
    </rPh>
    <rPh sb="51" eb="53">
      <t>テキセツ</t>
    </rPh>
    <rPh sb="55" eb="58">
      <t>ユウセンド</t>
    </rPh>
    <rPh sb="59" eb="60">
      <t>タカ</t>
    </rPh>
    <rPh sb="61" eb="63">
      <t>ジギョウ</t>
    </rPh>
    <phoneticPr fontId="5"/>
  </si>
  <si>
    <t>‐</t>
  </si>
  <si>
    <t>－</t>
    <phoneticPr fontId="5"/>
  </si>
  <si>
    <t>必要最小限の補助基準額の設定であることから、負担額は妥当である。</t>
    <rPh sb="0" eb="2">
      <t>ヒツヨウ</t>
    </rPh>
    <rPh sb="2" eb="5">
      <t>サイショウゲン</t>
    </rPh>
    <rPh sb="6" eb="8">
      <t>ホジョ</t>
    </rPh>
    <rPh sb="8" eb="11">
      <t>キジュンガク</t>
    </rPh>
    <rPh sb="12" eb="14">
      <t>セッテイ</t>
    </rPh>
    <rPh sb="22" eb="25">
      <t>フタンガク</t>
    </rPh>
    <rPh sb="26" eb="28">
      <t>ダトウ</t>
    </rPh>
    <phoneticPr fontId="5"/>
  </si>
  <si>
    <t>アスベスト等の使用状況の分析調査に要する調査請負費に限定している。</t>
    <rPh sb="5" eb="6">
      <t>トウ</t>
    </rPh>
    <rPh sb="7" eb="9">
      <t>シヨウ</t>
    </rPh>
    <rPh sb="9" eb="11">
      <t>ジョウキョウ</t>
    </rPh>
    <rPh sb="12" eb="14">
      <t>ブンセキ</t>
    </rPh>
    <rPh sb="14" eb="16">
      <t>チョウサ</t>
    </rPh>
    <rPh sb="17" eb="18">
      <t>ヨウ</t>
    </rPh>
    <rPh sb="20" eb="22">
      <t>チョウサ</t>
    </rPh>
    <rPh sb="22" eb="24">
      <t>ウケオイ</t>
    </rPh>
    <rPh sb="24" eb="25">
      <t>ヒ</t>
    </rPh>
    <rPh sb="26" eb="28">
      <t>ゲンテイ</t>
    </rPh>
    <phoneticPr fontId="5"/>
  </si>
  <si>
    <t>執行実績がないため、執行イメージを記載。</t>
    <rPh sb="0" eb="2">
      <t>シッコウ</t>
    </rPh>
    <rPh sb="2" eb="4">
      <t>ジッセキ</t>
    </rPh>
    <rPh sb="10" eb="12">
      <t>シッコウ</t>
    </rPh>
    <rPh sb="17" eb="19">
      <t>キサイ</t>
    </rPh>
    <phoneticPr fontId="5"/>
  </si>
  <si>
    <t>〔アスベスト等の使用状況の分析調査に要する調査請負費の補助〕</t>
    <rPh sb="23" eb="25">
      <t>ウケオイ</t>
    </rPh>
    <rPh sb="25" eb="26">
      <t>ヒ</t>
    </rPh>
    <rPh sb="27" eb="29">
      <t>ホジョ</t>
    </rPh>
    <phoneticPr fontId="5"/>
  </si>
  <si>
    <t>【補助金等交付】</t>
    <rPh sb="1" eb="5">
      <t>ホジョキンナド</t>
    </rPh>
    <rPh sb="5" eb="7">
      <t>コウフ</t>
    </rPh>
    <phoneticPr fontId="5"/>
  </si>
  <si>
    <t>【補助金等交付】</t>
    <rPh sb="1" eb="3">
      <t>ホジョ</t>
    </rPh>
    <rPh sb="3" eb="4">
      <t>キン</t>
    </rPh>
    <rPh sb="4" eb="5">
      <t>ナド</t>
    </rPh>
    <rPh sb="5" eb="7">
      <t>コウフ</t>
    </rPh>
    <phoneticPr fontId="5"/>
  </si>
  <si>
    <t>〔アスベスト等の使用状況の分析調査に要する調査〕</t>
    <phoneticPr fontId="5"/>
  </si>
  <si>
    <t>室長：古田　章</t>
    <rPh sb="0" eb="2">
      <t>シツチョウ</t>
    </rPh>
    <rPh sb="3" eb="5">
      <t>フルタ</t>
    </rPh>
    <rPh sb="6" eb="7">
      <t>アキラ</t>
    </rPh>
    <phoneticPr fontId="5"/>
  </si>
  <si>
    <t>－</t>
    <phoneticPr fontId="5"/>
  </si>
  <si>
    <t>-</t>
    <phoneticPr fontId="5"/>
  </si>
  <si>
    <t>-</t>
    <phoneticPr fontId="5"/>
  </si>
  <si>
    <t>－</t>
    <phoneticPr fontId="5"/>
  </si>
  <si>
    <t>-</t>
    <phoneticPr fontId="5"/>
  </si>
  <si>
    <t>各病院が、当該施設におけるアスベスト含有保温材等の使用の有無を確認及びアスベスト含有保温材等が施工されているおそれがある場所を把握し、国が財政支援により早急にアスベスト等の使用状況に関する実態把握を促進する必要がなくなった時点を終了状態とする。</t>
    <rPh sb="0" eb="1">
      <t>カク</t>
    </rPh>
    <rPh sb="1" eb="3">
      <t>ビョウイン</t>
    </rPh>
    <rPh sb="5" eb="7">
      <t>トウガイ</t>
    </rPh>
    <rPh sb="7" eb="9">
      <t>シセツ</t>
    </rPh>
    <rPh sb="18" eb="20">
      <t>ガンユウ</t>
    </rPh>
    <rPh sb="20" eb="22">
      <t>ホオン</t>
    </rPh>
    <rPh sb="22" eb="24">
      <t>ザイトウ</t>
    </rPh>
    <rPh sb="25" eb="27">
      <t>シヨウ</t>
    </rPh>
    <rPh sb="28" eb="30">
      <t>ウム</t>
    </rPh>
    <rPh sb="31" eb="33">
      <t>カクニン</t>
    </rPh>
    <rPh sb="33" eb="34">
      <t>オヨ</t>
    </rPh>
    <rPh sb="63" eb="65">
      <t>ハアク</t>
    </rPh>
    <rPh sb="99" eb="101">
      <t>ソクシン</t>
    </rPh>
    <rPh sb="103" eb="105">
      <t>ヒツヨウ</t>
    </rPh>
    <rPh sb="111" eb="113">
      <t>ジテン</t>
    </rPh>
    <rPh sb="114" eb="116">
      <t>シュウリョウ</t>
    </rPh>
    <rPh sb="116" eb="118">
      <t>ジョウタイ</t>
    </rPh>
    <phoneticPr fontId="5"/>
  </si>
  <si>
    <t>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本年度の執行実績は前年度より増加しており、引き続き財政支援によりアスベスト等の使用状況に関する実態把握を促進する必要がある。</t>
    <rPh sb="103" eb="106">
      <t>ホンネンド</t>
    </rPh>
    <rPh sb="107" eb="109">
      <t>シッコウ</t>
    </rPh>
    <rPh sb="109" eb="111">
      <t>ジッセキ</t>
    </rPh>
    <rPh sb="112" eb="115">
      <t>ゼンネンド</t>
    </rPh>
    <rPh sb="117" eb="119">
      <t>ゾウカ</t>
    </rPh>
    <rPh sb="124" eb="125">
      <t>ヒ</t>
    </rPh>
    <rPh sb="126" eb="127">
      <t>ツヅ</t>
    </rPh>
    <rPh sb="128" eb="132">
      <t>ザイセイシエン</t>
    </rPh>
    <rPh sb="140" eb="141">
      <t>トウ</t>
    </rPh>
    <rPh sb="142" eb="144">
      <t>シヨウ</t>
    </rPh>
    <rPh sb="144" eb="146">
      <t>ジョウキョウ</t>
    </rPh>
    <rPh sb="147" eb="148">
      <t>カン</t>
    </rPh>
    <rPh sb="150" eb="152">
      <t>ジッタイ</t>
    </rPh>
    <rPh sb="152" eb="154">
      <t>ハアク</t>
    </rPh>
    <rPh sb="155" eb="157">
      <t>ソクシン</t>
    </rPh>
    <rPh sb="159" eb="161">
      <t>ヒツヨウ</t>
    </rPh>
    <phoneticPr fontId="5"/>
  </si>
  <si>
    <t>3122,000円／5施設</t>
    <phoneticPr fontId="5"/>
  </si>
  <si>
    <t>△</t>
  </si>
  <si>
    <t>令和元年度における執行実績は5件だった。</t>
    <rPh sb="0" eb="2">
      <t>レイワ</t>
    </rPh>
    <rPh sb="2" eb="4">
      <t>ガンネン</t>
    </rPh>
    <rPh sb="4" eb="5">
      <t>ヘイネン</t>
    </rPh>
    <rPh sb="9" eb="11">
      <t>シッコウ</t>
    </rPh>
    <rPh sb="11" eb="13">
      <t>ジッセキ</t>
    </rPh>
    <rPh sb="15" eb="16">
      <t>ケン</t>
    </rPh>
    <phoneticPr fontId="5"/>
  </si>
  <si>
    <t>令和元年度における実績はなかったが、成果目標の除去等の措置に関する実施計画書の提出数は、調査結果がばく露のおそれのある場合に限られるため、妥当である。</t>
    <rPh sb="0" eb="2">
      <t>レイワ</t>
    </rPh>
    <rPh sb="2" eb="5">
      <t>ガンネンド</t>
    </rPh>
    <rPh sb="9" eb="11">
      <t>ジッセキ</t>
    </rPh>
    <rPh sb="18" eb="20">
      <t>セイカ</t>
    </rPh>
    <rPh sb="20" eb="22">
      <t>モクヒョウ</t>
    </rPh>
    <rPh sb="39" eb="41">
      <t>テイシュツ</t>
    </rPh>
    <rPh sb="41" eb="42">
      <t>スウ</t>
    </rPh>
    <rPh sb="44" eb="46">
      <t>チョウサ</t>
    </rPh>
    <rPh sb="46" eb="48">
      <t>ケッカ</t>
    </rPh>
    <rPh sb="51" eb="52">
      <t>ロ</t>
    </rPh>
    <rPh sb="59" eb="61">
      <t>バアイ</t>
    </rPh>
    <rPh sb="62" eb="63">
      <t>カギ</t>
    </rPh>
    <rPh sb="69" eb="71">
      <t>ダトウ</t>
    </rPh>
    <phoneticPr fontId="5"/>
  </si>
  <si>
    <t>令和元年度は平成30年度に比べ活動実績が増加したところであるが、アスベスト除去等整備促進事業がより一層活用されるよう、今後も引き続き都道府県等への周知に努める。</t>
    <phoneticPr fontId="5"/>
  </si>
  <si>
    <t>厚生労働省
３百万円</t>
    <rPh sb="0" eb="2">
      <t>コウセイ</t>
    </rPh>
    <rPh sb="2" eb="5">
      <t>ロウドウショウ</t>
    </rPh>
    <phoneticPr fontId="5"/>
  </si>
  <si>
    <t>A．３都府県
支出額：３百万円
※補助額１位：東京都　２百万円</t>
    <rPh sb="3" eb="6">
      <t>トフケン</t>
    </rPh>
    <rPh sb="7" eb="10">
      <t>シシュツガク</t>
    </rPh>
    <rPh sb="17" eb="20">
      <t>ホジョガク</t>
    </rPh>
    <rPh sb="21" eb="22">
      <t>イ</t>
    </rPh>
    <rPh sb="23" eb="26">
      <t>トウキョウト</t>
    </rPh>
    <rPh sb="28" eb="30">
      <t>ヒャクマン</t>
    </rPh>
    <rPh sb="30" eb="31">
      <t>エン</t>
    </rPh>
    <phoneticPr fontId="5"/>
  </si>
  <si>
    <t>A.東京都</t>
    <rPh sb="2" eb="5">
      <t>トウキョウト</t>
    </rPh>
    <phoneticPr fontId="5"/>
  </si>
  <si>
    <t>B．東京都医療機関（１）
　　２百万円
　　東京武蔵野病院
　</t>
    <rPh sb="2" eb="5">
      <t>トウキョウト</t>
    </rPh>
    <rPh sb="5" eb="7">
      <t>イリョウ</t>
    </rPh>
    <rPh sb="7" eb="9">
      <t>キカン</t>
    </rPh>
    <rPh sb="16" eb="18">
      <t>ヒャクマン</t>
    </rPh>
    <rPh sb="18" eb="19">
      <t>エン</t>
    </rPh>
    <rPh sb="22" eb="24">
      <t>トウキョウ</t>
    </rPh>
    <rPh sb="24" eb="27">
      <t>ムサシノ</t>
    </rPh>
    <rPh sb="27" eb="29">
      <t>ビョウイン</t>
    </rPh>
    <phoneticPr fontId="5"/>
  </si>
  <si>
    <t>請負費</t>
    <rPh sb="0" eb="2">
      <t>ウケオイ</t>
    </rPh>
    <rPh sb="2" eb="3">
      <t>ヒ</t>
    </rPh>
    <phoneticPr fontId="5"/>
  </si>
  <si>
    <t>病院の石綿含有保温材等の使用状況等の調査</t>
    <rPh sb="0" eb="2">
      <t>ビョウイン</t>
    </rPh>
    <rPh sb="3" eb="4">
      <t>セキ</t>
    </rPh>
    <rPh sb="4" eb="5">
      <t>ワタ</t>
    </rPh>
    <rPh sb="5" eb="7">
      <t>ガンユウ</t>
    </rPh>
    <rPh sb="7" eb="9">
      <t>ホオン</t>
    </rPh>
    <rPh sb="9" eb="10">
      <t>ザイ</t>
    </rPh>
    <rPh sb="10" eb="11">
      <t>トウ</t>
    </rPh>
    <rPh sb="12" eb="17">
      <t>シヨウジョウキョウトウ</t>
    </rPh>
    <rPh sb="18" eb="20">
      <t>チョウサ</t>
    </rPh>
    <phoneticPr fontId="5"/>
  </si>
  <si>
    <t>B.東京武蔵野病院</t>
    <rPh sb="2" eb="4">
      <t>トウキョウ</t>
    </rPh>
    <rPh sb="4" eb="7">
      <t>ムサシノ</t>
    </rPh>
    <rPh sb="7" eb="9">
      <t>ビョウイン</t>
    </rPh>
    <phoneticPr fontId="5"/>
  </si>
  <si>
    <t>東京都</t>
    <rPh sb="0" eb="3">
      <t>トウキョウト</t>
    </rPh>
    <phoneticPr fontId="5"/>
  </si>
  <si>
    <t>京都府</t>
    <rPh sb="0" eb="3">
      <t>キョウトフ</t>
    </rPh>
    <phoneticPr fontId="5"/>
  </si>
  <si>
    <t>福島県</t>
    <rPh sb="0" eb="3">
      <t>フクシマケン</t>
    </rPh>
    <phoneticPr fontId="5"/>
  </si>
  <si>
    <t>アスベスト除去等整備促進事業</t>
    <rPh sb="5" eb="7">
      <t>ジョキョ</t>
    </rPh>
    <rPh sb="7" eb="8">
      <t>トウ</t>
    </rPh>
    <rPh sb="8" eb="10">
      <t>セイビ</t>
    </rPh>
    <rPh sb="10" eb="12">
      <t>ソクシン</t>
    </rPh>
    <rPh sb="12" eb="14">
      <t>ジギョウ</t>
    </rPh>
    <phoneticPr fontId="5"/>
  </si>
  <si>
    <t>補助金等交付</t>
  </si>
  <si>
    <t>-</t>
    <phoneticPr fontId="5"/>
  </si>
  <si>
    <t>-</t>
    <phoneticPr fontId="5"/>
  </si>
  <si>
    <t>-</t>
    <phoneticPr fontId="5"/>
  </si>
  <si>
    <t>東京武蔵野病院</t>
    <rPh sb="0" eb="2">
      <t>トウキョウ</t>
    </rPh>
    <rPh sb="2" eb="5">
      <t>ムサシノ</t>
    </rPh>
    <rPh sb="5" eb="7">
      <t>ビョウイン</t>
    </rPh>
    <phoneticPr fontId="5"/>
  </si>
  <si>
    <t>－</t>
    <phoneticPr fontId="5"/>
  </si>
  <si>
    <t>－</t>
    <phoneticPr fontId="5"/>
  </si>
  <si>
    <t>新30-0001</t>
    <rPh sb="0" eb="1">
      <t>シン</t>
    </rPh>
    <phoneticPr fontId="5"/>
  </si>
  <si>
    <t>厚生労働省</t>
    <rPh sb="0" eb="2">
      <t>コウセイ</t>
    </rPh>
    <rPh sb="2" eb="5">
      <t>ロウドウショウ</t>
    </rPh>
    <phoneticPr fontId="5"/>
  </si>
  <si>
    <t>点検対象外</t>
    <rPh sb="0" eb="2">
      <t>テンケン</t>
    </rPh>
    <rPh sb="2" eb="5">
      <t>タイショウガイ</t>
    </rPh>
    <phoneticPr fontId="5"/>
  </si>
  <si>
    <t>－</t>
    <phoneticPr fontId="5"/>
  </si>
  <si>
    <t>アスベスト除去等整備推進事業について、引き続き都道府県等への周知に努めるとともに、必要な予算額を確保し、適正な執行に努める。</t>
    <rPh sb="5" eb="8">
      <t>ジョキョナド</t>
    </rPh>
    <rPh sb="8" eb="10">
      <t>セイビ</t>
    </rPh>
    <rPh sb="10" eb="12">
      <t>スイシン</t>
    </rPh>
    <rPh sb="12" eb="14">
      <t>ジギョウ</t>
    </rPh>
    <rPh sb="19" eb="20">
      <t>ヒ</t>
    </rPh>
    <rPh sb="21" eb="22">
      <t>ツヅ</t>
    </rPh>
    <rPh sb="23" eb="27">
      <t>トドウフケン</t>
    </rPh>
    <rPh sb="27" eb="28">
      <t>トウ</t>
    </rPh>
    <rPh sb="30" eb="32">
      <t>シュウチ</t>
    </rPh>
    <rPh sb="33" eb="34">
      <t>ツト</t>
    </rPh>
    <rPh sb="41" eb="43">
      <t>ヒツヨウ</t>
    </rPh>
    <rPh sb="44" eb="46">
      <t>ヨサン</t>
    </rPh>
    <rPh sb="46" eb="47">
      <t>ガク</t>
    </rPh>
    <rPh sb="48" eb="50">
      <t>カクホ</t>
    </rPh>
    <rPh sb="52" eb="54">
      <t>テキセイ</t>
    </rPh>
    <rPh sb="55" eb="57">
      <t>シッコウ</t>
    </rPh>
    <rPh sb="58" eb="59">
      <t>ツト</t>
    </rPh>
    <phoneticPr fontId="5"/>
  </si>
  <si>
    <t>-</t>
    <phoneticPr fontId="5"/>
  </si>
  <si>
    <t>3122,000円／5施設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</si>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</sst>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186017</xdr:colOff>
      <xdr:row>11</xdr:row>
      <xdr:rowOff>246531</xdr:rowOff>
    </xdr:from>
    <xdr:to>
      <xdr:col>37</xdr:col>
      <xdr:colOff>156881</xdr:colOff>
      <xdr:row>12</xdr:row>
      <xdr:rowOff>246531</xdr:rowOff>
    </xdr:to>
    <xdr:sp macro="" textlink="">
      <xdr:nvSpPr>
        <xdr:cNvPr id="2" name="正方形/長方形 1"/>
        <xdr:cNvSpPr/>
      </xdr:nvSpPr>
      <xdr:spPr>
        <a:xfrm>
          <a:off x="5833782" y="6107207"/>
          <a:ext cx="1786217" cy="26894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23,042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22</xdr:col>
      <xdr:colOff>50800</xdr:colOff>
      <xdr:row>11</xdr:row>
      <xdr:rowOff>257736</xdr:rowOff>
    </xdr:from>
    <xdr:to>
      <xdr:col>31</xdr:col>
      <xdr:colOff>11206</xdr:colOff>
      <xdr:row>12</xdr:row>
      <xdr:rowOff>257736</xdr:rowOff>
    </xdr:to>
    <xdr:sp macro="" textlink="">
      <xdr:nvSpPr>
        <xdr:cNvPr id="3" name="正方形/長方形 2"/>
        <xdr:cNvSpPr/>
      </xdr:nvSpPr>
      <xdr:spPr>
        <a:xfrm>
          <a:off x="4488329" y="6118412"/>
          <a:ext cx="1775759" cy="26894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22,924</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36</xdr:col>
      <xdr:colOff>0</xdr:colOff>
      <xdr:row>11</xdr:row>
      <xdr:rowOff>257736</xdr:rowOff>
    </xdr:from>
    <xdr:to>
      <xdr:col>44</xdr:col>
      <xdr:colOff>0</xdr:colOff>
      <xdr:row>12</xdr:row>
      <xdr:rowOff>257736</xdr:rowOff>
    </xdr:to>
    <xdr:sp macro="" textlink="">
      <xdr:nvSpPr>
        <xdr:cNvPr id="4" name="正方形/長方形 3"/>
        <xdr:cNvSpPr/>
      </xdr:nvSpPr>
      <xdr:spPr>
        <a:xfrm>
          <a:off x="7261412" y="6118412"/>
          <a:ext cx="1613647" cy="26894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23,162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15</xdr:col>
      <xdr:colOff>13781</xdr:colOff>
      <xdr:row>22</xdr:row>
      <xdr:rowOff>11206</xdr:rowOff>
    </xdr:from>
    <xdr:to>
      <xdr:col>23</xdr:col>
      <xdr:colOff>100853</xdr:colOff>
      <xdr:row>22</xdr:row>
      <xdr:rowOff>273939</xdr:rowOff>
    </xdr:to>
    <xdr:sp macro="" textlink="">
      <xdr:nvSpPr>
        <xdr:cNvPr id="5" name="正方形/長方形 4"/>
        <xdr:cNvSpPr/>
      </xdr:nvSpPr>
      <xdr:spPr>
        <a:xfrm>
          <a:off x="3039369" y="9031941"/>
          <a:ext cx="1700719" cy="26273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23,162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28</xdr:col>
      <xdr:colOff>56029</xdr:colOff>
      <xdr:row>744</xdr:row>
      <xdr:rowOff>336177</xdr:rowOff>
    </xdr:from>
    <xdr:to>
      <xdr:col>28</xdr:col>
      <xdr:colOff>56029</xdr:colOff>
      <xdr:row>748</xdr:row>
      <xdr:rowOff>11205</xdr:rowOff>
    </xdr:to>
    <xdr:cxnSp macro="">
      <xdr:nvCxnSpPr>
        <xdr:cNvPr id="6" name="直線矢印コネクタ 5"/>
        <xdr:cNvCxnSpPr/>
      </xdr:nvCxnSpPr>
      <xdr:spPr>
        <a:xfrm>
          <a:off x="5656729" y="38966775"/>
          <a:ext cx="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752</xdr:row>
      <xdr:rowOff>22412</xdr:rowOff>
    </xdr:from>
    <xdr:to>
      <xdr:col>28</xdr:col>
      <xdr:colOff>56029</xdr:colOff>
      <xdr:row>754</xdr:row>
      <xdr:rowOff>336176</xdr:rowOff>
    </xdr:to>
    <xdr:cxnSp macro="">
      <xdr:nvCxnSpPr>
        <xdr:cNvPr id="7" name="直線矢印コネクタ 6"/>
        <xdr:cNvCxnSpPr/>
      </xdr:nvCxnSpPr>
      <xdr:spPr>
        <a:xfrm>
          <a:off x="5656729" y="38966775"/>
          <a:ext cx="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744</xdr:row>
      <xdr:rowOff>336177</xdr:rowOff>
    </xdr:from>
    <xdr:to>
      <xdr:col>28</xdr:col>
      <xdr:colOff>56029</xdr:colOff>
      <xdr:row>748</xdr:row>
      <xdr:rowOff>11205</xdr:rowOff>
    </xdr:to>
    <xdr:cxnSp macro="">
      <xdr:nvCxnSpPr>
        <xdr:cNvPr id="8" name="直線矢印コネクタ 7"/>
        <xdr:cNvCxnSpPr/>
      </xdr:nvCxnSpPr>
      <xdr:spPr>
        <a:xfrm>
          <a:off x="5656729" y="38966775"/>
          <a:ext cx="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752</xdr:row>
      <xdr:rowOff>22412</xdr:rowOff>
    </xdr:from>
    <xdr:to>
      <xdr:col>28</xdr:col>
      <xdr:colOff>56029</xdr:colOff>
      <xdr:row>754</xdr:row>
      <xdr:rowOff>336176</xdr:rowOff>
    </xdr:to>
    <xdr:cxnSp macro="">
      <xdr:nvCxnSpPr>
        <xdr:cNvPr id="9" name="直線矢印コネクタ 8"/>
        <xdr:cNvCxnSpPr/>
      </xdr:nvCxnSpPr>
      <xdr:spPr>
        <a:xfrm>
          <a:off x="5656729" y="38966775"/>
          <a:ext cx="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201705</xdr:colOff>
      <xdr:row>12</xdr:row>
      <xdr:rowOff>11206</xdr:rowOff>
    </xdr:from>
    <xdr:to>
      <xdr:col>51</xdr:col>
      <xdr:colOff>123264</xdr:colOff>
      <xdr:row>12</xdr:row>
      <xdr:rowOff>261004</xdr:rowOff>
    </xdr:to>
    <xdr:sp macro="" textlink="">
      <xdr:nvSpPr>
        <xdr:cNvPr id="11" name="正方形/長方形 10"/>
        <xdr:cNvSpPr/>
      </xdr:nvSpPr>
      <xdr:spPr>
        <a:xfrm>
          <a:off x="8673352" y="6140824"/>
          <a:ext cx="2005853" cy="24979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21</xdr:col>
      <xdr:colOff>201704</xdr:colOff>
      <xdr:row>22</xdr:row>
      <xdr:rowOff>78440</xdr:rowOff>
    </xdr:from>
    <xdr:to>
      <xdr:col>30</xdr:col>
      <xdr:colOff>56029</xdr:colOff>
      <xdr:row>22</xdr:row>
      <xdr:rowOff>261003</xdr:rowOff>
    </xdr:to>
    <xdr:sp macro="" textlink="">
      <xdr:nvSpPr>
        <xdr:cNvPr id="12" name="正方形/長方形 11"/>
        <xdr:cNvSpPr/>
      </xdr:nvSpPr>
      <xdr:spPr>
        <a:xfrm>
          <a:off x="4437528" y="9099175"/>
          <a:ext cx="1669677" cy="18256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K1137" sqref="K1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3</v>
      </c>
      <c r="AT2" s="219"/>
      <c r="AU2" s="219"/>
      <c r="AV2" s="51" t="str">
        <f>IF(AW2="", "", "-")</f>
        <v>-</v>
      </c>
      <c r="AW2" s="403">
        <v>17</v>
      </c>
      <c r="AX2" s="403"/>
    </row>
    <row r="3" spans="1:50" ht="21" customHeight="1" thickBot="1" x14ac:dyDescent="0.2">
      <c r="A3" s="526" t="s">
        <v>430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562</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565</v>
      </c>
      <c r="H5" s="561"/>
      <c r="I5" s="561"/>
      <c r="J5" s="561"/>
      <c r="K5" s="561"/>
      <c r="L5" s="561"/>
      <c r="M5" s="562" t="s">
        <v>66</v>
      </c>
      <c r="N5" s="563"/>
      <c r="O5" s="563"/>
      <c r="P5" s="563"/>
      <c r="Q5" s="563"/>
      <c r="R5" s="564"/>
      <c r="S5" s="565" t="s">
        <v>70</v>
      </c>
      <c r="T5" s="561"/>
      <c r="U5" s="561"/>
      <c r="V5" s="561"/>
      <c r="W5" s="561"/>
      <c r="X5" s="566"/>
      <c r="Y5" s="721" t="s">
        <v>3</v>
      </c>
      <c r="Z5" s="722"/>
      <c r="AA5" s="722"/>
      <c r="AB5" s="722"/>
      <c r="AC5" s="722"/>
      <c r="AD5" s="723"/>
      <c r="AE5" s="724" t="s">
        <v>567</v>
      </c>
      <c r="AF5" s="724"/>
      <c r="AG5" s="724"/>
      <c r="AH5" s="724"/>
      <c r="AI5" s="724"/>
      <c r="AJ5" s="724"/>
      <c r="AK5" s="724"/>
      <c r="AL5" s="724"/>
      <c r="AM5" s="724"/>
      <c r="AN5" s="724"/>
      <c r="AO5" s="724"/>
      <c r="AP5" s="725"/>
      <c r="AQ5" s="726" t="s">
        <v>605</v>
      </c>
      <c r="AR5" s="727"/>
      <c r="AS5" s="727"/>
      <c r="AT5" s="727"/>
      <c r="AU5" s="727"/>
      <c r="AV5" s="727"/>
      <c r="AW5" s="727"/>
      <c r="AX5" s="728"/>
    </row>
    <row r="6" spans="1:50" ht="39" customHeight="1" x14ac:dyDescent="0.15">
      <c r="A6" s="731" t="s">
        <v>4</v>
      </c>
      <c r="B6" s="732"/>
      <c r="C6" s="732"/>
      <c r="D6" s="732"/>
      <c r="E6" s="732"/>
      <c r="F6" s="732"/>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7.5" customHeight="1" x14ac:dyDescent="0.15">
      <c r="A7" s="827" t="s">
        <v>22</v>
      </c>
      <c r="B7" s="828"/>
      <c r="C7" s="828"/>
      <c r="D7" s="828"/>
      <c r="E7" s="828"/>
      <c r="F7" s="829"/>
      <c r="G7" s="830" t="s">
        <v>568</v>
      </c>
      <c r="H7" s="831"/>
      <c r="I7" s="831"/>
      <c r="J7" s="831"/>
      <c r="K7" s="831"/>
      <c r="L7" s="831"/>
      <c r="M7" s="831"/>
      <c r="N7" s="831"/>
      <c r="O7" s="831"/>
      <c r="P7" s="831"/>
      <c r="Q7" s="831"/>
      <c r="R7" s="831"/>
      <c r="S7" s="831"/>
      <c r="T7" s="831"/>
      <c r="U7" s="831"/>
      <c r="V7" s="831"/>
      <c r="W7" s="831"/>
      <c r="X7" s="832"/>
      <c r="Y7" s="401" t="s">
        <v>394</v>
      </c>
      <c r="Z7" s="301"/>
      <c r="AA7" s="301"/>
      <c r="AB7" s="301"/>
      <c r="AC7" s="301"/>
      <c r="AD7" s="402"/>
      <c r="AE7" s="389" t="s">
        <v>569</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27" t="s">
        <v>259</v>
      </c>
      <c r="B8" s="828"/>
      <c r="C8" s="828"/>
      <c r="D8" s="828"/>
      <c r="E8" s="828"/>
      <c r="F8" s="829"/>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4" t="s">
        <v>24</v>
      </c>
      <c r="B12" s="145"/>
      <c r="C12" s="145"/>
      <c r="D12" s="145"/>
      <c r="E12" s="145"/>
      <c r="F12" s="146"/>
      <c r="G12" s="682"/>
      <c r="H12" s="683"/>
      <c r="I12" s="683"/>
      <c r="J12" s="683"/>
      <c r="K12" s="683"/>
      <c r="L12" s="683"/>
      <c r="M12" s="683"/>
      <c r="N12" s="683"/>
      <c r="O12" s="683"/>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46"/>
    </row>
    <row r="13" spans="1:50" ht="21" customHeight="1" x14ac:dyDescent="0.15">
      <c r="A13" s="147"/>
      <c r="B13" s="148"/>
      <c r="C13" s="148"/>
      <c r="D13" s="148"/>
      <c r="E13" s="148"/>
      <c r="F13" s="149"/>
      <c r="G13" s="747" t="s">
        <v>6</v>
      </c>
      <c r="H13" s="748"/>
      <c r="I13" s="642" t="s">
        <v>7</v>
      </c>
      <c r="J13" s="643"/>
      <c r="K13" s="643"/>
      <c r="L13" s="643"/>
      <c r="M13" s="643"/>
      <c r="N13" s="643"/>
      <c r="O13" s="644"/>
      <c r="P13" s="117" t="s">
        <v>413</v>
      </c>
      <c r="Q13" s="118"/>
      <c r="R13" s="118"/>
      <c r="S13" s="118"/>
      <c r="T13" s="118"/>
      <c r="U13" s="118"/>
      <c r="V13" s="119"/>
      <c r="W13" s="117"/>
      <c r="X13" s="118"/>
      <c r="Y13" s="118"/>
      <c r="Z13" s="118"/>
      <c r="AA13" s="118"/>
      <c r="AB13" s="118"/>
      <c r="AC13" s="119"/>
      <c r="AD13" s="117"/>
      <c r="AE13" s="118"/>
      <c r="AF13" s="118"/>
      <c r="AG13" s="118"/>
      <c r="AH13" s="118"/>
      <c r="AI13" s="118"/>
      <c r="AJ13" s="119"/>
      <c r="AK13" s="117"/>
      <c r="AL13" s="118"/>
      <c r="AM13" s="118"/>
      <c r="AN13" s="118"/>
      <c r="AO13" s="118"/>
      <c r="AP13" s="118"/>
      <c r="AQ13" s="119"/>
      <c r="AR13" s="114"/>
      <c r="AS13" s="115"/>
      <c r="AT13" s="115"/>
      <c r="AU13" s="115"/>
      <c r="AV13" s="115"/>
      <c r="AW13" s="115"/>
      <c r="AX13" s="400"/>
    </row>
    <row r="14" spans="1:50" ht="21" customHeight="1" x14ac:dyDescent="0.15">
      <c r="A14" s="147"/>
      <c r="B14" s="148"/>
      <c r="C14" s="148"/>
      <c r="D14" s="148"/>
      <c r="E14" s="148"/>
      <c r="F14" s="149"/>
      <c r="G14" s="749"/>
      <c r="H14" s="750"/>
      <c r="I14" s="577" t="s">
        <v>8</v>
      </c>
      <c r="J14" s="633"/>
      <c r="K14" s="633"/>
      <c r="L14" s="633"/>
      <c r="M14" s="633"/>
      <c r="N14" s="633"/>
      <c r="O14" s="634"/>
      <c r="P14" s="117" t="s">
        <v>413</v>
      </c>
      <c r="Q14" s="118"/>
      <c r="R14" s="118"/>
      <c r="S14" s="118"/>
      <c r="T14" s="118"/>
      <c r="U14" s="118"/>
      <c r="V14" s="119"/>
      <c r="W14" s="117" t="s">
        <v>413</v>
      </c>
      <c r="X14" s="118"/>
      <c r="Y14" s="118"/>
      <c r="Z14" s="118"/>
      <c r="AA14" s="118"/>
      <c r="AB14" s="118"/>
      <c r="AC14" s="119"/>
      <c r="AD14" s="117" t="s">
        <v>572</v>
      </c>
      <c r="AE14" s="118"/>
      <c r="AF14" s="118"/>
      <c r="AG14" s="118"/>
      <c r="AH14" s="118"/>
      <c r="AI14" s="118"/>
      <c r="AJ14" s="119"/>
      <c r="AK14" s="117" t="s">
        <v>643</v>
      </c>
      <c r="AL14" s="118"/>
      <c r="AM14" s="118"/>
      <c r="AN14" s="118"/>
      <c r="AO14" s="118"/>
      <c r="AP14" s="118"/>
      <c r="AQ14" s="119"/>
      <c r="AR14" s="669"/>
      <c r="AS14" s="669"/>
      <c r="AT14" s="669"/>
      <c r="AU14" s="669"/>
      <c r="AV14" s="669"/>
      <c r="AW14" s="669"/>
      <c r="AX14" s="670"/>
    </row>
    <row r="15" spans="1:50" ht="21" customHeight="1" x14ac:dyDescent="0.15">
      <c r="A15" s="147"/>
      <c r="B15" s="148"/>
      <c r="C15" s="148"/>
      <c r="D15" s="148"/>
      <c r="E15" s="148"/>
      <c r="F15" s="149"/>
      <c r="G15" s="749"/>
      <c r="H15" s="750"/>
      <c r="I15" s="577" t="s">
        <v>51</v>
      </c>
      <c r="J15" s="578"/>
      <c r="K15" s="578"/>
      <c r="L15" s="578"/>
      <c r="M15" s="578"/>
      <c r="N15" s="578"/>
      <c r="O15" s="579"/>
      <c r="P15" s="117" t="s">
        <v>573</v>
      </c>
      <c r="Q15" s="118"/>
      <c r="R15" s="118"/>
      <c r="S15" s="118"/>
      <c r="T15" s="118"/>
      <c r="U15" s="118"/>
      <c r="V15" s="119"/>
      <c r="W15" s="117" t="s">
        <v>413</v>
      </c>
      <c r="X15" s="118"/>
      <c r="Y15" s="118"/>
      <c r="Z15" s="118"/>
      <c r="AA15" s="118"/>
      <c r="AB15" s="118"/>
      <c r="AC15" s="119"/>
      <c r="AD15" s="117" t="s">
        <v>572</v>
      </c>
      <c r="AE15" s="118"/>
      <c r="AF15" s="118"/>
      <c r="AG15" s="118"/>
      <c r="AH15" s="118"/>
      <c r="AI15" s="118"/>
      <c r="AJ15" s="119"/>
      <c r="AK15" s="117" t="s">
        <v>643</v>
      </c>
      <c r="AL15" s="118"/>
      <c r="AM15" s="118"/>
      <c r="AN15" s="118"/>
      <c r="AO15" s="118"/>
      <c r="AP15" s="118"/>
      <c r="AQ15" s="119"/>
      <c r="AR15" s="117" t="s">
        <v>643</v>
      </c>
      <c r="AS15" s="118"/>
      <c r="AT15" s="118"/>
      <c r="AU15" s="118"/>
      <c r="AV15" s="118"/>
      <c r="AW15" s="118"/>
      <c r="AX15" s="632"/>
    </row>
    <row r="16" spans="1:50" ht="21" customHeight="1" x14ac:dyDescent="0.15">
      <c r="A16" s="147"/>
      <c r="B16" s="148"/>
      <c r="C16" s="148"/>
      <c r="D16" s="148"/>
      <c r="E16" s="148"/>
      <c r="F16" s="149"/>
      <c r="G16" s="749"/>
      <c r="H16" s="750"/>
      <c r="I16" s="577" t="s">
        <v>52</v>
      </c>
      <c r="J16" s="578"/>
      <c r="K16" s="578"/>
      <c r="L16" s="578"/>
      <c r="M16" s="578"/>
      <c r="N16" s="578"/>
      <c r="O16" s="579"/>
      <c r="P16" s="117" t="s">
        <v>413</v>
      </c>
      <c r="Q16" s="118"/>
      <c r="R16" s="118"/>
      <c r="S16" s="118"/>
      <c r="T16" s="118"/>
      <c r="U16" s="118"/>
      <c r="V16" s="119"/>
      <c r="W16" s="117" t="s">
        <v>413</v>
      </c>
      <c r="X16" s="118"/>
      <c r="Y16" s="118"/>
      <c r="Z16" s="118"/>
      <c r="AA16" s="118"/>
      <c r="AB16" s="118"/>
      <c r="AC16" s="119"/>
      <c r="AD16" s="117" t="s">
        <v>572</v>
      </c>
      <c r="AE16" s="118"/>
      <c r="AF16" s="118"/>
      <c r="AG16" s="118"/>
      <c r="AH16" s="118"/>
      <c r="AI16" s="118"/>
      <c r="AJ16" s="119"/>
      <c r="AK16" s="117" t="s">
        <v>643</v>
      </c>
      <c r="AL16" s="118"/>
      <c r="AM16" s="118"/>
      <c r="AN16" s="118"/>
      <c r="AO16" s="118"/>
      <c r="AP16" s="118"/>
      <c r="AQ16" s="119"/>
      <c r="AR16" s="679"/>
      <c r="AS16" s="680"/>
      <c r="AT16" s="680"/>
      <c r="AU16" s="680"/>
      <c r="AV16" s="680"/>
      <c r="AW16" s="680"/>
      <c r="AX16" s="681"/>
    </row>
    <row r="17" spans="1:50" ht="24.75" customHeight="1" x14ac:dyDescent="0.15">
      <c r="A17" s="147"/>
      <c r="B17" s="148"/>
      <c r="C17" s="148"/>
      <c r="D17" s="148"/>
      <c r="E17" s="148"/>
      <c r="F17" s="149"/>
      <c r="G17" s="749"/>
      <c r="H17" s="750"/>
      <c r="I17" s="577" t="s">
        <v>50</v>
      </c>
      <c r="J17" s="633"/>
      <c r="K17" s="633"/>
      <c r="L17" s="633"/>
      <c r="M17" s="633"/>
      <c r="N17" s="633"/>
      <c r="O17" s="634"/>
      <c r="P17" s="117" t="s">
        <v>574</v>
      </c>
      <c r="Q17" s="118"/>
      <c r="R17" s="118"/>
      <c r="S17" s="118"/>
      <c r="T17" s="118"/>
      <c r="U17" s="118"/>
      <c r="V17" s="119"/>
      <c r="W17" s="117" t="s">
        <v>575</v>
      </c>
      <c r="X17" s="118"/>
      <c r="Y17" s="118"/>
      <c r="Z17" s="118"/>
      <c r="AA17" s="118"/>
      <c r="AB17" s="118"/>
      <c r="AC17" s="119"/>
      <c r="AD17" s="117" t="s">
        <v>572</v>
      </c>
      <c r="AE17" s="118"/>
      <c r="AF17" s="118"/>
      <c r="AG17" s="118"/>
      <c r="AH17" s="118"/>
      <c r="AI17" s="118"/>
      <c r="AJ17" s="119"/>
      <c r="AK17" s="117" t="s">
        <v>643</v>
      </c>
      <c r="AL17" s="118"/>
      <c r="AM17" s="118"/>
      <c r="AN17" s="118"/>
      <c r="AO17" s="118"/>
      <c r="AP17" s="118"/>
      <c r="AQ17" s="119"/>
      <c r="AR17" s="398"/>
      <c r="AS17" s="398"/>
      <c r="AT17" s="398"/>
      <c r="AU17" s="398"/>
      <c r="AV17" s="398"/>
      <c r="AW17" s="398"/>
      <c r="AX17" s="399"/>
    </row>
    <row r="18" spans="1:50" ht="24.75" customHeight="1" x14ac:dyDescent="0.15">
      <c r="A18" s="147"/>
      <c r="B18" s="148"/>
      <c r="C18" s="148"/>
      <c r="D18" s="148"/>
      <c r="E18" s="148"/>
      <c r="F18" s="149"/>
      <c r="G18" s="751"/>
      <c r="H18" s="752"/>
      <c r="I18" s="739" t="s">
        <v>20</v>
      </c>
      <c r="J18" s="740"/>
      <c r="K18" s="740"/>
      <c r="L18" s="740"/>
      <c r="M18" s="740"/>
      <c r="N18" s="740"/>
      <c r="O18" s="741"/>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0</v>
      </c>
      <c r="AL18" s="124"/>
      <c r="AM18" s="124"/>
      <c r="AN18" s="124"/>
      <c r="AO18" s="124"/>
      <c r="AP18" s="124"/>
      <c r="AQ18" s="125"/>
      <c r="AR18" s="123">
        <f>SUM(AR13:AX17)</f>
        <v>0</v>
      </c>
      <c r="AS18" s="124"/>
      <c r="AT18" s="124"/>
      <c r="AU18" s="124"/>
      <c r="AV18" s="124"/>
      <c r="AW18" s="124"/>
      <c r="AX18" s="540"/>
    </row>
    <row r="19" spans="1:50" ht="24.75" customHeight="1" x14ac:dyDescent="0.15">
      <c r="A19" s="147"/>
      <c r="B19" s="148"/>
      <c r="C19" s="148"/>
      <c r="D19" s="148"/>
      <c r="E19" s="148"/>
      <c r="F19" s="149"/>
      <c r="G19" s="538" t="s">
        <v>9</v>
      </c>
      <c r="H19" s="539"/>
      <c r="I19" s="539"/>
      <c r="J19" s="539"/>
      <c r="K19" s="539"/>
      <c r="L19" s="539"/>
      <c r="M19" s="539"/>
      <c r="N19" s="539"/>
      <c r="O19" s="539"/>
      <c r="P19" s="117">
        <v>0</v>
      </c>
      <c r="Q19" s="118"/>
      <c r="R19" s="118"/>
      <c r="S19" s="118"/>
      <c r="T19" s="118"/>
      <c r="U19" s="118"/>
      <c r="V19" s="119"/>
      <c r="W19" s="117">
        <v>0</v>
      </c>
      <c r="X19" s="118"/>
      <c r="Y19" s="118"/>
      <c r="Z19" s="118"/>
      <c r="AA19" s="118"/>
      <c r="AB19" s="118"/>
      <c r="AC19" s="119"/>
      <c r="AD19" s="117">
        <v>3</v>
      </c>
      <c r="AE19" s="118"/>
      <c r="AF19" s="118"/>
      <c r="AG19" s="118"/>
      <c r="AH19" s="118"/>
      <c r="AI19" s="118"/>
      <c r="AJ19" s="119"/>
      <c r="AK19" s="489"/>
      <c r="AL19" s="489"/>
      <c r="AM19" s="489"/>
      <c r="AN19" s="489"/>
      <c r="AO19" s="489"/>
      <c r="AP19" s="489"/>
      <c r="AQ19" s="489"/>
      <c r="AR19" s="489"/>
      <c r="AS19" s="489"/>
      <c r="AT19" s="489"/>
      <c r="AU19" s="489"/>
      <c r="AV19" s="489"/>
      <c r="AW19" s="489"/>
      <c r="AX19" s="541"/>
    </row>
    <row r="20" spans="1:50" ht="24.75" customHeight="1" x14ac:dyDescent="0.15">
      <c r="A20" s="147"/>
      <c r="B20" s="148"/>
      <c r="C20" s="148"/>
      <c r="D20" s="148"/>
      <c r="E20" s="148"/>
      <c r="F20" s="149"/>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50"/>
      <c r="B21" s="151"/>
      <c r="C21" s="151"/>
      <c r="D21" s="151"/>
      <c r="E21" s="151"/>
      <c r="F21" s="152"/>
      <c r="G21" s="928" t="s">
        <v>358</v>
      </c>
      <c r="H21" s="929"/>
      <c r="I21" s="929"/>
      <c r="J21" s="929"/>
      <c r="K21" s="929"/>
      <c r="L21" s="929"/>
      <c r="M21" s="929"/>
      <c r="N21" s="929"/>
      <c r="O21" s="929"/>
      <c r="P21" s="542" t="str">
        <f>IF(P19=0, "-", SUM(P19)/SUM(P13,P14))</f>
        <v>-</v>
      </c>
      <c r="Q21" s="542"/>
      <c r="R21" s="542"/>
      <c r="S21" s="542"/>
      <c r="T21" s="542"/>
      <c r="U21" s="542"/>
      <c r="V21" s="542"/>
      <c r="W21" s="542" t="str">
        <f t="shared" ref="W21" si="2">IF(W19=0, "-", SUM(W19)/SUM(W13,W14))</f>
        <v>-</v>
      </c>
      <c r="X21" s="542"/>
      <c r="Y21" s="542"/>
      <c r="Z21" s="542"/>
      <c r="AA21" s="542"/>
      <c r="AB21" s="542"/>
      <c r="AC21" s="542"/>
      <c r="AD21" s="542" t="e">
        <f t="shared" ref="AD21" si="3">IF(AD19=0, "-", SUM(AD19)/SUM(AD13,AD14))</f>
        <v>#DIV/0!</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576</v>
      </c>
      <c r="H23" s="192"/>
      <c r="I23" s="192"/>
      <c r="J23" s="192"/>
      <c r="K23" s="192"/>
      <c r="L23" s="192"/>
      <c r="M23" s="192"/>
      <c r="N23" s="192"/>
      <c r="O23" s="193"/>
      <c r="P23" s="114"/>
      <c r="Q23" s="115"/>
      <c r="R23" s="115"/>
      <c r="S23" s="115"/>
      <c r="T23" s="115"/>
      <c r="U23" s="115"/>
      <c r="V23" s="116"/>
      <c r="W23" s="114"/>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0</v>
      </c>
      <c r="Q29" s="118"/>
      <c r="R29" s="118"/>
      <c r="S29" s="118"/>
      <c r="T29" s="118"/>
      <c r="U29" s="118"/>
      <c r="V29" s="119"/>
      <c r="W29" s="223">
        <f>AR13</f>
        <v>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2" t="s">
        <v>353</v>
      </c>
      <c r="B30" s="513"/>
      <c r="C30" s="513"/>
      <c r="D30" s="513"/>
      <c r="E30" s="513"/>
      <c r="F30" s="514"/>
      <c r="G30" s="654" t="s">
        <v>146</v>
      </c>
      <c r="H30" s="396"/>
      <c r="I30" s="396"/>
      <c r="J30" s="396"/>
      <c r="K30" s="396"/>
      <c r="L30" s="396"/>
      <c r="M30" s="396"/>
      <c r="N30" s="396"/>
      <c r="O30" s="581"/>
      <c r="P30" s="580" t="s">
        <v>59</v>
      </c>
      <c r="Q30" s="396"/>
      <c r="R30" s="396"/>
      <c r="S30" s="396"/>
      <c r="T30" s="396"/>
      <c r="U30" s="396"/>
      <c r="V30" s="396"/>
      <c r="W30" s="396"/>
      <c r="X30" s="581"/>
      <c r="Y30" s="468"/>
      <c r="Z30" s="469"/>
      <c r="AA30" s="470"/>
      <c r="AB30" s="392" t="s">
        <v>11</v>
      </c>
      <c r="AC30" s="393"/>
      <c r="AD30" s="394"/>
      <c r="AE30" s="392" t="s">
        <v>397</v>
      </c>
      <c r="AF30" s="393"/>
      <c r="AG30" s="393"/>
      <c r="AH30" s="394"/>
      <c r="AI30" s="392" t="s">
        <v>419</v>
      </c>
      <c r="AJ30" s="393"/>
      <c r="AK30" s="393"/>
      <c r="AL30" s="394"/>
      <c r="AM30" s="395" t="s">
        <v>424</v>
      </c>
      <c r="AN30" s="395"/>
      <c r="AO30" s="395"/>
      <c r="AP30" s="392"/>
      <c r="AQ30" s="645" t="s">
        <v>235</v>
      </c>
      <c r="AR30" s="646"/>
      <c r="AS30" s="646"/>
      <c r="AT30" s="647"/>
      <c r="AU30" s="396" t="s">
        <v>134</v>
      </c>
      <c r="AV30" s="396"/>
      <c r="AW30" s="396"/>
      <c r="AX30" s="397"/>
    </row>
    <row r="31" spans="1:50" ht="18.75" customHeight="1" x14ac:dyDescent="0.15">
      <c r="A31" s="515"/>
      <c r="B31" s="516"/>
      <c r="C31" s="516"/>
      <c r="D31" s="516"/>
      <c r="E31" s="516"/>
      <c r="F31" s="517"/>
      <c r="G31" s="569"/>
      <c r="H31" s="385"/>
      <c r="I31" s="385"/>
      <c r="J31" s="385"/>
      <c r="K31" s="385"/>
      <c r="L31" s="385"/>
      <c r="M31" s="385"/>
      <c r="N31" s="385"/>
      <c r="O31" s="570"/>
      <c r="P31" s="582"/>
      <c r="Q31" s="385"/>
      <c r="R31" s="385"/>
      <c r="S31" s="385"/>
      <c r="T31" s="385"/>
      <c r="U31" s="385"/>
      <c r="V31" s="385"/>
      <c r="W31" s="385"/>
      <c r="X31" s="570"/>
      <c r="Y31" s="471"/>
      <c r="Z31" s="472"/>
      <c r="AA31" s="473"/>
      <c r="AB31" s="337"/>
      <c r="AC31" s="338"/>
      <c r="AD31" s="339"/>
      <c r="AE31" s="337"/>
      <c r="AF31" s="338"/>
      <c r="AG31" s="338"/>
      <c r="AH31" s="339"/>
      <c r="AI31" s="337"/>
      <c r="AJ31" s="338"/>
      <c r="AK31" s="338"/>
      <c r="AL31" s="339"/>
      <c r="AM31" s="382"/>
      <c r="AN31" s="382"/>
      <c r="AO31" s="382"/>
      <c r="AP31" s="337"/>
      <c r="AQ31" s="216" t="s">
        <v>610</v>
      </c>
      <c r="AR31" s="141"/>
      <c r="AS31" s="142" t="s">
        <v>236</v>
      </c>
      <c r="AT31" s="177"/>
      <c r="AU31" s="276">
        <v>2</v>
      </c>
      <c r="AV31" s="276"/>
      <c r="AW31" s="385" t="s">
        <v>181</v>
      </c>
      <c r="AX31" s="386"/>
    </row>
    <row r="32" spans="1:50" ht="23.25" customHeight="1" x14ac:dyDescent="0.15">
      <c r="A32" s="518"/>
      <c r="B32" s="516"/>
      <c r="C32" s="516"/>
      <c r="D32" s="516"/>
      <c r="E32" s="516"/>
      <c r="F32" s="517"/>
      <c r="G32" s="543" t="s">
        <v>577</v>
      </c>
      <c r="H32" s="544"/>
      <c r="I32" s="544"/>
      <c r="J32" s="544"/>
      <c r="K32" s="544"/>
      <c r="L32" s="544"/>
      <c r="M32" s="544"/>
      <c r="N32" s="544"/>
      <c r="O32" s="545"/>
      <c r="P32" s="166" t="s">
        <v>578</v>
      </c>
      <c r="Q32" s="166"/>
      <c r="R32" s="166"/>
      <c r="S32" s="166"/>
      <c r="T32" s="166"/>
      <c r="U32" s="166"/>
      <c r="V32" s="166"/>
      <c r="W32" s="166"/>
      <c r="X32" s="237"/>
      <c r="Y32" s="343" t="s">
        <v>12</v>
      </c>
      <c r="Z32" s="552"/>
      <c r="AA32" s="553"/>
      <c r="AB32" s="356" t="s">
        <v>579</v>
      </c>
      <c r="AC32" s="356"/>
      <c r="AD32" s="356"/>
      <c r="AE32" s="370" t="s">
        <v>572</v>
      </c>
      <c r="AF32" s="371"/>
      <c r="AG32" s="371"/>
      <c r="AH32" s="371"/>
      <c r="AI32" s="370">
        <v>0</v>
      </c>
      <c r="AJ32" s="371"/>
      <c r="AK32" s="371"/>
      <c r="AL32" s="371"/>
      <c r="AM32" s="370">
        <v>0</v>
      </c>
      <c r="AN32" s="371"/>
      <c r="AO32" s="371"/>
      <c r="AP32" s="371"/>
      <c r="AQ32" s="120" t="s">
        <v>572</v>
      </c>
      <c r="AR32" s="121"/>
      <c r="AS32" s="121"/>
      <c r="AT32" s="122"/>
      <c r="AU32" s="371" t="s">
        <v>610</v>
      </c>
      <c r="AV32" s="371"/>
      <c r="AW32" s="371"/>
      <c r="AX32" s="373"/>
    </row>
    <row r="33" spans="1:50" ht="23.25" customHeight="1" x14ac:dyDescent="0.15">
      <c r="A33" s="519"/>
      <c r="B33" s="520"/>
      <c r="C33" s="520"/>
      <c r="D33" s="520"/>
      <c r="E33" s="520"/>
      <c r="F33" s="521"/>
      <c r="G33" s="546"/>
      <c r="H33" s="547"/>
      <c r="I33" s="547"/>
      <c r="J33" s="547"/>
      <c r="K33" s="547"/>
      <c r="L33" s="547"/>
      <c r="M33" s="547"/>
      <c r="N33" s="547"/>
      <c r="O33" s="548"/>
      <c r="P33" s="239"/>
      <c r="Q33" s="239"/>
      <c r="R33" s="239"/>
      <c r="S33" s="239"/>
      <c r="T33" s="239"/>
      <c r="U33" s="239"/>
      <c r="V33" s="239"/>
      <c r="W33" s="239"/>
      <c r="X33" s="240"/>
      <c r="Y33" s="308" t="s">
        <v>54</v>
      </c>
      <c r="Z33" s="303"/>
      <c r="AA33" s="304"/>
      <c r="AB33" s="525" t="s">
        <v>579</v>
      </c>
      <c r="AC33" s="525"/>
      <c r="AD33" s="525"/>
      <c r="AE33" s="370" t="s">
        <v>572</v>
      </c>
      <c r="AF33" s="371"/>
      <c r="AG33" s="371"/>
      <c r="AH33" s="371"/>
      <c r="AI33" s="370">
        <v>5</v>
      </c>
      <c r="AJ33" s="371"/>
      <c r="AK33" s="371"/>
      <c r="AL33" s="371"/>
      <c r="AM33" s="370">
        <v>5</v>
      </c>
      <c r="AN33" s="371"/>
      <c r="AO33" s="371"/>
      <c r="AP33" s="371"/>
      <c r="AQ33" s="120" t="s">
        <v>610</v>
      </c>
      <c r="AR33" s="121"/>
      <c r="AS33" s="121"/>
      <c r="AT33" s="122"/>
      <c r="AU33" s="371">
        <v>5</v>
      </c>
      <c r="AV33" s="371"/>
      <c r="AW33" s="371"/>
      <c r="AX33" s="373"/>
    </row>
    <row r="34" spans="1:50" ht="23.25" customHeight="1" x14ac:dyDescent="0.15">
      <c r="A34" s="518"/>
      <c r="B34" s="516"/>
      <c r="C34" s="516"/>
      <c r="D34" s="516"/>
      <c r="E34" s="516"/>
      <c r="F34" s="517"/>
      <c r="G34" s="549"/>
      <c r="H34" s="550"/>
      <c r="I34" s="550"/>
      <c r="J34" s="550"/>
      <c r="K34" s="550"/>
      <c r="L34" s="550"/>
      <c r="M34" s="550"/>
      <c r="N34" s="550"/>
      <c r="O34" s="551"/>
      <c r="P34" s="169"/>
      <c r="Q34" s="169"/>
      <c r="R34" s="169"/>
      <c r="S34" s="169"/>
      <c r="T34" s="169"/>
      <c r="U34" s="169"/>
      <c r="V34" s="169"/>
      <c r="W34" s="169"/>
      <c r="X34" s="242"/>
      <c r="Y34" s="308" t="s">
        <v>13</v>
      </c>
      <c r="Z34" s="303"/>
      <c r="AA34" s="304"/>
      <c r="AB34" s="500" t="s">
        <v>182</v>
      </c>
      <c r="AC34" s="500"/>
      <c r="AD34" s="500"/>
      <c r="AE34" s="370" t="s">
        <v>572</v>
      </c>
      <c r="AF34" s="371"/>
      <c r="AG34" s="371"/>
      <c r="AH34" s="371"/>
      <c r="AI34" s="370">
        <v>0</v>
      </c>
      <c r="AJ34" s="371"/>
      <c r="AK34" s="371"/>
      <c r="AL34" s="371"/>
      <c r="AM34" s="370">
        <v>0</v>
      </c>
      <c r="AN34" s="371"/>
      <c r="AO34" s="371"/>
      <c r="AP34" s="371"/>
      <c r="AQ34" s="120" t="s">
        <v>572</v>
      </c>
      <c r="AR34" s="121"/>
      <c r="AS34" s="121"/>
      <c r="AT34" s="122"/>
      <c r="AU34" s="371" t="s">
        <v>610</v>
      </c>
      <c r="AV34" s="371"/>
      <c r="AW34" s="371"/>
      <c r="AX34" s="373"/>
    </row>
    <row r="35" spans="1:50" ht="23.25" customHeight="1" x14ac:dyDescent="0.15">
      <c r="A35" s="898" t="s">
        <v>385</v>
      </c>
      <c r="B35" s="899"/>
      <c r="C35" s="899"/>
      <c r="D35" s="899"/>
      <c r="E35" s="899"/>
      <c r="F35" s="900"/>
      <c r="G35" s="904" t="s">
        <v>580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0" ht="18.75" hidden="1" customHeight="1" x14ac:dyDescent="0.15">
      <c r="A37" s="648" t="s">
        <v>353</v>
      </c>
      <c r="B37" s="649"/>
      <c r="C37" s="649"/>
      <c r="D37" s="649"/>
      <c r="E37" s="649"/>
      <c r="F37" s="650"/>
      <c r="G37" s="567" t="s">
        <v>146</v>
      </c>
      <c r="H37" s="387"/>
      <c r="I37" s="387"/>
      <c r="J37" s="387"/>
      <c r="K37" s="387"/>
      <c r="L37" s="387"/>
      <c r="M37" s="387"/>
      <c r="N37" s="387"/>
      <c r="O37" s="568"/>
      <c r="P37" s="635" t="s">
        <v>59</v>
      </c>
      <c r="Q37" s="387"/>
      <c r="R37" s="387"/>
      <c r="S37" s="387"/>
      <c r="T37" s="387"/>
      <c r="U37" s="387"/>
      <c r="V37" s="387"/>
      <c r="W37" s="387"/>
      <c r="X37" s="568"/>
      <c r="Y37" s="636"/>
      <c r="Z37" s="637"/>
      <c r="AA37" s="638"/>
      <c r="AB37" s="639" t="s">
        <v>11</v>
      </c>
      <c r="AC37" s="640"/>
      <c r="AD37" s="641"/>
      <c r="AE37" s="374" t="s">
        <v>397</v>
      </c>
      <c r="AF37" s="375"/>
      <c r="AG37" s="375"/>
      <c r="AH37" s="376"/>
      <c r="AI37" s="374" t="s">
        <v>395</v>
      </c>
      <c r="AJ37" s="375"/>
      <c r="AK37" s="375"/>
      <c r="AL37" s="376"/>
      <c r="AM37" s="381" t="s">
        <v>424</v>
      </c>
      <c r="AN37" s="381"/>
      <c r="AO37" s="381"/>
      <c r="AP37" s="381"/>
      <c r="AQ37" s="272" t="s">
        <v>235</v>
      </c>
      <c r="AR37" s="273"/>
      <c r="AS37" s="273"/>
      <c r="AT37" s="274"/>
      <c r="AU37" s="387" t="s">
        <v>134</v>
      </c>
      <c r="AV37" s="387"/>
      <c r="AW37" s="387"/>
      <c r="AX37" s="388"/>
    </row>
    <row r="38" spans="1:50" ht="18.75" hidden="1" customHeight="1" x14ac:dyDescent="0.15">
      <c r="A38" s="515"/>
      <c r="B38" s="516"/>
      <c r="C38" s="516"/>
      <c r="D38" s="516"/>
      <c r="E38" s="516"/>
      <c r="F38" s="517"/>
      <c r="G38" s="569"/>
      <c r="H38" s="385"/>
      <c r="I38" s="385"/>
      <c r="J38" s="385"/>
      <c r="K38" s="385"/>
      <c r="L38" s="385"/>
      <c r="M38" s="385"/>
      <c r="N38" s="385"/>
      <c r="O38" s="570"/>
      <c r="P38" s="582"/>
      <c r="Q38" s="385"/>
      <c r="R38" s="385"/>
      <c r="S38" s="385"/>
      <c r="T38" s="385"/>
      <c r="U38" s="385"/>
      <c r="V38" s="385"/>
      <c r="W38" s="385"/>
      <c r="X38" s="570"/>
      <c r="Y38" s="471"/>
      <c r="Z38" s="472"/>
      <c r="AA38" s="473"/>
      <c r="AB38" s="337"/>
      <c r="AC38" s="338"/>
      <c r="AD38" s="339"/>
      <c r="AE38" s="337"/>
      <c r="AF38" s="338"/>
      <c r="AG38" s="338"/>
      <c r="AH38" s="339"/>
      <c r="AI38" s="337"/>
      <c r="AJ38" s="338"/>
      <c r="AK38" s="338"/>
      <c r="AL38" s="339"/>
      <c r="AM38" s="382"/>
      <c r="AN38" s="382"/>
      <c r="AO38" s="382"/>
      <c r="AP38" s="382"/>
      <c r="AQ38" s="216"/>
      <c r="AR38" s="141"/>
      <c r="AS38" s="142" t="s">
        <v>236</v>
      </c>
      <c r="AT38" s="177"/>
      <c r="AU38" s="276"/>
      <c r="AV38" s="276"/>
      <c r="AW38" s="385" t="s">
        <v>181</v>
      </c>
      <c r="AX38" s="386"/>
    </row>
    <row r="39" spans="1:50" ht="23.25" hidden="1" customHeight="1" x14ac:dyDescent="0.15">
      <c r="A39" s="518"/>
      <c r="B39" s="516"/>
      <c r="C39" s="516"/>
      <c r="D39" s="516"/>
      <c r="E39" s="516"/>
      <c r="F39" s="517"/>
      <c r="G39" s="543"/>
      <c r="H39" s="544"/>
      <c r="I39" s="544"/>
      <c r="J39" s="544"/>
      <c r="K39" s="544"/>
      <c r="L39" s="544"/>
      <c r="M39" s="544"/>
      <c r="N39" s="544"/>
      <c r="O39" s="545"/>
      <c r="P39" s="166"/>
      <c r="Q39" s="166"/>
      <c r="R39" s="166"/>
      <c r="S39" s="166"/>
      <c r="T39" s="166"/>
      <c r="U39" s="166"/>
      <c r="V39" s="166"/>
      <c r="W39" s="166"/>
      <c r="X39" s="237"/>
      <c r="Y39" s="343" t="s">
        <v>12</v>
      </c>
      <c r="Z39" s="552"/>
      <c r="AA39" s="553"/>
      <c r="AB39" s="356"/>
      <c r="AC39" s="356"/>
      <c r="AD39" s="356"/>
      <c r="AE39" s="370"/>
      <c r="AF39" s="371"/>
      <c r="AG39" s="371"/>
      <c r="AH39" s="371"/>
      <c r="AI39" s="370"/>
      <c r="AJ39" s="371"/>
      <c r="AK39" s="371"/>
      <c r="AL39" s="371"/>
      <c r="AM39" s="370"/>
      <c r="AN39" s="371"/>
      <c r="AO39" s="371"/>
      <c r="AP39" s="371"/>
      <c r="AQ39" s="120"/>
      <c r="AR39" s="121"/>
      <c r="AS39" s="121"/>
      <c r="AT39" s="122"/>
      <c r="AU39" s="371"/>
      <c r="AV39" s="371"/>
      <c r="AW39" s="371"/>
      <c r="AX39" s="373"/>
    </row>
    <row r="40" spans="1:50" ht="23.25" hidden="1" customHeight="1" x14ac:dyDescent="0.15">
      <c r="A40" s="519"/>
      <c r="B40" s="520"/>
      <c r="C40" s="520"/>
      <c r="D40" s="520"/>
      <c r="E40" s="520"/>
      <c r="F40" s="521"/>
      <c r="G40" s="546"/>
      <c r="H40" s="547"/>
      <c r="I40" s="547"/>
      <c r="J40" s="547"/>
      <c r="K40" s="547"/>
      <c r="L40" s="547"/>
      <c r="M40" s="547"/>
      <c r="N40" s="547"/>
      <c r="O40" s="548"/>
      <c r="P40" s="239"/>
      <c r="Q40" s="239"/>
      <c r="R40" s="239"/>
      <c r="S40" s="239"/>
      <c r="T40" s="239"/>
      <c r="U40" s="239"/>
      <c r="V40" s="239"/>
      <c r="W40" s="239"/>
      <c r="X40" s="240"/>
      <c r="Y40" s="308" t="s">
        <v>54</v>
      </c>
      <c r="Z40" s="303"/>
      <c r="AA40" s="304"/>
      <c r="AB40" s="525"/>
      <c r="AC40" s="525"/>
      <c r="AD40" s="525"/>
      <c r="AE40" s="370"/>
      <c r="AF40" s="371"/>
      <c r="AG40" s="371"/>
      <c r="AH40" s="371"/>
      <c r="AI40" s="370"/>
      <c r="AJ40" s="371"/>
      <c r="AK40" s="371"/>
      <c r="AL40" s="371"/>
      <c r="AM40" s="370"/>
      <c r="AN40" s="371"/>
      <c r="AO40" s="371"/>
      <c r="AP40" s="371"/>
      <c r="AQ40" s="120"/>
      <c r="AR40" s="121"/>
      <c r="AS40" s="121"/>
      <c r="AT40" s="122"/>
      <c r="AU40" s="371"/>
      <c r="AV40" s="371"/>
      <c r="AW40" s="371"/>
      <c r="AX40" s="373"/>
    </row>
    <row r="41" spans="1:50" ht="23.25" hidden="1" customHeight="1" x14ac:dyDescent="0.15">
      <c r="A41" s="651"/>
      <c r="B41" s="652"/>
      <c r="C41" s="652"/>
      <c r="D41" s="652"/>
      <c r="E41" s="652"/>
      <c r="F41" s="653"/>
      <c r="G41" s="549"/>
      <c r="H41" s="550"/>
      <c r="I41" s="550"/>
      <c r="J41" s="550"/>
      <c r="K41" s="550"/>
      <c r="L41" s="550"/>
      <c r="M41" s="550"/>
      <c r="N41" s="550"/>
      <c r="O41" s="551"/>
      <c r="P41" s="169"/>
      <c r="Q41" s="169"/>
      <c r="R41" s="169"/>
      <c r="S41" s="169"/>
      <c r="T41" s="169"/>
      <c r="U41" s="169"/>
      <c r="V41" s="169"/>
      <c r="W41" s="169"/>
      <c r="X41" s="242"/>
      <c r="Y41" s="308" t="s">
        <v>13</v>
      </c>
      <c r="Z41" s="303"/>
      <c r="AA41" s="304"/>
      <c r="AB41" s="500" t="s">
        <v>182</v>
      </c>
      <c r="AC41" s="500"/>
      <c r="AD41" s="500"/>
      <c r="AE41" s="370"/>
      <c r="AF41" s="371"/>
      <c r="AG41" s="371"/>
      <c r="AH41" s="371"/>
      <c r="AI41" s="370"/>
      <c r="AJ41" s="371"/>
      <c r="AK41" s="371"/>
      <c r="AL41" s="371"/>
      <c r="AM41" s="370"/>
      <c r="AN41" s="371"/>
      <c r="AO41" s="371"/>
      <c r="AP41" s="371"/>
      <c r="AQ41" s="120"/>
      <c r="AR41" s="121"/>
      <c r="AS41" s="121"/>
      <c r="AT41" s="122"/>
      <c r="AU41" s="371"/>
      <c r="AV41" s="371"/>
      <c r="AW41" s="371"/>
      <c r="AX41" s="373"/>
    </row>
    <row r="42" spans="1:50" ht="23.25" hidden="1"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hidden="1" customHeight="1" x14ac:dyDescent="0.15">
      <c r="A44" s="648" t="s">
        <v>353</v>
      </c>
      <c r="B44" s="649"/>
      <c r="C44" s="649"/>
      <c r="D44" s="649"/>
      <c r="E44" s="649"/>
      <c r="F44" s="650"/>
      <c r="G44" s="567" t="s">
        <v>146</v>
      </c>
      <c r="H44" s="387"/>
      <c r="I44" s="387"/>
      <c r="J44" s="387"/>
      <c r="K44" s="387"/>
      <c r="L44" s="387"/>
      <c r="M44" s="387"/>
      <c r="N44" s="387"/>
      <c r="O44" s="568"/>
      <c r="P44" s="635" t="s">
        <v>59</v>
      </c>
      <c r="Q44" s="387"/>
      <c r="R44" s="387"/>
      <c r="S44" s="387"/>
      <c r="T44" s="387"/>
      <c r="U44" s="387"/>
      <c r="V44" s="387"/>
      <c r="W44" s="387"/>
      <c r="X44" s="568"/>
      <c r="Y44" s="636"/>
      <c r="Z44" s="637"/>
      <c r="AA44" s="638"/>
      <c r="AB44" s="639" t="s">
        <v>11</v>
      </c>
      <c r="AC44" s="640"/>
      <c r="AD44" s="641"/>
      <c r="AE44" s="374" t="s">
        <v>397</v>
      </c>
      <c r="AF44" s="375"/>
      <c r="AG44" s="375"/>
      <c r="AH44" s="376"/>
      <c r="AI44" s="374" t="s">
        <v>395</v>
      </c>
      <c r="AJ44" s="375"/>
      <c r="AK44" s="375"/>
      <c r="AL44" s="376"/>
      <c r="AM44" s="381" t="s">
        <v>424</v>
      </c>
      <c r="AN44" s="381"/>
      <c r="AO44" s="381"/>
      <c r="AP44" s="381"/>
      <c r="AQ44" s="272" t="s">
        <v>235</v>
      </c>
      <c r="AR44" s="273"/>
      <c r="AS44" s="273"/>
      <c r="AT44" s="274"/>
      <c r="AU44" s="387" t="s">
        <v>134</v>
      </c>
      <c r="AV44" s="387"/>
      <c r="AW44" s="387"/>
      <c r="AX44" s="388"/>
    </row>
    <row r="45" spans="1:50" ht="18.75" hidden="1" customHeight="1" x14ac:dyDescent="0.15">
      <c r="A45" s="515"/>
      <c r="B45" s="516"/>
      <c r="C45" s="516"/>
      <c r="D45" s="516"/>
      <c r="E45" s="516"/>
      <c r="F45" s="517"/>
      <c r="G45" s="569"/>
      <c r="H45" s="385"/>
      <c r="I45" s="385"/>
      <c r="J45" s="385"/>
      <c r="K45" s="385"/>
      <c r="L45" s="385"/>
      <c r="M45" s="385"/>
      <c r="N45" s="385"/>
      <c r="O45" s="570"/>
      <c r="P45" s="582"/>
      <c r="Q45" s="385"/>
      <c r="R45" s="385"/>
      <c r="S45" s="385"/>
      <c r="T45" s="385"/>
      <c r="U45" s="385"/>
      <c r="V45" s="385"/>
      <c r="W45" s="385"/>
      <c r="X45" s="570"/>
      <c r="Y45" s="471"/>
      <c r="Z45" s="472"/>
      <c r="AA45" s="473"/>
      <c r="AB45" s="337"/>
      <c r="AC45" s="338"/>
      <c r="AD45" s="339"/>
      <c r="AE45" s="337"/>
      <c r="AF45" s="338"/>
      <c r="AG45" s="338"/>
      <c r="AH45" s="339"/>
      <c r="AI45" s="337"/>
      <c r="AJ45" s="338"/>
      <c r="AK45" s="338"/>
      <c r="AL45" s="339"/>
      <c r="AM45" s="382"/>
      <c r="AN45" s="382"/>
      <c r="AO45" s="382"/>
      <c r="AP45" s="382"/>
      <c r="AQ45" s="216"/>
      <c r="AR45" s="141"/>
      <c r="AS45" s="142" t="s">
        <v>236</v>
      </c>
      <c r="AT45" s="177"/>
      <c r="AU45" s="276"/>
      <c r="AV45" s="276"/>
      <c r="AW45" s="385" t="s">
        <v>181</v>
      </c>
      <c r="AX45" s="386"/>
    </row>
    <row r="46" spans="1:50" ht="23.25" hidden="1" customHeight="1" x14ac:dyDescent="0.15">
      <c r="A46" s="518"/>
      <c r="B46" s="516"/>
      <c r="C46" s="516"/>
      <c r="D46" s="516"/>
      <c r="E46" s="516"/>
      <c r="F46" s="517"/>
      <c r="G46" s="543"/>
      <c r="H46" s="544"/>
      <c r="I46" s="544"/>
      <c r="J46" s="544"/>
      <c r="K46" s="544"/>
      <c r="L46" s="544"/>
      <c r="M46" s="544"/>
      <c r="N46" s="544"/>
      <c r="O46" s="545"/>
      <c r="P46" s="166"/>
      <c r="Q46" s="166"/>
      <c r="R46" s="166"/>
      <c r="S46" s="166"/>
      <c r="T46" s="166"/>
      <c r="U46" s="166"/>
      <c r="V46" s="166"/>
      <c r="W46" s="166"/>
      <c r="X46" s="237"/>
      <c r="Y46" s="343" t="s">
        <v>12</v>
      </c>
      <c r="Z46" s="552"/>
      <c r="AA46" s="553"/>
      <c r="AB46" s="356"/>
      <c r="AC46" s="356"/>
      <c r="AD46" s="356"/>
      <c r="AE46" s="370"/>
      <c r="AF46" s="371"/>
      <c r="AG46" s="371"/>
      <c r="AH46" s="371"/>
      <c r="AI46" s="370"/>
      <c r="AJ46" s="371"/>
      <c r="AK46" s="371"/>
      <c r="AL46" s="371"/>
      <c r="AM46" s="370"/>
      <c r="AN46" s="371"/>
      <c r="AO46" s="371"/>
      <c r="AP46" s="371"/>
      <c r="AQ46" s="120"/>
      <c r="AR46" s="121"/>
      <c r="AS46" s="121"/>
      <c r="AT46" s="122"/>
      <c r="AU46" s="371"/>
      <c r="AV46" s="371"/>
      <c r="AW46" s="371"/>
      <c r="AX46" s="373"/>
    </row>
    <row r="47" spans="1:50" ht="23.25" hidden="1" customHeight="1" x14ac:dyDescent="0.15">
      <c r="A47" s="519"/>
      <c r="B47" s="520"/>
      <c r="C47" s="520"/>
      <c r="D47" s="520"/>
      <c r="E47" s="520"/>
      <c r="F47" s="521"/>
      <c r="G47" s="546"/>
      <c r="H47" s="547"/>
      <c r="I47" s="547"/>
      <c r="J47" s="547"/>
      <c r="K47" s="547"/>
      <c r="L47" s="547"/>
      <c r="M47" s="547"/>
      <c r="N47" s="547"/>
      <c r="O47" s="548"/>
      <c r="P47" s="239"/>
      <c r="Q47" s="239"/>
      <c r="R47" s="239"/>
      <c r="S47" s="239"/>
      <c r="T47" s="239"/>
      <c r="U47" s="239"/>
      <c r="V47" s="239"/>
      <c r="W47" s="239"/>
      <c r="X47" s="240"/>
      <c r="Y47" s="308" t="s">
        <v>54</v>
      </c>
      <c r="Z47" s="303"/>
      <c r="AA47" s="304"/>
      <c r="AB47" s="525"/>
      <c r="AC47" s="525"/>
      <c r="AD47" s="525"/>
      <c r="AE47" s="370"/>
      <c r="AF47" s="371"/>
      <c r="AG47" s="371"/>
      <c r="AH47" s="371"/>
      <c r="AI47" s="370"/>
      <c r="AJ47" s="371"/>
      <c r="AK47" s="371"/>
      <c r="AL47" s="371"/>
      <c r="AM47" s="370"/>
      <c r="AN47" s="371"/>
      <c r="AO47" s="371"/>
      <c r="AP47" s="371"/>
      <c r="AQ47" s="120"/>
      <c r="AR47" s="121"/>
      <c r="AS47" s="121"/>
      <c r="AT47" s="122"/>
      <c r="AU47" s="371"/>
      <c r="AV47" s="371"/>
      <c r="AW47" s="371"/>
      <c r="AX47" s="373"/>
    </row>
    <row r="48" spans="1:50" ht="23.25" hidden="1" customHeight="1" x14ac:dyDescent="0.15">
      <c r="A48" s="651"/>
      <c r="B48" s="652"/>
      <c r="C48" s="652"/>
      <c r="D48" s="652"/>
      <c r="E48" s="652"/>
      <c r="F48" s="653"/>
      <c r="G48" s="549"/>
      <c r="H48" s="550"/>
      <c r="I48" s="550"/>
      <c r="J48" s="550"/>
      <c r="K48" s="550"/>
      <c r="L48" s="550"/>
      <c r="M48" s="550"/>
      <c r="N48" s="550"/>
      <c r="O48" s="551"/>
      <c r="P48" s="169"/>
      <c r="Q48" s="169"/>
      <c r="R48" s="169"/>
      <c r="S48" s="169"/>
      <c r="T48" s="169"/>
      <c r="U48" s="169"/>
      <c r="V48" s="169"/>
      <c r="W48" s="169"/>
      <c r="X48" s="242"/>
      <c r="Y48" s="308" t="s">
        <v>13</v>
      </c>
      <c r="Z48" s="303"/>
      <c r="AA48" s="304"/>
      <c r="AB48" s="500" t="s">
        <v>182</v>
      </c>
      <c r="AC48" s="500"/>
      <c r="AD48" s="500"/>
      <c r="AE48" s="370"/>
      <c r="AF48" s="371"/>
      <c r="AG48" s="371"/>
      <c r="AH48" s="371"/>
      <c r="AI48" s="370"/>
      <c r="AJ48" s="371"/>
      <c r="AK48" s="371"/>
      <c r="AL48" s="371"/>
      <c r="AM48" s="370"/>
      <c r="AN48" s="371"/>
      <c r="AO48" s="371"/>
      <c r="AP48" s="371"/>
      <c r="AQ48" s="120"/>
      <c r="AR48" s="121"/>
      <c r="AS48" s="121"/>
      <c r="AT48" s="122"/>
      <c r="AU48" s="371"/>
      <c r="AV48" s="371"/>
      <c r="AW48" s="371"/>
      <c r="AX48" s="373"/>
    </row>
    <row r="49" spans="1:50" ht="23.25" hidden="1"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hidden="1" customHeight="1" x14ac:dyDescent="0.15">
      <c r="A51" s="515" t="s">
        <v>353</v>
      </c>
      <c r="B51" s="516"/>
      <c r="C51" s="516"/>
      <c r="D51" s="516"/>
      <c r="E51" s="516"/>
      <c r="F51" s="517"/>
      <c r="G51" s="567" t="s">
        <v>146</v>
      </c>
      <c r="H51" s="387"/>
      <c r="I51" s="387"/>
      <c r="J51" s="387"/>
      <c r="K51" s="387"/>
      <c r="L51" s="387"/>
      <c r="M51" s="387"/>
      <c r="N51" s="387"/>
      <c r="O51" s="568"/>
      <c r="P51" s="635" t="s">
        <v>59</v>
      </c>
      <c r="Q51" s="387"/>
      <c r="R51" s="387"/>
      <c r="S51" s="387"/>
      <c r="T51" s="387"/>
      <c r="U51" s="387"/>
      <c r="V51" s="387"/>
      <c r="W51" s="387"/>
      <c r="X51" s="568"/>
      <c r="Y51" s="636"/>
      <c r="Z51" s="637"/>
      <c r="AA51" s="638"/>
      <c r="AB51" s="639" t="s">
        <v>11</v>
      </c>
      <c r="AC51" s="640"/>
      <c r="AD51" s="641"/>
      <c r="AE51" s="374" t="s">
        <v>397</v>
      </c>
      <c r="AF51" s="375"/>
      <c r="AG51" s="375"/>
      <c r="AH51" s="376"/>
      <c r="AI51" s="374" t="s">
        <v>395</v>
      </c>
      <c r="AJ51" s="375"/>
      <c r="AK51" s="375"/>
      <c r="AL51" s="376"/>
      <c r="AM51" s="381" t="s">
        <v>424</v>
      </c>
      <c r="AN51" s="381"/>
      <c r="AO51" s="381"/>
      <c r="AP51" s="381"/>
      <c r="AQ51" s="272" t="s">
        <v>235</v>
      </c>
      <c r="AR51" s="273"/>
      <c r="AS51" s="273"/>
      <c r="AT51" s="274"/>
      <c r="AU51" s="383" t="s">
        <v>134</v>
      </c>
      <c r="AV51" s="383"/>
      <c r="AW51" s="383"/>
      <c r="AX51" s="384"/>
    </row>
    <row r="52" spans="1:50" ht="18.75" hidden="1" customHeight="1" x14ac:dyDescent="0.15">
      <c r="A52" s="515"/>
      <c r="B52" s="516"/>
      <c r="C52" s="516"/>
      <c r="D52" s="516"/>
      <c r="E52" s="516"/>
      <c r="F52" s="517"/>
      <c r="G52" s="569"/>
      <c r="H52" s="385"/>
      <c r="I52" s="385"/>
      <c r="J52" s="385"/>
      <c r="K52" s="385"/>
      <c r="L52" s="385"/>
      <c r="M52" s="385"/>
      <c r="N52" s="385"/>
      <c r="O52" s="570"/>
      <c r="P52" s="582"/>
      <c r="Q52" s="385"/>
      <c r="R52" s="385"/>
      <c r="S52" s="385"/>
      <c r="T52" s="385"/>
      <c r="U52" s="385"/>
      <c r="V52" s="385"/>
      <c r="W52" s="385"/>
      <c r="X52" s="570"/>
      <c r="Y52" s="471"/>
      <c r="Z52" s="472"/>
      <c r="AA52" s="473"/>
      <c r="AB52" s="337"/>
      <c r="AC52" s="338"/>
      <c r="AD52" s="339"/>
      <c r="AE52" s="337"/>
      <c r="AF52" s="338"/>
      <c r="AG52" s="338"/>
      <c r="AH52" s="339"/>
      <c r="AI52" s="337"/>
      <c r="AJ52" s="338"/>
      <c r="AK52" s="338"/>
      <c r="AL52" s="339"/>
      <c r="AM52" s="382"/>
      <c r="AN52" s="382"/>
      <c r="AO52" s="382"/>
      <c r="AP52" s="382"/>
      <c r="AQ52" s="216"/>
      <c r="AR52" s="141"/>
      <c r="AS52" s="142" t="s">
        <v>236</v>
      </c>
      <c r="AT52" s="177"/>
      <c r="AU52" s="276"/>
      <c r="AV52" s="276"/>
      <c r="AW52" s="385" t="s">
        <v>181</v>
      </c>
      <c r="AX52" s="386"/>
    </row>
    <row r="53" spans="1:50" ht="23.25" hidden="1" customHeight="1" x14ac:dyDescent="0.15">
      <c r="A53" s="518"/>
      <c r="B53" s="516"/>
      <c r="C53" s="516"/>
      <c r="D53" s="516"/>
      <c r="E53" s="516"/>
      <c r="F53" s="517"/>
      <c r="G53" s="543"/>
      <c r="H53" s="544"/>
      <c r="I53" s="544"/>
      <c r="J53" s="544"/>
      <c r="K53" s="544"/>
      <c r="L53" s="544"/>
      <c r="M53" s="544"/>
      <c r="N53" s="544"/>
      <c r="O53" s="545"/>
      <c r="P53" s="166"/>
      <c r="Q53" s="166"/>
      <c r="R53" s="166"/>
      <c r="S53" s="166"/>
      <c r="T53" s="166"/>
      <c r="U53" s="166"/>
      <c r="V53" s="166"/>
      <c r="W53" s="166"/>
      <c r="X53" s="237"/>
      <c r="Y53" s="343" t="s">
        <v>12</v>
      </c>
      <c r="Z53" s="552"/>
      <c r="AA53" s="553"/>
      <c r="AB53" s="356"/>
      <c r="AC53" s="356"/>
      <c r="AD53" s="356"/>
      <c r="AE53" s="370"/>
      <c r="AF53" s="371"/>
      <c r="AG53" s="371"/>
      <c r="AH53" s="371"/>
      <c r="AI53" s="370"/>
      <c r="AJ53" s="371"/>
      <c r="AK53" s="371"/>
      <c r="AL53" s="371"/>
      <c r="AM53" s="370"/>
      <c r="AN53" s="371"/>
      <c r="AO53" s="371"/>
      <c r="AP53" s="371"/>
      <c r="AQ53" s="120"/>
      <c r="AR53" s="121"/>
      <c r="AS53" s="121"/>
      <c r="AT53" s="122"/>
      <c r="AU53" s="371"/>
      <c r="AV53" s="371"/>
      <c r="AW53" s="371"/>
      <c r="AX53" s="373"/>
    </row>
    <row r="54" spans="1:50" ht="23.25" hidden="1" customHeight="1" x14ac:dyDescent="0.15">
      <c r="A54" s="519"/>
      <c r="B54" s="520"/>
      <c r="C54" s="520"/>
      <c r="D54" s="520"/>
      <c r="E54" s="520"/>
      <c r="F54" s="521"/>
      <c r="G54" s="546"/>
      <c r="H54" s="547"/>
      <c r="I54" s="547"/>
      <c r="J54" s="547"/>
      <c r="K54" s="547"/>
      <c r="L54" s="547"/>
      <c r="M54" s="547"/>
      <c r="N54" s="547"/>
      <c r="O54" s="548"/>
      <c r="P54" s="239"/>
      <c r="Q54" s="239"/>
      <c r="R54" s="239"/>
      <c r="S54" s="239"/>
      <c r="T54" s="239"/>
      <c r="U54" s="239"/>
      <c r="V54" s="239"/>
      <c r="W54" s="239"/>
      <c r="X54" s="240"/>
      <c r="Y54" s="308" t="s">
        <v>54</v>
      </c>
      <c r="Z54" s="303"/>
      <c r="AA54" s="304"/>
      <c r="AB54" s="525"/>
      <c r="AC54" s="525"/>
      <c r="AD54" s="525"/>
      <c r="AE54" s="370"/>
      <c r="AF54" s="371"/>
      <c r="AG54" s="371"/>
      <c r="AH54" s="371"/>
      <c r="AI54" s="370"/>
      <c r="AJ54" s="371"/>
      <c r="AK54" s="371"/>
      <c r="AL54" s="371"/>
      <c r="AM54" s="370"/>
      <c r="AN54" s="371"/>
      <c r="AO54" s="371"/>
      <c r="AP54" s="371"/>
      <c r="AQ54" s="120"/>
      <c r="AR54" s="121"/>
      <c r="AS54" s="121"/>
      <c r="AT54" s="122"/>
      <c r="AU54" s="371"/>
      <c r="AV54" s="371"/>
      <c r="AW54" s="371"/>
      <c r="AX54" s="373"/>
    </row>
    <row r="55" spans="1:50" ht="23.25" hidden="1" customHeight="1" x14ac:dyDescent="0.15">
      <c r="A55" s="651"/>
      <c r="B55" s="652"/>
      <c r="C55" s="652"/>
      <c r="D55" s="652"/>
      <c r="E55" s="652"/>
      <c r="F55" s="653"/>
      <c r="G55" s="549"/>
      <c r="H55" s="550"/>
      <c r="I55" s="550"/>
      <c r="J55" s="550"/>
      <c r="K55" s="550"/>
      <c r="L55" s="550"/>
      <c r="M55" s="550"/>
      <c r="N55" s="550"/>
      <c r="O55" s="551"/>
      <c r="P55" s="169"/>
      <c r="Q55" s="169"/>
      <c r="R55" s="169"/>
      <c r="S55" s="169"/>
      <c r="T55" s="169"/>
      <c r="U55" s="169"/>
      <c r="V55" s="169"/>
      <c r="W55" s="169"/>
      <c r="X55" s="242"/>
      <c r="Y55" s="308" t="s">
        <v>13</v>
      </c>
      <c r="Z55" s="303"/>
      <c r="AA55" s="304"/>
      <c r="AB55" s="464" t="s">
        <v>14</v>
      </c>
      <c r="AC55" s="464"/>
      <c r="AD55" s="464"/>
      <c r="AE55" s="370"/>
      <c r="AF55" s="371"/>
      <c r="AG55" s="371"/>
      <c r="AH55" s="371"/>
      <c r="AI55" s="370"/>
      <c r="AJ55" s="371"/>
      <c r="AK55" s="371"/>
      <c r="AL55" s="371"/>
      <c r="AM55" s="370"/>
      <c r="AN55" s="371"/>
      <c r="AO55" s="371"/>
      <c r="AP55" s="371"/>
      <c r="AQ55" s="120"/>
      <c r="AR55" s="121"/>
      <c r="AS55" s="121"/>
      <c r="AT55" s="122"/>
      <c r="AU55" s="371"/>
      <c r="AV55" s="371"/>
      <c r="AW55" s="371"/>
      <c r="AX55" s="373"/>
    </row>
    <row r="56" spans="1:50" ht="23.25" hidden="1"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hidden="1" customHeight="1" x14ac:dyDescent="0.15">
      <c r="A58" s="515" t="s">
        <v>353</v>
      </c>
      <c r="B58" s="516"/>
      <c r="C58" s="516"/>
      <c r="D58" s="516"/>
      <c r="E58" s="516"/>
      <c r="F58" s="517"/>
      <c r="G58" s="567" t="s">
        <v>146</v>
      </c>
      <c r="H58" s="387"/>
      <c r="I58" s="387"/>
      <c r="J58" s="387"/>
      <c r="K58" s="387"/>
      <c r="L58" s="387"/>
      <c r="M58" s="387"/>
      <c r="N58" s="387"/>
      <c r="O58" s="568"/>
      <c r="P58" s="635" t="s">
        <v>59</v>
      </c>
      <c r="Q58" s="387"/>
      <c r="R58" s="387"/>
      <c r="S58" s="387"/>
      <c r="T58" s="387"/>
      <c r="U58" s="387"/>
      <c r="V58" s="387"/>
      <c r="W58" s="387"/>
      <c r="X58" s="568"/>
      <c r="Y58" s="636"/>
      <c r="Z58" s="637"/>
      <c r="AA58" s="638"/>
      <c r="AB58" s="639" t="s">
        <v>11</v>
      </c>
      <c r="AC58" s="640"/>
      <c r="AD58" s="641"/>
      <c r="AE58" s="374" t="s">
        <v>397</v>
      </c>
      <c r="AF58" s="375"/>
      <c r="AG58" s="375"/>
      <c r="AH58" s="376"/>
      <c r="AI58" s="374" t="s">
        <v>395</v>
      </c>
      <c r="AJ58" s="375"/>
      <c r="AK58" s="375"/>
      <c r="AL58" s="376"/>
      <c r="AM58" s="381" t="s">
        <v>424</v>
      </c>
      <c r="AN58" s="381"/>
      <c r="AO58" s="381"/>
      <c r="AP58" s="381"/>
      <c r="AQ58" s="272" t="s">
        <v>235</v>
      </c>
      <c r="AR58" s="273"/>
      <c r="AS58" s="273"/>
      <c r="AT58" s="274"/>
      <c r="AU58" s="383" t="s">
        <v>134</v>
      </c>
      <c r="AV58" s="383"/>
      <c r="AW58" s="383"/>
      <c r="AX58" s="384"/>
    </row>
    <row r="59" spans="1:50" ht="18.75" hidden="1" customHeight="1" x14ac:dyDescent="0.15">
      <c r="A59" s="515"/>
      <c r="B59" s="516"/>
      <c r="C59" s="516"/>
      <c r="D59" s="516"/>
      <c r="E59" s="516"/>
      <c r="F59" s="517"/>
      <c r="G59" s="569"/>
      <c r="H59" s="385"/>
      <c r="I59" s="385"/>
      <c r="J59" s="385"/>
      <c r="K59" s="385"/>
      <c r="L59" s="385"/>
      <c r="M59" s="385"/>
      <c r="N59" s="385"/>
      <c r="O59" s="570"/>
      <c r="P59" s="582"/>
      <c r="Q59" s="385"/>
      <c r="R59" s="385"/>
      <c r="S59" s="385"/>
      <c r="T59" s="385"/>
      <c r="U59" s="385"/>
      <c r="V59" s="385"/>
      <c r="W59" s="385"/>
      <c r="X59" s="570"/>
      <c r="Y59" s="471"/>
      <c r="Z59" s="472"/>
      <c r="AA59" s="473"/>
      <c r="AB59" s="337"/>
      <c r="AC59" s="338"/>
      <c r="AD59" s="339"/>
      <c r="AE59" s="337"/>
      <c r="AF59" s="338"/>
      <c r="AG59" s="338"/>
      <c r="AH59" s="339"/>
      <c r="AI59" s="337"/>
      <c r="AJ59" s="338"/>
      <c r="AK59" s="338"/>
      <c r="AL59" s="339"/>
      <c r="AM59" s="382"/>
      <c r="AN59" s="382"/>
      <c r="AO59" s="382"/>
      <c r="AP59" s="382"/>
      <c r="AQ59" s="216"/>
      <c r="AR59" s="141"/>
      <c r="AS59" s="142" t="s">
        <v>236</v>
      </c>
      <c r="AT59" s="177"/>
      <c r="AU59" s="276"/>
      <c r="AV59" s="276"/>
      <c r="AW59" s="385" t="s">
        <v>181</v>
      </c>
      <c r="AX59" s="386"/>
    </row>
    <row r="60" spans="1:50" ht="23.25" hidden="1" customHeight="1" x14ac:dyDescent="0.15">
      <c r="A60" s="518"/>
      <c r="B60" s="516"/>
      <c r="C60" s="516"/>
      <c r="D60" s="516"/>
      <c r="E60" s="516"/>
      <c r="F60" s="517"/>
      <c r="G60" s="543"/>
      <c r="H60" s="544"/>
      <c r="I60" s="544"/>
      <c r="J60" s="544"/>
      <c r="K60" s="544"/>
      <c r="L60" s="544"/>
      <c r="M60" s="544"/>
      <c r="N60" s="544"/>
      <c r="O60" s="545"/>
      <c r="P60" s="166"/>
      <c r="Q60" s="166"/>
      <c r="R60" s="166"/>
      <c r="S60" s="166"/>
      <c r="T60" s="166"/>
      <c r="U60" s="166"/>
      <c r="V60" s="166"/>
      <c r="W60" s="166"/>
      <c r="X60" s="237"/>
      <c r="Y60" s="343" t="s">
        <v>12</v>
      </c>
      <c r="Z60" s="552"/>
      <c r="AA60" s="553"/>
      <c r="AB60" s="356"/>
      <c r="AC60" s="356"/>
      <c r="AD60" s="356"/>
      <c r="AE60" s="370"/>
      <c r="AF60" s="371"/>
      <c r="AG60" s="371"/>
      <c r="AH60" s="371"/>
      <c r="AI60" s="370"/>
      <c r="AJ60" s="371"/>
      <c r="AK60" s="371"/>
      <c r="AL60" s="371"/>
      <c r="AM60" s="370"/>
      <c r="AN60" s="371"/>
      <c r="AO60" s="371"/>
      <c r="AP60" s="371"/>
      <c r="AQ60" s="120"/>
      <c r="AR60" s="121"/>
      <c r="AS60" s="121"/>
      <c r="AT60" s="122"/>
      <c r="AU60" s="371"/>
      <c r="AV60" s="371"/>
      <c r="AW60" s="371"/>
      <c r="AX60" s="373"/>
    </row>
    <row r="61" spans="1:50" ht="23.25" hidden="1" customHeight="1" x14ac:dyDescent="0.15">
      <c r="A61" s="519"/>
      <c r="B61" s="520"/>
      <c r="C61" s="520"/>
      <c r="D61" s="520"/>
      <c r="E61" s="520"/>
      <c r="F61" s="521"/>
      <c r="G61" s="546"/>
      <c r="H61" s="547"/>
      <c r="I61" s="547"/>
      <c r="J61" s="547"/>
      <c r="K61" s="547"/>
      <c r="L61" s="547"/>
      <c r="M61" s="547"/>
      <c r="N61" s="547"/>
      <c r="O61" s="548"/>
      <c r="P61" s="239"/>
      <c r="Q61" s="239"/>
      <c r="R61" s="239"/>
      <c r="S61" s="239"/>
      <c r="T61" s="239"/>
      <c r="U61" s="239"/>
      <c r="V61" s="239"/>
      <c r="W61" s="239"/>
      <c r="X61" s="240"/>
      <c r="Y61" s="308" t="s">
        <v>54</v>
      </c>
      <c r="Z61" s="303"/>
      <c r="AA61" s="304"/>
      <c r="AB61" s="525"/>
      <c r="AC61" s="525"/>
      <c r="AD61" s="525"/>
      <c r="AE61" s="370"/>
      <c r="AF61" s="371"/>
      <c r="AG61" s="371"/>
      <c r="AH61" s="371"/>
      <c r="AI61" s="370"/>
      <c r="AJ61" s="371"/>
      <c r="AK61" s="371"/>
      <c r="AL61" s="371"/>
      <c r="AM61" s="370"/>
      <c r="AN61" s="371"/>
      <c r="AO61" s="371"/>
      <c r="AP61" s="371"/>
      <c r="AQ61" s="120"/>
      <c r="AR61" s="121"/>
      <c r="AS61" s="121"/>
      <c r="AT61" s="122"/>
      <c r="AU61" s="371"/>
      <c r="AV61" s="371"/>
      <c r="AW61" s="371"/>
      <c r="AX61" s="373"/>
    </row>
    <row r="62" spans="1:50" ht="23.25" hidden="1" customHeight="1" x14ac:dyDescent="0.15">
      <c r="A62" s="519"/>
      <c r="B62" s="520"/>
      <c r="C62" s="520"/>
      <c r="D62" s="520"/>
      <c r="E62" s="520"/>
      <c r="F62" s="521"/>
      <c r="G62" s="549"/>
      <c r="H62" s="550"/>
      <c r="I62" s="550"/>
      <c r="J62" s="550"/>
      <c r="K62" s="550"/>
      <c r="L62" s="550"/>
      <c r="M62" s="550"/>
      <c r="N62" s="550"/>
      <c r="O62" s="551"/>
      <c r="P62" s="169"/>
      <c r="Q62" s="169"/>
      <c r="R62" s="169"/>
      <c r="S62" s="169"/>
      <c r="T62" s="169"/>
      <c r="U62" s="169"/>
      <c r="V62" s="169"/>
      <c r="W62" s="169"/>
      <c r="X62" s="242"/>
      <c r="Y62" s="308" t="s">
        <v>13</v>
      </c>
      <c r="Z62" s="303"/>
      <c r="AA62" s="304"/>
      <c r="AB62" s="500" t="s">
        <v>14</v>
      </c>
      <c r="AC62" s="500"/>
      <c r="AD62" s="500"/>
      <c r="AE62" s="370"/>
      <c r="AF62" s="371"/>
      <c r="AG62" s="371"/>
      <c r="AH62" s="371"/>
      <c r="AI62" s="370"/>
      <c r="AJ62" s="371"/>
      <c r="AK62" s="371"/>
      <c r="AL62" s="371"/>
      <c r="AM62" s="370"/>
      <c r="AN62" s="371"/>
      <c r="AO62" s="371"/>
      <c r="AP62" s="371"/>
      <c r="AQ62" s="120"/>
      <c r="AR62" s="121"/>
      <c r="AS62" s="121"/>
      <c r="AT62" s="122"/>
      <c r="AU62" s="371"/>
      <c r="AV62" s="371"/>
      <c r="AW62" s="371"/>
      <c r="AX62" s="373"/>
    </row>
    <row r="63" spans="1:50" ht="23.25" hidden="1"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hidden="1" customHeight="1" x14ac:dyDescent="0.15">
      <c r="A65" s="859" t="s">
        <v>354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349</v>
      </c>
      <c r="X65" s="871"/>
      <c r="Y65" s="874"/>
      <c r="Z65" s="874"/>
      <c r="AA65" s="875"/>
      <c r="AB65" s="868" t="s">
        <v>11</v>
      </c>
      <c r="AC65" s="864"/>
      <c r="AD65" s="865"/>
      <c r="AE65" s="374" t="s">
        <v>397</v>
      </c>
      <c r="AF65" s="375"/>
      <c r="AG65" s="375"/>
      <c r="AH65" s="376"/>
      <c r="AI65" s="374" t="s">
        <v>395</v>
      </c>
      <c r="AJ65" s="375"/>
      <c r="AK65" s="375"/>
      <c r="AL65" s="376"/>
      <c r="AM65" s="381" t="s">
        <v>424</v>
      </c>
      <c r="AN65" s="381"/>
      <c r="AO65" s="381"/>
      <c r="AP65" s="381"/>
      <c r="AQ65" s="868" t="s">
        <v>235</v>
      </c>
      <c r="AR65" s="864"/>
      <c r="AS65" s="864"/>
      <c r="AT65" s="865"/>
      <c r="AU65" s="978" t="s">
        <v>134</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7"/>
      <c r="AF66" s="338"/>
      <c r="AG66" s="338"/>
      <c r="AH66" s="339"/>
      <c r="AI66" s="337"/>
      <c r="AJ66" s="338"/>
      <c r="AK66" s="338"/>
      <c r="AL66" s="339"/>
      <c r="AM66" s="382"/>
      <c r="AN66" s="382"/>
      <c r="AO66" s="382"/>
      <c r="AP66" s="382"/>
      <c r="AQ66" s="275"/>
      <c r="AR66" s="276"/>
      <c r="AS66" s="866" t="s">
        <v>236</v>
      </c>
      <c r="AT66" s="867"/>
      <c r="AU66" s="276"/>
      <c r="AV66" s="276"/>
      <c r="AW66" s="866" t="s">
        <v>352</v>
      </c>
      <c r="AX66" s="980"/>
    </row>
    <row r="67" spans="1:50" ht="23.25" hidden="1" customHeight="1" x14ac:dyDescent="0.15">
      <c r="A67" s="852"/>
      <c r="B67" s="853"/>
      <c r="C67" s="853"/>
      <c r="D67" s="853"/>
      <c r="E67" s="853"/>
      <c r="F67" s="854"/>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375</v>
      </c>
      <c r="AC67" s="953"/>
      <c r="AD67" s="953"/>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9" t="s">
        <v>54</v>
      </c>
      <c r="Z68" s="189"/>
      <c r="AA68" s="190"/>
      <c r="AB68" s="976" t="s">
        <v>375</v>
      </c>
      <c r="AC68" s="976"/>
      <c r="AD68" s="976"/>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9" t="s">
        <v>13</v>
      </c>
      <c r="Z69" s="189"/>
      <c r="AA69" s="190"/>
      <c r="AB69" s="977" t="s">
        <v>376</v>
      </c>
      <c r="AC69" s="977"/>
      <c r="AD69" s="977"/>
      <c r="AE69" s="815"/>
      <c r="AF69" s="816"/>
      <c r="AG69" s="816"/>
      <c r="AH69" s="816"/>
      <c r="AI69" s="815"/>
      <c r="AJ69" s="816"/>
      <c r="AK69" s="816"/>
      <c r="AL69" s="816"/>
      <c r="AM69" s="815"/>
      <c r="AN69" s="816"/>
      <c r="AO69" s="816"/>
      <c r="AP69" s="816"/>
      <c r="AQ69" s="370"/>
      <c r="AR69" s="371"/>
      <c r="AS69" s="371"/>
      <c r="AT69" s="372"/>
      <c r="AU69" s="371"/>
      <c r="AV69" s="371"/>
      <c r="AW69" s="371"/>
      <c r="AX69" s="373"/>
    </row>
    <row r="70" spans="1:50" ht="23.25" hidden="1" customHeight="1" x14ac:dyDescent="0.15">
      <c r="A70" s="852" t="s">
        <v>359</v>
      </c>
      <c r="B70" s="853"/>
      <c r="C70" s="853"/>
      <c r="D70" s="853"/>
      <c r="E70" s="853"/>
      <c r="F70" s="854"/>
      <c r="G70" s="941" t="s">
        <v>238</v>
      </c>
      <c r="H70" s="942"/>
      <c r="I70" s="942"/>
      <c r="J70" s="942"/>
      <c r="K70" s="942"/>
      <c r="L70" s="942"/>
      <c r="M70" s="942"/>
      <c r="N70" s="942"/>
      <c r="O70" s="942"/>
      <c r="P70" s="942"/>
      <c r="Q70" s="942"/>
      <c r="R70" s="942"/>
      <c r="S70" s="942"/>
      <c r="T70" s="942"/>
      <c r="U70" s="942"/>
      <c r="V70" s="942"/>
      <c r="W70" s="945" t="s">
        <v>374</v>
      </c>
      <c r="X70" s="946"/>
      <c r="Y70" s="951" t="s">
        <v>12</v>
      </c>
      <c r="Z70" s="951"/>
      <c r="AA70" s="952"/>
      <c r="AB70" s="953" t="s">
        <v>375</v>
      </c>
      <c r="AC70" s="953"/>
      <c r="AD70" s="953"/>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9" t="s">
        <v>54</v>
      </c>
      <c r="Z71" s="189"/>
      <c r="AA71" s="190"/>
      <c r="AB71" s="976" t="s">
        <v>375</v>
      </c>
      <c r="AC71" s="976"/>
      <c r="AD71" s="976"/>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9" t="s">
        <v>13</v>
      </c>
      <c r="Z72" s="189"/>
      <c r="AA72" s="190"/>
      <c r="AB72" s="977" t="s">
        <v>376</v>
      </c>
      <c r="AC72" s="977"/>
      <c r="AD72" s="977"/>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38" t="s">
        <v>354</v>
      </c>
      <c r="B73" s="839"/>
      <c r="C73" s="839"/>
      <c r="D73" s="839"/>
      <c r="E73" s="839"/>
      <c r="F73" s="840"/>
      <c r="G73" s="807"/>
      <c r="H73" s="174" t="s">
        <v>146</v>
      </c>
      <c r="I73" s="174"/>
      <c r="J73" s="174"/>
      <c r="K73" s="174"/>
      <c r="L73" s="174"/>
      <c r="M73" s="174"/>
      <c r="N73" s="174"/>
      <c r="O73" s="175"/>
      <c r="P73" s="181" t="s">
        <v>59</v>
      </c>
      <c r="Q73" s="174"/>
      <c r="R73" s="174"/>
      <c r="S73" s="174"/>
      <c r="T73" s="174"/>
      <c r="U73" s="174"/>
      <c r="V73" s="174"/>
      <c r="W73" s="174"/>
      <c r="X73" s="175"/>
      <c r="Y73" s="809"/>
      <c r="Z73" s="810"/>
      <c r="AA73" s="811"/>
      <c r="AB73" s="181" t="s">
        <v>11</v>
      </c>
      <c r="AC73" s="174"/>
      <c r="AD73" s="175"/>
      <c r="AE73" s="374" t="s">
        <v>397</v>
      </c>
      <c r="AF73" s="375"/>
      <c r="AG73" s="375"/>
      <c r="AH73" s="376"/>
      <c r="AI73" s="374" t="s">
        <v>395</v>
      </c>
      <c r="AJ73" s="375"/>
      <c r="AK73" s="375"/>
      <c r="AL73" s="376"/>
      <c r="AM73" s="381" t="s">
        <v>424</v>
      </c>
      <c r="AN73" s="381"/>
      <c r="AO73" s="381"/>
      <c r="AP73" s="381"/>
      <c r="AQ73" s="181" t="s">
        <v>235</v>
      </c>
      <c r="AR73" s="174"/>
      <c r="AS73" s="174"/>
      <c r="AT73" s="175"/>
      <c r="AU73" s="278" t="s">
        <v>134</v>
      </c>
      <c r="AV73" s="139"/>
      <c r="AW73" s="139"/>
      <c r="AX73" s="140"/>
    </row>
    <row r="74" spans="1:50" ht="18.75" hidden="1" customHeight="1" x14ac:dyDescent="0.15">
      <c r="A74" s="841"/>
      <c r="B74" s="842"/>
      <c r="C74" s="842"/>
      <c r="D74" s="842"/>
      <c r="E74" s="842"/>
      <c r="F74" s="843"/>
      <c r="G74" s="808"/>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2"/>
      <c r="AN74" s="382"/>
      <c r="AO74" s="382"/>
      <c r="AP74" s="382"/>
      <c r="AQ74" s="216"/>
      <c r="AR74" s="141"/>
      <c r="AS74" s="142" t="s">
        <v>236</v>
      </c>
      <c r="AT74" s="177"/>
      <c r="AU74" s="216"/>
      <c r="AV74" s="141"/>
      <c r="AW74" s="142" t="s">
        <v>181</v>
      </c>
      <c r="AX74" s="143"/>
    </row>
    <row r="75" spans="1:50" ht="23.25" hidden="1" customHeight="1" x14ac:dyDescent="0.15">
      <c r="A75" s="841"/>
      <c r="B75" s="842"/>
      <c r="C75" s="842"/>
      <c r="D75" s="842"/>
      <c r="E75" s="842"/>
      <c r="F75" s="843"/>
      <c r="G75" s="782"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1"/>
      <c r="AV75" s="371"/>
      <c r="AW75" s="371"/>
      <c r="AX75" s="373"/>
    </row>
    <row r="76" spans="1:50" ht="23.25" hidden="1" customHeight="1" x14ac:dyDescent="0.15">
      <c r="A76" s="841"/>
      <c r="B76" s="842"/>
      <c r="C76" s="842"/>
      <c r="D76" s="842"/>
      <c r="E76" s="842"/>
      <c r="F76" s="843"/>
      <c r="G76" s="783"/>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1"/>
      <c r="AV76" s="371"/>
      <c r="AW76" s="371"/>
      <c r="AX76" s="373"/>
    </row>
    <row r="77" spans="1:50" ht="23.25" hidden="1" customHeight="1" x14ac:dyDescent="0.15">
      <c r="A77" s="841"/>
      <c r="B77" s="842"/>
      <c r="C77" s="842"/>
      <c r="D77" s="842"/>
      <c r="E77" s="842"/>
      <c r="F77" s="843"/>
      <c r="G77" s="784"/>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7"/>
      <c r="AF77" s="378"/>
      <c r="AG77" s="378"/>
      <c r="AH77" s="378"/>
      <c r="AI77" s="377"/>
      <c r="AJ77" s="378"/>
      <c r="AK77" s="378"/>
      <c r="AL77" s="378"/>
      <c r="AM77" s="377"/>
      <c r="AN77" s="378"/>
      <c r="AO77" s="378"/>
      <c r="AP77" s="378"/>
      <c r="AQ77" s="120"/>
      <c r="AR77" s="121"/>
      <c r="AS77" s="121"/>
      <c r="AT77" s="122"/>
      <c r="AU77" s="371"/>
      <c r="AV77" s="371"/>
      <c r="AW77" s="371"/>
      <c r="AX77" s="373"/>
    </row>
    <row r="78" spans="1:50" ht="69.75" hidden="1" customHeight="1" x14ac:dyDescent="0.15">
      <c r="A78" s="913" t="s">
        <v>388</v>
      </c>
      <c r="B78" s="914"/>
      <c r="C78" s="914"/>
      <c r="D78" s="914"/>
      <c r="E78" s="911" t="s">
        <v>332</v>
      </c>
      <c r="F78" s="912"/>
      <c r="G78" s="56" t="s">
        <v>238</v>
      </c>
      <c r="H78" s="793"/>
      <c r="I78" s="249"/>
      <c r="J78" s="249"/>
      <c r="K78" s="249"/>
      <c r="L78" s="249"/>
      <c r="M78" s="249"/>
      <c r="N78" s="249"/>
      <c r="O78" s="794"/>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3" t="s">
        <v>348</v>
      </c>
      <c r="AP79" s="154"/>
      <c r="AQ79" s="154"/>
      <c r="AR79" s="80" t="s">
        <v>346</v>
      </c>
      <c r="AS79" s="153"/>
      <c r="AT79" s="154"/>
      <c r="AU79" s="154"/>
      <c r="AV79" s="154"/>
      <c r="AW79" s="154"/>
      <c r="AX79" s="155"/>
    </row>
    <row r="80" spans="1:50" ht="18.75" hidden="1" customHeight="1" x14ac:dyDescent="0.15">
      <c r="A80" s="522" t="s">
        <v>147</v>
      </c>
      <c r="B80" s="847" t="s">
        <v>345</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3"/>
      <c r="B81" s="850"/>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3"/>
      <c r="B82" s="850"/>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0"/>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1"/>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145</v>
      </c>
      <c r="C85" s="554"/>
      <c r="D85" s="554"/>
      <c r="E85" s="554"/>
      <c r="F85" s="555"/>
      <c r="G85" s="795" t="s">
        <v>61</v>
      </c>
      <c r="H85" s="780"/>
      <c r="I85" s="780"/>
      <c r="J85" s="780"/>
      <c r="K85" s="780"/>
      <c r="L85" s="780"/>
      <c r="M85" s="780"/>
      <c r="N85" s="780"/>
      <c r="O85" s="781"/>
      <c r="P85" s="779" t="s">
        <v>63</v>
      </c>
      <c r="Q85" s="780"/>
      <c r="R85" s="780"/>
      <c r="S85" s="780"/>
      <c r="T85" s="780"/>
      <c r="U85" s="780"/>
      <c r="V85" s="780"/>
      <c r="W85" s="780"/>
      <c r="X85" s="781"/>
      <c r="Y85" s="178"/>
      <c r="Z85" s="179"/>
      <c r="AA85" s="180"/>
      <c r="AB85" s="374" t="s">
        <v>11</v>
      </c>
      <c r="AC85" s="375"/>
      <c r="AD85" s="376"/>
      <c r="AE85" s="374" t="s">
        <v>397</v>
      </c>
      <c r="AF85" s="375"/>
      <c r="AG85" s="375"/>
      <c r="AH85" s="376"/>
      <c r="AI85" s="374" t="s">
        <v>395</v>
      </c>
      <c r="AJ85" s="375"/>
      <c r="AK85" s="375"/>
      <c r="AL85" s="376"/>
      <c r="AM85" s="381" t="s">
        <v>424</v>
      </c>
      <c r="AN85" s="381"/>
      <c r="AO85" s="381"/>
      <c r="AP85" s="381"/>
      <c r="AQ85" s="181" t="s">
        <v>235</v>
      </c>
      <c r="AR85" s="174"/>
      <c r="AS85" s="174"/>
      <c r="AT85" s="175"/>
      <c r="AU85" s="379" t="s">
        <v>134</v>
      </c>
      <c r="AV85" s="379"/>
      <c r="AW85" s="379"/>
      <c r="AX85" s="380"/>
      <c r="AY85" s="10"/>
      <c r="AZ85" s="10"/>
      <c r="BA85" s="10"/>
      <c r="BB85" s="10"/>
      <c r="BC85" s="10"/>
    </row>
    <row r="86" spans="1:60" ht="18.75" hidden="1" customHeight="1" x14ac:dyDescent="0.15">
      <c r="A86" s="523"/>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8"/>
      <c r="Z86" s="179"/>
      <c r="AA86" s="180"/>
      <c r="AB86" s="337"/>
      <c r="AC86" s="338"/>
      <c r="AD86" s="339"/>
      <c r="AE86" s="337"/>
      <c r="AF86" s="338"/>
      <c r="AG86" s="338"/>
      <c r="AH86" s="339"/>
      <c r="AI86" s="337"/>
      <c r="AJ86" s="338"/>
      <c r="AK86" s="338"/>
      <c r="AL86" s="339"/>
      <c r="AM86" s="382"/>
      <c r="AN86" s="382"/>
      <c r="AO86" s="382"/>
      <c r="AP86" s="382"/>
      <c r="AQ86" s="275"/>
      <c r="AR86" s="276"/>
      <c r="AS86" s="142" t="s">
        <v>236</v>
      </c>
      <c r="AT86" s="177"/>
      <c r="AU86" s="276"/>
      <c r="AV86" s="276"/>
      <c r="AW86" s="385" t="s">
        <v>181</v>
      </c>
      <c r="AX86" s="386"/>
      <c r="AY86" s="10"/>
      <c r="AZ86" s="10"/>
      <c r="BA86" s="10"/>
      <c r="BB86" s="10"/>
      <c r="BC86" s="10"/>
      <c r="BD86" s="10"/>
      <c r="BE86" s="10"/>
      <c r="BF86" s="10"/>
      <c r="BG86" s="10"/>
      <c r="BH86" s="10"/>
    </row>
    <row r="87" spans="1:60" ht="23.25" hidden="1" customHeight="1" x14ac:dyDescent="0.15">
      <c r="A87" s="523"/>
      <c r="B87" s="554"/>
      <c r="C87" s="554"/>
      <c r="D87" s="554"/>
      <c r="E87" s="554"/>
      <c r="F87" s="555"/>
      <c r="G87" s="236"/>
      <c r="H87" s="166"/>
      <c r="I87" s="166"/>
      <c r="J87" s="166"/>
      <c r="K87" s="166"/>
      <c r="L87" s="166"/>
      <c r="M87" s="166"/>
      <c r="N87" s="166"/>
      <c r="O87" s="237"/>
      <c r="P87" s="166"/>
      <c r="Q87" s="800"/>
      <c r="R87" s="800"/>
      <c r="S87" s="800"/>
      <c r="T87" s="800"/>
      <c r="U87" s="800"/>
      <c r="V87" s="800"/>
      <c r="W87" s="800"/>
      <c r="X87" s="801"/>
      <c r="Y87" s="759" t="s">
        <v>62</v>
      </c>
      <c r="Z87" s="760"/>
      <c r="AA87" s="761"/>
      <c r="AB87" s="356"/>
      <c r="AC87" s="356"/>
      <c r="AD87" s="356"/>
      <c r="AE87" s="370"/>
      <c r="AF87" s="371"/>
      <c r="AG87" s="371"/>
      <c r="AH87" s="371"/>
      <c r="AI87" s="370"/>
      <c r="AJ87" s="371"/>
      <c r="AK87" s="371"/>
      <c r="AL87" s="371"/>
      <c r="AM87" s="370"/>
      <c r="AN87" s="371"/>
      <c r="AO87" s="371"/>
      <c r="AP87" s="371"/>
      <c r="AQ87" s="120"/>
      <c r="AR87" s="121"/>
      <c r="AS87" s="121"/>
      <c r="AT87" s="122"/>
      <c r="AU87" s="371"/>
      <c r="AV87" s="371"/>
      <c r="AW87" s="371"/>
      <c r="AX87" s="373"/>
    </row>
    <row r="88" spans="1:60" ht="23.25" hidden="1" customHeight="1" x14ac:dyDescent="0.15">
      <c r="A88" s="523"/>
      <c r="B88" s="554"/>
      <c r="C88" s="554"/>
      <c r="D88" s="554"/>
      <c r="E88" s="554"/>
      <c r="F88" s="555"/>
      <c r="G88" s="238"/>
      <c r="H88" s="239"/>
      <c r="I88" s="239"/>
      <c r="J88" s="239"/>
      <c r="K88" s="239"/>
      <c r="L88" s="239"/>
      <c r="M88" s="239"/>
      <c r="N88" s="239"/>
      <c r="O88" s="240"/>
      <c r="P88" s="802"/>
      <c r="Q88" s="802"/>
      <c r="R88" s="802"/>
      <c r="S88" s="802"/>
      <c r="T88" s="802"/>
      <c r="U88" s="802"/>
      <c r="V88" s="802"/>
      <c r="W88" s="802"/>
      <c r="X88" s="803"/>
      <c r="Y88" s="736" t="s">
        <v>54</v>
      </c>
      <c r="Z88" s="737"/>
      <c r="AA88" s="738"/>
      <c r="AB88" s="525"/>
      <c r="AC88" s="525"/>
      <c r="AD88" s="525"/>
      <c r="AE88" s="370"/>
      <c r="AF88" s="371"/>
      <c r="AG88" s="371"/>
      <c r="AH88" s="371"/>
      <c r="AI88" s="370"/>
      <c r="AJ88" s="371"/>
      <c r="AK88" s="371"/>
      <c r="AL88" s="371"/>
      <c r="AM88" s="370"/>
      <c r="AN88" s="371"/>
      <c r="AO88" s="371"/>
      <c r="AP88" s="371"/>
      <c r="AQ88" s="120"/>
      <c r="AR88" s="121"/>
      <c r="AS88" s="121"/>
      <c r="AT88" s="122"/>
      <c r="AU88" s="371"/>
      <c r="AV88" s="371"/>
      <c r="AW88" s="371"/>
      <c r="AX88" s="373"/>
      <c r="AY88" s="10"/>
      <c r="AZ88" s="10"/>
      <c r="BA88" s="10"/>
      <c r="BB88" s="10"/>
      <c r="BC88" s="10"/>
    </row>
    <row r="89" spans="1:60" ht="23.25" hidden="1" customHeight="1" x14ac:dyDescent="0.15">
      <c r="A89" s="523"/>
      <c r="B89" s="556"/>
      <c r="C89" s="556"/>
      <c r="D89" s="556"/>
      <c r="E89" s="556"/>
      <c r="F89" s="557"/>
      <c r="G89" s="241"/>
      <c r="H89" s="169"/>
      <c r="I89" s="169"/>
      <c r="J89" s="169"/>
      <c r="K89" s="169"/>
      <c r="L89" s="169"/>
      <c r="M89" s="169"/>
      <c r="N89" s="169"/>
      <c r="O89" s="242"/>
      <c r="P89" s="309"/>
      <c r="Q89" s="309"/>
      <c r="R89" s="309"/>
      <c r="S89" s="309"/>
      <c r="T89" s="309"/>
      <c r="U89" s="309"/>
      <c r="V89" s="309"/>
      <c r="W89" s="309"/>
      <c r="X89" s="804"/>
      <c r="Y89" s="736" t="s">
        <v>13</v>
      </c>
      <c r="Z89" s="737"/>
      <c r="AA89" s="738"/>
      <c r="AB89" s="464" t="s">
        <v>14</v>
      </c>
      <c r="AC89" s="464"/>
      <c r="AD89" s="464"/>
      <c r="AE89" s="370"/>
      <c r="AF89" s="371"/>
      <c r="AG89" s="371"/>
      <c r="AH89" s="371"/>
      <c r="AI89" s="370"/>
      <c r="AJ89" s="371"/>
      <c r="AK89" s="371"/>
      <c r="AL89" s="371"/>
      <c r="AM89" s="370"/>
      <c r="AN89" s="371"/>
      <c r="AO89" s="371"/>
      <c r="AP89" s="371"/>
      <c r="AQ89" s="120"/>
      <c r="AR89" s="121"/>
      <c r="AS89" s="121"/>
      <c r="AT89" s="122"/>
      <c r="AU89" s="371"/>
      <c r="AV89" s="371"/>
      <c r="AW89" s="371"/>
      <c r="AX89" s="373"/>
      <c r="AY89" s="10"/>
      <c r="AZ89" s="10"/>
      <c r="BA89" s="10"/>
      <c r="BB89" s="10"/>
      <c r="BC89" s="10"/>
      <c r="BD89" s="10"/>
      <c r="BE89" s="10"/>
      <c r="BF89" s="10"/>
      <c r="BG89" s="10"/>
      <c r="BH89" s="10"/>
    </row>
    <row r="90" spans="1:60" ht="18.75" hidden="1" customHeight="1" x14ac:dyDescent="0.15">
      <c r="A90" s="523"/>
      <c r="B90" s="554" t="s">
        <v>145</v>
      </c>
      <c r="C90" s="554"/>
      <c r="D90" s="554"/>
      <c r="E90" s="554"/>
      <c r="F90" s="555"/>
      <c r="G90" s="795" t="s">
        <v>61</v>
      </c>
      <c r="H90" s="780"/>
      <c r="I90" s="780"/>
      <c r="J90" s="780"/>
      <c r="K90" s="780"/>
      <c r="L90" s="780"/>
      <c r="M90" s="780"/>
      <c r="N90" s="780"/>
      <c r="O90" s="781"/>
      <c r="P90" s="779" t="s">
        <v>63</v>
      </c>
      <c r="Q90" s="780"/>
      <c r="R90" s="780"/>
      <c r="S90" s="780"/>
      <c r="T90" s="780"/>
      <c r="U90" s="780"/>
      <c r="V90" s="780"/>
      <c r="W90" s="780"/>
      <c r="X90" s="781"/>
      <c r="Y90" s="178"/>
      <c r="Z90" s="179"/>
      <c r="AA90" s="180"/>
      <c r="AB90" s="374" t="s">
        <v>11</v>
      </c>
      <c r="AC90" s="375"/>
      <c r="AD90" s="376"/>
      <c r="AE90" s="374" t="s">
        <v>397</v>
      </c>
      <c r="AF90" s="375"/>
      <c r="AG90" s="375"/>
      <c r="AH90" s="376"/>
      <c r="AI90" s="374" t="s">
        <v>395</v>
      </c>
      <c r="AJ90" s="375"/>
      <c r="AK90" s="375"/>
      <c r="AL90" s="376"/>
      <c r="AM90" s="381" t="s">
        <v>424</v>
      </c>
      <c r="AN90" s="381"/>
      <c r="AO90" s="381"/>
      <c r="AP90" s="381"/>
      <c r="AQ90" s="181" t="s">
        <v>235</v>
      </c>
      <c r="AR90" s="174"/>
      <c r="AS90" s="174"/>
      <c r="AT90" s="175"/>
      <c r="AU90" s="379" t="s">
        <v>134</v>
      </c>
      <c r="AV90" s="379"/>
      <c r="AW90" s="379"/>
      <c r="AX90" s="380"/>
    </row>
    <row r="91" spans="1:60" ht="18.75" hidden="1" customHeight="1" x14ac:dyDescent="0.15">
      <c r="A91" s="523"/>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8"/>
      <c r="Z91" s="179"/>
      <c r="AA91" s="180"/>
      <c r="AB91" s="337"/>
      <c r="AC91" s="338"/>
      <c r="AD91" s="339"/>
      <c r="AE91" s="337"/>
      <c r="AF91" s="338"/>
      <c r="AG91" s="338"/>
      <c r="AH91" s="339"/>
      <c r="AI91" s="337"/>
      <c r="AJ91" s="338"/>
      <c r="AK91" s="338"/>
      <c r="AL91" s="339"/>
      <c r="AM91" s="382"/>
      <c r="AN91" s="382"/>
      <c r="AO91" s="382"/>
      <c r="AP91" s="382"/>
      <c r="AQ91" s="275"/>
      <c r="AR91" s="276"/>
      <c r="AS91" s="142" t="s">
        <v>236</v>
      </c>
      <c r="AT91" s="177"/>
      <c r="AU91" s="276"/>
      <c r="AV91" s="276"/>
      <c r="AW91" s="385" t="s">
        <v>181</v>
      </c>
      <c r="AX91" s="386"/>
      <c r="AY91" s="10"/>
      <c r="AZ91" s="10"/>
      <c r="BA91" s="10"/>
      <c r="BB91" s="10"/>
      <c r="BC91" s="10"/>
    </row>
    <row r="92" spans="1:60" ht="23.25" hidden="1" customHeight="1" x14ac:dyDescent="0.15">
      <c r="A92" s="523"/>
      <c r="B92" s="554"/>
      <c r="C92" s="554"/>
      <c r="D92" s="554"/>
      <c r="E92" s="554"/>
      <c r="F92" s="555"/>
      <c r="G92" s="236"/>
      <c r="H92" s="166"/>
      <c r="I92" s="166"/>
      <c r="J92" s="166"/>
      <c r="K92" s="166"/>
      <c r="L92" s="166"/>
      <c r="M92" s="166"/>
      <c r="N92" s="166"/>
      <c r="O92" s="237"/>
      <c r="P92" s="166"/>
      <c r="Q92" s="800"/>
      <c r="R92" s="800"/>
      <c r="S92" s="800"/>
      <c r="T92" s="800"/>
      <c r="U92" s="800"/>
      <c r="V92" s="800"/>
      <c r="W92" s="800"/>
      <c r="X92" s="801"/>
      <c r="Y92" s="759" t="s">
        <v>62</v>
      </c>
      <c r="Z92" s="760"/>
      <c r="AA92" s="761"/>
      <c r="AB92" s="356"/>
      <c r="AC92" s="356"/>
      <c r="AD92" s="356"/>
      <c r="AE92" s="370"/>
      <c r="AF92" s="371"/>
      <c r="AG92" s="371"/>
      <c r="AH92" s="371"/>
      <c r="AI92" s="370"/>
      <c r="AJ92" s="371"/>
      <c r="AK92" s="371"/>
      <c r="AL92" s="371"/>
      <c r="AM92" s="370"/>
      <c r="AN92" s="371"/>
      <c r="AO92" s="371"/>
      <c r="AP92" s="371"/>
      <c r="AQ92" s="120"/>
      <c r="AR92" s="121"/>
      <c r="AS92" s="121"/>
      <c r="AT92" s="122"/>
      <c r="AU92" s="371"/>
      <c r="AV92" s="371"/>
      <c r="AW92" s="371"/>
      <c r="AX92" s="373"/>
      <c r="AY92" s="10"/>
      <c r="AZ92" s="10"/>
      <c r="BA92" s="10"/>
      <c r="BB92" s="10"/>
      <c r="BC92" s="10"/>
      <c r="BD92" s="10"/>
      <c r="BE92" s="10"/>
      <c r="BF92" s="10"/>
      <c r="BG92" s="10"/>
      <c r="BH92" s="10"/>
    </row>
    <row r="93" spans="1:60" ht="23.25" hidden="1" customHeight="1" x14ac:dyDescent="0.15">
      <c r="A93" s="523"/>
      <c r="B93" s="554"/>
      <c r="C93" s="554"/>
      <c r="D93" s="554"/>
      <c r="E93" s="554"/>
      <c r="F93" s="555"/>
      <c r="G93" s="238"/>
      <c r="H93" s="239"/>
      <c r="I93" s="239"/>
      <c r="J93" s="239"/>
      <c r="K93" s="239"/>
      <c r="L93" s="239"/>
      <c r="M93" s="239"/>
      <c r="N93" s="239"/>
      <c r="O93" s="240"/>
      <c r="P93" s="802"/>
      <c r="Q93" s="802"/>
      <c r="R93" s="802"/>
      <c r="S93" s="802"/>
      <c r="T93" s="802"/>
      <c r="U93" s="802"/>
      <c r="V93" s="802"/>
      <c r="W93" s="802"/>
      <c r="X93" s="803"/>
      <c r="Y93" s="736" t="s">
        <v>54</v>
      </c>
      <c r="Z93" s="737"/>
      <c r="AA93" s="738"/>
      <c r="AB93" s="525"/>
      <c r="AC93" s="525"/>
      <c r="AD93" s="525"/>
      <c r="AE93" s="370"/>
      <c r="AF93" s="371"/>
      <c r="AG93" s="371"/>
      <c r="AH93" s="371"/>
      <c r="AI93" s="370"/>
      <c r="AJ93" s="371"/>
      <c r="AK93" s="371"/>
      <c r="AL93" s="371"/>
      <c r="AM93" s="370"/>
      <c r="AN93" s="371"/>
      <c r="AO93" s="371"/>
      <c r="AP93" s="371"/>
      <c r="AQ93" s="120"/>
      <c r="AR93" s="121"/>
      <c r="AS93" s="121"/>
      <c r="AT93" s="122"/>
      <c r="AU93" s="371"/>
      <c r="AV93" s="371"/>
      <c r="AW93" s="371"/>
      <c r="AX93" s="373"/>
    </row>
    <row r="94" spans="1:60" ht="23.25" hidden="1" customHeight="1" x14ac:dyDescent="0.15">
      <c r="A94" s="523"/>
      <c r="B94" s="556"/>
      <c r="C94" s="556"/>
      <c r="D94" s="556"/>
      <c r="E94" s="556"/>
      <c r="F94" s="557"/>
      <c r="G94" s="241"/>
      <c r="H94" s="169"/>
      <c r="I94" s="169"/>
      <c r="J94" s="169"/>
      <c r="K94" s="169"/>
      <c r="L94" s="169"/>
      <c r="M94" s="169"/>
      <c r="N94" s="169"/>
      <c r="O94" s="242"/>
      <c r="P94" s="309"/>
      <c r="Q94" s="309"/>
      <c r="R94" s="309"/>
      <c r="S94" s="309"/>
      <c r="T94" s="309"/>
      <c r="U94" s="309"/>
      <c r="V94" s="309"/>
      <c r="W94" s="309"/>
      <c r="X94" s="804"/>
      <c r="Y94" s="736" t="s">
        <v>13</v>
      </c>
      <c r="Z94" s="737"/>
      <c r="AA94" s="738"/>
      <c r="AB94" s="464" t="s">
        <v>14</v>
      </c>
      <c r="AC94" s="464"/>
      <c r="AD94" s="464"/>
      <c r="AE94" s="370"/>
      <c r="AF94" s="371"/>
      <c r="AG94" s="371"/>
      <c r="AH94" s="371"/>
      <c r="AI94" s="370"/>
      <c r="AJ94" s="371"/>
      <c r="AK94" s="371"/>
      <c r="AL94" s="371"/>
      <c r="AM94" s="370"/>
      <c r="AN94" s="371"/>
      <c r="AO94" s="371"/>
      <c r="AP94" s="371"/>
      <c r="AQ94" s="120"/>
      <c r="AR94" s="121"/>
      <c r="AS94" s="121"/>
      <c r="AT94" s="122"/>
      <c r="AU94" s="371"/>
      <c r="AV94" s="371"/>
      <c r="AW94" s="371"/>
      <c r="AX94" s="373"/>
      <c r="AY94" s="10"/>
      <c r="AZ94" s="10"/>
      <c r="BA94" s="10"/>
      <c r="BB94" s="10"/>
      <c r="BC94" s="10"/>
    </row>
    <row r="95" spans="1:60" ht="18.75" hidden="1" customHeight="1" x14ac:dyDescent="0.15">
      <c r="A95" s="523"/>
      <c r="B95" s="554" t="s">
        <v>145</v>
      </c>
      <c r="C95" s="554"/>
      <c r="D95" s="554"/>
      <c r="E95" s="554"/>
      <c r="F95" s="555"/>
      <c r="G95" s="795" t="s">
        <v>61</v>
      </c>
      <c r="H95" s="780"/>
      <c r="I95" s="780"/>
      <c r="J95" s="780"/>
      <c r="K95" s="780"/>
      <c r="L95" s="780"/>
      <c r="M95" s="780"/>
      <c r="N95" s="780"/>
      <c r="O95" s="781"/>
      <c r="P95" s="779" t="s">
        <v>63</v>
      </c>
      <c r="Q95" s="780"/>
      <c r="R95" s="780"/>
      <c r="S95" s="780"/>
      <c r="T95" s="780"/>
      <c r="U95" s="780"/>
      <c r="V95" s="780"/>
      <c r="W95" s="780"/>
      <c r="X95" s="781"/>
      <c r="Y95" s="178"/>
      <c r="Z95" s="179"/>
      <c r="AA95" s="180"/>
      <c r="AB95" s="374" t="s">
        <v>11</v>
      </c>
      <c r="AC95" s="375"/>
      <c r="AD95" s="376"/>
      <c r="AE95" s="374" t="s">
        <v>397</v>
      </c>
      <c r="AF95" s="375"/>
      <c r="AG95" s="375"/>
      <c r="AH95" s="376"/>
      <c r="AI95" s="374" t="s">
        <v>395</v>
      </c>
      <c r="AJ95" s="375"/>
      <c r="AK95" s="375"/>
      <c r="AL95" s="376"/>
      <c r="AM95" s="381" t="s">
        <v>424</v>
      </c>
      <c r="AN95" s="381"/>
      <c r="AO95" s="381"/>
      <c r="AP95" s="381"/>
      <c r="AQ95" s="181" t="s">
        <v>235</v>
      </c>
      <c r="AR95" s="174"/>
      <c r="AS95" s="174"/>
      <c r="AT95" s="175"/>
      <c r="AU95" s="379" t="s">
        <v>134</v>
      </c>
      <c r="AV95" s="379"/>
      <c r="AW95" s="379"/>
      <c r="AX95" s="380"/>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8"/>
      <c r="Z96" s="179"/>
      <c r="AA96" s="180"/>
      <c r="AB96" s="337"/>
      <c r="AC96" s="338"/>
      <c r="AD96" s="339"/>
      <c r="AE96" s="337"/>
      <c r="AF96" s="338"/>
      <c r="AG96" s="338"/>
      <c r="AH96" s="339"/>
      <c r="AI96" s="337"/>
      <c r="AJ96" s="338"/>
      <c r="AK96" s="338"/>
      <c r="AL96" s="339"/>
      <c r="AM96" s="382"/>
      <c r="AN96" s="382"/>
      <c r="AO96" s="382"/>
      <c r="AP96" s="382"/>
      <c r="AQ96" s="275"/>
      <c r="AR96" s="276"/>
      <c r="AS96" s="142" t="s">
        <v>236</v>
      </c>
      <c r="AT96" s="177"/>
      <c r="AU96" s="276"/>
      <c r="AV96" s="276"/>
      <c r="AW96" s="385" t="s">
        <v>181</v>
      </c>
      <c r="AX96" s="386"/>
    </row>
    <row r="97" spans="1:60" ht="23.25" hidden="1" customHeight="1" x14ac:dyDescent="0.15">
      <c r="A97" s="523"/>
      <c r="B97" s="554"/>
      <c r="C97" s="554"/>
      <c r="D97" s="554"/>
      <c r="E97" s="554"/>
      <c r="F97" s="555"/>
      <c r="G97" s="236"/>
      <c r="H97" s="166"/>
      <c r="I97" s="166"/>
      <c r="J97" s="166"/>
      <c r="K97" s="166"/>
      <c r="L97" s="166"/>
      <c r="M97" s="166"/>
      <c r="N97" s="166"/>
      <c r="O97" s="237"/>
      <c r="P97" s="166"/>
      <c r="Q97" s="800"/>
      <c r="R97" s="800"/>
      <c r="S97" s="800"/>
      <c r="T97" s="800"/>
      <c r="U97" s="800"/>
      <c r="V97" s="800"/>
      <c r="W97" s="800"/>
      <c r="X97" s="801"/>
      <c r="Y97" s="759" t="s">
        <v>62</v>
      </c>
      <c r="Z97" s="760"/>
      <c r="AA97" s="761"/>
      <c r="AB97" s="412"/>
      <c r="AC97" s="413"/>
      <c r="AD97" s="414"/>
      <c r="AE97" s="370"/>
      <c r="AF97" s="371"/>
      <c r="AG97" s="371"/>
      <c r="AH97" s="372"/>
      <c r="AI97" s="370"/>
      <c r="AJ97" s="371"/>
      <c r="AK97" s="371"/>
      <c r="AL97" s="372"/>
      <c r="AM97" s="370"/>
      <c r="AN97" s="371"/>
      <c r="AO97" s="371"/>
      <c r="AP97" s="371"/>
      <c r="AQ97" s="120"/>
      <c r="AR97" s="121"/>
      <c r="AS97" s="121"/>
      <c r="AT97" s="122"/>
      <c r="AU97" s="371"/>
      <c r="AV97" s="371"/>
      <c r="AW97" s="371"/>
      <c r="AX97" s="373"/>
      <c r="AY97" s="10"/>
      <c r="AZ97" s="10"/>
      <c r="BA97" s="10"/>
      <c r="BB97" s="10"/>
      <c r="BC97" s="10"/>
    </row>
    <row r="98" spans="1:60" ht="23.25" hidden="1" customHeight="1" x14ac:dyDescent="0.15">
      <c r="A98" s="523"/>
      <c r="B98" s="554"/>
      <c r="C98" s="554"/>
      <c r="D98" s="554"/>
      <c r="E98" s="554"/>
      <c r="F98" s="555"/>
      <c r="G98" s="238"/>
      <c r="H98" s="239"/>
      <c r="I98" s="239"/>
      <c r="J98" s="239"/>
      <c r="K98" s="239"/>
      <c r="L98" s="239"/>
      <c r="M98" s="239"/>
      <c r="N98" s="239"/>
      <c r="O98" s="240"/>
      <c r="P98" s="802"/>
      <c r="Q98" s="802"/>
      <c r="R98" s="802"/>
      <c r="S98" s="802"/>
      <c r="T98" s="802"/>
      <c r="U98" s="802"/>
      <c r="V98" s="802"/>
      <c r="W98" s="802"/>
      <c r="X98" s="803"/>
      <c r="Y98" s="736" t="s">
        <v>54</v>
      </c>
      <c r="Z98" s="737"/>
      <c r="AA98" s="738"/>
      <c r="AB98" s="305"/>
      <c r="AC98" s="306"/>
      <c r="AD98" s="307"/>
      <c r="AE98" s="370"/>
      <c r="AF98" s="371"/>
      <c r="AG98" s="371"/>
      <c r="AH98" s="372"/>
      <c r="AI98" s="370"/>
      <c r="AJ98" s="371"/>
      <c r="AK98" s="371"/>
      <c r="AL98" s="372"/>
      <c r="AM98" s="370"/>
      <c r="AN98" s="371"/>
      <c r="AO98" s="371"/>
      <c r="AP98" s="371"/>
      <c r="AQ98" s="120"/>
      <c r="AR98" s="121"/>
      <c r="AS98" s="121"/>
      <c r="AT98" s="122"/>
      <c r="AU98" s="371"/>
      <c r="AV98" s="371"/>
      <c r="AW98" s="371"/>
      <c r="AX98" s="373"/>
      <c r="AY98" s="10"/>
      <c r="AZ98" s="10"/>
      <c r="BA98" s="10"/>
      <c r="BB98" s="10"/>
      <c r="BC98" s="10"/>
      <c r="BD98" s="10"/>
      <c r="BE98" s="10"/>
      <c r="BF98" s="10"/>
      <c r="BG98" s="10"/>
      <c r="BH98" s="10"/>
    </row>
    <row r="99" spans="1:60" ht="23.25" hidden="1" customHeight="1" thickBot="1" x14ac:dyDescent="0.2">
      <c r="A99" s="524"/>
      <c r="B99" s="881"/>
      <c r="C99" s="881"/>
      <c r="D99" s="881"/>
      <c r="E99" s="881"/>
      <c r="F99" s="882"/>
      <c r="G99" s="805"/>
      <c r="H99" s="252"/>
      <c r="I99" s="252"/>
      <c r="J99" s="252"/>
      <c r="K99" s="252"/>
      <c r="L99" s="252"/>
      <c r="M99" s="252"/>
      <c r="N99" s="252"/>
      <c r="O99" s="806"/>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355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397</v>
      </c>
      <c r="AF100" s="825"/>
      <c r="AG100" s="825"/>
      <c r="AH100" s="826"/>
      <c r="AI100" s="824" t="s">
        <v>417</v>
      </c>
      <c r="AJ100" s="825"/>
      <c r="AK100" s="825"/>
      <c r="AL100" s="826"/>
      <c r="AM100" s="824" t="s">
        <v>424</v>
      </c>
      <c r="AN100" s="825"/>
      <c r="AO100" s="825"/>
      <c r="AP100" s="826"/>
      <c r="AQ100" s="930" t="s">
        <v>437</v>
      </c>
      <c r="AR100" s="931"/>
      <c r="AS100" s="931"/>
      <c r="AT100" s="932"/>
      <c r="AU100" s="930" t="s">
        <v>438</v>
      </c>
      <c r="AV100" s="931"/>
      <c r="AW100" s="931"/>
      <c r="AX100" s="933"/>
    </row>
    <row r="101" spans="1:60" ht="23.25" customHeight="1" x14ac:dyDescent="0.15">
      <c r="A101" s="494"/>
      <c r="B101" s="495"/>
      <c r="C101" s="495"/>
      <c r="D101" s="495"/>
      <c r="E101" s="495"/>
      <c r="F101" s="496"/>
      <c r="G101" s="166" t="s">
        <v>581</v>
      </c>
      <c r="H101" s="166"/>
      <c r="I101" s="166"/>
      <c r="J101" s="166"/>
      <c r="K101" s="166"/>
      <c r="L101" s="166"/>
      <c r="M101" s="166"/>
      <c r="N101" s="166"/>
      <c r="O101" s="166"/>
      <c r="P101" s="166"/>
      <c r="Q101" s="166"/>
      <c r="R101" s="166"/>
      <c r="S101" s="166"/>
      <c r="T101" s="166"/>
      <c r="U101" s="166"/>
      <c r="V101" s="166"/>
      <c r="W101" s="166"/>
      <c r="X101" s="237"/>
      <c r="Y101" s="814" t="s">
        <v>55</v>
      </c>
      <c r="Z101" s="722"/>
      <c r="AA101" s="723"/>
      <c r="AB101" s="356" t="s">
        <v>582</v>
      </c>
      <c r="AC101" s="356"/>
      <c r="AD101" s="356"/>
      <c r="AE101" s="370" t="s">
        <v>572</v>
      </c>
      <c r="AF101" s="371"/>
      <c r="AG101" s="371"/>
      <c r="AH101" s="372"/>
      <c r="AI101" s="370">
        <v>0</v>
      </c>
      <c r="AJ101" s="371"/>
      <c r="AK101" s="371"/>
      <c r="AL101" s="372"/>
      <c r="AM101" s="370">
        <v>5</v>
      </c>
      <c r="AN101" s="371"/>
      <c r="AO101" s="371"/>
      <c r="AP101" s="372"/>
      <c r="AQ101" s="370" t="s">
        <v>572</v>
      </c>
      <c r="AR101" s="371"/>
      <c r="AS101" s="371"/>
      <c r="AT101" s="372"/>
      <c r="AU101" s="370" t="s">
        <v>641</v>
      </c>
      <c r="AV101" s="371"/>
      <c r="AW101" s="371"/>
      <c r="AX101" s="372"/>
    </row>
    <row r="102" spans="1:60" ht="23.25" customHeight="1" x14ac:dyDescent="0.15">
      <c r="A102" s="497"/>
      <c r="B102" s="498"/>
      <c r="C102" s="498"/>
      <c r="D102" s="498"/>
      <c r="E102" s="498"/>
      <c r="F102" s="499"/>
      <c r="G102" s="169"/>
      <c r="H102" s="169"/>
      <c r="I102" s="169"/>
      <c r="J102" s="169"/>
      <c r="K102" s="169"/>
      <c r="L102" s="169"/>
      <c r="M102" s="169"/>
      <c r="N102" s="169"/>
      <c r="O102" s="169"/>
      <c r="P102" s="169"/>
      <c r="Q102" s="169"/>
      <c r="R102" s="169"/>
      <c r="S102" s="169"/>
      <c r="T102" s="169"/>
      <c r="U102" s="169"/>
      <c r="V102" s="169"/>
      <c r="W102" s="169"/>
      <c r="X102" s="242"/>
      <c r="Y102" s="477" t="s">
        <v>56</v>
      </c>
      <c r="Z102" s="344"/>
      <c r="AA102" s="345"/>
      <c r="AB102" s="356" t="s">
        <v>582</v>
      </c>
      <c r="AC102" s="356"/>
      <c r="AD102" s="356"/>
      <c r="AE102" s="364" t="s">
        <v>572</v>
      </c>
      <c r="AF102" s="364"/>
      <c r="AG102" s="364"/>
      <c r="AH102" s="364"/>
      <c r="AI102" s="364">
        <v>10</v>
      </c>
      <c r="AJ102" s="364"/>
      <c r="AK102" s="364"/>
      <c r="AL102" s="364"/>
      <c r="AM102" s="364">
        <v>10</v>
      </c>
      <c r="AN102" s="364"/>
      <c r="AO102" s="364"/>
      <c r="AP102" s="364"/>
      <c r="AQ102" s="815">
        <v>10</v>
      </c>
      <c r="AR102" s="816"/>
      <c r="AS102" s="816"/>
      <c r="AT102" s="817"/>
      <c r="AU102" s="815">
        <v>10</v>
      </c>
      <c r="AV102" s="816"/>
      <c r="AW102" s="816"/>
      <c r="AX102" s="817"/>
    </row>
    <row r="103" spans="1:60" ht="31.5" hidden="1" customHeight="1" x14ac:dyDescent="0.15">
      <c r="A103" s="491" t="s">
        <v>355</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8" t="s">
        <v>11</v>
      </c>
      <c r="AC103" s="303"/>
      <c r="AD103" s="304"/>
      <c r="AE103" s="308" t="s">
        <v>397</v>
      </c>
      <c r="AF103" s="303"/>
      <c r="AG103" s="303"/>
      <c r="AH103" s="304"/>
      <c r="AI103" s="308" t="s">
        <v>395</v>
      </c>
      <c r="AJ103" s="303"/>
      <c r="AK103" s="303"/>
      <c r="AL103" s="304"/>
      <c r="AM103" s="308" t="s">
        <v>424</v>
      </c>
      <c r="AN103" s="303"/>
      <c r="AO103" s="303"/>
      <c r="AP103" s="304"/>
      <c r="AQ103" s="366" t="s">
        <v>437</v>
      </c>
      <c r="AR103" s="367"/>
      <c r="AS103" s="367"/>
      <c r="AT103" s="368"/>
      <c r="AU103" s="366" t="s">
        <v>438</v>
      </c>
      <c r="AV103" s="367"/>
      <c r="AW103" s="367"/>
      <c r="AX103" s="369"/>
    </row>
    <row r="104" spans="1:60" ht="23.25" hidden="1" customHeight="1" x14ac:dyDescent="0.15">
      <c r="A104" s="494"/>
      <c r="B104" s="495"/>
      <c r="C104" s="495"/>
      <c r="D104" s="495"/>
      <c r="E104" s="495"/>
      <c r="F104" s="496"/>
      <c r="G104" s="166"/>
      <c r="H104" s="166"/>
      <c r="I104" s="166"/>
      <c r="J104" s="166"/>
      <c r="K104" s="166"/>
      <c r="L104" s="166"/>
      <c r="M104" s="166"/>
      <c r="N104" s="166"/>
      <c r="O104" s="166"/>
      <c r="P104" s="166"/>
      <c r="Q104" s="166"/>
      <c r="R104" s="166"/>
      <c r="S104" s="166"/>
      <c r="T104" s="166"/>
      <c r="U104" s="166"/>
      <c r="V104" s="166"/>
      <c r="W104" s="166"/>
      <c r="X104" s="237"/>
      <c r="Y104" s="480" t="s">
        <v>55</v>
      </c>
      <c r="Z104" s="481"/>
      <c r="AA104" s="482"/>
      <c r="AB104" s="474"/>
      <c r="AC104" s="475"/>
      <c r="AD104" s="476"/>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7"/>
      <c r="B105" s="498"/>
      <c r="C105" s="498"/>
      <c r="D105" s="498"/>
      <c r="E105" s="498"/>
      <c r="F105" s="499"/>
      <c r="G105" s="169"/>
      <c r="H105" s="169"/>
      <c r="I105" s="169"/>
      <c r="J105" s="169"/>
      <c r="K105" s="169"/>
      <c r="L105" s="169"/>
      <c r="M105" s="169"/>
      <c r="N105" s="169"/>
      <c r="O105" s="169"/>
      <c r="P105" s="169"/>
      <c r="Q105" s="169"/>
      <c r="R105" s="169"/>
      <c r="S105" s="169"/>
      <c r="T105" s="169"/>
      <c r="U105" s="169"/>
      <c r="V105" s="169"/>
      <c r="W105" s="169"/>
      <c r="X105" s="242"/>
      <c r="Y105" s="477" t="s">
        <v>56</v>
      </c>
      <c r="Z105" s="478"/>
      <c r="AA105" s="479"/>
      <c r="AB105" s="412"/>
      <c r="AC105" s="413"/>
      <c r="AD105" s="414"/>
      <c r="AE105" s="364"/>
      <c r="AF105" s="364"/>
      <c r="AG105" s="364"/>
      <c r="AH105" s="364"/>
      <c r="AI105" s="364"/>
      <c r="AJ105" s="364"/>
      <c r="AK105" s="364"/>
      <c r="AL105" s="364"/>
      <c r="AM105" s="364"/>
      <c r="AN105" s="364"/>
      <c r="AO105" s="364"/>
      <c r="AP105" s="364"/>
      <c r="AQ105" s="370"/>
      <c r="AR105" s="371"/>
      <c r="AS105" s="371"/>
      <c r="AT105" s="372"/>
      <c r="AU105" s="815"/>
      <c r="AV105" s="816"/>
      <c r="AW105" s="816"/>
      <c r="AX105" s="817"/>
    </row>
    <row r="106" spans="1:60" ht="31.5" hidden="1" customHeight="1" x14ac:dyDescent="0.15">
      <c r="A106" s="491" t="s">
        <v>355</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8" t="s">
        <v>11</v>
      </c>
      <c r="AC106" s="303"/>
      <c r="AD106" s="304"/>
      <c r="AE106" s="308" t="s">
        <v>397</v>
      </c>
      <c r="AF106" s="303"/>
      <c r="AG106" s="303"/>
      <c r="AH106" s="304"/>
      <c r="AI106" s="308" t="s">
        <v>395</v>
      </c>
      <c r="AJ106" s="303"/>
      <c r="AK106" s="303"/>
      <c r="AL106" s="304"/>
      <c r="AM106" s="308" t="s">
        <v>424</v>
      </c>
      <c r="AN106" s="303"/>
      <c r="AO106" s="303"/>
      <c r="AP106" s="304"/>
      <c r="AQ106" s="366" t="s">
        <v>437</v>
      </c>
      <c r="AR106" s="367"/>
      <c r="AS106" s="367"/>
      <c r="AT106" s="368"/>
      <c r="AU106" s="366" t="s">
        <v>438</v>
      </c>
      <c r="AV106" s="367"/>
      <c r="AW106" s="367"/>
      <c r="AX106" s="369"/>
    </row>
    <row r="107" spans="1:60" ht="23.25" hidden="1" customHeight="1" x14ac:dyDescent="0.15">
      <c r="A107" s="494"/>
      <c r="B107" s="495"/>
      <c r="C107" s="495"/>
      <c r="D107" s="495"/>
      <c r="E107" s="495"/>
      <c r="F107" s="496"/>
      <c r="G107" s="166"/>
      <c r="H107" s="166"/>
      <c r="I107" s="166"/>
      <c r="J107" s="166"/>
      <c r="K107" s="166"/>
      <c r="L107" s="166"/>
      <c r="M107" s="166"/>
      <c r="N107" s="166"/>
      <c r="O107" s="166"/>
      <c r="P107" s="166"/>
      <c r="Q107" s="166"/>
      <c r="R107" s="166"/>
      <c r="S107" s="166"/>
      <c r="T107" s="166"/>
      <c r="U107" s="166"/>
      <c r="V107" s="166"/>
      <c r="W107" s="166"/>
      <c r="X107" s="237"/>
      <c r="Y107" s="480" t="s">
        <v>55</v>
      </c>
      <c r="Z107" s="481"/>
      <c r="AA107" s="482"/>
      <c r="AB107" s="474"/>
      <c r="AC107" s="475"/>
      <c r="AD107" s="476"/>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7"/>
      <c r="B108" s="498"/>
      <c r="C108" s="498"/>
      <c r="D108" s="498"/>
      <c r="E108" s="498"/>
      <c r="F108" s="499"/>
      <c r="G108" s="169"/>
      <c r="H108" s="169"/>
      <c r="I108" s="169"/>
      <c r="J108" s="169"/>
      <c r="K108" s="169"/>
      <c r="L108" s="169"/>
      <c r="M108" s="169"/>
      <c r="N108" s="169"/>
      <c r="O108" s="169"/>
      <c r="P108" s="169"/>
      <c r="Q108" s="169"/>
      <c r="R108" s="169"/>
      <c r="S108" s="169"/>
      <c r="T108" s="169"/>
      <c r="U108" s="169"/>
      <c r="V108" s="169"/>
      <c r="W108" s="169"/>
      <c r="X108" s="242"/>
      <c r="Y108" s="477" t="s">
        <v>56</v>
      </c>
      <c r="Z108" s="478"/>
      <c r="AA108" s="479"/>
      <c r="AB108" s="412"/>
      <c r="AC108" s="413"/>
      <c r="AD108" s="414"/>
      <c r="AE108" s="364"/>
      <c r="AF108" s="364"/>
      <c r="AG108" s="364"/>
      <c r="AH108" s="364"/>
      <c r="AI108" s="364"/>
      <c r="AJ108" s="364"/>
      <c r="AK108" s="364"/>
      <c r="AL108" s="364"/>
      <c r="AM108" s="364"/>
      <c r="AN108" s="364"/>
      <c r="AO108" s="364"/>
      <c r="AP108" s="364"/>
      <c r="AQ108" s="370"/>
      <c r="AR108" s="371"/>
      <c r="AS108" s="371"/>
      <c r="AT108" s="372"/>
      <c r="AU108" s="815"/>
      <c r="AV108" s="816"/>
      <c r="AW108" s="816"/>
      <c r="AX108" s="817"/>
    </row>
    <row r="109" spans="1:60" ht="31.5" hidden="1" customHeight="1" x14ac:dyDescent="0.15">
      <c r="A109" s="491" t="s">
        <v>355</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8" t="s">
        <v>11</v>
      </c>
      <c r="AC109" s="303"/>
      <c r="AD109" s="304"/>
      <c r="AE109" s="308" t="s">
        <v>397</v>
      </c>
      <c r="AF109" s="303"/>
      <c r="AG109" s="303"/>
      <c r="AH109" s="304"/>
      <c r="AI109" s="308" t="s">
        <v>395</v>
      </c>
      <c r="AJ109" s="303"/>
      <c r="AK109" s="303"/>
      <c r="AL109" s="304"/>
      <c r="AM109" s="308" t="s">
        <v>424</v>
      </c>
      <c r="AN109" s="303"/>
      <c r="AO109" s="303"/>
      <c r="AP109" s="304"/>
      <c r="AQ109" s="366" t="s">
        <v>437</v>
      </c>
      <c r="AR109" s="367"/>
      <c r="AS109" s="367"/>
      <c r="AT109" s="368"/>
      <c r="AU109" s="366" t="s">
        <v>438</v>
      </c>
      <c r="AV109" s="367"/>
      <c r="AW109" s="367"/>
      <c r="AX109" s="369"/>
    </row>
    <row r="110" spans="1:60" ht="23.25" hidden="1" customHeight="1" x14ac:dyDescent="0.15">
      <c r="A110" s="494"/>
      <c r="B110" s="495"/>
      <c r="C110" s="495"/>
      <c r="D110" s="495"/>
      <c r="E110" s="495"/>
      <c r="F110" s="496"/>
      <c r="G110" s="166"/>
      <c r="H110" s="166"/>
      <c r="I110" s="166"/>
      <c r="J110" s="166"/>
      <c r="K110" s="166"/>
      <c r="L110" s="166"/>
      <c r="M110" s="166"/>
      <c r="N110" s="166"/>
      <c r="O110" s="166"/>
      <c r="P110" s="166"/>
      <c r="Q110" s="166"/>
      <c r="R110" s="166"/>
      <c r="S110" s="166"/>
      <c r="T110" s="166"/>
      <c r="U110" s="166"/>
      <c r="V110" s="166"/>
      <c r="W110" s="166"/>
      <c r="X110" s="237"/>
      <c r="Y110" s="480" t="s">
        <v>55</v>
      </c>
      <c r="Z110" s="481"/>
      <c r="AA110" s="482"/>
      <c r="AB110" s="474"/>
      <c r="AC110" s="475"/>
      <c r="AD110" s="476"/>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7"/>
      <c r="B111" s="498"/>
      <c r="C111" s="498"/>
      <c r="D111" s="498"/>
      <c r="E111" s="498"/>
      <c r="F111" s="499"/>
      <c r="G111" s="169"/>
      <c r="H111" s="169"/>
      <c r="I111" s="169"/>
      <c r="J111" s="169"/>
      <c r="K111" s="169"/>
      <c r="L111" s="169"/>
      <c r="M111" s="169"/>
      <c r="N111" s="169"/>
      <c r="O111" s="169"/>
      <c r="P111" s="169"/>
      <c r="Q111" s="169"/>
      <c r="R111" s="169"/>
      <c r="S111" s="169"/>
      <c r="T111" s="169"/>
      <c r="U111" s="169"/>
      <c r="V111" s="169"/>
      <c r="W111" s="169"/>
      <c r="X111" s="242"/>
      <c r="Y111" s="477" t="s">
        <v>56</v>
      </c>
      <c r="Z111" s="478"/>
      <c r="AA111" s="479"/>
      <c r="AB111" s="412"/>
      <c r="AC111" s="413"/>
      <c r="AD111" s="414"/>
      <c r="AE111" s="364"/>
      <c r="AF111" s="364"/>
      <c r="AG111" s="364"/>
      <c r="AH111" s="364"/>
      <c r="AI111" s="364"/>
      <c r="AJ111" s="364"/>
      <c r="AK111" s="364"/>
      <c r="AL111" s="364"/>
      <c r="AM111" s="364"/>
      <c r="AN111" s="364"/>
      <c r="AO111" s="364"/>
      <c r="AP111" s="364"/>
      <c r="AQ111" s="370"/>
      <c r="AR111" s="371"/>
      <c r="AS111" s="371"/>
      <c r="AT111" s="372"/>
      <c r="AU111" s="815"/>
      <c r="AV111" s="816"/>
      <c r="AW111" s="816"/>
      <c r="AX111" s="817"/>
    </row>
    <row r="112" spans="1:60" ht="31.5" hidden="1" customHeight="1" x14ac:dyDescent="0.15">
      <c r="A112" s="491" t="s">
        <v>355</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8" t="s">
        <v>11</v>
      </c>
      <c r="AC112" s="303"/>
      <c r="AD112" s="304"/>
      <c r="AE112" s="308" t="s">
        <v>397</v>
      </c>
      <c r="AF112" s="303"/>
      <c r="AG112" s="303"/>
      <c r="AH112" s="304"/>
      <c r="AI112" s="308" t="s">
        <v>395</v>
      </c>
      <c r="AJ112" s="303"/>
      <c r="AK112" s="303"/>
      <c r="AL112" s="304"/>
      <c r="AM112" s="308" t="s">
        <v>424</v>
      </c>
      <c r="AN112" s="303"/>
      <c r="AO112" s="303"/>
      <c r="AP112" s="304"/>
      <c r="AQ112" s="366" t="s">
        <v>437</v>
      </c>
      <c r="AR112" s="367"/>
      <c r="AS112" s="367"/>
      <c r="AT112" s="368"/>
      <c r="AU112" s="366" t="s">
        <v>438</v>
      </c>
      <c r="AV112" s="367"/>
      <c r="AW112" s="367"/>
      <c r="AX112" s="369"/>
    </row>
    <row r="113" spans="1:50" ht="23.25" hidden="1" customHeight="1" x14ac:dyDescent="0.15">
      <c r="A113" s="494"/>
      <c r="B113" s="495"/>
      <c r="C113" s="495"/>
      <c r="D113" s="495"/>
      <c r="E113" s="495"/>
      <c r="F113" s="496"/>
      <c r="G113" s="166"/>
      <c r="H113" s="166"/>
      <c r="I113" s="166"/>
      <c r="J113" s="166"/>
      <c r="K113" s="166"/>
      <c r="L113" s="166"/>
      <c r="M113" s="166"/>
      <c r="N113" s="166"/>
      <c r="O113" s="166"/>
      <c r="P113" s="166"/>
      <c r="Q113" s="166"/>
      <c r="R113" s="166"/>
      <c r="S113" s="166"/>
      <c r="T113" s="166"/>
      <c r="U113" s="166"/>
      <c r="V113" s="166"/>
      <c r="W113" s="166"/>
      <c r="X113" s="237"/>
      <c r="Y113" s="480" t="s">
        <v>55</v>
      </c>
      <c r="Z113" s="481"/>
      <c r="AA113" s="482"/>
      <c r="AB113" s="474"/>
      <c r="AC113" s="475"/>
      <c r="AD113" s="476"/>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7"/>
      <c r="B114" s="498"/>
      <c r="C114" s="498"/>
      <c r="D114" s="498"/>
      <c r="E114" s="498"/>
      <c r="F114" s="499"/>
      <c r="G114" s="169"/>
      <c r="H114" s="169"/>
      <c r="I114" s="169"/>
      <c r="J114" s="169"/>
      <c r="K114" s="169"/>
      <c r="L114" s="169"/>
      <c r="M114" s="169"/>
      <c r="N114" s="169"/>
      <c r="O114" s="169"/>
      <c r="P114" s="169"/>
      <c r="Q114" s="169"/>
      <c r="R114" s="169"/>
      <c r="S114" s="169"/>
      <c r="T114" s="169"/>
      <c r="U114" s="169"/>
      <c r="V114" s="169"/>
      <c r="W114" s="169"/>
      <c r="X114" s="242"/>
      <c r="Y114" s="477" t="s">
        <v>56</v>
      </c>
      <c r="Z114" s="478"/>
      <c r="AA114" s="479"/>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397</v>
      </c>
      <c r="AF115" s="303"/>
      <c r="AG115" s="303"/>
      <c r="AH115" s="304"/>
      <c r="AI115" s="308" t="s">
        <v>395</v>
      </c>
      <c r="AJ115" s="303"/>
      <c r="AK115" s="303"/>
      <c r="AL115" s="304"/>
      <c r="AM115" s="308" t="s">
        <v>424</v>
      </c>
      <c r="AN115" s="303"/>
      <c r="AO115" s="303"/>
      <c r="AP115" s="304"/>
      <c r="AQ115" s="340" t="s">
        <v>439</v>
      </c>
      <c r="AR115" s="341"/>
      <c r="AS115" s="341"/>
      <c r="AT115" s="341"/>
      <c r="AU115" s="341"/>
      <c r="AV115" s="341"/>
      <c r="AW115" s="341"/>
      <c r="AX115" s="342"/>
    </row>
    <row r="116" spans="1:50" ht="23.25" customHeight="1" x14ac:dyDescent="0.15">
      <c r="A116" s="297"/>
      <c r="B116" s="298"/>
      <c r="C116" s="298"/>
      <c r="D116" s="298"/>
      <c r="E116" s="298"/>
      <c r="F116" s="299"/>
      <c r="G116" s="357" t="s">
        <v>583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584</v>
      </c>
      <c r="AC116" s="306"/>
      <c r="AD116" s="307"/>
      <c r="AE116" s="364" t="s">
        <v>572</v>
      </c>
      <c r="AF116" s="364"/>
      <c r="AG116" s="364"/>
      <c r="AH116" s="364"/>
      <c r="AI116" s="364" t="s">
        <v>572</v>
      </c>
      <c r="AJ116" s="364"/>
      <c r="AK116" s="364"/>
      <c r="AL116" s="364"/>
      <c r="AM116" s="364">
        <v>624400</v>
      </c>
      <c r="AN116" s="364"/>
      <c r="AO116" s="364"/>
      <c r="AP116" s="364"/>
      <c r="AQ116" s="370">
        <v>624400</v>
      </c>
      <c r="AR116" s="371"/>
      <c r="AS116" s="371"/>
      <c r="AT116" s="371"/>
      <c r="AU116" s="371"/>
      <c r="AV116" s="371"/>
      <c r="AW116" s="371"/>
      <c r="AX116" s="373"/>
    </row>
    <row r="117" spans="1:50"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3" t="s">
        <v>49</v>
      </c>
      <c r="Z117" s="344"/>
      <c r="AA117" s="345"/>
      <c r="AB117" s="346" t="s">
        <v>585</v>
      </c>
      <c r="AC117" s="347"/>
      <c r="AD117" s="348"/>
      <c r="AE117" s="311" t="s">
        <v>572</v>
      </c>
      <c r="AF117" s="311"/>
      <c r="AG117" s="311"/>
      <c r="AH117" s="311"/>
      <c r="AI117" s="311" t="s">
        <v>586</v>
      </c>
      <c r="AJ117" s="311"/>
      <c r="AK117" s="311"/>
      <c r="AL117" s="311"/>
      <c r="AM117" s="311" t="s">
        <v>613</v>
      </c>
      <c r="AN117" s="311"/>
      <c r="AO117" s="311"/>
      <c r="AP117" s="311"/>
      <c r="AQ117" s="311" t="s">
        <v>642</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397</v>
      </c>
      <c r="AF118" s="303"/>
      <c r="AG118" s="303"/>
      <c r="AH118" s="304"/>
      <c r="AI118" s="308" t="s">
        <v>395</v>
      </c>
      <c r="AJ118" s="303"/>
      <c r="AK118" s="303"/>
      <c r="AL118" s="304"/>
      <c r="AM118" s="308" t="s">
        <v>424</v>
      </c>
      <c r="AN118" s="303"/>
      <c r="AO118" s="303"/>
      <c r="AP118" s="304"/>
      <c r="AQ118" s="340" t="s">
        <v>439</v>
      </c>
      <c r="AR118" s="341"/>
      <c r="AS118" s="341"/>
      <c r="AT118" s="341"/>
      <c r="AU118" s="341"/>
      <c r="AV118" s="341"/>
      <c r="AW118" s="341"/>
      <c r="AX118" s="342"/>
    </row>
    <row r="119" spans="1:50" ht="23.25" hidden="1" customHeight="1" x14ac:dyDescent="0.15">
      <c r="A119" s="297"/>
      <c r="B119" s="298"/>
      <c r="C119" s="298"/>
      <c r="D119" s="298"/>
      <c r="E119" s="298"/>
      <c r="F119" s="299"/>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397</v>
      </c>
      <c r="AF121" s="303"/>
      <c r="AG121" s="303"/>
      <c r="AH121" s="304"/>
      <c r="AI121" s="308" t="s">
        <v>395</v>
      </c>
      <c r="AJ121" s="303"/>
      <c r="AK121" s="303"/>
      <c r="AL121" s="304"/>
      <c r="AM121" s="308" t="s">
        <v>424</v>
      </c>
      <c r="AN121" s="303"/>
      <c r="AO121" s="303"/>
      <c r="AP121" s="304"/>
      <c r="AQ121" s="340" t="s">
        <v>439</v>
      </c>
      <c r="AR121" s="341"/>
      <c r="AS121" s="341"/>
      <c r="AT121" s="341"/>
      <c r="AU121" s="341"/>
      <c r="AV121" s="341"/>
      <c r="AW121" s="341"/>
      <c r="AX121" s="342"/>
    </row>
    <row r="122" spans="1:50" ht="23.25" hidden="1" customHeight="1" x14ac:dyDescent="0.15">
      <c r="A122" s="297"/>
      <c r="B122" s="298"/>
      <c r="C122" s="298"/>
      <c r="D122" s="298"/>
      <c r="E122" s="298"/>
      <c r="F122" s="299"/>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397</v>
      </c>
      <c r="AF124" s="303"/>
      <c r="AG124" s="303"/>
      <c r="AH124" s="304"/>
      <c r="AI124" s="308" t="s">
        <v>395</v>
      </c>
      <c r="AJ124" s="303"/>
      <c r="AK124" s="303"/>
      <c r="AL124" s="304"/>
      <c r="AM124" s="308" t="s">
        <v>424</v>
      </c>
      <c r="AN124" s="303"/>
      <c r="AO124" s="303"/>
      <c r="AP124" s="304"/>
      <c r="AQ124" s="340" t="s">
        <v>439</v>
      </c>
      <c r="AR124" s="341"/>
      <c r="AS124" s="341"/>
      <c r="AT124" s="341"/>
      <c r="AU124" s="341"/>
      <c r="AV124" s="341"/>
      <c r="AW124" s="341"/>
      <c r="AX124" s="342"/>
    </row>
    <row r="125" spans="1:50" ht="23.25" hidden="1" customHeight="1" x14ac:dyDescent="0.15">
      <c r="A125" s="297"/>
      <c r="B125" s="298"/>
      <c r="C125" s="298"/>
      <c r="D125" s="298"/>
      <c r="E125" s="298"/>
      <c r="F125" s="299"/>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397</v>
      </c>
      <c r="AF127" s="303"/>
      <c r="AG127" s="303"/>
      <c r="AH127" s="304"/>
      <c r="AI127" s="308" t="s">
        <v>395</v>
      </c>
      <c r="AJ127" s="303"/>
      <c r="AK127" s="303"/>
      <c r="AL127" s="304"/>
      <c r="AM127" s="308" t="s">
        <v>424</v>
      </c>
      <c r="AN127" s="303"/>
      <c r="AO127" s="303"/>
      <c r="AP127" s="304"/>
      <c r="AQ127" s="340" t="s">
        <v>439</v>
      </c>
      <c r="AR127" s="341"/>
      <c r="AS127" s="341"/>
      <c r="AT127" s="341"/>
      <c r="AU127" s="341"/>
      <c r="AV127" s="341"/>
      <c r="AW127" s="341"/>
      <c r="AX127" s="342"/>
    </row>
    <row r="128" spans="1:50" ht="23.25" hidden="1" customHeight="1" x14ac:dyDescent="0.15">
      <c r="A128" s="297"/>
      <c r="B128" s="298"/>
      <c r="C128" s="298"/>
      <c r="D128" s="298"/>
      <c r="E128" s="298"/>
      <c r="F128" s="299"/>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5" t="s">
        <v>412</v>
      </c>
      <c r="B130" s="993"/>
      <c r="C130" s="992" t="s">
        <v>239</v>
      </c>
      <c r="D130" s="993"/>
      <c r="E130" s="313" t="s">
        <v>268</v>
      </c>
      <c r="F130" s="314"/>
      <c r="G130" s="315" t="s">
        <v>587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6"/>
      <c r="B131" s="257"/>
      <c r="C131" s="256"/>
      <c r="D131" s="257"/>
      <c r="E131" s="243" t="s">
        <v>267</v>
      </c>
      <c r="F131" s="244"/>
      <c r="G131" s="241" t="s">
        <v>588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6"/>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customHeight="1" x14ac:dyDescent="0.15">
      <c r="A133" s="996"/>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641</v>
      </c>
      <c r="AR133" s="276"/>
      <c r="AS133" s="142" t="s">
        <v>236</v>
      </c>
      <c r="AT133" s="177"/>
      <c r="AU133" s="141" t="s">
        <v>641</v>
      </c>
      <c r="AV133" s="141"/>
      <c r="AW133" s="142" t="s">
        <v>181</v>
      </c>
      <c r="AX133" s="143"/>
    </row>
    <row r="134" spans="1:50" ht="39.75" customHeight="1" x14ac:dyDescent="0.15">
      <c r="A134" s="996"/>
      <c r="B134" s="257"/>
      <c r="C134" s="256"/>
      <c r="D134" s="257"/>
      <c r="E134" s="256"/>
      <c r="F134" s="319"/>
      <c r="G134" s="236" t="s">
        <v>589</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356" t="s">
        <v>413</v>
      </c>
      <c r="AC134" s="356"/>
      <c r="AD134" s="356"/>
      <c r="AE134" s="271" t="s">
        <v>572</v>
      </c>
      <c r="AF134" s="121"/>
      <c r="AG134" s="121"/>
      <c r="AH134" s="121"/>
      <c r="AI134" s="271" t="s">
        <v>572</v>
      </c>
      <c r="AJ134" s="121"/>
      <c r="AK134" s="121"/>
      <c r="AL134" s="121"/>
      <c r="AM134" s="271" t="s">
        <v>413</v>
      </c>
      <c r="AN134" s="121"/>
      <c r="AO134" s="121"/>
      <c r="AP134" s="121"/>
      <c r="AQ134" s="271" t="s">
        <v>413</v>
      </c>
      <c r="AR134" s="121"/>
      <c r="AS134" s="121"/>
      <c r="AT134" s="121"/>
      <c r="AU134" s="271" t="s">
        <v>413</v>
      </c>
      <c r="AV134" s="121"/>
      <c r="AW134" s="121"/>
      <c r="AX134" s="220"/>
    </row>
    <row r="135" spans="1:50" ht="39.75" customHeight="1" x14ac:dyDescent="0.15">
      <c r="A135" s="996"/>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356" t="s">
        <v>413</v>
      </c>
      <c r="AC135" s="356"/>
      <c r="AD135" s="356"/>
      <c r="AE135" s="271" t="s">
        <v>572</v>
      </c>
      <c r="AF135" s="121"/>
      <c r="AG135" s="121"/>
      <c r="AH135" s="121"/>
      <c r="AI135" s="271" t="s">
        <v>572</v>
      </c>
      <c r="AJ135" s="121"/>
      <c r="AK135" s="121"/>
      <c r="AL135" s="121"/>
      <c r="AM135" s="271" t="s">
        <v>413</v>
      </c>
      <c r="AN135" s="121"/>
      <c r="AO135" s="121"/>
      <c r="AP135" s="121"/>
      <c r="AQ135" s="271" t="s">
        <v>413</v>
      </c>
      <c r="AR135" s="121"/>
      <c r="AS135" s="121"/>
      <c r="AT135" s="121"/>
      <c r="AU135" s="271" t="s">
        <v>573</v>
      </c>
      <c r="AV135" s="121"/>
      <c r="AW135" s="121"/>
      <c r="AX135" s="220"/>
    </row>
    <row r="136" spans="1:50" ht="18.75" hidden="1" customHeight="1" x14ac:dyDescent="0.15">
      <c r="A136" s="996"/>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x14ac:dyDescent="0.15">
      <c r="A137" s="996"/>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996"/>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996"/>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996"/>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x14ac:dyDescent="0.15">
      <c r="A141" s="996"/>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996"/>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996"/>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996"/>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x14ac:dyDescent="0.15">
      <c r="A145" s="996"/>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996"/>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996"/>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996"/>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x14ac:dyDescent="0.15">
      <c r="A149" s="996"/>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996"/>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996"/>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996"/>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1"/>
    </row>
    <row r="153" spans="1:50" ht="22.5" customHeight="1" x14ac:dyDescent="0.15">
      <c r="A153" s="996"/>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996"/>
      <c r="B154" s="257"/>
      <c r="C154" s="256"/>
      <c r="D154" s="257"/>
      <c r="E154" s="256"/>
      <c r="F154" s="319"/>
      <c r="G154" s="236" t="s">
        <v>606</v>
      </c>
      <c r="H154" s="166"/>
      <c r="I154" s="166"/>
      <c r="J154" s="166"/>
      <c r="K154" s="166"/>
      <c r="L154" s="166"/>
      <c r="M154" s="166"/>
      <c r="N154" s="166"/>
      <c r="O154" s="166"/>
      <c r="P154" s="237"/>
      <c r="Q154" s="165" t="s">
        <v>607</v>
      </c>
      <c r="R154" s="166"/>
      <c r="S154" s="166"/>
      <c r="T154" s="166"/>
      <c r="U154" s="166"/>
      <c r="V154" s="166"/>
      <c r="W154" s="166"/>
      <c r="X154" s="166"/>
      <c r="Y154" s="166"/>
      <c r="Z154" s="166"/>
      <c r="AA154" s="925"/>
      <c r="AB154" s="260" t="s">
        <v>608</v>
      </c>
      <c r="AC154" s="261"/>
      <c r="AD154" s="261"/>
      <c r="AE154" s="266" t="s">
        <v>608</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996"/>
      <c r="B155" s="257"/>
      <c r="C155" s="256"/>
      <c r="D155" s="257"/>
      <c r="E155" s="256"/>
      <c r="F155" s="319"/>
      <c r="G155" s="238"/>
      <c r="H155" s="239"/>
      <c r="I155" s="239"/>
      <c r="J155" s="239"/>
      <c r="K155" s="239"/>
      <c r="L155" s="239"/>
      <c r="M155" s="239"/>
      <c r="N155" s="239"/>
      <c r="O155" s="239"/>
      <c r="P155" s="240"/>
      <c r="Q155" s="434"/>
      <c r="R155" s="239"/>
      <c r="S155" s="239"/>
      <c r="T155" s="239"/>
      <c r="U155" s="239"/>
      <c r="V155" s="239"/>
      <c r="W155" s="239"/>
      <c r="X155" s="239"/>
      <c r="Y155" s="239"/>
      <c r="Z155" s="239"/>
      <c r="AA155" s="92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996"/>
      <c r="B156" s="257"/>
      <c r="C156" s="256"/>
      <c r="D156" s="257"/>
      <c r="E156" s="256"/>
      <c r="F156" s="319"/>
      <c r="G156" s="238"/>
      <c r="H156" s="239"/>
      <c r="I156" s="239"/>
      <c r="J156" s="239"/>
      <c r="K156" s="239"/>
      <c r="L156" s="239"/>
      <c r="M156" s="239"/>
      <c r="N156" s="239"/>
      <c r="O156" s="239"/>
      <c r="P156" s="240"/>
      <c r="Q156" s="434"/>
      <c r="R156" s="239"/>
      <c r="S156" s="239"/>
      <c r="T156" s="239"/>
      <c r="U156" s="239"/>
      <c r="V156" s="239"/>
      <c r="W156" s="239"/>
      <c r="X156" s="239"/>
      <c r="Y156" s="239"/>
      <c r="Z156" s="239"/>
      <c r="AA156" s="926"/>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996"/>
      <c r="B157" s="257"/>
      <c r="C157" s="256"/>
      <c r="D157" s="257"/>
      <c r="E157" s="256"/>
      <c r="F157" s="319"/>
      <c r="G157" s="238"/>
      <c r="H157" s="239"/>
      <c r="I157" s="239"/>
      <c r="J157" s="239"/>
      <c r="K157" s="239"/>
      <c r="L157" s="239"/>
      <c r="M157" s="239"/>
      <c r="N157" s="239"/>
      <c r="O157" s="239"/>
      <c r="P157" s="240"/>
      <c r="Q157" s="434"/>
      <c r="R157" s="239"/>
      <c r="S157" s="239"/>
      <c r="T157" s="239"/>
      <c r="U157" s="239"/>
      <c r="V157" s="239"/>
      <c r="W157" s="239"/>
      <c r="X157" s="239"/>
      <c r="Y157" s="239"/>
      <c r="Z157" s="239"/>
      <c r="AA157" s="926"/>
      <c r="AB157" s="262"/>
      <c r="AC157" s="263"/>
      <c r="AD157" s="263"/>
      <c r="AE157" s="165" t="s">
        <v>607</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996"/>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27"/>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996"/>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996"/>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6"/>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6"/>
      <c r="B162" s="257"/>
      <c r="C162" s="256"/>
      <c r="D162" s="257"/>
      <c r="E162" s="256"/>
      <c r="F162" s="319"/>
      <c r="G162" s="238"/>
      <c r="H162" s="239"/>
      <c r="I162" s="239"/>
      <c r="J162" s="239"/>
      <c r="K162" s="239"/>
      <c r="L162" s="239"/>
      <c r="M162" s="239"/>
      <c r="N162" s="239"/>
      <c r="O162" s="239"/>
      <c r="P162" s="240"/>
      <c r="Q162" s="434"/>
      <c r="R162" s="239"/>
      <c r="S162" s="239"/>
      <c r="T162" s="239"/>
      <c r="U162" s="239"/>
      <c r="V162" s="239"/>
      <c r="W162" s="239"/>
      <c r="X162" s="239"/>
      <c r="Y162" s="239"/>
      <c r="Z162" s="239"/>
      <c r="AA162" s="92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6"/>
      <c r="B163" s="257"/>
      <c r="C163" s="256"/>
      <c r="D163" s="257"/>
      <c r="E163" s="256"/>
      <c r="F163" s="319"/>
      <c r="G163" s="238"/>
      <c r="H163" s="239"/>
      <c r="I163" s="239"/>
      <c r="J163" s="239"/>
      <c r="K163" s="239"/>
      <c r="L163" s="239"/>
      <c r="M163" s="239"/>
      <c r="N163" s="239"/>
      <c r="O163" s="239"/>
      <c r="P163" s="240"/>
      <c r="Q163" s="434"/>
      <c r="R163" s="239"/>
      <c r="S163" s="239"/>
      <c r="T163" s="239"/>
      <c r="U163" s="239"/>
      <c r="V163" s="239"/>
      <c r="W163" s="239"/>
      <c r="X163" s="239"/>
      <c r="Y163" s="239"/>
      <c r="Z163" s="239"/>
      <c r="AA163" s="926"/>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6"/>
      <c r="B164" s="257"/>
      <c r="C164" s="256"/>
      <c r="D164" s="257"/>
      <c r="E164" s="256"/>
      <c r="F164" s="319"/>
      <c r="G164" s="238"/>
      <c r="H164" s="239"/>
      <c r="I164" s="239"/>
      <c r="J164" s="239"/>
      <c r="K164" s="239"/>
      <c r="L164" s="239"/>
      <c r="M164" s="239"/>
      <c r="N164" s="239"/>
      <c r="O164" s="239"/>
      <c r="P164" s="240"/>
      <c r="Q164" s="434"/>
      <c r="R164" s="239"/>
      <c r="S164" s="239"/>
      <c r="T164" s="239"/>
      <c r="U164" s="239"/>
      <c r="V164" s="239"/>
      <c r="W164" s="239"/>
      <c r="X164" s="239"/>
      <c r="Y164" s="239"/>
      <c r="Z164" s="239"/>
      <c r="AA164" s="926"/>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996"/>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27"/>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996"/>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996"/>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6"/>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6"/>
      <c r="B169" s="257"/>
      <c r="C169" s="256"/>
      <c r="D169" s="257"/>
      <c r="E169" s="256"/>
      <c r="F169" s="319"/>
      <c r="G169" s="238"/>
      <c r="H169" s="239"/>
      <c r="I169" s="239"/>
      <c r="J169" s="239"/>
      <c r="K169" s="239"/>
      <c r="L169" s="239"/>
      <c r="M169" s="239"/>
      <c r="N169" s="239"/>
      <c r="O169" s="239"/>
      <c r="P169" s="240"/>
      <c r="Q169" s="434"/>
      <c r="R169" s="239"/>
      <c r="S169" s="239"/>
      <c r="T169" s="239"/>
      <c r="U169" s="239"/>
      <c r="V169" s="239"/>
      <c r="W169" s="239"/>
      <c r="X169" s="239"/>
      <c r="Y169" s="239"/>
      <c r="Z169" s="239"/>
      <c r="AA169" s="92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6"/>
      <c r="B170" s="257"/>
      <c r="C170" s="256"/>
      <c r="D170" s="257"/>
      <c r="E170" s="256"/>
      <c r="F170" s="319"/>
      <c r="G170" s="238"/>
      <c r="H170" s="239"/>
      <c r="I170" s="239"/>
      <c r="J170" s="239"/>
      <c r="K170" s="239"/>
      <c r="L170" s="239"/>
      <c r="M170" s="239"/>
      <c r="N170" s="239"/>
      <c r="O170" s="239"/>
      <c r="P170" s="240"/>
      <c r="Q170" s="434"/>
      <c r="R170" s="239"/>
      <c r="S170" s="239"/>
      <c r="T170" s="239"/>
      <c r="U170" s="239"/>
      <c r="V170" s="239"/>
      <c r="W170" s="239"/>
      <c r="X170" s="239"/>
      <c r="Y170" s="239"/>
      <c r="Z170" s="239"/>
      <c r="AA170" s="926"/>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6"/>
      <c r="B171" s="257"/>
      <c r="C171" s="256"/>
      <c r="D171" s="257"/>
      <c r="E171" s="256"/>
      <c r="F171" s="319"/>
      <c r="G171" s="238"/>
      <c r="H171" s="239"/>
      <c r="I171" s="239"/>
      <c r="J171" s="239"/>
      <c r="K171" s="239"/>
      <c r="L171" s="239"/>
      <c r="M171" s="239"/>
      <c r="N171" s="239"/>
      <c r="O171" s="239"/>
      <c r="P171" s="240"/>
      <c r="Q171" s="434"/>
      <c r="R171" s="239"/>
      <c r="S171" s="239"/>
      <c r="T171" s="239"/>
      <c r="U171" s="239"/>
      <c r="V171" s="239"/>
      <c r="W171" s="239"/>
      <c r="X171" s="239"/>
      <c r="Y171" s="239"/>
      <c r="Z171" s="239"/>
      <c r="AA171" s="926"/>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996"/>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27"/>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996"/>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996"/>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6"/>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6"/>
      <c r="B176" s="257"/>
      <c r="C176" s="256"/>
      <c r="D176" s="257"/>
      <c r="E176" s="256"/>
      <c r="F176" s="319"/>
      <c r="G176" s="238"/>
      <c r="H176" s="239"/>
      <c r="I176" s="239"/>
      <c r="J176" s="239"/>
      <c r="K176" s="239"/>
      <c r="L176" s="239"/>
      <c r="M176" s="239"/>
      <c r="N176" s="239"/>
      <c r="O176" s="239"/>
      <c r="P176" s="240"/>
      <c r="Q176" s="434"/>
      <c r="R176" s="239"/>
      <c r="S176" s="239"/>
      <c r="T176" s="239"/>
      <c r="U176" s="239"/>
      <c r="V176" s="239"/>
      <c r="W176" s="239"/>
      <c r="X176" s="239"/>
      <c r="Y176" s="239"/>
      <c r="Z176" s="239"/>
      <c r="AA176" s="92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6"/>
      <c r="B177" s="257"/>
      <c r="C177" s="256"/>
      <c r="D177" s="257"/>
      <c r="E177" s="256"/>
      <c r="F177" s="319"/>
      <c r="G177" s="238"/>
      <c r="H177" s="239"/>
      <c r="I177" s="239"/>
      <c r="J177" s="239"/>
      <c r="K177" s="239"/>
      <c r="L177" s="239"/>
      <c r="M177" s="239"/>
      <c r="N177" s="239"/>
      <c r="O177" s="239"/>
      <c r="P177" s="240"/>
      <c r="Q177" s="434"/>
      <c r="R177" s="239"/>
      <c r="S177" s="239"/>
      <c r="T177" s="239"/>
      <c r="U177" s="239"/>
      <c r="V177" s="239"/>
      <c r="W177" s="239"/>
      <c r="X177" s="239"/>
      <c r="Y177" s="239"/>
      <c r="Z177" s="239"/>
      <c r="AA177" s="926"/>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6"/>
      <c r="B178" s="257"/>
      <c r="C178" s="256"/>
      <c r="D178" s="257"/>
      <c r="E178" s="256"/>
      <c r="F178" s="319"/>
      <c r="G178" s="238"/>
      <c r="H178" s="239"/>
      <c r="I178" s="239"/>
      <c r="J178" s="239"/>
      <c r="K178" s="239"/>
      <c r="L178" s="239"/>
      <c r="M178" s="239"/>
      <c r="N178" s="239"/>
      <c r="O178" s="239"/>
      <c r="P178" s="240"/>
      <c r="Q178" s="434"/>
      <c r="R178" s="239"/>
      <c r="S178" s="239"/>
      <c r="T178" s="239"/>
      <c r="U178" s="239"/>
      <c r="V178" s="239"/>
      <c r="W178" s="239"/>
      <c r="X178" s="239"/>
      <c r="Y178" s="239"/>
      <c r="Z178" s="239"/>
      <c r="AA178" s="926"/>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996"/>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27"/>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996"/>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996"/>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996"/>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6"/>
      <c r="B183" s="257"/>
      <c r="C183" s="256"/>
      <c r="D183" s="257"/>
      <c r="E183" s="256"/>
      <c r="F183" s="319"/>
      <c r="G183" s="238"/>
      <c r="H183" s="239"/>
      <c r="I183" s="239"/>
      <c r="J183" s="239"/>
      <c r="K183" s="239"/>
      <c r="L183" s="239"/>
      <c r="M183" s="239"/>
      <c r="N183" s="239"/>
      <c r="O183" s="239"/>
      <c r="P183" s="240"/>
      <c r="Q183" s="434"/>
      <c r="R183" s="239"/>
      <c r="S183" s="239"/>
      <c r="T183" s="239"/>
      <c r="U183" s="239"/>
      <c r="V183" s="239"/>
      <c r="W183" s="239"/>
      <c r="X183" s="239"/>
      <c r="Y183" s="239"/>
      <c r="Z183" s="239"/>
      <c r="AA183" s="92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6"/>
      <c r="B184" s="257"/>
      <c r="C184" s="256"/>
      <c r="D184" s="257"/>
      <c r="E184" s="256"/>
      <c r="F184" s="319"/>
      <c r="G184" s="238"/>
      <c r="H184" s="239"/>
      <c r="I184" s="239"/>
      <c r="J184" s="239"/>
      <c r="K184" s="239"/>
      <c r="L184" s="239"/>
      <c r="M184" s="239"/>
      <c r="N184" s="239"/>
      <c r="O184" s="239"/>
      <c r="P184" s="240"/>
      <c r="Q184" s="434"/>
      <c r="R184" s="239"/>
      <c r="S184" s="239"/>
      <c r="T184" s="239"/>
      <c r="U184" s="239"/>
      <c r="V184" s="239"/>
      <c r="W184" s="239"/>
      <c r="X184" s="239"/>
      <c r="Y184" s="239"/>
      <c r="Z184" s="239"/>
      <c r="AA184" s="926"/>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6"/>
      <c r="B185" s="257"/>
      <c r="C185" s="256"/>
      <c r="D185" s="257"/>
      <c r="E185" s="256"/>
      <c r="F185" s="319"/>
      <c r="G185" s="238"/>
      <c r="H185" s="239"/>
      <c r="I185" s="239"/>
      <c r="J185" s="239"/>
      <c r="K185" s="239"/>
      <c r="L185" s="239"/>
      <c r="M185" s="239"/>
      <c r="N185" s="239"/>
      <c r="O185" s="239"/>
      <c r="P185" s="240"/>
      <c r="Q185" s="434"/>
      <c r="R185" s="239"/>
      <c r="S185" s="239"/>
      <c r="T185" s="239"/>
      <c r="U185" s="239"/>
      <c r="V185" s="239"/>
      <c r="W185" s="239"/>
      <c r="X185" s="239"/>
      <c r="Y185" s="239"/>
      <c r="Z185" s="239"/>
      <c r="AA185" s="926"/>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996"/>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27"/>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99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996"/>
      <c r="B188" s="257"/>
      <c r="C188" s="256"/>
      <c r="D188" s="257"/>
      <c r="E188" s="165" t="s">
        <v>590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996"/>
      <c r="B189" s="257"/>
      <c r="C189" s="256"/>
      <c r="D189" s="257"/>
      <c r="E189" s="434"/>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5"/>
    </row>
    <row r="190" spans="1:50" ht="45" hidden="1" customHeight="1" x14ac:dyDescent="0.15">
      <c r="A190" s="996"/>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6"/>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6"/>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x14ac:dyDescent="0.15">
      <c r="A193" s="996"/>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996"/>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996"/>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996"/>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x14ac:dyDescent="0.15">
      <c r="A197" s="996"/>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996"/>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996"/>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996"/>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x14ac:dyDescent="0.15">
      <c r="A201" s="996"/>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996"/>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996"/>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996"/>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x14ac:dyDescent="0.15">
      <c r="A205" s="996"/>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996"/>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996"/>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996"/>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x14ac:dyDescent="0.15">
      <c r="A209" s="996"/>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996"/>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996"/>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996"/>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1"/>
    </row>
    <row r="213" spans="1:50" ht="22.5" hidden="1" customHeight="1" x14ac:dyDescent="0.15">
      <c r="A213" s="996"/>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996"/>
      <c r="B214" s="257"/>
      <c r="C214" s="256"/>
      <c r="D214" s="257"/>
      <c r="E214" s="256"/>
      <c r="F214" s="319"/>
      <c r="G214" s="236"/>
      <c r="H214" s="166"/>
      <c r="I214" s="166"/>
      <c r="J214" s="166"/>
      <c r="K214" s="166"/>
      <c r="L214" s="166"/>
      <c r="M214" s="166"/>
      <c r="N214" s="166"/>
      <c r="O214" s="166"/>
      <c r="P214" s="237"/>
      <c r="Q214" s="983"/>
      <c r="R214" s="984"/>
      <c r="S214" s="984"/>
      <c r="T214" s="984"/>
      <c r="U214" s="984"/>
      <c r="V214" s="984"/>
      <c r="W214" s="984"/>
      <c r="X214" s="984"/>
      <c r="Y214" s="984"/>
      <c r="Z214" s="984"/>
      <c r="AA214" s="98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6"/>
      <c r="B215" s="257"/>
      <c r="C215" s="256"/>
      <c r="D215" s="257"/>
      <c r="E215" s="256"/>
      <c r="F215" s="319"/>
      <c r="G215" s="238"/>
      <c r="H215" s="239"/>
      <c r="I215" s="239"/>
      <c r="J215" s="239"/>
      <c r="K215" s="239"/>
      <c r="L215" s="239"/>
      <c r="M215" s="239"/>
      <c r="N215" s="239"/>
      <c r="O215" s="239"/>
      <c r="P215" s="240"/>
      <c r="Q215" s="986"/>
      <c r="R215" s="987"/>
      <c r="S215" s="987"/>
      <c r="T215" s="987"/>
      <c r="U215" s="987"/>
      <c r="V215" s="987"/>
      <c r="W215" s="987"/>
      <c r="X215" s="987"/>
      <c r="Y215" s="987"/>
      <c r="Z215" s="987"/>
      <c r="AA215" s="98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6"/>
      <c r="B216" s="257"/>
      <c r="C216" s="256"/>
      <c r="D216" s="257"/>
      <c r="E216" s="256"/>
      <c r="F216" s="319"/>
      <c r="G216" s="238"/>
      <c r="H216" s="239"/>
      <c r="I216" s="239"/>
      <c r="J216" s="239"/>
      <c r="K216" s="239"/>
      <c r="L216" s="239"/>
      <c r="M216" s="239"/>
      <c r="N216" s="239"/>
      <c r="O216" s="239"/>
      <c r="P216" s="240"/>
      <c r="Q216" s="986"/>
      <c r="R216" s="987"/>
      <c r="S216" s="987"/>
      <c r="T216" s="987"/>
      <c r="U216" s="987"/>
      <c r="V216" s="987"/>
      <c r="W216" s="987"/>
      <c r="X216" s="987"/>
      <c r="Y216" s="987"/>
      <c r="Z216" s="987"/>
      <c r="AA216" s="98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6"/>
      <c r="B217" s="257"/>
      <c r="C217" s="256"/>
      <c r="D217" s="257"/>
      <c r="E217" s="256"/>
      <c r="F217" s="319"/>
      <c r="G217" s="238"/>
      <c r="H217" s="239"/>
      <c r="I217" s="239"/>
      <c r="J217" s="239"/>
      <c r="K217" s="239"/>
      <c r="L217" s="239"/>
      <c r="M217" s="239"/>
      <c r="N217" s="239"/>
      <c r="O217" s="239"/>
      <c r="P217" s="240"/>
      <c r="Q217" s="986"/>
      <c r="R217" s="987"/>
      <c r="S217" s="987"/>
      <c r="T217" s="987"/>
      <c r="U217" s="987"/>
      <c r="V217" s="987"/>
      <c r="W217" s="987"/>
      <c r="X217" s="987"/>
      <c r="Y217" s="987"/>
      <c r="Z217" s="987"/>
      <c r="AA217" s="988"/>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996"/>
      <c r="B218" s="257"/>
      <c r="C218" s="256"/>
      <c r="D218" s="257"/>
      <c r="E218" s="256"/>
      <c r="F218" s="319"/>
      <c r="G218" s="241"/>
      <c r="H218" s="169"/>
      <c r="I218" s="169"/>
      <c r="J218" s="169"/>
      <c r="K218" s="169"/>
      <c r="L218" s="169"/>
      <c r="M218" s="169"/>
      <c r="N218" s="169"/>
      <c r="O218" s="169"/>
      <c r="P218" s="242"/>
      <c r="Q218" s="989"/>
      <c r="R218" s="990"/>
      <c r="S218" s="990"/>
      <c r="T218" s="990"/>
      <c r="U218" s="990"/>
      <c r="V218" s="990"/>
      <c r="W218" s="990"/>
      <c r="X218" s="990"/>
      <c r="Y218" s="990"/>
      <c r="Z218" s="990"/>
      <c r="AA218" s="991"/>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996"/>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996"/>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6"/>
      <c r="B221" s="257"/>
      <c r="C221" s="256"/>
      <c r="D221" s="257"/>
      <c r="E221" s="256"/>
      <c r="F221" s="319"/>
      <c r="G221" s="236"/>
      <c r="H221" s="166"/>
      <c r="I221" s="166"/>
      <c r="J221" s="166"/>
      <c r="K221" s="166"/>
      <c r="L221" s="166"/>
      <c r="M221" s="166"/>
      <c r="N221" s="166"/>
      <c r="O221" s="166"/>
      <c r="P221" s="237"/>
      <c r="Q221" s="983"/>
      <c r="R221" s="984"/>
      <c r="S221" s="984"/>
      <c r="T221" s="984"/>
      <c r="U221" s="984"/>
      <c r="V221" s="984"/>
      <c r="W221" s="984"/>
      <c r="X221" s="984"/>
      <c r="Y221" s="984"/>
      <c r="Z221" s="984"/>
      <c r="AA221" s="98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6"/>
      <c r="B222" s="257"/>
      <c r="C222" s="256"/>
      <c r="D222" s="257"/>
      <c r="E222" s="256"/>
      <c r="F222" s="319"/>
      <c r="G222" s="238"/>
      <c r="H222" s="239"/>
      <c r="I222" s="239"/>
      <c r="J222" s="239"/>
      <c r="K222" s="239"/>
      <c r="L222" s="239"/>
      <c r="M222" s="239"/>
      <c r="N222" s="239"/>
      <c r="O222" s="239"/>
      <c r="P222" s="240"/>
      <c r="Q222" s="986"/>
      <c r="R222" s="987"/>
      <c r="S222" s="987"/>
      <c r="T222" s="987"/>
      <c r="U222" s="987"/>
      <c r="V222" s="987"/>
      <c r="W222" s="987"/>
      <c r="X222" s="987"/>
      <c r="Y222" s="987"/>
      <c r="Z222" s="987"/>
      <c r="AA222" s="98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6"/>
      <c r="B223" s="257"/>
      <c r="C223" s="256"/>
      <c r="D223" s="257"/>
      <c r="E223" s="256"/>
      <c r="F223" s="319"/>
      <c r="G223" s="238"/>
      <c r="H223" s="239"/>
      <c r="I223" s="239"/>
      <c r="J223" s="239"/>
      <c r="K223" s="239"/>
      <c r="L223" s="239"/>
      <c r="M223" s="239"/>
      <c r="N223" s="239"/>
      <c r="O223" s="239"/>
      <c r="P223" s="240"/>
      <c r="Q223" s="986"/>
      <c r="R223" s="987"/>
      <c r="S223" s="987"/>
      <c r="T223" s="987"/>
      <c r="U223" s="987"/>
      <c r="V223" s="987"/>
      <c r="W223" s="987"/>
      <c r="X223" s="987"/>
      <c r="Y223" s="987"/>
      <c r="Z223" s="987"/>
      <c r="AA223" s="98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6"/>
      <c r="B224" s="257"/>
      <c r="C224" s="256"/>
      <c r="D224" s="257"/>
      <c r="E224" s="256"/>
      <c r="F224" s="319"/>
      <c r="G224" s="238"/>
      <c r="H224" s="239"/>
      <c r="I224" s="239"/>
      <c r="J224" s="239"/>
      <c r="K224" s="239"/>
      <c r="L224" s="239"/>
      <c r="M224" s="239"/>
      <c r="N224" s="239"/>
      <c r="O224" s="239"/>
      <c r="P224" s="240"/>
      <c r="Q224" s="986"/>
      <c r="R224" s="987"/>
      <c r="S224" s="987"/>
      <c r="T224" s="987"/>
      <c r="U224" s="987"/>
      <c r="V224" s="987"/>
      <c r="W224" s="987"/>
      <c r="X224" s="987"/>
      <c r="Y224" s="987"/>
      <c r="Z224" s="987"/>
      <c r="AA224" s="988"/>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996"/>
      <c r="B225" s="257"/>
      <c r="C225" s="256"/>
      <c r="D225" s="257"/>
      <c r="E225" s="256"/>
      <c r="F225" s="319"/>
      <c r="G225" s="241"/>
      <c r="H225" s="169"/>
      <c r="I225" s="169"/>
      <c r="J225" s="169"/>
      <c r="K225" s="169"/>
      <c r="L225" s="169"/>
      <c r="M225" s="169"/>
      <c r="N225" s="169"/>
      <c r="O225" s="169"/>
      <c r="P225" s="242"/>
      <c r="Q225" s="989"/>
      <c r="R225" s="990"/>
      <c r="S225" s="990"/>
      <c r="T225" s="990"/>
      <c r="U225" s="990"/>
      <c r="V225" s="990"/>
      <c r="W225" s="990"/>
      <c r="X225" s="990"/>
      <c r="Y225" s="990"/>
      <c r="Z225" s="990"/>
      <c r="AA225" s="991"/>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996"/>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996"/>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6"/>
      <c r="B228" s="257"/>
      <c r="C228" s="256"/>
      <c r="D228" s="257"/>
      <c r="E228" s="256"/>
      <c r="F228" s="319"/>
      <c r="G228" s="236"/>
      <c r="H228" s="166"/>
      <c r="I228" s="166"/>
      <c r="J228" s="166"/>
      <c r="K228" s="166"/>
      <c r="L228" s="166"/>
      <c r="M228" s="166"/>
      <c r="N228" s="166"/>
      <c r="O228" s="166"/>
      <c r="P228" s="237"/>
      <c r="Q228" s="983"/>
      <c r="R228" s="984"/>
      <c r="S228" s="984"/>
      <c r="T228" s="984"/>
      <c r="U228" s="984"/>
      <c r="V228" s="984"/>
      <c r="W228" s="984"/>
      <c r="X228" s="984"/>
      <c r="Y228" s="984"/>
      <c r="Z228" s="984"/>
      <c r="AA228" s="98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6"/>
      <c r="B229" s="257"/>
      <c r="C229" s="256"/>
      <c r="D229" s="257"/>
      <c r="E229" s="256"/>
      <c r="F229" s="319"/>
      <c r="G229" s="238"/>
      <c r="H229" s="239"/>
      <c r="I229" s="239"/>
      <c r="J229" s="239"/>
      <c r="K229" s="239"/>
      <c r="L229" s="239"/>
      <c r="M229" s="239"/>
      <c r="N229" s="239"/>
      <c r="O229" s="239"/>
      <c r="P229" s="240"/>
      <c r="Q229" s="986"/>
      <c r="R229" s="987"/>
      <c r="S229" s="987"/>
      <c r="T229" s="987"/>
      <c r="U229" s="987"/>
      <c r="V229" s="987"/>
      <c r="W229" s="987"/>
      <c r="X229" s="987"/>
      <c r="Y229" s="987"/>
      <c r="Z229" s="987"/>
      <c r="AA229" s="98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6"/>
      <c r="B230" s="257"/>
      <c r="C230" s="256"/>
      <c r="D230" s="257"/>
      <c r="E230" s="256"/>
      <c r="F230" s="319"/>
      <c r="G230" s="238"/>
      <c r="H230" s="239"/>
      <c r="I230" s="239"/>
      <c r="J230" s="239"/>
      <c r="K230" s="239"/>
      <c r="L230" s="239"/>
      <c r="M230" s="239"/>
      <c r="N230" s="239"/>
      <c r="O230" s="239"/>
      <c r="P230" s="240"/>
      <c r="Q230" s="986"/>
      <c r="R230" s="987"/>
      <c r="S230" s="987"/>
      <c r="T230" s="987"/>
      <c r="U230" s="987"/>
      <c r="V230" s="987"/>
      <c r="W230" s="987"/>
      <c r="X230" s="987"/>
      <c r="Y230" s="987"/>
      <c r="Z230" s="987"/>
      <c r="AA230" s="98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6"/>
      <c r="B231" s="257"/>
      <c r="C231" s="256"/>
      <c r="D231" s="257"/>
      <c r="E231" s="256"/>
      <c r="F231" s="319"/>
      <c r="G231" s="238"/>
      <c r="H231" s="239"/>
      <c r="I231" s="239"/>
      <c r="J231" s="239"/>
      <c r="K231" s="239"/>
      <c r="L231" s="239"/>
      <c r="M231" s="239"/>
      <c r="N231" s="239"/>
      <c r="O231" s="239"/>
      <c r="P231" s="240"/>
      <c r="Q231" s="986"/>
      <c r="R231" s="987"/>
      <c r="S231" s="987"/>
      <c r="T231" s="987"/>
      <c r="U231" s="987"/>
      <c r="V231" s="987"/>
      <c r="W231" s="987"/>
      <c r="X231" s="987"/>
      <c r="Y231" s="987"/>
      <c r="Z231" s="987"/>
      <c r="AA231" s="988"/>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996"/>
      <c r="B232" s="257"/>
      <c r="C232" s="256"/>
      <c r="D232" s="257"/>
      <c r="E232" s="256"/>
      <c r="F232" s="319"/>
      <c r="G232" s="241"/>
      <c r="H232" s="169"/>
      <c r="I232" s="169"/>
      <c r="J232" s="169"/>
      <c r="K232" s="169"/>
      <c r="L232" s="169"/>
      <c r="M232" s="169"/>
      <c r="N232" s="169"/>
      <c r="O232" s="169"/>
      <c r="P232" s="242"/>
      <c r="Q232" s="989"/>
      <c r="R232" s="990"/>
      <c r="S232" s="990"/>
      <c r="T232" s="990"/>
      <c r="U232" s="990"/>
      <c r="V232" s="990"/>
      <c r="W232" s="990"/>
      <c r="X232" s="990"/>
      <c r="Y232" s="990"/>
      <c r="Z232" s="990"/>
      <c r="AA232" s="991"/>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996"/>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996"/>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6"/>
      <c r="B235" s="257"/>
      <c r="C235" s="256"/>
      <c r="D235" s="257"/>
      <c r="E235" s="256"/>
      <c r="F235" s="319"/>
      <c r="G235" s="236"/>
      <c r="H235" s="166"/>
      <c r="I235" s="166"/>
      <c r="J235" s="166"/>
      <c r="K235" s="166"/>
      <c r="L235" s="166"/>
      <c r="M235" s="166"/>
      <c r="N235" s="166"/>
      <c r="O235" s="166"/>
      <c r="P235" s="237"/>
      <c r="Q235" s="983"/>
      <c r="R235" s="984"/>
      <c r="S235" s="984"/>
      <c r="T235" s="984"/>
      <c r="U235" s="984"/>
      <c r="V235" s="984"/>
      <c r="W235" s="984"/>
      <c r="X235" s="984"/>
      <c r="Y235" s="984"/>
      <c r="Z235" s="984"/>
      <c r="AA235" s="98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6"/>
      <c r="B236" s="257"/>
      <c r="C236" s="256"/>
      <c r="D236" s="257"/>
      <c r="E236" s="256"/>
      <c r="F236" s="319"/>
      <c r="G236" s="238"/>
      <c r="H236" s="239"/>
      <c r="I236" s="239"/>
      <c r="J236" s="239"/>
      <c r="K236" s="239"/>
      <c r="L236" s="239"/>
      <c r="M236" s="239"/>
      <c r="N236" s="239"/>
      <c r="O236" s="239"/>
      <c r="P236" s="240"/>
      <c r="Q236" s="986"/>
      <c r="R236" s="987"/>
      <c r="S236" s="987"/>
      <c r="T236" s="987"/>
      <c r="U236" s="987"/>
      <c r="V236" s="987"/>
      <c r="W236" s="987"/>
      <c r="X236" s="987"/>
      <c r="Y236" s="987"/>
      <c r="Z236" s="987"/>
      <c r="AA236" s="98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6"/>
      <c r="B237" s="257"/>
      <c r="C237" s="256"/>
      <c r="D237" s="257"/>
      <c r="E237" s="256"/>
      <c r="F237" s="319"/>
      <c r="G237" s="238"/>
      <c r="H237" s="239"/>
      <c r="I237" s="239"/>
      <c r="J237" s="239"/>
      <c r="K237" s="239"/>
      <c r="L237" s="239"/>
      <c r="M237" s="239"/>
      <c r="N237" s="239"/>
      <c r="O237" s="239"/>
      <c r="P237" s="240"/>
      <c r="Q237" s="986"/>
      <c r="R237" s="987"/>
      <c r="S237" s="987"/>
      <c r="T237" s="987"/>
      <c r="U237" s="987"/>
      <c r="V237" s="987"/>
      <c r="W237" s="987"/>
      <c r="X237" s="987"/>
      <c r="Y237" s="987"/>
      <c r="Z237" s="987"/>
      <c r="AA237" s="98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6"/>
      <c r="B238" s="257"/>
      <c r="C238" s="256"/>
      <c r="D238" s="257"/>
      <c r="E238" s="256"/>
      <c r="F238" s="319"/>
      <c r="G238" s="238"/>
      <c r="H238" s="239"/>
      <c r="I238" s="239"/>
      <c r="J238" s="239"/>
      <c r="K238" s="239"/>
      <c r="L238" s="239"/>
      <c r="M238" s="239"/>
      <c r="N238" s="239"/>
      <c r="O238" s="239"/>
      <c r="P238" s="240"/>
      <c r="Q238" s="986"/>
      <c r="R238" s="987"/>
      <c r="S238" s="987"/>
      <c r="T238" s="987"/>
      <c r="U238" s="987"/>
      <c r="V238" s="987"/>
      <c r="W238" s="987"/>
      <c r="X238" s="987"/>
      <c r="Y238" s="987"/>
      <c r="Z238" s="987"/>
      <c r="AA238" s="988"/>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996"/>
      <c r="B239" s="257"/>
      <c r="C239" s="256"/>
      <c r="D239" s="257"/>
      <c r="E239" s="256"/>
      <c r="F239" s="319"/>
      <c r="G239" s="241"/>
      <c r="H239" s="169"/>
      <c r="I239" s="169"/>
      <c r="J239" s="169"/>
      <c r="K239" s="169"/>
      <c r="L239" s="169"/>
      <c r="M239" s="169"/>
      <c r="N239" s="169"/>
      <c r="O239" s="169"/>
      <c r="P239" s="242"/>
      <c r="Q239" s="989"/>
      <c r="R239" s="990"/>
      <c r="S239" s="990"/>
      <c r="T239" s="990"/>
      <c r="U239" s="990"/>
      <c r="V239" s="990"/>
      <c r="W239" s="990"/>
      <c r="X239" s="990"/>
      <c r="Y239" s="990"/>
      <c r="Z239" s="990"/>
      <c r="AA239" s="991"/>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996"/>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996"/>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6"/>
      <c r="B242" s="257"/>
      <c r="C242" s="256"/>
      <c r="D242" s="257"/>
      <c r="E242" s="256"/>
      <c r="F242" s="319"/>
      <c r="G242" s="236"/>
      <c r="H242" s="166"/>
      <c r="I242" s="166"/>
      <c r="J242" s="166"/>
      <c r="K242" s="166"/>
      <c r="L242" s="166"/>
      <c r="M242" s="166"/>
      <c r="N242" s="166"/>
      <c r="O242" s="166"/>
      <c r="P242" s="237"/>
      <c r="Q242" s="983"/>
      <c r="R242" s="984"/>
      <c r="S242" s="984"/>
      <c r="T242" s="984"/>
      <c r="U242" s="984"/>
      <c r="V242" s="984"/>
      <c r="W242" s="984"/>
      <c r="X242" s="984"/>
      <c r="Y242" s="984"/>
      <c r="Z242" s="984"/>
      <c r="AA242" s="98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6"/>
      <c r="B243" s="257"/>
      <c r="C243" s="256"/>
      <c r="D243" s="257"/>
      <c r="E243" s="256"/>
      <c r="F243" s="319"/>
      <c r="G243" s="238"/>
      <c r="H243" s="239"/>
      <c r="I243" s="239"/>
      <c r="J243" s="239"/>
      <c r="K243" s="239"/>
      <c r="L243" s="239"/>
      <c r="M243" s="239"/>
      <c r="N243" s="239"/>
      <c r="O243" s="239"/>
      <c r="P243" s="240"/>
      <c r="Q243" s="986"/>
      <c r="R243" s="987"/>
      <c r="S243" s="987"/>
      <c r="T243" s="987"/>
      <c r="U243" s="987"/>
      <c r="V243" s="987"/>
      <c r="W243" s="987"/>
      <c r="X243" s="987"/>
      <c r="Y243" s="987"/>
      <c r="Z243" s="987"/>
      <c r="AA243" s="98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6"/>
      <c r="B244" s="257"/>
      <c r="C244" s="256"/>
      <c r="D244" s="257"/>
      <c r="E244" s="256"/>
      <c r="F244" s="319"/>
      <c r="G244" s="238"/>
      <c r="H244" s="239"/>
      <c r="I244" s="239"/>
      <c r="J244" s="239"/>
      <c r="K244" s="239"/>
      <c r="L244" s="239"/>
      <c r="M244" s="239"/>
      <c r="N244" s="239"/>
      <c r="O244" s="239"/>
      <c r="P244" s="240"/>
      <c r="Q244" s="986"/>
      <c r="R244" s="987"/>
      <c r="S244" s="987"/>
      <c r="T244" s="987"/>
      <c r="U244" s="987"/>
      <c r="V244" s="987"/>
      <c r="W244" s="987"/>
      <c r="X244" s="987"/>
      <c r="Y244" s="987"/>
      <c r="Z244" s="987"/>
      <c r="AA244" s="98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6"/>
      <c r="B245" s="257"/>
      <c r="C245" s="256"/>
      <c r="D245" s="257"/>
      <c r="E245" s="256"/>
      <c r="F245" s="319"/>
      <c r="G245" s="238"/>
      <c r="H245" s="239"/>
      <c r="I245" s="239"/>
      <c r="J245" s="239"/>
      <c r="K245" s="239"/>
      <c r="L245" s="239"/>
      <c r="M245" s="239"/>
      <c r="N245" s="239"/>
      <c r="O245" s="239"/>
      <c r="P245" s="240"/>
      <c r="Q245" s="986"/>
      <c r="R245" s="987"/>
      <c r="S245" s="987"/>
      <c r="T245" s="987"/>
      <c r="U245" s="987"/>
      <c r="V245" s="987"/>
      <c r="W245" s="987"/>
      <c r="X245" s="987"/>
      <c r="Y245" s="987"/>
      <c r="Z245" s="987"/>
      <c r="AA245" s="988"/>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996"/>
      <c r="B246" s="257"/>
      <c r="C246" s="256"/>
      <c r="D246" s="257"/>
      <c r="E246" s="320"/>
      <c r="F246" s="321"/>
      <c r="G246" s="241"/>
      <c r="H246" s="169"/>
      <c r="I246" s="169"/>
      <c r="J246" s="169"/>
      <c r="K246" s="169"/>
      <c r="L246" s="169"/>
      <c r="M246" s="169"/>
      <c r="N246" s="169"/>
      <c r="O246" s="169"/>
      <c r="P246" s="242"/>
      <c r="Q246" s="989"/>
      <c r="R246" s="990"/>
      <c r="S246" s="990"/>
      <c r="T246" s="990"/>
      <c r="U246" s="990"/>
      <c r="V246" s="990"/>
      <c r="W246" s="990"/>
      <c r="X246" s="990"/>
      <c r="Y246" s="990"/>
      <c r="Z246" s="990"/>
      <c r="AA246" s="991"/>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99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996"/>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996"/>
      <c r="B249" s="257"/>
      <c r="C249" s="256"/>
      <c r="D249" s="257"/>
      <c r="E249" s="434"/>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5"/>
    </row>
    <row r="250" spans="1:50" ht="45" hidden="1" customHeight="1" x14ac:dyDescent="0.15">
      <c r="A250" s="996"/>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6"/>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6"/>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x14ac:dyDescent="0.15">
      <c r="A253" s="996"/>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996"/>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996"/>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996"/>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x14ac:dyDescent="0.15">
      <c r="A257" s="996"/>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996"/>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996"/>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996"/>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x14ac:dyDescent="0.15">
      <c r="A261" s="996"/>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996"/>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996"/>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996"/>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x14ac:dyDescent="0.15">
      <c r="A265" s="996"/>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996"/>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996"/>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996"/>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x14ac:dyDescent="0.15">
      <c r="A269" s="996"/>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996"/>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996"/>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996"/>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1"/>
    </row>
    <row r="273" spans="1:50" ht="22.5" hidden="1" customHeight="1" x14ac:dyDescent="0.15">
      <c r="A273" s="996"/>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996"/>
      <c r="B274" s="257"/>
      <c r="C274" s="256"/>
      <c r="D274" s="257"/>
      <c r="E274" s="256"/>
      <c r="F274" s="319"/>
      <c r="G274" s="236"/>
      <c r="H274" s="166"/>
      <c r="I274" s="166"/>
      <c r="J274" s="166"/>
      <c r="K274" s="166"/>
      <c r="L274" s="166"/>
      <c r="M274" s="166"/>
      <c r="N274" s="166"/>
      <c r="O274" s="166"/>
      <c r="P274" s="237"/>
      <c r="Q274" s="983"/>
      <c r="R274" s="984"/>
      <c r="S274" s="984"/>
      <c r="T274" s="984"/>
      <c r="U274" s="984"/>
      <c r="V274" s="984"/>
      <c r="W274" s="984"/>
      <c r="X274" s="984"/>
      <c r="Y274" s="984"/>
      <c r="Z274" s="984"/>
      <c r="AA274" s="98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6"/>
      <c r="B275" s="257"/>
      <c r="C275" s="256"/>
      <c r="D275" s="257"/>
      <c r="E275" s="256"/>
      <c r="F275" s="319"/>
      <c r="G275" s="238"/>
      <c r="H275" s="239"/>
      <c r="I275" s="239"/>
      <c r="J275" s="239"/>
      <c r="K275" s="239"/>
      <c r="L275" s="239"/>
      <c r="M275" s="239"/>
      <c r="N275" s="239"/>
      <c r="O275" s="239"/>
      <c r="P275" s="240"/>
      <c r="Q275" s="986"/>
      <c r="R275" s="987"/>
      <c r="S275" s="987"/>
      <c r="T275" s="987"/>
      <c r="U275" s="987"/>
      <c r="V275" s="987"/>
      <c r="W275" s="987"/>
      <c r="X275" s="987"/>
      <c r="Y275" s="987"/>
      <c r="Z275" s="987"/>
      <c r="AA275" s="98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6"/>
      <c r="B276" s="257"/>
      <c r="C276" s="256"/>
      <c r="D276" s="257"/>
      <c r="E276" s="256"/>
      <c r="F276" s="319"/>
      <c r="G276" s="238"/>
      <c r="H276" s="239"/>
      <c r="I276" s="239"/>
      <c r="J276" s="239"/>
      <c r="K276" s="239"/>
      <c r="L276" s="239"/>
      <c r="M276" s="239"/>
      <c r="N276" s="239"/>
      <c r="O276" s="239"/>
      <c r="P276" s="240"/>
      <c r="Q276" s="986"/>
      <c r="R276" s="987"/>
      <c r="S276" s="987"/>
      <c r="T276" s="987"/>
      <c r="U276" s="987"/>
      <c r="V276" s="987"/>
      <c r="W276" s="987"/>
      <c r="X276" s="987"/>
      <c r="Y276" s="987"/>
      <c r="Z276" s="987"/>
      <c r="AA276" s="98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6"/>
      <c r="B277" s="257"/>
      <c r="C277" s="256"/>
      <c r="D277" s="257"/>
      <c r="E277" s="256"/>
      <c r="F277" s="319"/>
      <c r="G277" s="238"/>
      <c r="H277" s="239"/>
      <c r="I277" s="239"/>
      <c r="J277" s="239"/>
      <c r="K277" s="239"/>
      <c r="L277" s="239"/>
      <c r="M277" s="239"/>
      <c r="N277" s="239"/>
      <c r="O277" s="239"/>
      <c r="P277" s="240"/>
      <c r="Q277" s="986"/>
      <c r="R277" s="987"/>
      <c r="S277" s="987"/>
      <c r="T277" s="987"/>
      <c r="U277" s="987"/>
      <c r="V277" s="987"/>
      <c r="W277" s="987"/>
      <c r="X277" s="987"/>
      <c r="Y277" s="987"/>
      <c r="Z277" s="987"/>
      <c r="AA277" s="988"/>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996"/>
      <c r="B278" s="257"/>
      <c r="C278" s="256"/>
      <c r="D278" s="257"/>
      <c r="E278" s="256"/>
      <c r="F278" s="319"/>
      <c r="G278" s="241"/>
      <c r="H278" s="169"/>
      <c r="I278" s="169"/>
      <c r="J278" s="169"/>
      <c r="K278" s="169"/>
      <c r="L278" s="169"/>
      <c r="M278" s="169"/>
      <c r="N278" s="169"/>
      <c r="O278" s="169"/>
      <c r="P278" s="242"/>
      <c r="Q278" s="989"/>
      <c r="R278" s="990"/>
      <c r="S278" s="990"/>
      <c r="T278" s="990"/>
      <c r="U278" s="990"/>
      <c r="V278" s="990"/>
      <c r="W278" s="990"/>
      <c r="X278" s="990"/>
      <c r="Y278" s="990"/>
      <c r="Z278" s="990"/>
      <c r="AA278" s="991"/>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996"/>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996"/>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6"/>
      <c r="B281" s="257"/>
      <c r="C281" s="256"/>
      <c r="D281" s="257"/>
      <c r="E281" s="256"/>
      <c r="F281" s="319"/>
      <c r="G281" s="236"/>
      <c r="H281" s="166"/>
      <c r="I281" s="166"/>
      <c r="J281" s="166"/>
      <c r="K281" s="166"/>
      <c r="L281" s="166"/>
      <c r="M281" s="166"/>
      <c r="N281" s="166"/>
      <c r="O281" s="166"/>
      <c r="P281" s="237"/>
      <c r="Q281" s="983"/>
      <c r="R281" s="984"/>
      <c r="S281" s="984"/>
      <c r="T281" s="984"/>
      <c r="U281" s="984"/>
      <c r="V281" s="984"/>
      <c r="W281" s="984"/>
      <c r="X281" s="984"/>
      <c r="Y281" s="984"/>
      <c r="Z281" s="984"/>
      <c r="AA281" s="98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6"/>
      <c r="B282" s="257"/>
      <c r="C282" s="256"/>
      <c r="D282" s="257"/>
      <c r="E282" s="256"/>
      <c r="F282" s="319"/>
      <c r="G282" s="238"/>
      <c r="H282" s="239"/>
      <c r="I282" s="239"/>
      <c r="J282" s="239"/>
      <c r="K282" s="239"/>
      <c r="L282" s="239"/>
      <c r="M282" s="239"/>
      <c r="N282" s="239"/>
      <c r="O282" s="239"/>
      <c r="P282" s="240"/>
      <c r="Q282" s="986"/>
      <c r="R282" s="987"/>
      <c r="S282" s="987"/>
      <c r="T282" s="987"/>
      <c r="U282" s="987"/>
      <c r="V282" s="987"/>
      <c r="W282" s="987"/>
      <c r="X282" s="987"/>
      <c r="Y282" s="987"/>
      <c r="Z282" s="987"/>
      <c r="AA282" s="98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6"/>
      <c r="B283" s="257"/>
      <c r="C283" s="256"/>
      <c r="D283" s="257"/>
      <c r="E283" s="256"/>
      <c r="F283" s="319"/>
      <c r="G283" s="238"/>
      <c r="H283" s="239"/>
      <c r="I283" s="239"/>
      <c r="J283" s="239"/>
      <c r="K283" s="239"/>
      <c r="L283" s="239"/>
      <c r="M283" s="239"/>
      <c r="N283" s="239"/>
      <c r="O283" s="239"/>
      <c r="P283" s="240"/>
      <c r="Q283" s="986"/>
      <c r="R283" s="987"/>
      <c r="S283" s="987"/>
      <c r="T283" s="987"/>
      <c r="U283" s="987"/>
      <c r="V283" s="987"/>
      <c r="W283" s="987"/>
      <c r="X283" s="987"/>
      <c r="Y283" s="987"/>
      <c r="Z283" s="987"/>
      <c r="AA283" s="98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6"/>
      <c r="B284" s="257"/>
      <c r="C284" s="256"/>
      <c r="D284" s="257"/>
      <c r="E284" s="256"/>
      <c r="F284" s="319"/>
      <c r="G284" s="238"/>
      <c r="H284" s="239"/>
      <c r="I284" s="239"/>
      <c r="J284" s="239"/>
      <c r="K284" s="239"/>
      <c r="L284" s="239"/>
      <c r="M284" s="239"/>
      <c r="N284" s="239"/>
      <c r="O284" s="239"/>
      <c r="P284" s="240"/>
      <c r="Q284" s="986"/>
      <c r="R284" s="987"/>
      <c r="S284" s="987"/>
      <c r="T284" s="987"/>
      <c r="U284" s="987"/>
      <c r="V284" s="987"/>
      <c r="W284" s="987"/>
      <c r="X284" s="987"/>
      <c r="Y284" s="987"/>
      <c r="Z284" s="987"/>
      <c r="AA284" s="988"/>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996"/>
      <c r="B285" s="257"/>
      <c r="C285" s="256"/>
      <c r="D285" s="257"/>
      <c r="E285" s="256"/>
      <c r="F285" s="319"/>
      <c r="G285" s="241"/>
      <c r="H285" s="169"/>
      <c r="I285" s="169"/>
      <c r="J285" s="169"/>
      <c r="K285" s="169"/>
      <c r="L285" s="169"/>
      <c r="M285" s="169"/>
      <c r="N285" s="169"/>
      <c r="O285" s="169"/>
      <c r="P285" s="242"/>
      <c r="Q285" s="989"/>
      <c r="R285" s="990"/>
      <c r="S285" s="990"/>
      <c r="T285" s="990"/>
      <c r="U285" s="990"/>
      <c r="V285" s="990"/>
      <c r="W285" s="990"/>
      <c r="X285" s="990"/>
      <c r="Y285" s="990"/>
      <c r="Z285" s="990"/>
      <c r="AA285" s="991"/>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996"/>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996"/>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6"/>
      <c r="B288" s="257"/>
      <c r="C288" s="256"/>
      <c r="D288" s="257"/>
      <c r="E288" s="256"/>
      <c r="F288" s="319"/>
      <c r="G288" s="236"/>
      <c r="H288" s="166"/>
      <c r="I288" s="166"/>
      <c r="J288" s="166"/>
      <c r="K288" s="166"/>
      <c r="L288" s="166"/>
      <c r="M288" s="166"/>
      <c r="N288" s="166"/>
      <c r="O288" s="166"/>
      <c r="P288" s="237"/>
      <c r="Q288" s="983"/>
      <c r="R288" s="984"/>
      <c r="S288" s="984"/>
      <c r="T288" s="984"/>
      <c r="U288" s="984"/>
      <c r="V288" s="984"/>
      <c r="W288" s="984"/>
      <c r="X288" s="984"/>
      <c r="Y288" s="984"/>
      <c r="Z288" s="984"/>
      <c r="AA288" s="98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6"/>
      <c r="B289" s="257"/>
      <c r="C289" s="256"/>
      <c r="D289" s="257"/>
      <c r="E289" s="256"/>
      <c r="F289" s="319"/>
      <c r="G289" s="238"/>
      <c r="H289" s="239"/>
      <c r="I289" s="239"/>
      <c r="J289" s="239"/>
      <c r="K289" s="239"/>
      <c r="L289" s="239"/>
      <c r="M289" s="239"/>
      <c r="N289" s="239"/>
      <c r="O289" s="239"/>
      <c r="P289" s="240"/>
      <c r="Q289" s="986"/>
      <c r="R289" s="987"/>
      <c r="S289" s="987"/>
      <c r="T289" s="987"/>
      <c r="U289" s="987"/>
      <c r="V289" s="987"/>
      <c r="W289" s="987"/>
      <c r="X289" s="987"/>
      <c r="Y289" s="987"/>
      <c r="Z289" s="987"/>
      <c r="AA289" s="98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6"/>
      <c r="B290" s="257"/>
      <c r="C290" s="256"/>
      <c r="D290" s="257"/>
      <c r="E290" s="256"/>
      <c r="F290" s="319"/>
      <c r="G290" s="238"/>
      <c r="H290" s="239"/>
      <c r="I290" s="239"/>
      <c r="J290" s="239"/>
      <c r="K290" s="239"/>
      <c r="L290" s="239"/>
      <c r="M290" s="239"/>
      <c r="N290" s="239"/>
      <c r="O290" s="239"/>
      <c r="P290" s="240"/>
      <c r="Q290" s="986"/>
      <c r="R290" s="987"/>
      <c r="S290" s="987"/>
      <c r="T290" s="987"/>
      <c r="U290" s="987"/>
      <c r="V290" s="987"/>
      <c r="W290" s="987"/>
      <c r="X290" s="987"/>
      <c r="Y290" s="987"/>
      <c r="Z290" s="987"/>
      <c r="AA290" s="98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6"/>
      <c r="B291" s="257"/>
      <c r="C291" s="256"/>
      <c r="D291" s="257"/>
      <c r="E291" s="256"/>
      <c r="F291" s="319"/>
      <c r="G291" s="238"/>
      <c r="H291" s="239"/>
      <c r="I291" s="239"/>
      <c r="J291" s="239"/>
      <c r="K291" s="239"/>
      <c r="L291" s="239"/>
      <c r="M291" s="239"/>
      <c r="N291" s="239"/>
      <c r="O291" s="239"/>
      <c r="P291" s="240"/>
      <c r="Q291" s="986"/>
      <c r="R291" s="987"/>
      <c r="S291" s="987"/>
      <c r="T291" s="987"/>
      <c r="U291" s="987"/>
      <c r="V291" s="987"/>
      <c r="W291" s="987"/>
      <c r="X291" s="987"/>
      <c r="Y291" s="987"/>
      <c r="Z291" s="987"/>
      <c r="AA291" s="988"/>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996"/>
      <c r="B292" s="257"/>
      <c r="C292" s="256"/>
      <c r="D292" s="257"/>
      <c r="E292" s="256"/>
      <c r="F292" s="319"/>
      <c r="G292" s="241"/>
      <c r="H292" s="169"/>
      <c r="I292" s="169"/>
      <c r="J292" s="169"/>
      <c r="K292" s="169"/>
      <c r="L292" s="169"/>
      <c r="M292" s="169"/>
      <c r="N292" s="169"/>
      <c r="O292" s="169"/>
      <c r="P292" s="242"/>
      <c r="Q292" s="989"/>
      <c r="R292" s="990"/>
      <c r="S292" s="990"/>
      <c r="T292" s="990"/>
      <c r="U292" s="990"/>
      <c r="V292" s="990"/>
      <c r="W292" s="990"/>
      <c r="X292" s="990"/>
      <c r="Y292" s="990"/>
      <c r="Z292" s="990"/>
      <c r="AA292" s="991"/>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996"/>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996"/>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996"/>
      <c r="B295" s="257"/>
      <c r="C295" s="256"/>
      <c r="D295" s="257"/>
      <c r="E295" s="256"/>
      <c r="F295" s="319"/>
      <c r="G295" s="236"/>
      <c r="H295" s="166"/>
      <c r="I295" s="166"/>
      <c r="J295" s="166"/>
      <c r="K295" s="166"/>
      <c r="L295" s="166"/>
      <c r="M295" s="166"/>
      <c r="N295" s="166"/>
      <c r="O295" s="166"/>
      <c r="P295" s="237"/>
      <c r="Q295" s="983"/>
      <c r="R295" s="984"/>
      <c r="S295" s="984"/>
      <c r="T295" s="984"/>
      <c r="U295" s="984"/>
      <c r="V295" s="984"/>
      <c r="W295" s="984"/>
      <c r="X295" s="984"/>
      <c r="Y295" s="984"/>
      <c r="Z295" s="984"/>
      <c r="AA295" s="98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6"/>
      <c r="B296" s="257"/>
      <c r="C296" s="256"/>
      <c r="D296" s="257"/>
      <c r="E296" s="256"/>
      <c r="F296" s="319"/>
      <c r="G296" s="238"/>
      <c r="H296" s="239"/>
      <c r="I296" s="239"/>
      <c r="J296" s="239"/>
      <c r="K296" s="239"/>
      <c r="L296" s="239"/>
      <c r="M296" s="239"/>
      <c r="N296" s="239"/>
      <c r="O296" s="239"/>
      <c r="P296" s="240"/>
      <c r="Q296" s="986"/>
      <c r="R296" s="987"/>
      <c r="S296" s="987"/>
      <c r="T296" s="987"/>
      <c r="U296" s="987"/>
      <c r="V296" s="987"/>
      <c r="W296" s="987"/>
      <c r="X296" s="987"/>
      <c r="Y296" s="987"/>
      <c r="Z296" s="987"/>
      <c r="AA296" s="98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6"/>
      <c r="B297" s="257"/>
      <c r="C297" s="256"/>
      <c r="D297" s="257"/>
      <c r="E297" s="256"/>
      <c r="F297" s="319"/>
      <c r="G297" s="238"/>
      <c r="H297" s="239"/>
      <c r="I297" s="239"/>
      <c r="J297" s="239"/>
      <c r="K297" s="239"/>
      <c r="L297" s="239"/>
      <c r="M297" s="239"/>
      <c r="N297" s="239"/>
      <c r="O297" s="239"/>
      <c r="P297" s="240"/>
      <c r="Q297" s="986"/>
      <c r="R297" s="987"/>
      <c r="S297" s="987"/>
      <c r="T297" s="987"/>
      <c r="U297" s="987"/>
      <c r="V297" s="987"/>
      <c r="W297" s="987"/>
      <c r="X297" s="987"/>
      <c r="Y297" s="987"/>
      <c r="Z297" s="987"/>
      <c r="AA297" s="98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6"/>
      <c r="B298" s="257"/>
      <c r="C298" s="256"/>
      <c r="D298" s="257"/>
      <c r="E298" s="256"/>
      <c r="F298" s="319"/>
      <c r="G298" s="238"/>
      <c r="H298" s="239"/>
      <c r="I298" s="239"/>
      <c r="J298" s="239"/>
      <c r="K298" s="239"/>
      <c r="L298" s="239"/>
      <c r="M298" s="239"/>
      <c r="N298" s="239"/>
      <c r="O298" s="239"/>
      <c r="P298" s="240"/>
      <c r="Q298" s="986"/>
      <c r="R298" s="987"/>
      <c r="S298" s="987"/>
      <c r="T298" s="987"/>
      <c r="U298" s="987"/>
      <c r="V298" s="987"/>
      <c r="W298" s="987"/>
      <c r="X298" s="987"/>
      <c r="Y298" s="987"/>
      <c r="Z298" s="987"/>
      <c r="AA298" s="988"/>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996"/>
      <c r="B299" s="257"/>
      <c r="C299" s="256"/>
      <c r="D299" s="257"/>
      <c r="E299" s="256"/>
      <c r="F299" s="319"/>
      <c r="G299" s="241"/>
      <c r="H299" s="169"/>
      <c r="I299" s="169"/>
      <c r="J299" s="169"/>
      <c r="K299" s="169"/>
      <c r="L299" s="169"/>
      <c r="M299" s="169"/>
      <c r="N299" s="169"/>
      <c r="O299" s="169"/>
      <c r="P299" s="242"/>
      <c r="Q299" s="989"/>
      <c r="R299" s="990"/>
      <c r="S299" s="990"/>
      <c r="T299" s="990"/>
      <c r="U299" s="990"/>
      <c r="V299" s="990"/>
      <c r="W299" s="990"/>
      <c r="X299" s="990"/>
      <c r="Y299" s="990"/>
      <c r="Z299" s="990"/>
      <c r="AA299" s="991"/>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996"/>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996"/>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996"/>
      <c r="B302" s="257"/>
      <c r="C302" s="256"/>
      <c r="D302" s="257"/>
      <c r="E302" s="256"/>
      <c r="F302" s="319"/>
      <c r="G302" s="236"/>
      <c r="H302" s="166"/>
      <c r="I302" s="166"/>
      <c r="J302" s="166"/>
      <c r="K302" s="166"/>
      <c r="L302" s="166"/>
      <c r="M302" s="166"/>
      <c r="N302" s="166"/>
      <c r="O302" s="166"/>
      <c r="P302" s="237"/>
      <c r="Q302" s="983"/>
      <c r="R302" s="984"/>
      <c r="S302" s="984"/>
      <c r="T302" s="984"/>
      <c r="U302" s="984"/>
      <c r="V302" s="984"/>
      <c r="W302" s="984"/>
      <c r="X302" s="984"/>
      <c r="Y302" s="984"/>
      <c r="Z302" s="984"/>
      <c r="AA302" s="98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6"/>
      <c r="B303" s="257"/>
      <c r="C303" s="256"/>
      <c r="D303" s="257"/>
      <c r="E303" s="256"/>
      <c r="F303" s="319"/>
      <c r="G303" s="238"/>
      <c r="H303" s="239"/>
      <c r="I303" s="239"/>
      <c r="J303" s="239"/>
      <c r="K303" s="239"/>
      <c r="L303" s="239"/>
      <c r="M303" s="239"/>
      <c r="N303" s="239"/>
      <c r="O303" s="239"/>
      <c r="P303" s="240"/>
      <c r="Q303" s="986"/>
      <c r="R303" s="987"/>
      <c r="S303" s="987"/>
      <c r="T303" s="987"/>
      <c r="U303" s="987"/>
      <c r="V303" s="987"/>
      <c r="W303" s="987"/>
      <c r="X303" s="987"/>
      <c r="Y303" s="987"/>
      <c r="Z303" s="987"/>
      <c r="AA303" s="98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6"/>
      <c r="B304" s="257"/>
      <c r="C304" s="256"/>
      <c r="D304" s="257"/>
      <c r="E304" s="256"/>
      <c r="F304" s="319"/>
      <c r="G304" s="238"/>
      <c r="H304" s="239"/>
      <c r="I304" s="239"/>
      <c r="J304" s="239"/>
      <c r="K304" s="239"/>
      <c r="L304" s="239"/>
      <c r="M304" s="239"/>
      <c r="N304" s="239"/>
      <c r="O304" s="239"/>
      <c r="P304" s="240"/>
      <c r="Q304" s="986"/>
      <c r="R304" s="987"/>
      <c r="S304" s="987"/>
      <c r="T304" s="987"/>
      <c r="U304" s="987"/>
      <c r="V304" s="987"/>
      <c r="W304" s="987"/>
      <c r="X304" s="987"/>
      <c r="Y304" s="987"/>
      <c r="Z304" s="987"/>
      <c r="AA304" s="98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6"/>
      <c r="B305" s="257"/>
      <c r="C305" s="256"/>
      <c r="D305" s="257"/>
      <c r="E305" s="256"/>
      <c r="F305" s="319"/>
      <c r="G305" s="238"/>
      <c r="H305" s="239"/>
      <c r="I305" s="239"/>
      <c r="J305" s="239"/>
      <c r="K305" s="239"/>
      <c r="L305" s="239"/>
      <c r="M305" s="239"/>
      <c r="N305" s="239"/>
      <c r="O305" s="239"/>
      <c r="P305" s="240"/>
      <c r="Q305" s="986"/>
      <c r="R305" s="987"/>
      <c r="S305" s="987"/>
      <c r="T305" s="987"/>
      <c r="U305" s="987"/>
      <c r="V305" s="987"/>
      <c r="W305" s="987"/>
      <c r="X305" s="987"/>
      <c r="Y305" s="987"/>
      <c r="Z305" s="987"/>
      <c r="AA305" s="988"/>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996"/>
      <c r="B306" s="257"/>
      <c r="C306" s="256"/>
      <c r="D306" s="257"/>
      <c r="E306" s="320"/>
      <c r="F306" s="321"/>
      <c r="G306" s="241"/>
      <c r="H306" s="169"/>
      <c r="I306" s="169"/>
      <c r="J306" s="169"/>
      <c r="K306" s="169"/>
      <c r="L306" s="169"/>
      <c r="M306" s="169"/>
      <c r="N306" s="169"/>
      <c r="O306" s="169"/>
      <c r="P306" s="242"/>
      <c r="Q306" s="989"/>
      <c r="R306" s="990"/>
      <c r="S306" s="990"/>
      <c r="T306" s="990"/>
      <c r="U306" s="990"/>
      <c r="V306" s="990"/>
      <c r="W306" s="990"/>
      <c r="X306" s="990"/>
      <c r="Y306" s="990"/>
      <c r="Z306" s="990"/>
      <c r="AA306" s="991"/>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99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99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99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6"/>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6"/>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6"/>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x14ac:dyDescent="0.15">
      <c r="A313" s="996"/>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996"/>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996"/>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996"/>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x14ac:dyDescent="0.15">
      <c r="A317" s="996"/>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996"/>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996"/>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996"/>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x14ac:dyDescent="0.15">
      <c r="A321" s="996"/>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996"/>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996"/>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996"/>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x14ac:dyDescent="0.15">
      <c r="A325" s="996"/>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996"/>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996"/>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996"/>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x14ac:dyDescent="0.15">
      <c r="A329" s="996"/>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996"/>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996"/>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996"/>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1"/>
    </row>
    <row r="333" spans="1:50" ht="22.5" hidden="1" customHeight="1" x14ac:dyDescent="0.15">
      <c r="A333" s="996"/>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996"/>
      <c r="B334" s="257"/>
      <c r="C334" s="256"/>
      <c r="D334" s="257"/>
      <c r="E334" s="256"/>
      <c r="F334" s="319"/>
      <c r="G334" s="236"/>
      <c r="H334" s="166"/>
      <c r="I334" s="166"/>
      <c r="J334" s="166"/>
      <c r="K334" s="166"/>
      <c r="L334" s="166"/>
      <c r="M334" s="166"/>
      <c r="N334" s="166"/>
      <c r="O334" s="166"/>
      <c r="P334" s="237"/>
      <c r="Q334" s="983"/>
      <c r="R334" s="984"/>
      <c r="S334" s="984"/>
      <c r="T334" s="984"/>
      <c r="U334" s="984"/>
      <c r="V334" s="984"/>
      <c r="W334" s="984"/>
      <c r="X334" s="984"/>
      <c r="Y334" s="984"/>
      <c r="Z334" s="984"/>
      <c r="AA334" s="98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6"/>
      <c r="B335" s="257"/>
      <c r="C335" s="256"/>
      <c r="D335" s="257"/>
      <c r="E335" s="256"/>
      <c r="F335" s="319"/>
      <c r="G335" s="238"/>
      <c r="H335" s="239"/>
      <c r="I335" s="239"/>
      <c r="J335" s="239"/>
      <c r="K335" s="239"/>
      <c r="L335" s="239"/>
      <c r="M335" s="239"/>
      <c r="N335" s="239"/>
      <c r="O335" s="239"/>
      <c r="P335" s="240"/>
      <c r="Q335" s="986"/>
      <c r="R335" s="987"/>
      <c r="S335" s="987"/>
      <c r="T335" s="987"/>
      <c r="U335" s="987"/>
      <c r="V335" s="987"/>
      <c r="W335" s="987"/>
      <c r="X335" s="987"/>
      <c r="Y335" s="987"/>
      <c r="Z335" s="987"/>
      <c r="AA335" s="98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6"/>
      <c r="B336" s="257"/>
      <c r="C336" s="256"/>
      <c r="D336" s="257"/>
      <c r="E336" s="256"/>
      <c r="F336" s="319"/>
      <c r="G336" s="238"/>
      <c r="H336" s="239"/>
      <c r="I336" s="239"/>
      <c r="J336" s="239"/>
      <c r="K336" s="239"/>
      <c r="L336" s="239"/>
      <c r="M336" s="239"/>
      <c r="N336" s="239"/>
      <c r="O336" s="239"/>
      <c r="P336" s="240"/>
      <c r="Q336" s="986"/>
      <c r="R336" s="987"/>
      <c r="S336" s="987"/>
      <c r="T336" s="987"/>
      <c r="U336" s="987"/>
      <c r="V336" s="987"/>
      <c r="W336" s="987"/>
      <c r="X336" s="987"/>
      <c r="Y336" s="987"/>
      <c r="Z336" s="987"/>
      <c r="AA336" s="98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6"/>
      <c r="B337" s="257"/>
      <c r="C337" s="256"/>
      <c r="D337" s="257"/>
      <c r="E337" s="256"/>
      <c r="F337" s="319"/>
      <c r="G337" s="238"/>
      <c r="H337" s="239"/>
      <c r="I337" s="239"/>
      <c r="J337" s="239"/>
      <c r="K337" s="239"/>
      <c r="L337" s="239"/>
      <c r="M337" s="239"/>
      <c r="N337" s="239"/>
      <c r="O337" s="239"/>
      <c r="P337" s="240"/>
      <c r="Q337" s="986"/>
      <c r="R337" s="987"/>
      <c r="S337" s="987"/>
      <c r="T337" s="987"/>
      <c r="U337" s="987"/>
      <c r="V337" s="987"/>
      <c r="W337" s="987"/>
      <c r="X337" s="987"/>
      <c r="Y337" s="987"/>
      <c r="Z337" s="987"/>
      <c r="AA337" s="988"/>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996"/>
      <c r="B338" s="257"/>
      <c r="C338" s="256"/>
      <c r="D338" s="257"/>
      <c r="E338" s="256"/>
      <c r="F338" s="319"/>
      <c r="G338" s="241"/>
      <c r="H338" s="169"/>
      <c r="I338" s="169"/>
      <c r="J338" s="169"/>
      <c r="K338" s="169"/>
      <c r="L338" s="169"/>
      <c r="M338" s="169"/>
      <c r="N338" s="169"/>
      <c r="O338" s="169"/>
      <c r="P338" s="242"/>
      <c r="Q338" s="989"/>
      <c r="R338" s="990"/>
      <c r="S338" s="990"/>
      <c r="T338" s="990"/>
      <c r="U338" s="990"/>
      <c r="V338" s="990"/>
      <c r="W338" s="990"/>
      <c r="X338" s="990"/>
      <c r="Y338" s="990"/>
      <c r="Z338" s="990"/>
      <c r="AA338" s="991"/>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996"/>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996"/>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6"/>
      <c r="B341" s="257"/>
      <c r="C341" s="256"/>
      <c r="D341" s="257"/>
      <c r="E341" s="256"/>
      <c r="F341" s="319"/>
      <c r="G341" s="236"/>
      <c r="H341" s="166"/>
      <c r="I341" s="166"/>
      <c r="J341" s="166"/>
      <c r="K341" s="166"/>
      <c r="L341" s="166"/>
      <c r="M341" s="166"/>
      <c r="N341" s="166"/>
      <c r="O341" s="166"/>
      <c r="P341" s="237"/>
      <c r="Q341" s="983"/>
      <c r="R341" s="984"/>
      <c r="S341" s="984"/>
      <c r="T341" s="984"/>
      <c r="U341" s="984"/>
      <c r="V341" s="984"/>
      <c r="W341" s="984"/>
      <c r="X341" s="984"/>
      <c r="Y341" s="984"/>
      <c r="Z341" s="984"/>
      <c r="AA341" s="98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6"/>
      <c r="B342" s="257"/>
      <c r="C342" s="256"/>
      <c r="D342" s="257"/>
      <c r="E342" s="256"/>
      <c r="F342" s="319"/>
      <c r="G342" s="238"/>
      <c r="H342" s="239"/>
      <c r="I342" s="239"/>
      <c r="J342" s="239"/>
      <c r="K342" s="239"/>
      <c r="L342" s="239"/>
      <c r="M342" s="239"/>
      <c r="N342" s="239"/>
      <c r="O342" s="239"/>
      <c r="P342" s="240"/>
      <c r="Q342" s="986"/>
      <c r="R342" s="987"/>
      <c r="S342" s="987"/>
      <c r="T342" s="987"/>
      <c r="U342" s="987"/>
      <c r="V342" s="987"/>
      <c r="W342" s="987"/>
      <c r="X342" s="987"/>
      <c r="Y342" s="987"/>
      <c r="Z342" s="987"/>
      <c r="AA342" s="98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6"/>
      <c r="B343" s="257"/>
      <c r="C343" s="256"/>
      <c r="D343" s="257"/>
      <c r="E343" s="256"/>
      <c r="F343" s="319"/>
      <c r="G343" s="238"/>
      <c r="H343" s="239"/>
      <c r="I343" s="239"/>
      <c r="J343" s="239"/>
      <c r="K343" s="239"/>
      <c r="L343" s="239"/>
      <c r="M343" s="239"/>
      <c r="N343" s="239"/>
      <c r="O343" s="239"/>
      <c r="P343" s="240"/>
      <c r="Q343" s="986"/>
      <c r="R343" s="987"/>
      <c r="S343" s="987"/>
      <c r="T343" s="987"/>
      <c r="U343" s="987"/>
      <c r="V343" s="987"/>
      <c r="W343" s="987"/>
      <c r="X343" s="987"/>
      <c r="Y343" s="987"/>
      <c r="Z343" s="987"/>
      <c r="AA343" s="98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6"/>
      <c r="B344" s="257"/>
      <c r="C344" s="256"/>
      <c r="D344" s="257"/>
      <c r="E344" s="256"/>
      <c r="F344" s="319"/>
      <c r="G344" s="238"/>
      <c r="H344" s="239"/>
      <c r="I344" s="239"/>
      <c r="J344" s="239"/>
      <c r="K344" s="239"/>
      <c r="L344" s="239"/>
      <c r="M344" s="239"/>
      <c r="N344" s="239"/>
      <c r="O344" s="239"/>
      <c r="P344" s="240"/>
      <c r="Q344" s="986"/>
      <c r="R344" s="987"/>
      <c r="S344" s="987"/>
      <c r="T344" s="987"/>
      <c r="U344" s="987"/>
      <c r="V344" s="987"/>
      <c r="W344" s="987"/>
      <c r="X344" s="987"/>
      <c r="Y344" s="987"/>
      <c r="Z344" s="987"/>
      <c r="AA344" s="988"/>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996"/>
      <c r="B345" s="257"/>
      <c r="C345" s="256"/>
      <c r="D345" s="257"/>
      <c r="E345" s="256"/>
      <c r="F345" s="319"/>
      <c r="G345" s="241"/>
      <c r="H345" s="169"/>
      <c r="I345" s="169"/>
      <c r="J345" s="169"/>
      <c r="K345" s="169"/>
      <c r="L345" s="169"/>
      <c r="M345" s="169"/>
      <c r="N345" s="169"/>
      <c r="O345" s="169"/>
      <c r="P345" s="242"/>
      <c r="Q345" s="989"/>
      <c r="R345" s="990"/>
      <c r="S345" s="990"/>
      <c r="T345" s="990"/>
      <c r="U345" s="990"/>
      <c r="V345" s="990"/>
      <c r="W345" s="990"/>
      <c r="X345" s="990"/>
      <c r="Y345" s="990"/>
      <c r="Z345" s="990"/>
      <c r="AA345" s="991"/>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996"/>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996"/>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6"/>
      <c r="B348" s="257"/>
      <c r="C348" s="256"/>
      <c r="D348" s="257"/>
      <c r="E348" s="256"/>
      <c r="F348" s="319"/>
      <c r="G348" s="236"/>
      <c r="H348" s="166"/>
      <c r="I348" s="166"/>
      <c r="J348" s="166"/>
      <c r="K348" s="166"/>
      <c r="L348" s="166"/>
      <c r="M348" s="166"/>
      <c r="N348" s="166"/>
      <c r="O348" s="166"/>
      <c r="P348" s="237"/>
      <c r="Q348" s="983"/>
      <c r="R348" s="984"/>
      <c r="S348" s="984"/>
      <c r="T348" s="984"/>
      <c r="U348" s="984"/>
      <c r="V348" s="984"/>
      <c r="W348" s="984"/>
      <c r="X348" s="984"/>
      <c r="Y348" s="984"/>
      <c r="Z348" s="984"/>
      <c r="AA348" s="98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6"/>
      <c r="B349" s="257"/>
      <c r="C349" s="256"/>
      <c r="D349" s="257"/>
      <c r="E349" s="256"/>
      <c r="F349" s="319"/>
      <c r="G349" s="238"/>
      <c r="H349" s="239"/>
      <c r="I349" s="239"/>
      <c r="J349" s="239"/>
      <c r="K349" s="239"/>
      <c r="L349" s="239"/>
      <c r="M349" s="239"/>
      <c r="N349" s="239"/>
      <c r="O349" s="239"/>
      <c r="P349" s="240"/>
      <c r="Q349" s="986"/>
      <c r="R349" s="987"/>
      <c r="S349" s="987"/>
      <c r="T349" s="987"/>
      <c r="U349" s="987"/>
      <c r="V349" s="987"/>
      <c r="W349" s="987"/>
      <c r="X349" s="987"/>
      <c r="Y349" s="987"/>
      <c r="Z349" s="987"/>
      <c r="AA349" s="98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6"/>
      <c r="B350" s="257"/>
      <c r="C350" s="256"/>
      <c r="D350" s="257"/>
      <c r="E350" s="256"/>
      <c r="F350" s="319"/>
      <c r="G350" s="238"/>
      <c r="H350" s="239"/>
      <c r="I350" s="239"/>
      <c r="J350" s="239"/>
      <c r="K350" s="239"/>
      <c r="L350" s="239"/>
      <c r="M350" s="239"/>
      <c r="N350" s="239"/>
      <c r="O350" s="239"/>
      <c r="P350" s="240"/>
      <c r="Q350" s="986"/>
      <c r="R350" s="987"/>
      <c r="S350" s="987"/>
      <c r="T350" s="987"/>
      <c r="U350" s="987"/>
      <c r="V350" s="987"/>
      <c r="W350" s="987"/>
      <c r="X350" s="987"/>
      <c r="Y350" s="987"/>
      <c r="Z350" s="987"/>
      <c r="AA350" s="98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6"/>
      <c r="B351" s="257"/>
      <c r="C351" s="256"/>
      <c r="D351" s="257"/>
      <c r="E351" s="256"/>
      <c r="F351" s="319"/>
      <c r="G351" s="238"/>
      <c r="H351" s="239"/>
      <c r="I351" s="239"/>
      <c r="J351" s="239"/>
      <c r="K351" s="239"/>
      <c r="L351" s="239"/>
      <c r="M351" s="239"/>
      <c r="N351" s="239"/>
      <c r="O351" s="239"/>
      <c r="P351" s="240"/>
      <c r="Q351" s="986"/>
      <c r="R351" s="987"/>
      <c r="S351" s="987"/>
      <c r="T351" s="987"/>
      <c r="U351" s="987"/>
      <c r="V351" s="987"/>
      <c r="W351" s="987"/>
      <c r="X351" s="987"/>
      <c r="Y351" s="987"/>
      <c r="Z351" s="987"/>
      <c r="AA351" s="988"/>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996"/>
      <c r="B352" s="257"/>
      <c r="C352" s="256"/>
      <c r="D352" s="257"/>
      <c r="E352" s="256"/>
      <c r="F352" s="319"/>
      <c r="G352" s="241"/>
      <c r="H352" s="169"/>
      <c r="I352" s="169"/>
      <c r="J352" s="169"/>
      <c r="K352" s="169"/>
      <c r="L352" s="169"/>
      <c r="M352" s="169"/>
      <c r="N352" s="169"/>
      <c r="O352" s="169"/>
      <c r="P352" s="242"/>
      <c r="Q352" s="989"/>
      <c r="R352" s="990"/>
      <c r="S352" s="990"/>
      <c r="T352" s="990"/>
      <c r="U352" s="990"/>
      <c r="V352" s="990"/>
      <c r="W352" s="990"/>
      <c r="X352" s="990"/>
      <c r="Y352" s="990"/>
      <c r="Z352" s="990"/>
      <c r="AA352" s="991"/>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996"/>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996"/>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6"/>
      <c r="B355" s="257"/>
      <c r="C355" s="256"/>
      <c r="D355" s="257"/>
      <c r="E355" s="256"/>
      <c r="F355" s="319"/>
      <c r="G355" s="236"/>
      <c r="H355" s="166"/>
      <c r="I355" s="166"/>
      <c r="J355" s="166"/>
      <c r="K355" s="166"/>
      <c r="L355" s="166"/>
      <c r="M355" s="166"/>
      <c r="N355" s="166"/>
      <c r="O355" s="166"/>
      <c r="P355" s="237"/>
      <c r="Q355" s="983"/>
      <c r="R355" s="984"/>
      <c r="S355" s="984"/>
      <c r="T355" s="984"/>
      <c r="U355" s="984"/>
      <c r="V355" s="984"/>
      <c r="W355" s="984"/>
      <c r="X355" s="984"/>
      <c r="Y355" s="984"/>
      <c r="Z355" s="984"/>
      <c r="AA355" s="98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6"/>
      <c r="B356" s="257"/>
      <c r="C356" s="256"/>
      <c r="D356" s="257"/>
      <c r="E356" s="256"/>
      <c r="F356" s="319"/>
      <c r="G356" s="238"/>
      <c r="H356" s="239"/>
      <c r="I356" s="239"/>
      <c r="J356" s="239"/>
      <c r="K356" s="239"/>
      <c r="L356" s="239"/>
      <c r="M356" s="239"/>
      <c r="N356" s="239"/>
      <c r="O356" s="239"/>
      <c r="P356" s="240"/>
      <c r="Q356" s="986"/>
      <c r="R356" s="987"/>
      <c r="S356" s="987"/>
      <c r="T356" s="987"/>
      <c r="U356" s="987"/>
      <c r="V356" s="987"/>
      <c r="W356" s="987"/>
      <c r="X356" s="987"/>
      <c r="Y356" s="987"/>
      <c r="Z356" s="987"/>
      <c r="AA356" s="98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6"/>
      <c r="B357" s="257"/>
      <c r="C357" s="256"/>
      <c r="D357" s="257"/>
      <c r="E357" s="256"/>
      <c r="F357" s="319"/>
      <c r="G357" s="238"/>
      <c r="H357" s="239"/>
      <c r="I357" s="239"/>
      <c r="J357" s="239"/>
      <c r="K357" s="239"/>
      <c r="L357" s="239"/>
      <c r="M357" s="239"/>
      <c r="N357" s="239"/>
      <c r="O357" s="239"/>
      <c r="P357" s="240"/>
      <c r="Q357" s="986"/>
      <c r="R357" s="987"/>
      <c r="S357" s="987"/>
      <c r="T357" s="987"/>
      <c r="U357" s="987"/>
      <c r="V357" s="987"/>
      <c r="W357" s="987"/>
      <c r="X357" s="987"/>
      <c r="Y357" s="987"/>
      <c r="Z357" s="987"/>
      <c r="AA357" s="98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6"/>
      <c r="B358" s="257"/>
      <c r="C358" s="256"/>
      <c r="D358" s="257"/>
      <c r="E358" s="256"/>
      <c r="F358" s="319"/>
      <c r="G358" s="238"/>
      <c r="H358" s="239"/>
      <c r="I358" s="239"/>
      <c r="J358" s="239"/>
      <c r="K358" s="239"/>
      <c r="L358" s="239"/>
      <c r="M358" s="239"/>
      <c r="N358" s="239"/>
      <c r="O358" s="239"/>
      <c r="P358" s="240"/>
      <c r="Q358" s="986"/>
      <c r="R358" s="987"/>
      <c r="S358" s="987"/>
      <c r="T358" s="987"/>
      <c r="U358" s="987"/>
      <c r="V358" s="987"/>
      <c r="W358" s="987"/>
      <c r="X358" s="987"/>
      <c r="Y358" s="987"/>
      <c r="Z358" s="987"/>
      <c r="AA358" s="988"/>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996"/>
      <c r="B359" s="257"/>
      <c r="C359" s="256"/>
      <c r="D359" s="257"/>
      <c r="E359" s="256"/>
      <c r="F359" s="319"/>
      <c r="G359" s="241"/>
      <c r="H359" s="169"/>
      <c r="I359" s="169"/>
      <c r="J359" s="169"/>
      <c r="K359" s="169"/>
      <c r="L359" s="169"/>
      <c r="M359" s="169"/>
      <c r="N359" s="169"/>
      <c r="O359" s="169"/>
      <c r="P359" s="242"/>
      <c r="Q359" s="989"/>
      <c r="R359" s="990"/>
      <c r="S359" s="990"/>
      <c r="T359" s="990"/>
      <c r="U359" s="990"/>
      <c r="V359" s="990"/>
      <c r="W359" s="990"/>
      <c r="X359" s="990"/>
      <c r="Y359" s="990"/>
      <c r="Z359" s="990"/>
      <c r="AA359" s="991"/>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996"/>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996"/>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6"/>
      <c r="B362" s="257"/>
      <c r="C362" s="256"/>
      <c r="D362" s="257"/>
      <c r="E362" s="256"/>
      <c r="F362" s="319"/>
      <c r="G362" s="236"/>
      <c r="H362" s="166"/>
      <c r="I362" s="166"/>
      <c r="J362" s="166"/>
      <c r="K362" s="166"/>
      <c r="L362" s="166"/>
      <c r="M362" s="166"/>
      <c r="N362" s="166"/>
      <c r="O362" s="166"/>
      <c r="P362" s="237"/>
      <c r="Q362" s="983"/>
      <c r="R362" s="984"/>
      <c r="S362" s="984"/>
      <c r="T362" s="984"/>
      <c r="U362" s="984"/>
      <c r="V362" s="984"/>
      <c r="W362" s="984"/>
      <c r="X362" s="984"/>
      <c r="Y362" s="984"/>
      <c r="Z362" s="984"/>
      <c r="AA362" s="98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6"/>
      <c r="B363" s="257"/>
      <c r="C363" s="256"/>
      <c r="D363" s="257"/>
      <c r="E363" s="256"/>
      <c r="F363" s="319"/>
      <c r="G363" s="238"/>
      <c r="H363" s="239"/>
      <c r="I363" s="239"/>
      <c r="J363" s="239"/>
      <c r="K363" s="239"/>
      <c r="L363" s="239"/>
      <c r="M363" s="239"/>
      <c r="N363" s="239"/>
      <c r="O363" s="239"/>
      <c r="P363" s="240"/>
      <c r="Q363" s="986"/>
      <c r="R363" s="987"/>
      <c r="S363" s="987"/>
      <c r="T363" s="987"/>
      <c r="U363" s="987"/>
      <c r="V363" s="987"/>
      <c r="W363" s="987"/>
      <c r="X363" s="987"/>
      <c r="Y363" s="987"/>
      <c r="Z363" s="987"/>
      <c r="AA363" s="98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6"/>
      <c r="B364" s="257"/>
      <c r="C364" s="256"/>
      <c r="D364" s="257"/>
      <c r="E364" s="256"/>
      <c r="F364" s="319"/>
      <c r="G364" s="238"/>
      <c r="H364" s="239"/>
      <c r="I364" s="239"/>
      <c r="J364" s="239"/>
      <c r="K364" s="239"/>
      <c r="L364" s="239"/>
      <c r="M364" s="239"/>
      <c r="N364" s="239"/>
      <c r="O364" s="239"/>
      <c r="P364" s="240"/>
      <c r="Q364" s="986"/>
      <c r="R364" s="987"/>
      <c r="S364" s="987"/>
      <c r="T364" s="987"/>
      <c r="U364" s="987"/>
      <c r="V364" s="987"/>
      <c r="W364" s="987"/>
      <c r="X364" s="987"/>
      <c r="Y364" s="987"/>
      <c r="Z364" s="987"/>
      <c r="AA364" s="98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6"/>
      <c r="B365" s="257"/>
      <c r="C365" s="256"/>
      <c r="D365" s="257"/>
      <c r="E365" s="256"/>
      <c r="F365" s="319"/>
      <c r="G365" s="238"/>
      <c r="H365" s="239"/>
      <c r="I365" s="239"/>
      <c r="J365" s="239"/>
      <c r="K365" s="239"/>
      <c r="L365" s="239"/>
      <c r="M365" s="239"/>
      <c r="N365" s="239"/>
      <c r="O365" s="239"/>
      <c r="P365" s="240"/>
      <c r="Q365" s="986"/>
      <c r="R365" s="987"/>
      <c r="S365" s="987"/>
      <c r="T365" s="987"/>
      <c r="U365" s="987"/>
      <c r="V365" s="987"/>
      <c r="W365" s="987"/>
      <c r="X365" s="987"/>
      <c r="Y365" s="987"/>
      <c r="Z365" s="987"/>
      <c r="AA365" s="988"/>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996"/>
      <c r="B366" s="257"/>
      <c r="C366" s="256"/>
      <c r="D366" s="257"/>
      <c r="E366" s="320"/>
      <c r="F366" s="321"/>
      <c r="G366" s="241"/>
      <c r="H366" s="169"/>
      <c r="I366" s="169"/>
      <c r="J366" s="169"/>
      <c r="K366" s="169"/>
      <c r="L366" s="169"/>
      <c r="M366" s="169"/>
      <c r="N366" s="169"/>
      <c r="O366" s="169"/>
      <c r="P366" s="242"/>
      <c r="Q366" s="989"/>
      <c r="R366" s="990"/>
      <c r="S366" s="990"/>
      <c r="T366" s="990"/>
      <c r="U366" s="990"/>
      <c r="V366" s="990"/>
      <c r="W366" s="990"/>
      <c r="X366" s="990"/>
      <c r="Y366" s="990"/>
      <c r="Z366" s="990"/>
      <c r="AA366" s="991"/>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99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99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996"/>
      <c r="B369" s="257"/>
      <c r="C369" s="256"/>
      <c r="D369" s="257"/>
      <c r="E369" s="434"/>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5"/>
    </row>
    <row r="370" spans="1:50" ht="45" hidden="1" customHeight="1" x14ac:dyDescent="0.15">
      <c r="A370" s="996"/>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6"/>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6"/>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x14ac:dyDescent="0.15">
      <c r="A373" s="996"/>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996"/>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996"/>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996"/>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x14ac:dyDescent="0.15">
      <c r="A377" s="996"/>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996"/>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996"/>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996"/>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x14ac:dyDescent="0.15">
      <c r="A381" s="996"/>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996"/>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996"/>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996"/>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x14ac:dyDescent="0.15">
      <c r="A385" s="996"/>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996"/>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996"/>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996"/>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x14ac:dyDescent="0.15">
      <c r="A389" s="996"/>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996"/>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996"/>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996"/>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1"/>
    </row>
    <row r="393" spans="1:50" ht="22.5" hidden="1" customHeight="1" x14ac:dyDescent="0.15">
      <c r="A393" s="996"/>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996"/>
      <c r="B394" s="257"/>
      <c r="C394" s="256"/>
      <c r="D394" s="257"/>
      <c r="E394" s="256"/>
      <c r="F394" s="319"/>
      <c r="G394" s="236"/>
      <c r="H394" s="166"/>
      <c r="I394" s="166"/>
      <c r="J394" s="166"/>
      <c r="K394" s="166"/>
      <c r="L394" s="166"/>
      <c r="M394" s="166"/>
      <c r="N394" s="166"/>
      <c r="O394" s="166"/>
      <c r="P394" s="237"/>
      <c r="Q394" s="983"/>
      <c r="R394" s="984"/>
      <c r="S394" s="984"/>
      <c r="T394" s="984"/>
      <c r="U394" s="984"/>
      <c r="V394" s="984"/>
      <c r="W394" s="984"/>
      <c r="X394" s="984"/>
      <c r="Y394" s="984"/>
      <c r="Z394" s="984"/>
      <c r="AA394" s="98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6"/>
      <c r="B395" s="257"/>
      <c r="C395" s="256"/>
      <c r="D395" s="257"/>
      <c r="E395" s="256"/>
      <c r="F395" s="319"/>
      <c r="G395" s="238"/>
      <c r="H395" s="239"/>
      <c r="I395" s="239"/>
      <c r="J395" s="239"/>
      <c r="K395" s="239"/>
      <c r="L395" s="239"/>
      <c r="M395" s="239"/>
      <c r="N395" s="239"/>
      <c r="O395" s="239"/>
      <c r="P395" s="240"/>
      <c r="Q395" s="986"/>
      <c r="R395" s="987"/>
      <c r="S395" s="987"/>
      <c r="T395" s="987"/>
      <c r="U395" s="987"/>
      <c r="V395" s="987"/>
      <c r="W395" s="987"/>
      <c r="X395" s="987"/>
      <c r="Y395" s="987"/>
      <c r="Z395" s="987"/>
      <c r="AA395" s="98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6"/>
      <c r="B396" s="257"/>
      <c r="C396" s="256"/>
      <c r="D396" s="257"/>
      <c r="E396" s="256"/>
      <c r="F396" s="319"/>
      <c r="G396" s="238"/>
      <c r="H396" s="239"/>
      <c r="I396" s="239"/>
      <c r="J396" s="239"/>
      <c r="K396" s="239"/>
      <c r="L396" s="239"/>
      <c r="M396" s="239"/>
      <c r="N396" s="239"/>
      <c r="O396" s="239"/>
      <c r="P396" s="240"/>
      <c r="Q396" s="986"/>
      <c r="R396" s="987"/>
      <c r="S396" s="987"/>
      <c r="T396" s="987"/>
      <c r="U396" s="987"/>
      <c r="V396" s="987"/>
      <c r="W396" s="987"/>
      <c r="X396" s="987"/>
      <c r="Y396" s="987"/>
      <c r="Z396" s="987"/>
      <c r="AA396" s="98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6"/>
      <c r="B397" s="257"/>
      <c r="C397" s="256"/>
      <c r="D397" s="257"/>
      <c r="E397" s="256"/>
      <c r="F397" s="319"/>
      <c r="G397" s="238"/>
      <c r="H397" s="239"/>
      <c r="I397" s="239"/>
      <c r="J397" s="239"/>
      <c r="K397" s="239"/>
      <c r="L397" s="239"/>
      <c r="M397" s="239"/>
      <c r="N397" s="239"/>
      <c r="O397" s="239"/>
      <c r="P397" s="240"/>
      <c r="Q397" s="986"/>
      <c r="R397" s="987"/>
      <c r="S397" s="987"/>
      <c r="T397" s="987"/>
      <c r="U397" s="987"/>
      <c r="V397" s="987"/>
      <c r="W397" s="987"/>
      <c r="X397" s="987"/>
      <c r="Y397" s="987"/>
      <c r="Z397" s="987"/>
      <c r="AA397" s="988"/>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996"/>
      <c r="B398" s="257"/>
      <c r="C398" s="256"/>
      <c r="D398" s="257"/>
      <c r="E398" s="256"/>
      <c r="F398" s="319"/>
      <c r="G398" s="241"/>
      <c r="H398" s="169"/>
      <c r="I398" s="169"/>
      <c r="J398" s="169"/>
      <c r="K398" s="169"/>
      <c r="L398" s="169"/>
      <c r="M398" s="169"/>
      <c r="N398" s="169"/>
      <c r="O398" s="169"/>
      <c r="P398" s="242"/>
      <c r="Q398" s="989"/>
      <c r="R398" s="990"/>
      <c r="S398" s="990"/>
      <c r="T398" s="990"/>
      <c r="U398" s="990"/>
      <c r="V398" s="990"/>
      <c r="W398" s="990"/>
      <c r="X398" s="990"/>
      <c r="Y398" s="990"/>
      <c r="Z398" s="990"/>
      <c r="AA398" s="991"/>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996"/>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996"/>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6"/>
      <c r="B401" s="257"/>
      <c r="C401" s="256"/>
      <c r="D401" s="257"/>
      <c r="E401" s="256"/>
      <c r="F401" s="319"/>
      <c r="G401" s="236"/>
      <c r="H401" s="166"/>
      <c r="I401" s="166"/>
      <c r="J401" s="166"/>
      <c r="K401" s="166"/>
      <c r="L401" s="166"/>
      <c r="M401" s="166"/>
      <c r="N401" s="166"/>
      <c r="O401" s="166"/>
      <c r="P401" s="237"/>
      <c r="Q401" s="983"/>
      <c r="R401" s="984"/>
      <c r="S401" s="984"/>
      <c r="T401" s="984"/>
      <c r="U401" s="984"/>
      <c r="V401" s="984"/>
      <c r="W401" s="984"/>
      <c r="X401" s="984"/>
      <c r="Y401" s="984"/>
      <c r="Z401" s="984"/>
      <c r="AA401" s="98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6"/>
      <c r="B402" s="257"/>
      <c r="C402" s="256"/>
      <c r="D402" s="257"/>
      <c r="E402" s="256"/>
      <c r="F402" s="319"/>
      <c r="G402" s="238"/>
      <c r="H402" s="239"/>
      <c r="I402" s="239"/>
      <c r="J402" s="239"/>
      <c r="K402" s="239"/>
      <c r="L402" s="239"/>
      <c r="M402" s="239"/>
      <c r="N402" s="239"/>
      <c r="O402" s="239"/>
      <c r="P402" s="240"/>
      <c r="Q402" s="986"/>
      <c r="R402" s="987"/>
      <c r="S402" s="987"/>
      <c r="T402" s="987"/>
      <c r="U402" s="987"/>
      <c r="V402" s="987"/>
      <c r="W402" s="987"/>
      <c r="X402" s="987"/>
      <c r="Y402" s="987"/>
      <c r="Z402" s="987"/>
      <c r="AA402" s="98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6"/>
      <c r="B403" s="257"/>
      <c r="C403" s="256"/>
      <c r="D403" s="257"/>
      <c r="E403" s="256"/>
      <c r="F403" s="319"/>
      <c r="G403" s="238"/>
      <c r="H403" s="239"/>
      <c r="I403" s="239"/>
      <c r="J403" s="239"/>
      <c r="K403" s="239"/>
      <c r="L403" s="239"/>
      <c r="M403" s="239"/>
      <c r="N403" s="239"/>
      <c r="O403" s="239"/>
      <c r="P403" s="240"/>
      <c r="Q403" s="986"/>
      <c r="R403" s="987"/>
      <c r="S403" s="987"/>
      <c r="T403" s="987"/>
      <c r="U403" s="987"/>
      <c r="V403" s="987"/>
      <c r="W403" s="987"/>
      <c r="X403" s="987"/>
      <c r="Y403" s="987"/>
      <c r="Z403" s="987"/>
      <c r="AA403" s="98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6"/>
      <c r="B404" s="257"/>
      <c r="C404" s="256"/>
      <c r="D404" s="257"/>
      <c r="E404" s="256"/>
      <c r="F404" s="319"/>
      <c r="G404" s="238"/>
      <c r="H404" s="239"/>
      <c r="I404" s="239"/>
      <c r="J404" s="239"/>
      <c r="K404" s="239"/>
      <c r="L404" s="239"/>
      <c r="M404" s="239"/>
      <c r="N404" s="239"/>
      <c r="O404" s="239"/>
      <c r="P404" s="240"/>
      <c r="Q404" s="986"/>
      <c r="R404" s="987"/>
      <c r="S404" s="987"/>
      <c r="T404" s="987"/>
      <c r="U404" s="987"/>
      <c r="V404" s="987"/>
      <c r="W404" s="987"/>
      <c r="X404" s="987"/>
      <c r="Y404" s="987"/>
      <c r="Z404" s="987"/>
      <c r="AA404" s="988"/>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996"/>
      <c r="B405" s="257"/>
      <c r="C405" s="256"/>
      <c r="D405" s="257"/>
      <c r="E405" s="256"/>
      <c r="F405" s="319"/>
      <c r="G405" s="241"/>
      <c r="H405" s="169"/>
      <c r="I405" s="169"/>
      <c r="J405" s="169"/>
      <c r="K405" s="169"/>
      <c r="L405" s="169"/>
      <c r="M405" s="169"/>
      <c r="N405" s="169"/>
      <c r="O405" s="169"/>
      <c r="P405" s="242"/>
      <c r="Q405" s="989"/>
      <c r="R405" s="990"/>
      <c r="S405" s="990"/>
      <c r="T405" s="990"/>
      <c r="U405" s="990"/>
      <c r="V405" s="990"/>
      <c r="W405" s="990"/>
      <c r="X405" s="990"/>
      <c r="Y405" s="990"/>
      <c r="Z405" s="990"/>
      <c r="AA405" s="991"/>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996"/>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996"/>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6"/>
      <c r="B408" s="257"/>
      <c r="C408" s="256"/>
      <c r="D408" s="257"/>
      <c r="E408" s="256"/>
      <c r="F408" s="319"/>
      <c r="G408" s="236"/>
      <c r="H408" s="166"/>
      <c r="I408" s="166"/>
      <c r="J408" s="166"/>
      <c r="K408" s="166"/>
      <c r="L408" s="166"/>
      <c r="M408" s="166"/>
      <c r="N408" s="166"/>
      <c r="O408" s="166"/>
      <c r="P408" s="237"/>
      <c r="Q408" s="983"/>
      <c r="R408" s="984"/>
      <c r="S408" s="984"/>
      <c r="T408" s="984"/>
      <c r="U408" s="984"/>
      <c r="V408" s="984"/>
      <c r="W408" s="984"/>
      <c r="X408" s="984"/>
      <c r="Y408" s="984"/>
      <c r="Z408" s="984"/>
      <c r="AA408" s="98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6"/>
      <c r="B409" s="257"/>
      <c r="C409" s="256"/>
      <c r="D409" s="257"/>
      <c r="E409" s="256"/>
      <c r="F409" s="319"/>
      <c r="G409" s="238"/>
      <c r="H409" s="239"/>
      <c r="I409" s="239"/>
      <c r="J409" s="239"/>
      <c r="K409" s="239"/>
      <c r="L409" s="239"/>
      <c r="M409" s="239"/>
      <c r="N409" s="239"/>
      <c r="O409" s="239"/>
      <c r="P409" s="240"/>
      <c r="Q409" s="986"/>
      <c r="R409" s="987"/>
      <c r="S409" s="987"/>
      <c r="T409" s="987"/>
      <c r="U409" s="987"/>
      <c r="V409" s="987"/>
      <c r="W409" s="987"/>
      <c r="X409" s="987"/>
      <c r="Y409" s="987"/>
      <c r="Z409" s="987"/>
      <c r="AA409" s="98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6"/>
      <c r="B410" s="257"/>
      <c r="C410" s="256"/>
      <c r="D410" s="257"/>
      <c r="E410" s="256"/>
      <c r="F410" s="319"/>
      <c r="G410" s="238"/>
      <c r="H410" s="239"/>
      <c r="I410" s="239"/>
      <c r="J410" s="239"/>
      <c r="K410" s="239"/>
      <c r="L410" s="239"/>
      <c r="M410" s="239"/>
      <c r="N410" s="239"/>
      <c r="O410" s="239"/>
      <c r="P410" s="240"/>
      <c r="Q410" s="986"/>
      <c r="R410" s="987"/>
      <c r="S410" s="987"/>
      <c r="T410" s="987"/>
      <c r="U410" s="987"/>
      <c r="V410" s="987"/>
      <c r="W410" s="987"/>
      <c r="X410" s="987"/>
      <c r="Y410" s="987"/>
      <c r="Z410" s="987"/>
      <c r="AA410" s="98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6"/>
      <c r="B411" s="257"/>
      <c r="C411" s="256"/>
      <c r="D411" s="257"/>
      <c r="E411" s="256"/>
      <c r="F411" s="319"/>
      <c r="G411" s="238"/>
      <c r="H411" s="239"/>
      <c r="I411" s="239"/>
      <c r="J411" s="239"/>
      <c r="K411" s="239"/>
      <c r="L411" s="239"/>
      <c r="M411" s="239"/>
      <c r="N411" s="239"/>
      <c r="O411" s="239"/>
      <c r="P411" s="240"/>
      <c r="Q411" s="986"/>
      <c r="R411" s="987"/>
      <c r="S411" s="987"/>
      <c r="T411" s="987"/>
      <c r="U411" s="987"/>
      <c r="V411" s="987"/>
      <c r="W411" s="987"/>
      <c r="X411" s="987"/>
      <c r="Y411" s="987"/>
      <c r="Z411" s="987"/>
      <c r="AA411" s="988"/>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996"/>
      <c r="B412" s="257"/>
      <c r="C412" s="256"/>
      <c r="D412" s="257"/>
      <c r="E412" s="256"/>
      <c r="F412" s="319"/>
      <c r="G412" s="241"/>
      <c r="H412" s="169"/>
      <c r="I412" s="169"/>
      <c r="J412" s="169"/>
      <c r="K412" s="169"/>
      <c r="L412" s="169"/>
      <c r="M412" s="169"/>
      <c r="N412" s="169"/>
      <c r="O412" s="169"/>
      <c r="P412" s="242"/>
      <c r="Q412" s="989"/>
      <c r="R412" s="990"/>
      <c r="S412" s="990"/>
      <c r="T412" s="990"/>
      <c r="U412" s="990"/>
      <c r="V412" s="990"/>
      <c r="W412" s="990"/>
      <c r="X412" s="990"/>
      <c r="Y412" s="990"/>
      <c r="Z412" s="990"/>
      <c r="AA412" s="991"/>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996"/>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996"/>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6"/>
      <c r="B415" s="257"/>
      <c r="C415" s="256"/>
      <c r="D415" s="257"/>
      <c r="E415" s="256"/>
      <c r="F415" s="319"/>
      <c r="G415" s="236"/>
      <c r="H415" s="166"/>
      <c r="I415" s="166"/>
      <c r="J415" s="166"/>
      <c r="K415" s="166"/>
      <c r="L415" s="166"/>
      <c r="M415" s="166"/>
      <c r="N415" s="166"/>
      <c r="O415" s="166"/>
      <c r="P415" s="237"/>
      <c r="Q415" s="983"/>
      <c r="R415" s="984"/>
      <c r="S415" s="984"/>
      <c r="T415" s="984"/>
      <c r="U415" s="984"/>
      <c r="V415" s="984"/>
      <c r="W415" s="984"/>
      <c r="X415" s="984"/>
      <c r="Y415" s="984"/>
      <c r="Z415" s="984"/>
      <c r="AA415" s="98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6"/>
      <c r="B416" s="257"/>
      <c r="C416" s="256"/>
      <c r="D416" s="257"/>
      <c r="E416" s="256"/>
      <c r="F416" s="319"/>
      <c r="G416" s="238"/>
      <c r="H416" s="239"/>
      <c r="I416" s="239"/>
      <c r="J416" s="239"/>
      <c r="K416" s="239"/>
      <c r="L416" s="239"/>
      <c r="M416" s="239"/>
      <c r="N416" s="239"/>
      <c r="O416" s="239"/>
      <c r="P416" s="240"/>
      <c r="Q416" s="986"/>
      <c r="R416" s="987"/>
      <c r="S416" s="987"/>
      <c r="T416" s="987"/>
      <c r="U416" s="987"/>
      <c r="V416" s="987"/>
      <c r="W416" s="987"/>
      <c r="X416" s="987"/>
      <c r="Y416" s="987"/>
      <c r="Z416" s="987"/>
      <c r="AA416" s="98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6"/>
      <c r="B417" s="257"/>
      <c r="C417" s="256"/>
      <c r="D417" s="257"/>
      <c r="E417" s="256"/>
      <c r="F417" s="319"/>
      <c r="G417" s="238"/>
      <c r="H417" s="239"/>
      <c r="I417" s="239"/>
      <c r="J417" s="239"/>
      <c r="K417" s="239"/>
      <c r="L417" s="239"/>
      <c r="M417" s="239"/>
      <c r="N417" s="239"/>
      <c r="O417" s="239"/>
      <c r="P417" s="240"/>
      <c r="Q417" s="986"/>
      <c r="R417" s="987"/>
      <c r="S417" s="987"/>
      <c r="T417" s="987"/>
      <c r="U417" s="987"/>
      <c r="V417" s="987"/>
      <c r="W417" s="987"/>
      <c r="X417" s="987"/>
      <c r="Y417" s="987"/>
      <c r="Z417" s="987"/>
      <c r="AA417" s="98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6"/>
      <c r="B418" s="257"/>
      <c r="C418" s="256"/>
      <c r="D418" s="257"/>
      <c r="E418" s="256"/>
      <c r="F418" s="319"/>
      <c r="G418" s="238"/>
      <c r="H418" s="239"/>
      <c r="I418" s="239"/>
      <c r="J418" s="239"/>
      <c r="K418" s="239"/>
      <c r="L418" s="239"/>
      <c r="M418" s="239"/>
      <c r="N418" s="239"/>
      <c r="O418" s="239"/>
      <c r="P418" s="240"/>
      <c r="Q418" s="986"/>
      <c r="R418" s="987"/>
      <c r="S418" s="987"/>
      <c r="T418" s="987"/>
      <c r="U418" s="987"/>
      <c r="V418" s="987"/>
      <c r="W418" s="987"/>
      <c r="X418" s="987"/>
      <c r="Y418" s="987"/>
      <c r="Z418" s="987"/>
      <c r="AA418" s="988"/>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996"/>
      <c r="B419" s="257"/>
      <c r="C419" s="256"/>
      <c r="D419" s="257"/>
      <c r="E419" s="256"/>
      <c r="F419" s="319"/>
      <c r="G419" s="241"/>
      <c r="H419" s="169"/>
      <c r="I419" s="169"/>
      <c r="J419" s="169"/>
      <c r="K419" s="169"/>
      <c r="L419" s="169"/>
      <c r="M419" s="169"/>
      <c r="N419" s="169"/>
      <c r="O419" s="169"/>
      <c r="P419" s="242"/>
      <c r="Q419" s="989"/>
      <c r="R419" s="990"/>
      <c r="S419" s="990"/>
      <c r="T419" s="990"/>
      <c r="U419" s="990"/>
      <c r="V419" s="990"/>
      <c r="W419" s="990"/>
      <c r="X419" s="990"/>
      <c r="Y419" s="990"/>
      <c r="Z419" s="990"/>
      <c r="AA419" s="991"/>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996"/>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996"/>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6"/>
      <c r="B422" s="257"/>
      <c r="C422" s="256"/>
      <c r="D422" s="257"/>
      <c r="E422" s="256"/>
      <c r="F422" s="319"/>
      <c r="G422" s="236"/>
      <c r="H422" s="166"/>
      <c r="I422" s="166"/>
      <c r="J422" s="166"/>
      <c r="K422" s="166"/>
      <c r="L422" s="166"/>
      <c r="M422" s="166"/>
      <c r="N422" s="166"/>
      <c r="O422" s="166"/>
      <c r="P422" s="237"/>
      <c r="Q422" s="983"/>
      <c r="R422" s="984"/>
      <c r="S422" s="984"/>
      <c r="T422" s="984"/>
      <c r="U422" s="984"/>
      <c r="V422" s="984"/>
      <c r="W422" s="984"/>
      <c r="X422" s="984"/>
      <c r="Y422" s="984"/>
      <c r="Z422" s="984"/>
      <c r="AA422" s="98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6"/>
      <c r="B423" s="257"/>
      <c r="C423" s="256"/>
      <c r="D423" s="257"/>
      <c r="E423" s="256"/>
      <c r="F423" s="319"/>
      <c r="G423" s="238"/>
      <c r="H423" s="239"/>
      <c r="I423" s="239"/>
      <c r="J423" s="239"/>
      <c r="K423" s="239"/>
      <c r="L423" s="239"/>
      <c r="M423" s="239"/>
      <c r="N423" s="239"/>
      <c r="O423" s="239"/>
      <c r="P423" s="240"/>
      <c r="Q423" s="986"/>
      <c r="R423" s="987"/>
      <c r="S423" s="987"/>
      <c r="T423" s="987"/>
      <c r="U423" s="987"/>
      <c r="V423" s="987"/>
      <c r="W423" s="987"/>
      <c r="X423" s="987"/>
      <c r="Y423" s="987"/>
      <c r="Z423" s="987"/>
      <c r="AA423" s="98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6"/>
      <c r="B424" s="257"/>
      <c r="C424" s="256"/>
      <c r="D424" s="257"/>
      <c r="E424" s="256"/>
      <c r="F424" s="319"/>
      <c r="G424" s="238"/>
      <c r="H424" s="239"/>
      <c r="I424" s="239"/>
      <c r="J424" s="239"/>
      <c r="K424" s="239"/>
      <c r="L424" s="239"/>
      <c r="M424" s="239"/>
      <c r="N424" s="239"/>
      <c r="O424" s="239"/>
      <c r="P424" s="240"/>
      <c r="Q424" s="986"/>
      <c r="R424" s="987"/>
      <c r="S424" s="987"/>
      <c r="T424" s="987"/>
      <c r="U424" s="987"/>
      <c r="V424" s="987"/>
      <c r="W424" s="987"/>
      <c r="X424" s="987"/>
      <c r="Y424" s="987"/>
      <c r="Z424" s="987"/>
      <c r="AA424" s="98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6"/>
      <c r="B425" s="257"/>
      <c r="C425" s="256"/>
      <c r="D425" s="257"/>
      <c r="E425" s="256"/>
      <c r="F425" s="319"/>
      <c r="G425" s="238"/>
      <c r="H425" s="239"/>
      <c r="I425" s="239"/>
      <c r="J425" s="239"/>
      <c r="K425" s="239"/>
      <c r="L425" s="239"/>
      <c r="M425" s="239"/>
      <c r="N425" s="239"/>
      <c r="O425" s="239"/>
      <c r="P425" s="240"/>
      <c r="Q425" s="986"/>
      <c r="R425" s="987"/>
      <c r="S425" s="987"/>
      <c r="T425" s="987"/>
      <c r="U425" s="987"/>
      <c r="V425" s="987"/>
      <c r="W425" s="987"/>
      <c r="X425" s="987"/>
      <c r="Y425" s="987"/>
      <c r="Z425" s="987"/>
      <c r="AA425" s="988"/>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996"/>
      <c r="B426" s="257"/>
      <c r="C426" s="256"/>
      <c r="D426" s="257"/>
      <c r="E426" s="320"/>
      <c r="F426" s="321"/>
      <c r="G426" s="241"/>
      <c r="H426" s="169"/>
      <c r="I426" s="169"/>
      <c r="J426" s="169"/>
      <c r="K426" s="169"/>
      <c r="L426" s="169"/>
      <c r="M426" s="169"/>
      <c r="N426" s="169"/>
      <c r="O426" s="169"/>
      <c r="P426" s="242"/>
      <c r="Q426" s="989"/>
      <c r="R426" s="990"/>
      <c r="S426" s="990"/>
      <c r="T426" s="990"/>
      <c r="U426" s="990"/>
      <c r="V426" s="990"/>
      <c r="W426" s="990"/>
      <c r="X426" s="990"/>
      <c r="Y426" s="990"/>
      <c r="Z426" s="990"/>
      <c r="AA426" s="991"/>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99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99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996"/>
      <c r="B429" s="257"/>
      <c r="C429" s="320"/>
      <c r="D429" s="99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996"/>
      <c r="B430" s="257"/>
      <c r="C430" s="254" t="s">
        <v>427</v>
      </c>
      <c r="D430" s="255"/>
      <c r="E430" s="243" t="s">
        <v>405</v>
      </c>
      <c r="F430" s="454"/>
      <c r="G430" s="245" t="s">
        <v>255</v>
      </c>
      <c r="H430" s="163"/>
      <c r="I430" s="163"/>
      <c r="J430" s="246" t="s">
        <v>413</v>
      </c>
      <c r="K430" s="247"/>
      <c r="L430" s="247"/>
      <c r="M430" s="247"/>
      <c r="N430" s="247"/>
      <c r="O430" s="247"/>
      <c r="P430" s="247"/>
      <c r="Q430" s="247"/>
      <c r="R430" s="247"/>
      <c r="S430" s="247"/>
      <c r="T430" s="248"/>
      <c r="U430" s="249" t="s">
        <v>413</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99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t="s">
        <v>643</v>
      </c>
      <c r="AR432" s="141"/>
      <c r="AS432" s="142" t="s">
        <v>236</v>
      </c>
      <c r="AT432" s="177"/>
      <c r="AU432" s="141" t="s">
        <v>643</v>
      </c>
      <c r="AV432" s="141"/>
      <c r="AW432" s="142" t="s">
        <v>181</v>
      </c>
      <c r="AX432" s="143"/>
    </row>
    <row r="433" spans="1:50" ht="23.25" customHeight="1" x14ac:dyDescent="0.15">
      <c r="A433" s="996"/>
      <c r="B433" s="257"/>
      <c r="C433" s="256"/>
      <c r="D433" s="257"/>
      <c r="E433" s="171"/>
      <c r="F433" s="172"/>
      <c r="G433" s="236" t="s">
        <v>591</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413</v>
      </c>
      <c r="AC433" s="138"/>
      <c r="AD433" s="138"/>
      <c r="AE433" s="120" t="s">
        <v>413</v>
      </c>
      <c r="AF433" s="121"/>
      <c r="AG433" s="121"/>
      <c r="AH433" s="121"/>
      <c r="AI433" s="120" t="s">
        <v>573</v>
      </c>
      <c r="AJ433" s="121"/>
      <c r="AK433" s="121"/>
      <c r="AL433" s="121"/>
      <c r="AM433" s="120" t="s">
        <v>573</v>
      </c>
      <c r="AN433" s="121"/>
      <c r="AO433" s="121"/>
      <c r="AP433" s="122"/>
      <c r="AQ433" s="120" t="s">
        <v>643</v>
      </c>
      <c r="AR433" s="121"/>
      <c r="AS433" s="121"/>
      <c r="AT433" s="122"/>
      <c r="AU433" s="121" t="s">
        <v>573</v>
      </c>
      <c r="AV433" s="121"/>
      <c r="AW433" s="121"/>
      <c r="AX433" s="220"/>
    </row>
    <row r="434" spans="1:50" ht="23.25" customHeight="1" x14ac:dyDescent="0.15">
      <c r="A434" s="99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573</v>
      </c>
      <c r="AC434" s="229"/>
      <c r="AD434" s="229"/>
      <c r="AE434" s="120" t="s">
        <v>413</v>
      </c>
      <c r="AF434" s="121"/>
      <c r="AG434" s="121"/>
      <c r="AH434" s="122"/>
      <c r="AI434" s="120" t="s">
        <v>573</v>
      </c>
      <c r="AJ434" s="121"/>
      <c r="AK434" s="121"/>
      <c r="AL434" s="121"/>
      <c r="AM434" s="120" t="s">
        <v>573</v>
      </c>
      <c r="AN434" s="121"/>
      <c r="AO434" s="121"/>
      <c r="AP434" s="122"/>
      <c r="AQ434" s="120" t="s">
        <v>573</v>
      </c>
      <c r="AR434" s="121"/>
      <c r="AS434" s="121"/>
      <c r="AT434" s="122"/>
      <c r="AU434" s="121" t="s">
        <v>573</v>
      </c>
      <c r="AV434" s="121"/>
      <c r="AW434" s="121"/>
      <c r="AX434" s="220"/>
    </row>
    <row r="435" spans="1:50" ht="23.25" customHeight="1" x14ac:dyDescent="0.15">
      <c r="A435" s="99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572</v>
      </c>
      <c r="AF435" s="121"/>
      <c r="AG435" s="121"/>
      <c r="AH435" s="122"/>
      <c r="AI435" s="120" t="s">
        <v>572</v>
      </c>
      <c r="AJ435" s="121"/>
      <c r="AK435" s="121"/>
      <c r="AL435" s="121"/>
      <c r="AM435" s="120" t="s">
        <v>572</v>
      </c>
      <c r="AN435" s="121"/>
      <c r="AO435" s="121"/>
      <c r="AP435" s="122"/>
      <c r="AQ435" s="120" t="s">
        <v>572</v>
      </c>
      <c r="AR435" s="121"/>
      <c r="AS435" s="121"/>
      <c r="AT435" s="122"/>
      <c r="AU435" s="121" t="s">
        <v>572</v>
      </c>
      <c r="AV435" s="121"/>
      <c r="AW435" s="121"/>
      <c r="AX435" s="220"/>
    </row>
    <row r="436" spans="1:50" ht="18.75" hidden="1" customHeight="1" x14ac:dyDescent="0.15">
      <c r="A436" s="99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99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99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99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99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99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99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99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99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99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99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99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99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99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99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99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99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99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99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99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99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customHeight="1" x14ac:dyDescent="0.15">
      <c r="A457" s="99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t="s">
        <v>643</v>
      </c>
      <c r="AR457" s="141"/>
      <c r="AS457" s="142" t="s">
        <v>236</v>
      </c>
      <c r="AT457" s="177"/>
      <c r="AU457" s="141" t="s">
        <v>643</v>
      </c>
      <c r="AV457" s="141"/>
      <c r="AW457" s="142" t="s">
        <v>181</v>
      </c>
      <c r="AX457" s="143"/>
    </row>
    <row r="458" spans="1:50" ht="23.25" customHeight="1" x14ac:dyDescent="0.15">
      <c r="A458" s="996"/>
      <c r="B458" s="257"/>
      <c r="C458" s="256"/>
      <c r="D458" s="257"/>
      <c r="E458" s="171"/>
      <c r="F458" s="172"/>
      <c r="G458" s="236" t="s">
        <v>609</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572</v>
      </c>
      <c r="AC458" s="138"/>
      <c r="AD458" s="138"/>
      <c r="AE458" s="120" t="s">
        <v>572</v>
      </c>
      <c r="AF458" s="121"/>
      <c r="AG458" s="121"/>
      <c r="AH458" s="121"/>
      <c r="AI458" s="120" t="s">
        <v>572</v>
      </c>
      <c r="AJ458" s="121"/>
      <c r="AK458" s="121"/>
      <c r="AL458" s="121"/>
      <c r="AM458" s="120" t="s">
        <v>572</v>
      </c>
      <c r="AN458" s="121"/>
      <c r="AO458" s="121"/>
      <c r="AP458" s="122"/>
      <c r="AQ458" s="120" t="s">
        <v>572</v>
      </c>
      <c r="AR458" s="121"/>
      <c r="AS458" s="121"/>
      <c r="AT458" s="122"/>
      <c r="AU458" s="121" t="s">
        <v>572</v>
      </c>
      <c r="AV458" s="121"/>
      <c r="AW458" s="121"/>
      <c r="AX458" s="220"/>
    </row>
    <row r="459" spans="1:50" ht="23.25" customHeight="1" x14ac:dyDescent="0.15">
      <c r="A459" s="99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572</v>
      </c>
      <c r="AC459" s="229"/>
      <c r="AD459" s="229"/>
      <c r="AE459" s="120" t="s">
        <v>572</v>
      </c>
      <c r="AF459" s="121"/>
      <c r="AG459" s="121"/>
      <c r="AH459" s="122"/>
      <c r="AI459" s="120" t="s">
        <v>572</v>
      </c>
      <c r="AJ459" s="121"/>
      <c r="AK459" s="121"/>
      <c r="AL459" s="121"/>
      <c r="AM459" s="120" t="s">
        <v>572</v>
      </c>
      <c r="AN459" s="121"/>
      <c r="AO459" s="121"/>
      <c r="AP459" s="122"/>
      <c r="AQ459" s="120" t="s">
        <v>572</v>
      </c>
      <c r="AR459" s="121"/>
      <c r="AS459" s="121"/>
      <c r="AT459" s="122"/>
      <c r="AU459" s="121" t="s">
        <v>572</v>
      </c>
      <c r="AV459" s="121"/>
      <c r="AW459" s="121"/>
      <c r="AX459" s="220"/>
    </row>
    <row r="460" spans="1:50" ht="23.25" customHeight="1" thickBot="1" x14ac:dyDescent="0.2">
      <c r="A460" s="99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572</v>
      </c>
      <c r="AF460" s="121"/>
      <c r="AG460" s="121"/>
      <c r="AH460" s="122"/>
      <c r="AI460" s="120" t="s">
        <v>572</v>
      </c>
      <c r="AJ460" s="121"/>
      <c r="AK460" s="121"/>
      <c r="AL460" s="121"/>
      <c r="AM460" s="120" t="s">
        <v>572</v>
      </c>
      <c r="AN460" s="121"/>
      <c r="AO460" s="121"/>
      <c r="AP460" s="122"/>
      <c r="AQ460" s="120" t="s">
        <v>572</v>
      </c>
      <c r="AR460" s="121"/>
      <c r="AS460" s="121"/>
      <c r="AT460" s="122"/>
      <c r="AU460" s="121" t="s">
        <v>572</v>
      </c>
      <c r="AV460" s="121"/>
      <c r="AW460" s="121"/>
      <c r="AX460" s="220"/>
    </row>
    <row r="461" spans="1:50" ht="18.75" hidden="1" customHeight="1" x14ac:dyDescent="0.15">
      <c r="A461" s="99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99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99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99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99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99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99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99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99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99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99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99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99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99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99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99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99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99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99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99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996"/>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996"/>
      <c r="B482" s="257"/>
      <c r="C482" s="256"/>
      <c r="D482" s="257"/>
      <c r="E482" s="165" t="s">
        <v>592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99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996"/>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99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99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99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99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99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99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99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99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99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99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99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99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99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99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99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99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99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99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99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99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99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99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99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99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99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99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99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99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99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99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99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99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99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99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99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99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99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99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99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99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99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99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99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99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99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99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99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99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99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996"/>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99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99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996"/>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99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99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99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99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99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99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99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99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99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99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99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99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99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99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99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99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99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99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99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99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99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99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99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99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99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99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99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99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99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99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99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99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99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99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99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99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99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99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99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99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99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99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99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99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99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99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99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99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99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996"/>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99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99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996"/>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99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99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99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99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99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99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99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99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99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99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99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99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99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99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99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99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99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99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99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99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99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99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99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99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99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99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99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99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99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99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99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99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99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99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99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99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99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99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99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99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99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99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99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99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99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99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99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99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99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996"/>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99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99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996"/>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99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99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99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99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99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99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99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99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99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99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99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99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99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99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99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99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99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99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99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99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99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99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99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99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99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99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99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99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99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99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99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99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99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99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99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99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99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99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99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99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99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99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99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99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99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99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99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99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99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996"/>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99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99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4" customHeight="1" x14ac:dyDescent="0.15">
      <c r="A702" s="532" t="s">
        <v>140</v>
      </c>
      <c r="B702" s="533"/>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6" t="s">
        <v>563</v>
      </c>
      <c r="AE702" s="897"/>
      <c r="AF702" s="897"/>
      <c r="AG702" s="886" t="s">
        <v>593</v>
      </c>
      <c r="AH702" s="887"/>
      <c r="AI702" s="887"/>
      <c r="AJ702" s="887"/>
      <c r="AK702" s="887"/>
      <c r="AL702" s="887"/>
      <c r="AM702" s="887"/>
      <c r="AN702" s="887"/>
      <c r="AO702" s="887"/>
      <c r="AP702" s="887"/>
      <c r="AQ702" s="887"/>
      <c r="AR702" s="887"/>
      <c r="AS702" s="887"/>
      <c r="AT702" s="887"/>
      <c r="AU702" s="887"/>
      <c r="AV702" s="887"/>
      <c r="AW702" s="887"/>
      <c r="AX702" s="888"/>
    </row>
    <row r="703" spans="1:50" ht="54"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9" t="s">
        <v>563</v>
      </c>
      <c r="AE703" s="160"/>
      <c r="AF703" s="160"/>
      <c r="AG703" s="696" t="s">
        <v>594</v>
      </c>
      <c r="AH703" s="697"/>
      <c r="AI703" s="697"/>
      <c r="AJ703" s="697"/>
      <c r="AK703" s="697"/>
      <c r="AL703" s="697"/>
      <c r="AM703" s="697"/>
      <c r="AN703" s="697"/>
      <c r="AO703" s="697"/>
      <c r="AP703" s="697"/>
      <c r="AQ703" s="697"/>
      <c r="AR703" s="697"/>
      <c r="AS703" s="697"/>
      <c r="AT703" s="697"/>
      <c r="AU703" s="697"/>
      <c r="AV703" s="697"/>
      <c r="AW703" s="697"/>
      <c r="AX703" s="698"/>
    </row>
    <row r="704" spans="1:50" ht="54" customHeight="1" x14ac:dyDescent="0.15">
      <c r="A704" s="536"/>
      <c r="B704" s="537"/>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7" t="s">
        <v>563</v>
      </c>
      <c r="AE704" s="588"/>
      <c r="AF704" s="588"/>
      <c r="AG704" s="434" t="s">
        <v>595</v>
      </c>
      <c r="AH704" s="239"/>
      <c r="AI704" s="239"/>
      <c r="AJ704" s="239"/>
      <c r="AK704" s="239"/>
      <c r="AL704" s="239"/>
      <c r="AM704" s="239"/>
      <c r="AN704" s="239"/>
      <c r="AO704" s="239"/>
      <c r="AP704" s="239"/>
      <c r="AQ704" s="239"/>
      <c r="AR704" s="239"/>
      <c r="AS704" s="239"/>
      <c r="AT704" s="239"/>
      <c r="AU704" s="239"/>
      <c r="AV704" s="239"/>
      <c r="AW704" s="239"/>
      <c r="AX704" s="435"/>
    </row>
    <row r="705" spans="1:50" ht="27" customHeight="1" x14ac:dyDescent="0.15">
      <c r="A705" s="625" t="s">
        <v>39</v>
      </c>
      <c r="B705" s="77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585" t="s">
        <v>596</v>
      </c>
      <c r="AE705" s="586"/>
      <c r="AF705" s="586"/>
      <c r="AG705" s="165" t="s">
        <v>597</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2"/>
      <c r="B706" s="771"/>
      <c r="C706" s="618"/>
      <c r="D706" s="619"/>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585" t="s">
        <v>596</v>
      </c>
      <c r="AE706" s="586"/>
      <c r="AF706" s="586"/>
      <c r="AG706" s="434"/>
      <c r="AH706" s="239"/>
      <c r="AI706" s="239"/>
      <c r="AJ706" s="239"/>
      <c r="AK706" s="239"/>
      <c r="AL706" s="239"/>
      <c r="AM706" s="239"/>
      <c r="AN706" s="239"/>
      <c r="AO706" s="239"/>
      <c r="AP706" s="239"/>
      <c r="AQ706" s="239"/>
      <c r="AR706" s="239"/>
      <c r="AS706" s="239"/>
      <c r="AT706" s="239"/>
      <c r="AU706" s="239"/>
      <c r="AV706" s="239"/>
      <c r="AW706" s="239"/>
      <c r="AX706" s="435"/>
    </row>
    <row r="707" spans="1:50" ht="26.25" customHeight="1" x14ac:dyDescent="0.15">
      <c r="A707" s="662"/>
      <c r="B707" s="771"/>
      <c r="C707" s="620"/>
      <c r="D707" s="621"/>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596</v>
      </c>
      <c r="AE707" s="586"/>
      <c r="AF707" s="586"/>
      <c r="AG707" s="434"/>
      <c r="AH707" s="239"/>
      <c r="AI707" s="239"/>
      <c r="AJ707" s="239"/>
      <c r="AK707" s="239"/>
      <c r="AL707" s="239"/>
      <c r="AM707" s="239"/>
      <c r="AN707" s="239"/>
      <c r="AO707" s="239"/>
      <c r="AP707" s="239"/>
      <c r="AQ707" s="239"/>
      <c r="AR707" s="239"/>
      <c r="AS707" s="239"/>
      <c r="AT707" s="239"/>
      <c r="AU707" s="239"/>
      <c r="AV707" s="239"/>
      <c r="AW707" s="239"/>
      <c r="AX707" s="435"/>
    </row>
    <row r="708" spans="1:50" ht="30"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563</v>
      </c>
      <c r="AE708" s="672"/>
      <c r="AF708" s="672"/>
      <c r="AG708" s="529" t="s">
        <v>598</v>
      </c>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9" t="s">
        <v>563</v>
      </c>
      <c r="AE709" s="160"/>
      <c r="AF709" s="160"/>
      <c r="AG709" s="529" t="s">
        <v>598</v>
      </c>
      <c r="AH709" s="530"/>
      <c r="AI709" s="530"/>
      <c r="AJ709" s="530"/>
      <c r="AK709" s="530"/>
      <c r="AL709" s="530"/>
      <c r="AM709" s="530"/>
      <c r="AN709" s="530"/>
      <c r="AO709" s="530"/>
      <c r="AP709" s="530"/>
      <c r="AQ709" s="530"/>
      <c r="AR709" s="530"/>
      <c r="AS709" s="530"/>
      <c r="AT709" s="530"/>
      <c r="AU709" s="530"/>
      <c r="AV709" s="530"/>
      <c r="AW709" s="530"/>
      <c r="AX709" s="531"/>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9" t="s">
        <v>596</v>
      </c>
      <c r="AE710" s="160"/>
      <c r="AF710" s="160"/>
      <c r="AG710" s="696"/>
      <c r="AH710" s="697"/>
      <c r="AI710" s="697"/>
      <c r="AJ710" s="697"/>
      <c r="AK710" s="697"/>
      <c r="AL710" s="697"/>
      <c r="AM710" s="697"/>
      <c r="AN710" s="697"/>
      <c r="AO710" s="697"/>
      <c r="AP710" s="697"/>
      <c r="AQ710" s="697"/>
      <c r="AR710" s="697"/>
      <c r="AS710" s="697"/>
      <c r="AT710" s="697"/>
      <c r="AU710" s="697"/>
      <c r="AV710" s="697"/>
      <c r="AW710" s="697"/>
      <c r="AX710" s="698"/>
    </row>
    <row r="711" spans="1:50" ht="30"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9" t="s">
        <v>563</v>
      </c>
      <c r="AE711" s="160"/>
      <c r="AF711" s="160"/>
      <c r="AG711" s="696" t="s">
        <v>599</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7" t="s">
        <v>596</v>
      </c>
      <c r="AE712" s="588"/>
      <c r="AF712" s="588"/>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596</v>
      </c>
      <c r="AE713" s="160"/>
      <c r="AF713" s="161"/>
      <c r="AG713" s="696"/>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64"/>
      <c r="B714" s="665"/>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5" t="s">
        <v>596</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41.2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563</v>
      </c>
      <c r="AE715" s="672"/>
      <c r="AF715" s="778"/>
      <c r="AG715" s="529" t="s">
        <v>616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2"/>
      <c r="B716" s="66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2" t="s">
        <v>596</v>
      </c>
      <c r="AE716" s="763"/>
      <c r="AF716" s="763"/>
      <c r="AG716" s="696"/>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9" t="s">
        <v>614</v>
      </c>
      <c r="AE717" s="160"/>
      <c r="AF717" s="160"/>
      <c r="AG717" s="529" t="s">
        <v>615</v>
      </c>
      <c r="AH717" s="530"/>
      <c r="AI717" s="530"/>
      <c r="AJ717" s="530"/>
      <c r="AK717" s="530"/>
      <c r="AL717" s="530"/>
      <c r="AM717" s="530"/>
      <c r="AN717" s="530"/>
      <c r="AO717" s="530"/>
      <c r="AP717" s="530"/>
      <c r="AQ717" s="530"/>
      <c r="AR717" s="530"/>
      <c r="AS717" s="530"/>
      <c r="AT717" s="530"/>
      <c r="AU717" s="530"/>
      <c r="AV717" s="530"/>
      <c r="AW717" s="530"/>
      <c r="AX717" s="531"/>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9" t="s">
        <v>596</v>
      </c>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5" t="s">
        <v>58</v>
      </c>
      <c r="B719" s="656"/>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0"/>
      <c r="AD719" s="671" t="s">
        <v>596</v>
      </c>
      <c r="AE719" s="672"/>
      <c r="AF719" s="672"/>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7"/>
      <c r="B720" s="658"/>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4"/>
      <c r="AH720" s="239"/>
      <c r="AI720" s="239"/>
      <c r="AJ720" s="239"/>
      <c r="AK720" s="239"/>
      <c r="AL720" s="239"/>
      <c r="AM720" s="239"/>
      <c r="AN720" s="239"/>
      <c r="AO720" s="239"/>
      <c r="AP720" s="239"/>
      <c r="AQ720" s="239"/>
      <c r="AR720" s="239"/>
      <c r="AS720" s="239"/>
      <c r="AT720" s="239"/>
      <c r="AU720" s="239"/>
      <c r="AV720" s="239"/>
      <c r="AW720" s="239"/>
      <c r="AX720" s="435"/>
    </row>
    <row r="721" spans="1:50" ht="24.75" hidden="1" customHeight="1" x14ac:dyDescent="0.15">
      <c r="A721" s="657"/>
      <c r="B721" s="658"/>
      <c r="C721" s="919"/>
      <c r="D721" s="920"/>
      <c r="E721" s="920"/>
      <c r="F721" s="921"/>
      <c r="G721" s="939"/>
      <c r="H721" s="940"/>
      <c r="I721" s="82" t="str">
        <f>IF(OR(G721="　", G721=""), "", "-")</f>
        <v/>
      </c>
      <c r="J721" s="918"/>
      <c r="K721" s="918"/>
      <c r="L721" s="82" t="str">
        <f>IF(M721="","","-")</f>
        <v/>
      </c>
      <c r="M721" s="83"/>
      <c r="N721" s="915"/>
      <c r="O721" s="916"/>
      <c r="P721" s="916"/>
      <c r="Q721" s="916"/>
      <c r="R721" s="916"/>
      <c r="S721" s="916"/>
      <c r="T721" s="916"/>
      <c r="U721" s="916"/>
      <c r="V721" s="916"/>
      <c r="W721" s="916"/>
      <c r="X721" s="916"/>
      <c r="Y721" s="916"/>
      <c r="Z721" s="916"/>
      <c r="AA721" s="916"/>
      <c r="AB721" s="916"/>
      <c r="AC721" s="916"/>
      <c r="AD721" s="916"/>
      <c r="AE721" s="916"/>
      <c r="AF721" s="917"/>
      <c r="AG721" s="434"/>
      <c r="AH721" s="239"/>
      <c r="AI721" s="239"/>
      <c r="AJ721" s="239"/>
      <c r="AK721" s="239"/>
      <c r="AL721" s="239"/>
      <c r="AM721" s="239"/>
      <c r="AN721" s="239"/>
      <c r="AO721" s="239"/>
      <c r="AP721" s="239"/>
      <c r="AQ721" s="239"/>
      <c r="AR721" s="239"/>
      <c r="AS721" s="239"/>
      <c r="AT721" s="239"/>
      <c r="AU721" s="239"/>
      <c r="AV721" s="239"/>
      <c r="AW721" s="239"/>
      <c r="AX721" s="435"/>
    </row>
    <row r="722" spans="1:50" ht="24.75" hidden="1" customHeight="1" x14ac:dyDescent="0.15">
      <c r="A722" s="657"/>
      <c r="B722" s="658"/>
      <c r="C722" s="919"/>
      <c r="D722" s="920"/>
      <c r="E722" s="920"/>
      <c r="F722" s="921"/>
      <c r="G722" s="939"/>
      <c r="H722" s="940"/>
      <c r="I722" s="82" t="str">
        <f t="shared" ref="I722:I725" si="4">IF(OR(G722="　", G722=""), "", "-")</f>
        <v/>
      </c>
      <c r="J722" s="918"/>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34"/>
      <c r="AH722" s="239"/>
      <c r="AI722" s="239"/>
      <c r="AJ722" s="239"/>
      <c r="AK722" s="239"/>
      <c r="AL722" s="239"/>
      <c r="AM722" s="239"/>
      <c r="AN722" s="239"/>
      <c r="AO722" s="239"/>
      <c r="AP722" s="239"/>
      <c r="AQ722" s="239"/>
      <c r="AR722" s="239"/>
      <c r="AS722" s="239"/>
      <c r="AT722" s="239"/>
      <c r="AU722" s="239"/>
      <c r="AV722" s="239"/>
      <c r="AW722" s="239"/>
      <c r="AX722" s="435"/>
    </row>
    <row r="723" spans="1:50" ht="24.75" hidden="1" customHeight="1" x14ac:dyDescent="0.15">
      <c r="A723" s="657"/>
      <c r="B723" s="658"/>
      <c r="C723" s="919"/>
      <c r="D723" s="920"/>
      <c r="E723" s="920"/>
      <c r="F723" s="921"/>
      <c r="G723" s="939"/>
      <c r="H723" s="940"/>
      <c r="I723" s="82" t="str">
        <f t="shared" si="4"/>
        <v/>
      </c>
      <c r="J723" s="918"/>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34"/>
      <c r="AH723" s="239"/>
      <c r="AI723" s="239"/>
      <c r="AJ723" s="239"/>
      <c r="AK723" s="239"/>
      <c r="AL723" s="239"/>
      <c r="AM723" s="239"/>
      <c r="AN723" s="239"/>
      <c r="AO723" s="239"/>
      <c r="AP723" s="239"/>
      <c r="AQ723" s="239"/>
      <c r="AR723" s="239"/>
      <c r="AS723" s="239"/>
      <c r="AT723" s="239"/>
      <c r="AU723" s="239"/>
      <c r="AV723" s="239"/>
      <c r="AW723" s="239"/>
      <c r="AX723" s="435"/>
    </row>
    <row r="724" spans="1:50" ht="24.75" customHeight="1" x14ac:dyDescent="0.15">
      <c r="A724" s="657"/>
      <c r="B724" s="658"/>
      <c r="C724" s="919"/>
      <c r="D724" s="920"/>
      <c r="E724" s="920"/>
      <c r="F724" s="921"/>
      <c r="G724" s="939"/>
      <c r="H724" s="940"/>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34"/>
      <c r="AH724" s="239"/>
      <c r="AI724" s="239"/>
      <c r="AJ724" s="239"/>
      <c r="AK724" s="239"/>
      <c r="AL724" s="239"/>
      <c r="AM724" s="239"/>
      <c r="AN724" s="239"/>
      <c r="AO724" s="239"/>
      <c r="AP724" s="239"/>
      <c r="AQ724" s="239"/>
      <c r="AR724" s="239"/>
      <c r="AS724" s="239"/>
      <c r="AT724" s="239"/>
      <c r="AU724" s="239"/>
      <c r="AV724" s="239"/>
      <c r="AW724" s="239"/>
      <c r="AX724" s="435"/>
    </row>
    <row r="725" spans="1:50" ht="24.75" hidden="1" customHeight="1" x14ac:dyDescent="0.15">
      <c r="A725" s="659"/>
      <c r="B725" s="660"/>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5" t="s">
        <v>48</v>
      </c>
      <c r="B726" s="626"/>
      <c r="C726" s="449" t="s">
        <v>53</v>
      </c>
      <c r="D726" s="583"/>
      <c r="E726" s="583"/>
      <c r="F726" s="584"/>
      <c r="G726" s="798" t="s">
        <v>612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7"/>
      <c r="B727" s="628"/>
      <c r="C727" s="702" t="s">
        <v>57</v>
      </c>
      <c r="D727" s="703"/>
      <c r="E727" s="703"/>
      <c r="F727" s="704"/>
      <c r="G727" s="796" t="s">
        <v>617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7" customHeight="1" thickBot="1" x14ac:dyDescent="0.2">
      <c r="A729" s="769" t="s">
        <v>638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6" customHeight="1" thickBot="1" x14ac:dyDescent="0.2">
      <c r="A731" s="622" t="s">
        <v>138</v>
      </c>
      <c r="B731" s="623"/>
      <c r="C731" s="623"/>
      <c r="D731" s="623"/>
      <c r="E731" s="624"/>
      <c r="F731" s="684" t="s">
        <v>640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6" customHeight="1" thickBot="1" x14ac:dyDescent="0.2">
      <c r="A733" s="622" t="s">
        <v>138</v>
      </c>
      <c r="B733" s="623"/>
      <c r="C733" s="623"/>
      <c r="D733" s="623"/>
      <c r="E733" s="624"/>
      <c r="F733" s="684" t="s">
        <v>639</v>
      </c>
      <c r="G733" s="685"/>
      <c r="H733" s="685"/>
      <c r="I733" s="685"/>
      <c r="J733" s="685"/>
      <c r="K733" s="685"/>
      <c r="L733" s="685"/>
      <c r="M733" s="685"/>
      <c r="N733" s="685"/>
      <c r="O733" s="685"/>
      <c r="P733" s="685"/>
      <c r="Q733" s="685"/>
      <c r="R733" s="685"/>
      <c r="S733" s="685"/>
      <c r="T733" s="685"/>
      <c r="U733" s="685"/>
      <c r="V733" s="685"/>
      <c r="W733" s="685"/>
      <c r="X733" s="685"/>
      <c r="Y733" s="685"/>
      <c r="Z733" s="685"/>
      <c r="AA733" s="685"/>
      <c r="AB733" s="685"/>
      <c r="AC733" s="685"/>
      <c r="AD733" s="685"/>
      <c r="AE733" s="685"/>
      <c r="AF733" s="685"/>
      <c r="AG733" s="685"/>
      <c r="AH733" s="685"/>
      <c r="AI733" s="685"/>
      <c r="AJ733" s="685"/>
      <c r="AK733" s="685"/>
      <c r="AL733" s="685"/>
      <c r="AM733" s="685"/>
      <c r="AN733" s="685"/>
      <c r="AO733" s="685"/>
      <c r="AP733" s="685"/>
      <c r="AQ733" s="685"/>
      <c r="AR733" s="685"/>
      <c r="AS733" s="685"/>
      <c r="AT733" s="685"/>
      <c r="AU733" s="685"/>
      <c r="AV733" s="685"/>
      <c r="AW733" s="685"/>
      <c r="AX733" s="68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7.25" customHeight="1" thickBot="1" x14ac:dyDescent="0.2">
      <c r="A735" s="615" t="s">
        <v>611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1" t="s">
        <v>408</v>
      </c>
      <c r="B737" s="102"/>
      <c r="C737" s="102"/>
      <c r="D737" s="103"/>
      <c r="E737" s="104" t="s">
        <v>572</v>
      </c>
      <c r="F737" s="104"/>
      <c r="G737" s="104"/>
      <c r="H737" s="104"/>
      <c r="I737" s="104"/>
      <c r="J737" s="104"/>
      <c r="K737" s="104"/>
      <c r="L737" s="104"/>
      <c r="M737" s="104"/>
      <c r="N737" s="110" t="s">
        <v>403</v>
      </c>
      <c r="O737" s="110"/>
      <c r="P737" s="110"/>
      <c r="Q737" s="110"/>
      <c r="R737" s="104" t="s">
        <v>572</v>
      </c>
      <c r="S737" s="104"/>
      <c r="T737" s="104"/>
      <c r="U737" s="104"/>
      <c r="V737" s="104"/>
      <c r="W737" s="104"/>
      <c r="X737" s="104"/>
      <c r="Y737" s="104"/>
      <c r="Z737" s="104"/>
      <c r="AA737" s="110" t="s">
        <v>402</v>
      </c>
      <c r="AB737" s="110"/>
      <c r="AC737" s="110"/>
      <c r="AD737" s="110"/>
      <c r="AE737" s="104" t="s">
        <v>572</v>
      </c>
      <c r="AF737" s="104"/>
      <c r="AG737" s="104"/>
      <c r="AH737" s="104"/>
      <c r="AI737" s="104"/>
      <c r="AJ737" s="104"/>
      <c r="AK737" s="104"/>
      <c r="AL737" s="104"/>
      <c r="AM737" s="104"/>
      <c r="AN737" s="110" t="s">
        <v>401</v>
      </c>
      <c r="AO737" s="110"/>
      <c r="AP737" s="110"/>
      <c r="AQ737" s="110"/>
      <c r="AR737" s="111" t="s">
        <v>635</v>
      </c>
      <c r="AS737" s="112"/>
      <c r="AT737" s="112"/>
      <c r="AU737" s="112"/>
      <c r="AV737" s="112"/>
      <c r="AW737" s="112"/>
      <c r="AX737" s="113"/>
      <c r="AY737" s="88"/>
      <c r="AZ737" s="88"/>
    </row>
    <row r="738" spans="1:52" ht="24.75" customHeight="1" x14ac:dyDescent="0.15">
      <c r="A738" s="101" t="s">
        <v>400</v>
      </c>
      <c r="B738" s="102"/>
      <c r="C738" s="102"/>
      <c r="D738" s="103"/>
      <c r="E738" s="104" t="s">
        <v>572</v>
      </c>
      <c r="F738" s="104"/>
      <c r="G738" s="104"/>
      <c r="H738" s="104"/>
      <c r="I738" s="104"/>
      <c r="J738" s="104"/>
      <c r="K738" s="104"/>
      <c r="L738" s="104"/>
      <c r="M738" s="104"/>
      <c r="N738" s="110" t="s">
        <v>399</v>
      </c>
      <c r="O738" s="110"/>
      <c r="P738" s="110"/>
      <c r="Q738" s="110"/>
      <c r="R738" s="104" t="s">
        <v>572</v>
      </c>
      <c r="S738" s="104"/>
      <c r="T738" s="104"/>
      <c r="U738" s="104"/>
      <c r="V738" s="104"/>
      <c r="W738" s="104"/>
      <c r="X738" s="104"/>
      <c r="Y738" s="104"/>
      <c r="Z738" s="104"/>
      <c r="AA738" s="110" t="s">
        <v>398</v>
      </c>
      <c r="AB738" s="110"/>
      <c r="AC738" s="110"/>
      <c r="AD738" s="110"/>
      <c r="AE738" s="104" t="s">
        <v>572</v>
      </c>
      <c r="AF738" s="104"/>
      <c r="AG738" s="104"/>
      <c r="AH738" s="104"/>
      <c r="AI738" s="104"/>
      <c r="AJ738" s="104"/>
      <c r="AK738" s="104"/>
      <c r="AL738" s="104"/>
      <c r="AM738" s="104"/>
      <c r="AN738" s="110" t="s">
        <v>397</v>
      </c>
      <c r="AO738" s="110"/>
      <c r="AP738" s="110"/>
      <c r="AQ738" s="110"/>
      <c r="AR738" s="111" t="s">
        <v>635</v>
      </c>
      <c r="AS738" s="112"/>
      <c r="AT738" s="112"/>
      <c r="AU738" s="112"/>
      <c r="AV738" s="112"/>
      <c r="AW738" s="112"/>
      <c r="AX738" s="113"/>
    </row>
    <row r="739" spans="1:52" ht="24.75" customHeight="1" x14ac:dyDescent="0.15">
      <c r="A739" s="101" t="s">
        <v>396</v>
      </c>
      <c r="B739" s="102"/>
      <c r="C739" s="102"/>
      <c r="D739" s="103"/>
      <c r="E739" s="104" t="s">
        <v>636</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420</v>
      </c>
      <c r="B740" s="132"/>
      <c r="C740" s="132"/>
      <c r="D740" s="133"/>
      <c r="E740" s="134" t="s">
        <v>637</v>
      </c>
      <c r="F740" s="126"/>
      <c r="G740" s="126"/>
      <c r="H740" s="92" t="str">
        <f>IF(E740="", "", "(")</f>
        <v>(</v>
      </c>
      <c r="I740" s="126"/>
      <c r="J740" s="126"/>
      <c r="K740" s="92" t="str">
        <f>IF(OR(I740="　", I740=""), "", "-")</f>
        <v/>
      </c>
      <c r="L740" s="127">
        <v>3</v>
      </c>
      <c r="M740" s="127"/>
      <c r="N740" s="93" t="str">
        <f>IF(O740="", "", "-")</f>
        <v>-</v>
      </c>
      <c r="O740" s="94">
        <v>17</v>
      </c>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t="s">
        <v>600</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998" t="s">
        <v>618</v>
      </c>
      <c r="V743" s="999"/>
      <c r="W743" s="999"/>
      <c r="X743" s="999"/>
      <c r="Y743" s="999"/>
      <c r="Z743" s="999"/>
      <c r="AA743" s="999"/>
      <c r="AB743" s="999"/>
      <c r="AC743" s="999"/>
      <c r="AD743" s="999"/>
      <c r="AE743" s="999"/>
      <c r="AF743" s="999"/>
      <c r="AG743" s="999"/>
      <c r="AH743" s="999"/>
      <c r="AI743" s="999"/>
      <c r="AJ743" s="999"/>
      <c r="AK743" s="1000"/>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1001"/>
      <c r="V744" s="1002"/>
      <c r="W744" s="1002"/>
      <c r="X744" s="1002"/>
      <c r="Y744" s="1002"/>
      <c r="Z744" s="1002"/>
      <c r="AA744" s="1002"/>
      <c r="AB744" s="1002"/>
      <c r="AC744" s="1002"/>
      <c r="AD744" s="1002"/>
      <c r="AE744" s="1002"/>
      <c r="AF744" s="1002"/>
      <c r="AG744" s="1002"/>
      <c r="AH744" s="1002"/>
      <c r="AI744" s="1002"/>
      <c r="AJ744" s="1002"/>
      <c r="AK744" s="1003"/>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t="s">
        <v>601</v>
      </c>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1004" t="s">
        <v>602</v>
      </c>
      <c r="Z749" s="1004"/>
      <c r="AA749" s="1004"/>
      <c r="AB749" s="1004"/>
      <c r="AC749" s="1004"/>
      <c r="AD749" s="1004"/>
      <c r="AE749" s="1004"/>
      <c r="AF749" s="1004"/>
      <c r="AG749" s="1004"/>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998" t="s">
        <v>619</v>
      </c>
      <c r="T750" s="999"/>
      <c r="U750" s="999"/>
      <c r="V750" s="999"/>
      <c r="W750" s="999"/>
      <c r="X750" s="999"/>
      <c r="Y750" s="999"/>
      <c r="Z750" s="999"/>
      <c r="AA750" s="999"/>
      <c r="AB750" s="999"/>
      <c r="AC750" s="999"/>
      <c r="AD750" s="999"/>
      <c r="AE750" s="999"/>
      <c r="AF750" s="999"/>
      <c r="AG750" s="999"/>
      <c r="AH750" s="999"/>
      <c r="AI750" s="999"/>
      <c r="AJ750" s="999"/>
      <c r="AK750" s="999"/>
      <c r="AL750" s="999"/>
      <c r="AM750" s="1000"/>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1001"/>
      <c r="T751" s="1002"/>
      <c r="U751" s="1002"/>
      <c r="V751" s="1002"/>
      <c r="W751" s="1002"/>
      <c r="X751" s="1002"/>
      <c r="Y751" s="1002"/>
      <c r="Z751" s="1002"/>
      <c r="AA751" s="1002"/>
      <c r="AB751" s="1002"/>
      <c r="AC751" s="1002"/>
      <c r="AD751" s="1002"/>
      <c r="AE751" s="1002"/>
      <c r="AF751" s="1002"/>
      <c r="AG751" s="1002"/>
      <c r="AH751" s="1002"/>
      <c r="AI751" s="1002"/>
      <c r="AJ751" s="1002"/>
      <c r="AK751" s="1002"/>
      <c r="AL751" s="1002"/>
      <c r="AM751" s="1003"/>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t="s">
        <v>601</v>
      </c>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1005" t="s">
        <v>603</v>
      </c>
      <c r="T756" s="1006"/>
      <c r="U756" s="1006"/>
      <c r="V756" s="1006"/>
      <c r="W756" s="1006"/>
      <c r="X756" s="1006"/>
      <c r="Y756" s="1006"/>
      <c r="Z756" s="1006"/>
      <c r="AA756" s="1006"/>
      <c r="AB756" s="1006"/>
      <c r="AC756" s="1006"/>
      <c r="AD756" s="1006"/>
      <c r="AE756" s="1006"/>
      <c r="AF756" s="1006"/>
      <c r="AG756" s="1006"/>
      <c r="AH756" s="1006"/>
      <c r="AI756" s="1006"/>
      <c r="AJ756" s="1006"/>
      <c r="AK756" s="1006"/>
      <c r="AL756" s="1006"/>
      <c r="AM756" s="100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998" t="s">
        <v>621</v>
      </c>
      <c r="T757" s="999"/>
      <c r="U757" s="999"/>
      <c r="V757" s="999"/>
      <c r="W757" s="999"/>
      <c r="X757" s="999"/>
      <c r="Y757" s="999"/>
      <c r="Z757" s="999"/>
      <c r="AA757" s="999"/>
      <c r="AB757" s="999"/>
      <c r="AC757" s="999"/>
      <c r="AD757" s="999"/>
      <c r="AE757" s="999"/>
      <c r="AF757" s="999"/>
      <c r="AG757" s="999"/>
      <c r="AH757" s="999"/>
      <c r="AI757" s="999"/>
      <c r="AJ757" s="999"/>
      <c r="AK757" s="999"/>
      <c r="AL757" s="999"/>
      <c r="AM757" s="1000"/>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1001"/>
      <c r="T758" s="1002"/>
      <c r="U758" s="1002"/>
      <c r="V758" s="1002"/>
      <c r="W758" s="1002"/>
      <c r="X758" s="1002"/>
      <c r="Y758" s="1002"/>
      <c r="Z758" s="1002"/>
      <c r="AA758" s="1002"/>
      <c r="AB758" s="1002"/>
      <c r="AC758" s="1002"/>
      <c r="AD758" s="1002"/>
      <c r="AE758" s="1002"/>
      <c r="AF758" s="1002"/>
      <c r="AG758" s="1002"/>
      <c r="AH758" s="1002"/>
      <c r="AI758" s="1002"/>
      <c r="AJ758" s="1002"/>
      <c r="AK758" s="1002"/>
      <c r="AL758" s="1002"/>
      <c r="AM758" s="1003"/>
      <c r="AN758" s="46"/>
      <c r="AO758" s="46"/>
      <c r="AP758" s="46"/>
      <c r="AQ758" s="46"/>
      <c r="AR758" s="46"/>
      <c r="AS758" s="46"/>
      <c r="AT758" s="46"/>
      <c r="AU758" s="46"/>
      <c r="AV758" s="46"/>
      <c r="AW758" s="46"/>
      <c r="AX758" s="47"/>
    </row>
    <row r="759" spans="1:50" ht="52.5" customHeight="1" thickBot="1" x14ac:dyDescent="0.2">
      <c r="A759" s="147"/>
      <c r="B759" s="148"/>
      <c r="C759" s="148"/>
      <c r="D759" s="148"/>
      <c r="E759" s="148"/>
      <c r="F759" s="149"/>
      <c r="G759" s="45"/>
      <c r="H759" s="46"/>
      <c r="I759" s="46"/>
      <c r="J759" s="46"/>
      <c r="K759" s="46"/>
      <c r="L759" s="46"/>
      <c r="M759" s="46"/>
      <c r="N759" s="46"/>
      <c r="O759" s="46"/>
      <c r="P759" s="46"/>
      <c r="Q759" s="46"/>
      <c r="R759" s="46"/>
      <c r="S759" s="100"/>
      <c r="T759" s="46"/>
      <c r="U759" s="46"/>
      <c r="V759" s="100"/>
      <c r="W759" s="46" t="s">
        <v>604</v>
      </c>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998"/>
      <c r="V761" s="999"/>
      <c r="W761" s="999"/>
      <c r="X761" s="999"/>
      <c r="Y761" s="999"/>
      <c r="Z761" s="999"/>
      <c r="AA761" s="999"/>
      <c r="AB761" s="999"/>
      <c r="AC761" s="999"/>
      <c r="AD761" s="999"/>
      <c r="AE761" s="999"/>
      <c r="AF761" s="999"/>
      <c r="AG761" s="999"/>
      <c r="AH761" s="999"/>
      <c r="AI761" s="999"/>
      <c r="AJ761" s="999"/>
      <c r="AK761" s="1000"/>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1001"/>
      <c r="V762" s="1002"/>
      <c r="W762" s="1002"/>
      <c r="X762" s="1002"/>
      <c r="Y762" s="1002"/>
      <c r="Z762" s="1002"/>
      <c r="AA762" s="1002"/>
      <c r="AB762" s="1002"/>
      <c r="AC762" s="1002"/>
      <c r="AD762" s="1002"/>
      <c r="AE762" s="1002"/>
      <c r="AF762" s="1002"/>
      <c r="AG762" s="1002"/>
      <c r="AH762" s="1002"/>
      <c r="AI762" s="1002"/>
      <c r="AJ762" s="1002"/>
      <c r="AK762" s="1003"/>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1004"/>
      <c r="Z767" s="1004"/>
      <c r="AA767" s="1004"/>
      <c r="AB767" s="1004"/>
      <c r="AC767" s="1004"/>
      <c r="AD767" s="1004"/>
      <c r="AE767" s="1004"/>
      <c r="AF767" s="1004"/>
      <c r="AG767" s="1004"/>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998"/>
      <c r="T768" s="999"/>
      <c r="U768" s="999"/>
      <c r="V768" s="999"/>
      <c r="W768" s="999"/>
      <c r="X768" s="999"/>
      <c r="Y768" s="999"/>
      <c r="Z768" s="999"/>
      <c r="AA768" s="999"/>
      <c r="AB768" s="999"/>
      <c r="AC768" s="999"/>
      <c r="AD768" s="999"/>
      <c r="AE768" s="999"/>
      <c r="AF768" s="999"/>
      <c r="AG768" s="999"/>
      <c r="AH768" s="999"/>
      <c r="AI768" s="999"/>
      <c r="AJ768" s="999"/>
      <c r="AK768" s="999"/>
      <c r="AL768" s="999"/>
      <c r="AM768" s="1000"/>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1001"/>
      <c r="T769" s="1002"/>
      <c r="U769" s="1002"/>
      <c r="V769" s="1002"/>
      <c r="W769" s="1002"/>
      <c r="X769" s="1002"/>
      <c r="Y769" s="1002"/>
      <c r="Z769" s="1002"/>
      <c r="AA769" s="1002"/>
      <c r="AB769" s="1002"/>
      <c r="AC769" s="1002"/>
      <c r="AD769" s="1002"/>
      <c r="AE769" s="1002"/>
      <c r="AF769" s="1002"/>
      <c r="AG769" s="1002"/>
      <c r="AH769" s="1002"/>
      <c r="AI769" s="1002"/>
      <c r="AJ769" s="1002"/>
      <c r="AK769" s="1002"/>
      <c r="AL769" s="1002"/>
      <c r="AM769" s="1003"/>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1005"/>
      <c r="T774" s="1006"/>
      <c r="U774" s="1006"/>
      <c r="V774" s="1006"/>
      <c r="W774" s="1006"/>
      <c r="X774" s="1006"/>
      <c r="Y774" s="1006"/>
      <c r="Z774" s="1006"/>
      <c r="AA774" s="1006"/>
      <c r="AB774" s="1006"/>
      <c r="AC774" s="1006"/>
      <c r="AD774" s="1006"/>
      <c r="AE774" s="1006"/>
      <c r="AF774" s="1006"/>
      <c r="AG774" s="1006"/>
      <c r="AH774" s="1006"/>
      <c r="AI774" s="1006"/>
      <c r="AJ774" s="1006"/>
      <c r="AK774" s="1006"/>
      <c r="AL774" s="1006"/>
      <c r="AM774" s="100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998"/>
      <c r="T775" s="999"/>
      <c r="U775" s="999"/>
      <c r="V775" s="999"/>
      <c r="W775" s="999"/>
      <c r="X775" s="999"/>
      <c r="Y775" s="999"/>
      <c r="Z775" s="999"/>
      <c r="AA775" s="999"/>
      <c r="AB775" s="999"/>
      <c r="AC775" s="999"/>
      <c r="AD775" s="999"/>
      <c r="AE775" s="999"/>
      <c r="AF775" s="999"/>
      <c r="AG775" s="999"/>
      <c r="AH775" s="999"/>
      <c r="AI775" s="999"/>
      <c r="AJ775" s="999"/>
      <c r="AK775" s="999"/>
      <c r="AL775" s="999"/>
      <c r="AM775" s="1000"/>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1001"/>
      <c r="T776" s="1002"/>
      <c r="U776" s="1002"/>
      <c r="V776" s="1002"/>
      <c r="W776" s="1002"/>
      <c r="X776" s="1002"/>
      <c r="Y776" s="1002"/>
      <c r="Z776" s="1002"/>
      <c r="AA776" s="1002"/>
      <c r="AB776" s="1002"/>
      <c r="AC776" s="1002"/>
      <c r="AD776" s="1002"/>
      <c r="AE776" s="1002"/>
      <c r="AF776" s="1002"/>
      <c r="AG776" s="1002"/>
      <c r="AH776" s="1002"/>
      <c r="AI776" s="1002"/>
      <c r="AJ776" s="1002"/>
      <c r="AK776" s="1002"/>
      <c r="AL776" s="1002"/>
      <c r="AM776" s="1003"/>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100"/>
      <c r="T777" s="46"/>
      <c r="U777" s="46"/>
      <c r="V777" s="100"/>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5" t="s">
        <v>620</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624</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8"/>
      <c r="B781" s="767"/>
      <c r="C781" s="767"/>
      <c r="D781" s="767"/>
      <c r="E781" s="767"/>
      <c r="F781" s="768"/>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8"/>
      <c r="B782" s="767"/>
      <c r="C782" s="767"/>
      <c r="D782" s="767"/>
      <c r="E782" s="767"/>
      <c r="F782" s="768"/>
      <c r="G782" s="455" t="s">
        <v>622</v>
      </c>
      <c r="H782" s="456"/>
      <c r="I782" s="456"/>
      <c r="J782" s="456"/>
      <c r="K782" s="457"/>
      <c r="L782" s="458" t="s">
        <v>623</v>
      </c>
      <c r="M782" s="459"/>
      <c r="N782" s="459"/>
      <c r="O782" s="459"/>
      <c r="P782" s="459"/>
      <c r="Q782" s="459"/>
      <c r="R782" s="459"/>
      <c r="S782" s="459"/>
      <c r="T782" s="459"/>
      <c r="U782" s="459"/>
      <c r="V782" s="459"/>
      <c r="W782" s="459"/>
      <c r="X782" s="460"/>
      <c r="Y782" s="461">
        <v>2</v>
      </c>
      <c r="Z782" s="462"/>
      <c r="AA782" s="462"/>
      <c r="AB782" s="559"/>
      <c r="AC782" s="455" t="s">
        <v>622</v>
      </c>
      <c r="AD782" s="589"/>
      <c r="AE782" s="589"/>
      <c r="AF782" s="589"/>
      <c r="AG782" s="590"/>
      <c r="AH782" s="458" t="s">
        <v>623</v>
      </c>
      <c r="AI782" s="754"/>
      <c r="AJ782" s="754"/>
      <c r="AK782" s="754"/>
      <c r="AL782" s="754"/>
      <c r="AM782" s="754"/>
      <c r="AN782" s="754"/>
      <c r="AO782" s="754"/>
      <c r="AP782" s="754"/>
      <c r="AQ782" s="754"/>
      <c r="AR782" s="754"/>
      <c r="AS782" s="754"/>
      <c r="AT782" s="755"/>
      <c r="AU782" s="461">
        <v>2</v>
      </c>
      <c r="AV782" s="462"/>
      <c r="AW782" s="462"/>
      <c r="AX782" s="463"/>
    </row>
    <row r="783" spans="1:50" ht="24.75" hidden="1" customHeight="1" x14ac:dyDescent="0.15">
      <c r="A783" s="558"/>
      <c r="B783" s="767"/>
      <c r="C783" s="767"/>
      <c r="D783" s="767"/>
      <c r="E783" s="767"/>
      <c r="F783" s="768"/>
      <c r="G783" s="353"/>
      <c r="H783" s="354"/>
      <c r="I783" s="354"/>
      <c r="J783" s="354"/>
      <c r="K783" s="355"/>
      <c r="L783" s="407"/>
      <c r="M783" s="408"/>
      <c r="N783" s="408"/>
      <c r="O783" s="408"/>
      <c r="P783" s="408"/>
      <c r="Q783" s="408"/>
      <c r="R783" s="408"/>
      <c r="S783" s="408"/>
      <c r="T783" s="408"/>
      <c r="U783" s="408"/>
      <c r="V783" s="408"/>
      <c r="W783" s="408"/>
      <c r="X783" s="409"/>
      <c r="Y783" s="404"/>
      <c r="Z783" s="405"/>
      <c r="AA783" s="405"/>
      <c r="AB783" s="411"/>
      <c r="AC783" s="353"/>
      <c r="AD783" s="354"/>
      <c r="AE783" s="354"/>
      <c r="AF783" s="354"/>
      <c r="AG783" s="355"/>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8"/>
      <c r="B784" s="767"/>
      <c r="C784" s="767"/>
      <c r="D784" s="767"/>
      <c r="E784" s="767"/>
      <c r="F784" s="768"/>
      <c r="G784" s="353"/>
      <c r="H784" s="354"/>
      <c r="I784" s="354"/>
      <c r="J784" s="354"/>
      <c r="K784" s="355"/>
      <c r="L784" s="407"/>
      <c r="M784" s="408"/>
      <c r="N784" s="408"/>
      <c r="O784" s="408"/>
      <c r="P784" s="408"/>
      <c r="Q784" s="408"/>
      <c r="R784" s="408"/>
      <c r="S784" s="408"/>
      <c r="T784" s="408"/>
      <c r="U784" s="408"/>
      <c r="V784" s="408"/>
      <c r="W784" s="408"/>
      <c r="X784" s="409"/>
      <c r="Y784" s="404"/>
      <c r="Z784" s="405"/>
      <c r="AA784" s="405"/>
      <c r="AB784" s="411"/>
      <c r="AC784" s="353"/>
      <c r="AD784" s="354"/>
      <c r="AE784" s="354"/>
      <c r="AF784" s="354"/>
      <c r="AG784" s="355"/>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8"/>
      <c r="B785" s="767"/>
      <c r="C785" s="767"/>
      <c r="D785" s="767"/>
      <c r="E785" s="767"/>
      <c r="F785" s="768"/>
      <c r="G785" s="353"/>
      <c r="H785" s="354"/>
      <c r="I785" s="354"/>
      <c r="J785" s="354"/>
      <c r="K785" s="355"/>
      <c r="L785" s="407"/>
      <c r="M785" s="408"/>
      <c r="N785" s="408"/>
      <c r="O785" s="408"/>
      <c r="P785" s="408"/>
      <c r="Q785" s="408"/>
      <c r="R785" s="408"/>
      <c r="S785" s="408"/>
      <c r="T785" s="408"/>
      <c r="U785" s="408"/>
      <c r="V785" s="408"/>
      <c r="W785" s="408"/>
      <c r="X785" s="409"/>
      <c r="Y785" s="404"/>
      <c r="Z785" s="405"/>
      <c r="AA785" s="405"/>
      <c r="AB785" s="411"/>
      <c r="AC785" s="353"/>
      <c r="AD785" s="354"/>
      <c r="AE785" s="354"/>
      <c r="AF785" s="354"/>
      <c r="AG785" s="355"/>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8"/>
      <c r="B786" s="767"/>
      <c r="C786" s="767"/>
      <c r="D786" s="767"/>
      <c r="E786" s="767"/>
      <c r="F786" s="768"/>
      <c r="G786" s="353"/>
      <c r="H786" s="354"/>
      <c r="I786" s="354"/>
      <c r="J786" s="354"/>
      <c r="K786" s="355"/>
      <c r="L786" s="407"/>
      <c r="M786" s="408"/>
      <c r="N786" s="408"/>
      <c r="O786" s="408"/>
      <c r="P786" s="408"/>
      <c r="Q786" s="408"/>
      <c r="R786" s="408"/>
      <c r="S786" s="408"/>
      <c r="T786" s="408"/>
      <c r="U786" s="408"/>
      <c r="V786" s="408"/>
      <c r="W786" s="408"/>
      <c r="X786" s="409"/>
      <c r="Y786" s="404"/>
      <c r="Z786" s="405"/>
      <c r="AA786" s="405"/>
      <c r="AB786" s="411"/>
      <c r="AC786" s="353"/>
      <c r="AD786" s="354"/>
      <c r="AE786" s="354"/>
      <c r="AF786" s="354"/>
      <c r="AG786" s="355"/>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7"/>
      <c r="C787" s="767"/>
      <c r="D787" s="767"/>
      <c r="E787" s="767"/>
      <c r="F787" s="768"/>
      <c r="G787" s="353"/>
      <c r="H787" s="354"/>
      <c r="I787" s="354"/>
      <c r="J787" s="354"/>
      <c r="K787" s="355"/>
      <c r="L787" s="407"/>
      <c r="M787" s="408"/>
      <c r="N787" s="408"/>
      <c r="O787" s="408"/>
      <c r="P787" s="408"/>
      <c r="Q787" s="408"/>
      <c r="R787" s="408"/>
      <c r="S787" s="408"/>
      <c r="T787" s="408"/>
      <c r="U787" s="408"/>
      <c r="V787" s="408"/>
      <c r="W787" s="408"/>
      <c r="X787" s="409"/>
      <c r="Y787" s="404"/>
      <c r="Z787" s="405"/>
      <c r="AA787" s="405"/>
      <c r="AB787" s="411"/>
      <c r="AC787" s="353"/>
      <c r="AD787" s="354"/>
      <c r="AE787" s="354"/>
      <c r="AF787" s="354"/>
      <c r="AG787" s="355"/>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7"/>
      <c r="C788" s="767"/>
      <c r="D788" s="767"/>
      <c r="E788" s="767"/>
      <c r="F788" s="768"/>
      <c r="G788" s="353"/>
      <c r="H788" s="354"/>
      <c r="I788" s="354"/>
      <c r="J788" s="354"/>
      <c r="K788" s="355"/>
      <c r="L788" s="407"/>
      <c r="M788" s="408"/>
      <c r="N788" s="408"/>
      <c r="O788" s="408"/>
      <c r="P788" s="408"/>
      <c r="Q788" s="408"/>
      <c r="R788" s="408"/>
      <c r="S788" s="408"/>
      <c r="T788" s="408"/>
      <c r="U788" s="408"/>
      <c r="V788" s="408"/>
      <c r="W788" s="408"/>
      <c r="X788" s="409"/>
      <c r="Y788" s="404"/>
      <c r="Z788" s="405"/>
      <c r="AA788" s="405"/>
      <c r="AB788" s="411"/>
      <c r="AC788" s="353"/>
      <c r="AD788" s="354"/>
      <c r="AE788" s="354"/>
      <c r="AF788" s="354"/>
      <c r="AG788" s="355"/>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7"/>
      <c r="C789" s="767"/>
      <c r="D789" s="767"/>
      <c r="E789" s="767"/>
      <c r="F789" s="768"/>
      <c r="G789" s="353"/>
      <c r="H789" s="354"/>
      <c r="I789" s="354"/>
      <c r="J789" s="354"/>
      <c r="K789" s="355"/>
      <c r="L789" s="407"/>
      <c r="M789" s="408"/>
      <c r="N789" s="408"/>
      <c r="O789" s="408"/>
      <c r="P789" s="408"/>
      <c r="Q789" s="408"/>
      <c r="R789" s="408"/>
      <c r="S789" s="408"/>
      <c r="T789" s="408"/>
      <c r="U789" s="408"/>
      <c r="V789" s="408"/>
      <c r="W789" s="408"/>
      <c r="X789" s="409"/>
      <c r="Y789" s="404"/>
      <c r="Z789" s="405"/>
      <c r="AA789" s="405"/>
      <c r="AB789" s="411"/>
      <c r="AC789" s="353"/>
      <c r="AD789" s="354"/>
      <c r="AE789" s="354"/>
      <c r="AF789" s="354"/>
      <c r="AG789" s="355"/>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7"/>
      <c r="C790" s="767"/>
      <c r="D790" s="767"/>
      <c r="E790" s="767"/>
      <c r="F790" s="768"/>
      <c r="G790" s="353"/>
      <c r="H790" s="354"/>
      <c r="I790" s="354"/>
      <c r="J790" s="354"/>
      <c r="K790" s="355"/>
      <c r="L790" s="407"/>
      <c r="M790" s="408"/>
      <c r="N790" s="408"/>
      <c r="O790" s="408"/>
      <c r="P790" s="408"/>
      <c r="Q790" s="408"/>
      <c r="R790" s="408"/>
      <c r="S790" s="408"/>
      <c r="T790" s="408"/>
      <c r="U790" s="408"/>
      <c r="V790" s="408"/>
      <c r="W790" s="408"/>
      <c r="X790" s="409"/>
      <c r="Y790" s="404"/>
      <c r="Z790" s="405"/>
      <c r="AA790" s="405"/>
      <c r="AB790" s="411"/>
      <c r="AC790" s="353"/>
      <c r="AD790" s="354"/>
      <c r="AE790" s="354"/>
      <c r="AF790" s="354"/>
      <c r="AG790" s="355"/>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7"/>
      <c r="C791" s="767"/>
      <c r="D791" s="767"/>
      <c r="E791" s="767"/>
      <c r="F791" s="768"/>
      <c r="G791" s="353"/>
      <c r="H791" s="354"/>
      <c r="I791" s="354"/>
      <c r="J791" s="354"/>
      <c r="K791" s="355"/>
      <c r="L791" s="407"/>
      <c r="M791" s="408"/>
      <c r="N791" s="408"/>
      <c r="O791" s="408"/>
      <c r="P791" s="408"/>
      <c r="Q791" s="408"/>
      <c r="R791" s="408"/>
      <c r="S791" s="408"/>
      <c r="T791" s="408"/>
      <c r="U791" s="408"/>
      <c r="V791" s="408"/>
      <c r="W791" s="408"/>
      <c r="X791" s="409"/>
      <c r="Y791" s="404"/>
      <c r="Z791" s="405"/>
      <c r="AA791" s="405"/>
      <c r="AB791" s="411"/>
      <c r="AC791" s="353"/>
      <c r="AD791" s="354"/>
      <c r="AE791" s="354"/>
      <c r="AF791" s="354"/>
      <c r="AG791" s="355"/>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8"/>
      <c r="B792" s="767"/>
      <c r="C792" s="767"/>
      <c r="D792" s="767"/>
      <c r="E792" s="767"/>
      <c r="F792" s="768"/>
      <c r="G792" s="415" t="s">
        <v>20</v>
      </c>
      <c r="H792" s="416"/>
      <c r="I792" s="416"/>
      <c r="J792" s="416"/>
      <c r="K792" s="416"/>
      <c r="L792" s="417"/>
      <c r="M792" s="418"/>
      <c r="N792" s="418"/>
      <c r="O792" s="418"/>
      <c r="P792" s="418"/>
      <c r="Q792" s="418"/>
      <c r="R792" s="418"/>
      <c r="S792" s="418"/>
      <c r="T792" s="418"/>
      <c r="U792" s="418"/>
      <c r="V792" s="418"/>
      <c r="W792" s="418"/>
      <c r="X792" s="419"/>
      <c r="Y792" s="420">
        <f>SUM(Y782:AB791)</f>
        <v>2</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2</v>
      </c>
      <c r="AV792" s="421"/>
      <c r="AW792" s="421"/>
      <c r="AX792" s="423"/>
    </row>
    <row r="793" spans="1:50" ht="24.75" hidden="1" customHeight="1" x14ac:dyDescent="0.15">
      <c r="A793" s="558"/>
      <c r="B793" s="767"/>
      <c r="C793" s="767"/>
      <c r="D793" s="767"/>
      <c r="E793" s="767"/>
      <c r="F793" s="768"/>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58"/>
      <c r="B794" s="767"/>
      <c r="C794" s="767"/>
      <c r="D794" s="767"/>
      <c r="E794" s="767"/>
      <c r="F794" s="768"/>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58"/>
      <c r="B795" s="767"/>
      <c r="C795" s="767"/>
      <c r="D795" s="767"/>
      <c r="E795" s="767"/>
      <c r="F795" s="768"/>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59"/>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58"/>
      <c r="B796" s="767"/>
      <c r="C796" s="767"/>
      <c r="D796" s="767"/>
      <c r="E796" s="767"/>
      <c r="F796" s="768"/>
      <c r="G796" s="353"/>
      <c r="H796" s="354"/>
      <c r="I796" s="354"/>
      <c r="J796" s="354"/>
      <c r="K796" s="355"/>
      <c r="L796" s="407"/>
      <c r="M796" s="408"/>
      <c r="N796" s="408"/>
      <c r="O796" s="408"/>
      <c r="P796" s="408"/>
      <c r="Q796" s="408"/>
      <c r="R796" s="408"/>
      <c r="S796" s="408"/>
      <c r="T796" s="408"/>
      <c r="U796" s="408"/>
      <c r="V796" s="408"/>
      <c r="W796" s="408"/>
      <c r="X796" s="409"/>
      <c r="Y796" s="404"/>
      <c r="Z796" s="405"/>
      <c r="AA796" s="405"/>
      <c r="AB796" s="411"/>
      <c r="AC796" s="353"/>
      <c r="AD796" s="354"/>
      <c r="AE796" s="354"/>
      <c r="AF796" s="354"/>
      <c r="AG796" s="355"/>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67"/>
      <c r="C797" s="767"/>
      <c r="D797" s="767"/>
      <c r="E797" s="767"/>
      <c r="F797" s="768"/>
      <c r="G797" s="353"/>
      <c r="H797" s="354"/>
      <c r="I797" s="354"/>
      <c r="J797" s="354"/>
      <c r="K797" s="355"/>
      <c r="L797" s="407"/>
      <c r="M797" s="408"/>
      <c r="N797" s="408"/>
      <c r="O797" s="408"/>
      <c r="P797" s="408"/>
      <c r="Q797" s="408"/>
      <c r="R797" s="408"/>
      <c r="S797" s="408"/>
      <c r="T797" s="408"/>
      <c r="U797" s="408"/>
      <c r="V797" s="408"/>
      <c r="W797" s="408"/>
      <c r="X797" s="409"/>
      <c r="Y797" s="404"/>
      <c r="Z797" s="405"/>
      <c r="AA797" s="405"/>
      <c r="AB797" s="411"/>
      <c r="AC797" s="353"/>
      <c r="AD797" s="354"/>
      <c r="AE797" s="354"/>
      <c r="AF797" s="354"/>
      <c r="AG797" s="355"/>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67"/>
      <c r="C798" s="767"/>
      <c r="D798" s="767"/>
      <c r="E798" s="767"/>
      <c r="F798" s="768"/>
      <c r="G798" s="353"/>
      <c r="H798" s="354"/>
      <c r="I798" s="354"/>
      <c r="J798" s="354"/>
      <c r="K798" s="355"/>
      <c r="L798" s="407"/>
      <c r="M798" s="408"/>
      <c r="N798" s="408"/>
      <c r="O798" s="408"/>
      <c r="P798" s="408"/>
      <c r="Q798" s="408"/>
      <c r="R798" s="408"/>
      <c r="S798" s="408"/>
      <c r="T798" s="408"/>
      <c r="U798" s="408"/>
      <c r="V798" s="408"/>
      <c r="W798" s="408"/>
      <c r="X798" s="409"/>
      <c r="Y798" s="404"/>
      <c r="Z798" s="405"/>
      <c r="AA798" s="405"/>
      <c r="AB798" s="411"/>
      <c r="AC798" s="353"/>
      <c r="AD798" s="354"/>
      <c r="AE798" s="354"/>
      <c r="AF798" s="354"/>
      <c r="AG798" s="355"/>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67"/>
      <c r="C799" s="767"/>
      <c r="D799" s="767"/>
      <c r="E799" s="767"/>
      <c r="F799" s="768"/>
      <c r="G799" s="353"/>
      <c r="H799" s="354"/>
      <c r="I799" s="354"/>
      <c r="J799" s="354"/>
      <c r="K799" s="355"/>
      <c r="L799" s="407"/>
      <c r="M799" s="408"/>
      <c r="N799" s="408"/>
      <c r="O799" s="408"/>
      <c r="P799" s="408"/>
      <c r="Q799" s="408"/>
      <c r="R799" s="408"/>
      <c r="S799" s="408"/>
      <c r="T799" s="408"/>
      <c r="U799" s="408"/>
      <c r="V799" s="408"/>
      <c r="W799" s="408"/>
      <c r="X799" s="409"/>
      <c r="Y799" s="404"/>
      <c r="Z799" s="405"/>
      <c r="AA799" s="405"/>
      <c r="AB799" s="411"/>
      <c r="AC799" s="353"/>
      <c r="AD799" s="354"/>
      <c r="AE799" s="354"/>
      <c r="AF799" s="354"/>
      <c r="AG799" s="355"/>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67"/>
      <c r="C800" s="767"/>
      <c r="D800" s="767"/>
      <c r="E800" s="767"/>
      <c r="F800" s="768"/>
      <c r="G800" s="353"/>
      <c r="H800" s="354"/>
      <c r="I800" s="354"/>
      <c r="J800" s="354"/>
      <c r="K800" s="355"/>
      <c r="L800" s="407"/>
      <c r="M800" s="408"/>
      <c r="N800" s="408"/>
      <c r="O800" s="408"/>
      <c r="P800" s="408"/>
      <c r="Q800" s="408"/>
      <c r="R800" s="408"/>
      <c r="S800" s="408"/>
      <c r="T800" s="408"/>
      <c r="U800" s="408"/>
      <c r="V800" s="408"/>
      <c r="W800" s="408"/>
      <c r="X800" s="409"/>
      <c r="Y800" s="404"/>
      <c r="Z800" s="405"/>
      <c r="AA800" s="405"/>
      <c r="AB800" s="411"/>
      <c r="AC800" s="353"/>
      <c r="AD800" s="354"/>
      <c r="AE800" s="354"/>
      <c r="AF800" s="354"/>
      <c r="AG800" s="355"/>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67"/>
      <c r="C801" s="767"/>
      <c r="D801" s="767"/>
      <c r="E801" s="767"/>
      <c r="F801" s="768"/>
      <c r="G801" s="353"/>
      <c r="H801" s="354"/>
      <c r="I801" s="354"/>
      <c r="J801" s="354"/>
      <c r="K801" s="355"/>
      <c r="L801" s="407"/>
      <c r="M801" s="408"/>
      <c r="N801" s="408"/>
      <c r="O801" s="408"/>
      <c r="P801" s="408"/>
      <c r="Q801" s="408"/>
      <c r="R801" s="408"/>
      <c r="S801" s="408"/>
      <c r="T801" s="408"/>
      <c r="U801" s="408"/>
      <c r="V801" s="408"/>
      <c r="W801" s="408"/>
      <c r="X801" s="409"/>
      <c r="Y801" s="404"/>
      <c r="Z801" s="405"/>
      <c r="AA801" s="405"/>
      <c r="AB801" s="411"/>
      <c r="AC801" s="353"/>
      <c r="AD801" s="354"/>
      <c r="AE801" s="354"/>
      <c r="AF801" s="354"/>
      <c r="AG801" s="355"/>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67"/>
      <c r="C802" s="767"/>
      <c r="D802" s="767"/>
      <c r="E802" s="767"/>
      <c r="F802" s="768"/>
      <c r="G802" s="353"/>
      <c r="H802" s="354"/>
      <c r="I802" s="354"/>
      <c r="J802" s="354"/>
      <c r="K802" s="355"/>
      <c r="L802" s="407"/>
      <c r="M802" s="408"/>
      <c r="N802" s="408"/>
      <c r="O802" s="408"/>
      <c r="P802" s="408"/>
      <c r="Q802" s="408"/>
      <c r="R802" s="408"/>
      <c r="S802" s="408"/>
      <c r="T802" s="408"/>
      <c r="U802" s="408"/>
      <c r="V802" s="408"/>
      <c r="W802" s="408"/>
      <c r="X802" s="409"/>
      <c r="Y802" s="404"/>
      <c r="Z802" s="405"/>
      <c r="AA802" s="405"/>
      <c r="AB802" s="411"/>
      <c r="AC802" s="353"/>
      <c r="AD802" s="354"/>
      <c r="AE802" s="354"/>
      <c r="AF802" s="354"/>
      <c r="AG802" s="355"/>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67"/>
      <c r="C803" s="767"/>
      <c r="D803" s="767"/>
      <c r="E803" s="767"/>
      <c r="F803" s="768"/>
      <c r="G803" s="353"/>
      <c r="H803" s="354"/>
      <c r="I803" s="354"/>
      <c r="J803" s="354"/>
      <c r="K803" s="355"/>
      <c r="L803" s="407"/>
      <c r="M803" s="408"/>
      <c r="N803" s="408"/>
      <c r="O803" s="408"/>
      <c r="P803" s="408"/>
      <c r="Q803" s="408"/>
      <c r="R803" s="408"/>
      <c r="S803" s="408"/>
      <c r="T803" s="408"/>
      <c r="U803" s="408"/>
      <c r="V803" s="408"/>
      <c r="W803" s="408"/>
      <c r="X803" s="409"/>
      <c r="Y803" s="404"/>
      <c r="Z803" s="405"/>
      <c r="AA803" s="405"/>
      <c r="AB803" s="411"/>
      <c r="AC803" s="353"/>
      <c r="AD803" s="354"/>
      <c r="AE803" s="354"/>
      <c r="AF803" s="354"/>
      <c r="AG803" s="355"/>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67"/>
      <c r="C804" s="767"/>
      <c r="D804" s="767"/>
      <c r="E804" s="767"/>
      <c r="F804" s="768"/>
      <c r="G804" s="353"/>
      <c r="H804" s="354"/>
      <c r="I804" s="354"/>
      <c r="J804" s="354"/>
      <c r="K804" s="355"/>
      <c r="L804" s="407"/>
      <c r="M804" s="408"/>
      <c r="N804" s="408"/>
      <c r="O804" s="408"/>
      <c r="P804" s="408"/>
      <c r="Q804" s="408"/>
      <c r="R804" s="408"/>
      <c r="S804" s="408"/>
      <c r="T804" s="408"/>
      <c r="U804" s="408"/>
      <c r="V804" s="408"/>
      <c r="W804" s="408"/>
      <c r="X804" s="409"/>
      <c r="Y804" s="404"/>
      <c r="Z804" s="405"/>
      <c r="AA804" s="405"/>
      <c r="AB804" s="411"/>
      <c r="AC804" s="353"/>
      <c r="AD804" s="354"/>
      <c r="AE804" s="354"/>
      <c r="AF804" s="354"/>
      <c r="AG804" s="355"/>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8"/>
      <c r="B805" s="767"/>
      <c r="C805" s="767"/>
      <c r="D805" s="767"/>
      <c r="E805" s="767"/>
      <c r="F805" s="768"/>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67"/>
      <c r="C806" s="767"/>
      <c r="D806" s="767"/>
      <c r="E806" s="767"/>
      <c r="F806" s="768"/>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58"/>
      <c r="B807" s="767"/>
      <c r="C807" s="767"/>
      <c r="D807" s="767"/>
      <c r="E807" s="767"/>
      <c r="F807" s="768"/>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58"/>
      <c r="B808" s="767"/>
      <c r="C808" s="767"/>
      <c r="D808" s="767"/>
      <c r="E808" s="767"/>
      <c r="F808" s="768"/>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59"/>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58"/>
      <c r="B809" s="767"/>
      <c r="C809" s="767"/>
      <c r="D809" s="767"/>
      <c r="E809" s="767"/>
      <c r="F809" s="768"/>
      <c r="G809" s="353"/>
      <c r="H809" s="354"/>
      <c r="I809" s="354"/>
      <c r="J809" s="354"/>
      <c r="K809" s="355"/>
      <c r="L809" s="407"/>
      <c r="M809" s="408"/>
      <c r="N809" s="408"/>
      <c r="O809" s="408"/>
      <c r="P809" s="408"/>
      <c r="Q809" s="408"/>
      <c r="R809" s="408"/>
      <c r="S809" s="408"/>
      <c r="T809" s="408"/>
      <c r="U809" s="408"/>
      <c r="V809" s="408"/>
      <c r="W809" s="408"/>
      <c r="X809" s="409"/>
      <c r="Y809" s="404"/>
      <c r="Z809" s="405"/>
      <c r="AA809" s="405"/>
      <c r="AB809" s="411"/>
      <c r="AC809" s="353"/>
      <c r="AD809" s="354"/>
      <c r="AE809" s="354"/>
      <c r="AF809" s="354"/>
      <c r="AG809" s="355"/>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67"/>
      <c r="C810" s="767"/>
      <c r="D810" s="767"/>
      <c r="E810" s="767"/>
      <c r="F810" s="768"/>
      <c r="G810" s="353"/>
      <c r="H810" s="354"/>
      <c r="I810" s="354"/>
      <c r="J810" s="354"/>
      <c r="K810" s="355"/>
      <c r="L810" s="407"/>
      <c r="M810" s="408"/>
      <c r="N810" s="408"/>
      <c r="O810" s="408"/>
      <c r="P810" s="408"/>
      <c r="Q810" s="408"/>
      <c r="R810" s="408"/>
      <c r="S810" s="408"/>
      <c r="T810" s="408"/>
      <c r="U810" s="408"/>
      <c r="V810" s="408"/>
      <c r="W810" s="408"/>
      <c r="X810" s="409"/>
      <c r="Y810" s="404"/>
      <c r="Z810" s="405"/>
      <c r="AA810" s="405"/>
      <c r="AB810" s="411"/>
      <c r="AC810" s="353"/>
      <c r="AD810" s="354"/>
      <c r="AE810" s="354"/>
      <c r="AF810" s="354"/>
      <c r="AG810" s="355"/>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67"/>
      <c r="C811" s="767"/>
      <c r="D811" s="767"/>
      <c r="E811" s="767"/>
      <c r="F811" s="768"/>
      <c r="G811" s="353"/>
      <c r="H811" s="354"/>
      <c r="I811" s="354"/>
      <c r="J811" s="354"/>
      <c r="K811" s="355"/>
      <c r="L811" s="407"/>
      <c r="M811" s="408"/>
      <c r="N811" s="408"/>
      <c r="O811" s="408"/>
      <c r="P811" s="408"/>
      <c r="Q811" s="408"/>
      <c r="R811" s="408"/>
      <c r="S811" s="408"/>
      <c r="T811" s="408"/>
      <c r="U811" s="408"/>
      <c r="V811" s="408"/>
      <c r="W811" s="408"/>
      <c r="X811" s="409"/>
      <c r="Y811" s="404"/>
      <c r="Z811" s="405"/>
      <c r="AA811" s="405"/>
      <c r="AB811" s="411"/>
      <c r="AC811" s="353"/>
      <c r="AD811" s="354"/>
      <c r="AE811" s="354"/>
      <c r="AF811" s="354"/>
      <c r="AG811" s="355"/>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67"/>
      <c r="C812" s="767"/>
      <c r="D812" s="767"/>
      <c r="E812" s="767"/>
      <c r="F812" s="768"/>
      <c r="G812" s="353"/>
      <c r="H812" s="354"/>
      <c r="I812" s="354"/>
      <c r="J812" s="354"/>
      <c r="K812" s="355"/>
      <c r="L812" s="407"/>
      <c r="M812" s="408"/>
      <c r="N812" s="408"/>
      <c r="O812" s="408"/>
      <c r="P812" s="408"/>
      <c r="Q812" s="408"/>
      <c r="R812" s="408"/>
      <c r="S812" s="408"/>
      <c r="T812" s="408"/>
      <c r="U812" s="408"/>
      <c r="V812" s="408"/>
      <c r="W812" s="408"/>
      <c r="X812" s="409"/>
      <c r="Y812" s="404"/>
      <c r="Z812" s="405"/>
      <c r="AA812" s="405"/>
      <c r="AB812" s="411"/>
      <c r="AC812" s="353"/>
      <c r="AD812" s="354"/>
      <c r="AE812" s="354"/>
      <c r="AF812" s="354"/>
      <c r="AG812" s="355"/>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67"/>
      <c r="C813" s="767"/>
      <c r="D813" s="767"/>
      <c r="E813" s="767"/>
      <c r="F813" s="768"/>
      <c r="G813" s="353"/>
      <c r="H813" s="354"/>
      <c r="I813" s="354"/>
      <c r="J813" s="354"/>
      <c r="K813" s="355"/>
      <c r="L813" s="407"/>
      <c r="M813" s="408"/>
      <c r="N813" s="408"/>
      <c r="O813" s="408"/>
      <c r="P813" s="408"/>
      <c r="Q813" s="408"/>
      <c r="R813" s="408"/>
      <c r="S813" s="408"/>
      <c r="T813" s="408"/>
      <c r="U813" s="408"/>
      <c r="V813" s="408"/>
      <c r="W813" s="408"/>
      <c r="X813" s="409"/>
      <c r="Y813" s="404"/>
      <c r="Z813" s="405"/>
      <c r="AA813" s="405"/>
      <c r="AB813" s="411"/>
      <c r="AC813" s="353"/>
      <c r="AD813" s="354"/>
      <c r="AE813" s="354"/>
      <c r="AF813" s="354"/>
      <c r="AG813" s="355"/>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67"/>
      <c r="C814" s="767"/>
      <c r="D814" s="767"/>
      <c r="E814" s="767"/>
      <c r="F814" s="768"/>
      <c r="G814" s="353"/>
      <c r="H814" s="354"/>
      <c r="I814" s="354"/>
      <c r="J814" s="354"/>
      <c r="K814" s="355"/>
      <c r="L814" s="407"/>
      <c r="M814" s="408"/>
      <c r="N814" s="408"/>
      <c r="O814" s="408"/>
      <c r="P814" s="408"/>
      <c r="Q814" s="408"/>
      <c r="R814" s="408"/>
      <c r="S814" s="408"/>
      <c r="T814" s="408"/>
      <c r="U814" s="408"/>
      <c r="V814" s="408"/>
      <c r="W814" s="408"/>
      <c r="X814" s="409"/>
      <c r="Y814" s="404"/>
      <c r="Z814" s="405"/>
      <c r="AA814" s="405"/>
      <c r="AB814" s="411"/>
      <c r="AC814" s="353"/>
      <c r="AD814" s="354"/>
      <c r="AE814" s="354"/>
      <c r="AF814" s="354"/>
      <c r="AG814" s="355"/>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67"/>
      <c r="C815" s="767"/>
      <c r="D815" s="767"/>
      <c r="E815" s="767"/>
      <c r="F815" s="768"/>
      <c r="G815" s="353"/>
      <c r="H815" s="354"/>
      <c r="I815" s="354"/>
      <c r="J815" s="354"/>
      <c r="K815" s="355"/>
      <c r="L815" s="407"/>
      <c r="M815" s="408"/>
      <c r="N815" s="408"/>
      <c r="O815" s="408"/>
      <c r="P815" s="408"/>
      <c r="Q815" s="408"/>
      <c r="R815" s="408"/>
      <c r="S815" s="408"/>
      <c r="T815" s="408"/>
      <c r="U815" s="408"/>
      <c r="V815" s="408"/>
      <c r="W815" s="408"/>
      <c r="X815" s="409"/>
      <c r="Y815" s="404"/>
      <c r="Z815" s="405"/>
      <c r="AA815" s="405"/>
      <c r="AB815" s="411"/>
      <c r="AC815" s="353"/>
      <c r="AD815" s="354"/>
      <c r="AE815" s="354"/>
      <c r="AF815" s="354"/>
      <c r="AG815" s="355"/>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67"/>
      <c r="C816" s="767"/>
      <c r="D816" s="767"/>
      <c r="E816" s="767"/>
      <c r="F816" s="768"/>
      <c r="G816" s="353"/>
      <c r="H816" s="354"/>
      <c r="I816" s="354"/>
      <c r="J816" s="354"/>
      <c r="K816" s="355"/>
      <c r="L816" s="407"/>
      <c r="M816" s="408"/>
      <c r="N816" s="408"/>
      <c r="O816" s="408"/>
      <c r="P816" s="408"/>
      <c r="Q816" s="408"/>
      <c r="R816" s="408"/>
      <c r="S816" s="408"/>
      <c r="T816" s="408"/>
      <c r="U816" s="408"/>
      <c r="V816" s="408"/>
      <c r="W816" s="408"/>
      <c r="X816" s="409"/>
      <c r="Y816" s="404"/>
      <c r="Z816" s="405"/>
      <c r="AA816" s="405"/>
      <c r="AB816" s="411"/>
      <c r="AC816" s="353"/>
      <c r="AD816" s="354"/>
      <c r="AE816" s="354"/>
      <c r="AF816" s="354"/>
      <c r="AG816" s="355"/>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67"/>
      <c r="C817" s="767"/>
      <c r="D817" s="767"/>
      <c r="E817" s="767"/>
      <c r="F817" s="768"/>
      <c r="G817" s="353"/>
      <c r="H817" s="354"/>
      <c r="I817" s="354"/>
      <c r="J817" s="354"/>
      <c r="K817" s="355"/>
      <c r="L817" s="407"/>
      <c r="M817" s="408"/>
      <c r="N817" s="408"/>
      <c r="O817" s="408"/>
      <c r="P817" s="408"/>
      <c r="Q817" s="408"/>
      <c r="R817" s="408"/>
      <c r="S817" s="408"/>
      <c r="T817" s="408"/>
      <c r="U817" s="408"/>
      <c r="V817" s="408"/>
      <c r="W817" s="408"/>
      <c r="X817" s="409"/>
      <c r="Y817" s="404"/>
      <c r="Z817" s="405"/>
      <c r="AA817" s="405"/>
      <c r="AB817" s="411"/>
      <c r="AC817" s="353"/>
      <c r="AD817" s="354"/>
      <c r="AE817" s="354"/>
      <c r="AF817" s="354"/>
      <c r="AG817" s="355"/>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67"/>
      <c r="C818" s="767"/>
      <c r="D818" s="767"/>
      <c r="E818" s="767"/>
      <c r="F818" s="768"/>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7"/>
      <c r="C819" s="767"/>
      <c r="D819" s="767"/>
      <c r="E819" s="767"/>
      <c r="F819" s="768"/>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58"/>
      <c r="B820" s="767"/>
      <c r="C820" s="767"/>
      <c r="D820" s="767"/>
      <c r="E820" s="767"/>
      <c r="F820" s="768"/>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58"/>
      <c r="B821" s="767"/>
      <c r="C821" s="767"/>
      <c r="D821" s="767"/>
      <c r="E821" s="767"/>
      <c r="F821" s="768"/>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59"/>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8"/>
      <c r="B822" s="767"/>
      <c r="C822" s="767"/>
      <c r="D822" s="767"/>
      <c r="E822" s="767"/>
      <c r="F822" s="768"/>
      <c r="G822" s="353"/>
      <c r="H822" s="354"/>
      <c r="I822" s="354"/>
      <c r="J822" s="354"/>
      <c r="K822" s="355"/>
      <c r="L822" s="407"/>
      <c r="M822" s="408"/>
      <c r="N822" s="408"/>
      <c r="O822" s="408"/>
      <c r="P822" s="408"/>
      <c r="Q822" s="408"/>
      <c r="R822" s="408"/>
      <c r="S822" s="408"/>
      <c r="T822" s="408"/>
      <c r="U822" s="408"/>
      <c r="V822" s="408"/>
      <c r="W822" s="408"/>
      <c r="X822" s="409"/>
      <c r="Y822" s="404"/>
      <c r="Z822" s="405"/>
      <c r="AA822" s="405"/>
      <c r="AB822" s="411"/>
      <c r="AC822" s="353"/>
      <c r="AD822" s="354"/>
      <c r="AE822" s="354"/>
      <c r="AF822" s="354"/>
      <c r="AG822" s="355"/>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67"/>
      <c r="C823" s="767"/>
      <c r="D823" s="767"/>
      <c r="E823" s="767"/>
      <c r="F823" s="768"/>
      <c r="G823" s="353"/>
      <c r="H823" s="354"/>
      <c r="I823" s="354"/>
      <c r="J823" s="354"/>
      <c r="K823" s="355"/>
      <c r="L823" s="407"/>
      <c r="M823" s="408"/>
      <c r="N823" s="408"/>
      <c r="O823" s="408"/>
      <c r="P823" s="408"/>
      <c r="Q823" s="408"/>
      <c r="R823" s="408"/>
      <c r="S823" s="408"/>
      <c r="T823" s="408"/>
      <c r="U823" s="408"/>
      <c r="V823" s="408"/>
      <c r="W823" s="408"/>
      <c r="X823" s="409"/>
      <c r="Y823" s="404"/>
      <c r="Z823" s="405"/>
      <c r="AA823" s="405"/>
      <c r="AB823" s="411"/>
      <c r="AC823" s="353"/>
      <c r="AD823" s="354"/>
      <c r="AE823" s="354"/>
      <c r="AF823" s="354"/>
      <c r="AG823" s="355"/>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67"/>
      <c r="C824" s="767"/>
      <c r="D824" s="767"/>
      <c r="E824" s="767"/>
      <c r="F824" s="768"/>
      <c r="G824" s="353"/>
      <c r="H824" s="354"/>
      <c r="I824" s="354"/>
      <c r="J824" s="354"/>
      <c r="K824" s="355"/>
      <c r="L824" s="407"/>
      <c r="M824" s="408"/>
      <c r="N824" s="408"/>
      <c r="O824" s="408"/>
      <c r="P824" s="408"/>
      <c r="Q824" s="408"/>
      <c r="R824" s="408"/>
      <c r="S824" s="408"/>
      <c r="T824" s="408"/>
      <c r="U824" s="408"/>
      <c r="V824" s="408"/>
      <c r="W824" s="408"/>
      <c r="X824" s="409"/>
      <c r="Y824" s="404"/>
      <c r="Z824" s="405"/>
      <c r="AA824" s="405"/>
      <c r="AB824" s="411"/>
      <c r="AC824" s="353"/>
      <c r="AD824" s="354"/>
      <c r="AE824" s="354"/>
      <c r="AF824" s="354"/>
      <c r="AG824" s="355"/>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67"/>
      <c r="C825" s="767"/>
      <c r="D825" s="767"/>
      <c r="E825" s="767"/>
      <c r="F825" s="768"/>
      <c r="G825" s="353"/>
      <c r="H825" s="354"/>
      <c r="I825" s="354"/>
      <c r="J825" s="354"/>
      <c r="K825" s="355"/>
      <c r="L825" s="407"/>
      <c r="M825" s="408"/>
      <c r="N825" s="408"/>
      <c r="O825" s="408"/>
      <c r="P825" s="408"/>
      <c r="Q825" s="408"/>
      <c r="R825" s="408"/>
      <c r="S825" s="408"/>
      <c r="T825" s="408"/>
      <c r="U825" s="408"/>
      <c r="V825" s="408"/>
      <c r="W825" s="408"/>
      <c r="X825" s="409"/>
      <c r="Y825" s="404"/>
      <c r="Z825" s="405"/>
      <c r="AA825" s="405"/>
      <c r="AB825" s="411"/>
      <c r="AC825" s="353"/>
      <c r="AD825" s="354"/>
      <c r="AE825" s="354"/>
      <c r="AF825" s="354"/>
      <c r="AG825" s="355"/>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67"/>
      <c r="C826" s="767"/>
      <c r="D826" s="767"/>
      <c r="E826" s="767"/>
      <c r="F826" s="768"/>
      <c r="G826" s="353"/>
      <c r="H826" s="354"/>
      <c r="I826" s="354"/>
      <c r="J826" s="354"/>
      <c r="K826" s="355"/>
      <c r="L826" s="407"/>
      <c r="M826" s="408"/>
      <c r="N826" s="408"/>
      <c r="O826" s="408"/>
      <c r="P826" s="408"/>
      <c r="Q826" s="408"/>
      <c r="R826" s="408"/>
      <c r="S826" s="408"/>
      <c r="T826" s="408"/>
      <c r="U826" s="408"/>
      <c r="V826" s="408"/>
      <c r="W826" s="408"/>
      <c r="X826" s="409"/>
      <c r="Y826" s="404"/>
      <c r="Z826" s="405"/>
      <c r="AA826" s="405"/>
      <c r="AB826" s="411"/>
      <c r="AC826" s="353"/>
      <c r="AD826" s="354"/>
      <c r="AE826" s="354"/>
      <c r="AF826" s="354"/>
      <c r="AG826" s="355"/>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67"/>
      <c r="C827" s="767"/>
      <c r="D827" s="767"/>
      <c r="E827" s="767"/>
      <c r="F827" s="768"/>
      <c r="G827" s="353"/>
      <c r="H827" s="354"/>
      <c r="I827" s="354"/>
      <c r="J827" s="354"/>
      <c r="K827" s="355"/>
      <c r="L827" s="407"/>
      <c r="M827" s="408"/>
      <c r="N827" s="408"/>
      <c r="O827" s="408"/>
      <c r="P827" s="408"/>
      <c r="Q827" s="408"/>
      <c r="R827" s="408"/>
      <c r="S827" s="408"/>
      <c r="T827" s="408"/>
      <c r="U827" s="408"/>
      <c r="V827" s="408"/>
      <c r="W827" s="408"/>
      <c r="X827" s="409"/>
      <c r="Y827" s="404"/>
      <c r="Z827" s="405"/>
      <c r="AA827" s="405"/>
      <c r="AB827" s="411"/>
      <c r="AC827" s="353"/>
      <c r="AD827" s="354"/>
      <c r="AE827" s="354"/>
      <c r="AF827" s="354"/>
      <c r="AG827" s="355"/>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67"/>
      <c r="C828" s="767"/>
      <c r="D828" s="767"/>
      <c r="E828" s="767"/>
      <c r="F828" s="768"/>
      <c r="G828" s="353"/>
      <c r="H828" s="354"/>
      <c r="I828" s="354"/>
      <c r="J828" s="354"/>
      <c r="K828" s="355"/>
      <c r="L828" s="407"/>
      <c r="M828" s="408"/>
      <c r="N828" s="408"/>
      <c r="O828" s="408"/>
      <c r="P828" s="408"/>
      <c r="Q828" s="408"/>
      <c r="R828" s="408"/>
      <c r="S828" s="408"/>
      <c r="T828" s="408"/>
      <c r="U828" s="408"/>
      <c r="V828" s="408"/>
      <c r="W828" s="408"/>
      <c r="X828" s="409"/>
      <c r="Y828" s="404"/>
      <c r="Z828" s="405"/>
      <c r="AA828" s="405"/>
      <c r="AB828" s="411"/>
      <c r="AC828" s="353"/>
      <c r="AD828" s="354"/>
      <c r="AE828" s="354"/>
      <c r="AF828" s="354"/>
      <c r="AG828" s="355"/>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67"/>
      <c r="C829" s="767"/>
      <c r="D829" s="767"/>
      <c r="E829" s="767"/>
      <c r="F829" s="768"/>
      <c r="G829" s="353"/>
      <c r="H829" s="354"/>
      <c r="I829" s="354"/>
      <c r="J829" s="354"/>
      <c r="K829" s="355"/>
      <c r="L829" s="407"/>
      <c r="M829" s="408"/>
      <c r="N829" s="408"/>
      <c r="O829" s="408"/>
      <c r="P829" s="408"/>
      <c r="Q829" s="408"/>
      <c r="R829" s="408"/>
      <c r="S829" s="408"/>
      <c r="T829" s="408"/>
      <c r="U829" s="408"/>
      <c r="V829" s="408"/>
      <c r="W829" s="408"/>
      <c r="X829" s="409"/>
      <c r="Y829" s="404"/>
      <c r="Z829" s="405"/>
      <c r="AA829" s="405"/>
      <c r="AB829" s="411"/>
      <c r="AC829" s="353"/>
      <c r="AD829" s="354"/>
      <c r="AE829" s="354"/>
      <c r="AF829" s="354"/>
      <c r="AG829" s="355"/>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67"/>
      <c r="C830" s="767"/>
      <c r="D830" s="767"/>
      <c r="E830" s="767"/>
      <c r="F830" s="768"/>
      <c r="G830" s="353"/>
      <c r="H830" s="354"/>
      <c r="I830" s="354"/>
      <c r="J830" s="354"/>
      <c r="K830" s="355"/>
      <c r="L830" s="407"/>
      <c r="M830" s="408"/>
      <c r="N830" s="408"/>
      <c r="O830" s="408"/>
      <c r="P830" s="408"/>
      <c r="Q830" s="408"/>
      <c r="R830" s="408"/>
      <c r="S830" s="408"/>
      <c r="T830" s="408"/>
      <c r="U830" s="408"/>
      <c r="V830" s="408"/>
      <c r="W830" s="408"/>
      <c r="X830" s="409"/>
      <c r="Y830" s="404"/>
      <c r="Z830" s="405"/>
      <c r="AA830" s="405"/>
      <c r="AB830" s="411"/>
      <c r="AC830" s="353"/>
      <c r="AD830" s="354"/>
      <c r="AE830" s="354"/>
      <c r="AF830" s="354"/>
      <c r="AG830" s="355"/>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67"/>
      <c r="C831" s="767"/>
      <c r="D831" s="767"/>
      <c r="E831" s="767"/>
      <c r="F831" s="768"/>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57" t="s">
        <v>348</v>
      </c>
      <c r="AM832" s="958"/>
      <c r="AN832" s="95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372</v>
      </c>
      <c r="AI837" s="351"/>
      <c r="AJ837" s="351"/>
      <c r="AK837" s="351"/>
      <c r="AL837" s="351" t="s">
        <v>21</v>
      </c>
      <c r="AM837" s="351"/>
      <c r="AN837" s="351"/>
      <c r="AO837" s="432"/>
      <c r="AP837" s="433" t="s">
        <v>301</v>
      </c>
      <c r="AQ837" s="433"/>
      <c r="AR837" s="433"/>
      <c r="AS837" s="433"/>
      <c r="AT837" s="433"/>
      <c r="AU837" s="433"/>
      <c r="AV837" s="433"/>
      <c r="AW837" s="433"/>
      <c r="AX837" s="433"/>
    </row>
    <row r="838" spans="1:50" ht="30" customHeight="1" x14ac:dyDescent="0.15">
      <c r="A838" s="410">
        <v>1</v>
      </c>
      <c r="B838" s="410">
        <v>1</v>
      </c>
      <c r="C838" s="430" t="s">
        <v>625</v>
      </c>
      <c r="D838" s="424"/>
      <c r="E838" s="424"/>
      <c r="F838" s="424"/>
      <c r="G838" s="424"/>
      <c r="H838" s="424"/>
      <c r="I838" s="424"/>
      <c r="J838" s="425">
        <v>8000020130001</v>
      </c>
      <c r="K838" s="426"/>
      <c r="L838" s="426"/>
      <c r="M838" s="426"/>
      <c r="N838" s="426"/>
      <c r="O838" s="426"/>
      <c r="P838" s="431" t="s">
        <v>628</v>
      </c>
      <c r="Q838" s="322"/>
      <c r="R838" s="322"/>
      <c r="S838" s="322"/>
      <c r="T838" s="322"/>
      <c r="U838" s="322"/>
      <c r="V838" s="322"/>
      <c r="W838" s="322"/>
      <c r="X838" s="322"/>
      <c r="Y838" s="323">
        <v>2</v>
      </c>
      <c r="Z838" s="324"/>
      <c r="AA838" s="324"/>
      <c r="AB838" s="325"/>
      <c r="AC838" s="333" t="s">
        <v>629</v>
      </c>
      <c r="AD838" s="429"/>
      <c r="AE838" s="429"/>
      <c r="AF838" s="429"/>
      <c r="AG838" s="429"/>
      <c r="AH838" s="427" t="s">
        <v>630</v>
      </c>
      <c r="AI838" s="428"/>
      <c r="AJ838" s="428"/>
      <c r="AK838" s="428"/>
      <c r="AL838" s="330" t="s">
        <v>631</v>
      </c>
      <c r="AM838" s="331"/>
      <c r="AN838" s="331"/>
      <c r="AO838" s="332"/>
      <c r="AP838" s="326" t="s">
        <v>632</v>
      </c>
      <c r="AQ838" s="326"/>
      <c r="AR838" s="326"/>
      <c r="AS838" s="326"/>
      <c r="AT838" s="326"/>
      <c r="AU838" s="326"/>
      <c r="AV838" s="326"/>
      <c r="AW838" s="326"/>
      <c r="AX838" s="326"/>
    </row>
    <row r="839" spans="1:50" ht="30" customHeight="1" x14ac:dyDescent="0.15">
      <c r="A839" s="410">
        <v>2</v>
      </c>
      <c r="B839" s="410">
        <v>1</v>
      </c>
      <c r="C839" s="430" t="s">
        <v>626</v>
      </c>
      <c r="D839" s="424"/>
      <c r="E839" s="424"/>
      <c r="F839" s="424"/>
      <c r="G839" s="424"/>
      <c r="H839" s="424"/>
      <c r="I839" s="424"/>
      <c r="J839" s="425">
        <v>2000020260002</v>
      </c>
      <c r="K839" s="426"/>
      <c r="L839" s="426"/>
      <c r="M839" s="426"/>
      <c r="N839" s="426"/>
      <c r="O839" s="426"/>
      <c r="P839" s="431" t="s">
        <v>628</v>
      </c>
      <c r="Q839" s="322"/>
      <c r="R839" s="322"/>
      <c r="S839" s="322"/>
      <c r="T839" s="322"/>
      <c r="U839" s="322"/>
      <c r="V839" s="322"/>
      <c r="W839" s="322"/>
      <c r="X839" s="322"/>
      <c r="Y839" s="323">
        <v>0.7</v>
      </c>
      <c r="Z839" s="324"/>
      <c r="AA839" s="324"/>
      <c r="AB839" s="325"/>
      <c r="AC839" s="333" t="s">
        <v>629</v>
      </c>
      <c r="AD839" s="333"/>
      <c r="AE839" s="333"/>
      <c r="AF839" s="333"/>
      <c r="AG839" s="333"/>
      <c r="AH839" s="427" t="s">
        <v>630</v>
      </c>
      <c r="AI839" s="428"/>
      <c r="AJ839" s="428"/>
      <c r="AK839" s="428"/>
      <c r="AL839" s="330" t="s">
        <v>630</v>
      </c>
      <c r="AM839" s="331"/>
      <c r="AN839" s="331"/>
      <c r="AO839" s="332"/>
      <c r="AP839" s="326" t="s">
        <v>630</v>
      </c>
      <c r="AQ839" s="326"/>
      <c r="AR839" s="326"/>
      <c r="AS839" s="326"/>
      <c r="AT839" s="326"/>
      <c r="AU839" s="326"/>
      <c r="AV839" s="326"/>
      <c r="AW839" s="326"/>
      <c r="AX839" s="326"/>
    </row>
    <row r="840" spans="1:50" ht="30" customHeight="1" x14ac:dyDescent="0.15">
      <c r="A840" s="410">
        <v>3</v>
      </c>
      <c r="B840" s="410">
        <v>1</v>
      </c>
      <c r="C840" s="430" t="s">
        <v>627</v>
      </c>
      <c r="D840" s="424"/>
      <c r="E840" s="424"/>
      <c r="F840" s="424"/>
      <c r="G840" s="424"/>
      <c r="H840" s="424"/>
      <c r="I840" s="424"/>
      <c r="J840" s="425">
        <v>7000020070009</v>
      </c>
      <c r="K840" s="426"/>
      <c r="L840" s="426"/>
      <c r="M840" s="426"/>
      <c r="N840" s="426"/>
      <c r="O840" s="426"/>
      <c r="P840" s="431" t="s">
        <v>628</v>
      </c>
      <c r="Q840" s="322"/>
      <c r="R840" s="322"/>
      <c r="S840" s="322"/>
      <c r="T840" s="322"/>
      <c r="U840" s="322"/>
      <c r="V840" s="322"/>
      <c r="W840" s="322"/>
      <c r="X840" s="322"/>
      <c r="Y840" s="323">
        <v>0.3</v>
      </c>
      <c r="Z840" s="324"/>
      <c r="AA840" s="324"/>
      <c r="AB840" s="325"/>
      <c r="AC840" s="333" t="s">
        <v>629</v>
      </c>
      <c r="AD840" s="333"/>
      <c r="AE840" s="333"/>
      <c r="AF840" s="333"/>
      <c r="AG840" s="333"/>
      <c r="AH840" s="328" t="s">
        <v>630</v>
      </c>
      <c r="AI840" s="329"/>
      <c r="AJ840" s="329"/>
      <c r="AK840" s="329"/>
      <c r="AL840" s="330" t="s">
        <v>630</v>
      </c>
      <c r="AM840" s="331"/>
      <c r="AN840" s="331"/>
      <c r="AO840" s="332"/>
      <c r="AP840" s="326" t="s">
        <v>630</v>
      </c>
      <c r="AQ840" s="326"/>
      <c r="AR840" s="326"/>
      <c r="AS840" s="326"/>
      <c r="AT840" s="326"/>
      <c r="AU840" s="326"/>
      <c r="AV840" s="326"/>
      <c r="AW840" s="326"/>
      <c r="AX840" s="326"/>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372</v>
      </c>
      <c r="AI870" s="351"/>
      <c r="AJ870" s="351"/>
      <c r="AK870" s="351"/>
      <c r="AL870" s="351" t="s">
        <v>21</v>
      </c>
      <c r="AM870" s="351"/>
      <c r="AN870" s="351"/>
      <c r="AO870" s="432"/>
      <c r="AP870" s="433" t="s">
        <v>301</v>
      </c>
      <c r="AQ870" s="433"/>
      <c r="AR870" s="433"/>
      <c r="AS870" s="433"/>
      <c r="AT870" s="433"/>
      <c r="AU870" s="433"/>
      <c r="AV870" s="433"/>
      <c r="AW870" s="433"/>
      <c r="AX870" s="433"/>
    </row>
    <row r="871" spans="1:50" ht="30" customHeight="1" x14ac:dyDescent="0.15">
      <c r="A871" s="410">
        <v>1</v>
      </c>
      <c r="B871" s="410">
        <v>1</v>
      </c>
      <c r="C871" s="430" t="s">
        <v>633</v>
      </c>
      <c r="D871" s="424"/>
      <c r="E871" s="424"/>
      <c r="F871" s="424"/>
      <c r="G871" s="424"/>
      <c r="H871" s="424"/>
      <c r="I871" s="424"/>
      <c r="J871" s="425">
        <v>5011405001593</v>
      </c>
      <c r="K871" s="426"/>
      <c r="L871" s="426"/>
      <c r="M871" s="426"/>
      <c r="N871" s="426"/>
      <c r="O871" s="426"/>
      <c r="P871" s="322"/>
      <c r="Q871" s="322"/>
      <c r="R871" s="322"/>
      <c r="S871" s="322"/>
      <c r="T871" s="322"/>
      <c r="U871" s="322"/>
      <c r="V871" s="322"/>
      <c r="W871" s="322"/>
      <c r="X871" s="322"/>
      <c r="Y871" s="323">
        <v>2</v>
      </c>
      <c r="Z871" s="324"/>
      <c r="AA871" s="324"/>
      <c r="AB871" s="325"/>
      <c r="AC871" s="333" t="s">
        <v>629</v>
      </c>
      <c r="AD871" s="429"/>
      <c r="AE871" s="429"/>
      <c r="AF871" s="429"/>
      <c r="AG871" s="429"/>
      <c r="AH871" s="427" t="s">
        <v>630</v>
      </c>
      <c r="AI871" s="428"/>
      <c r="AJ871" s="428"/>
      <c r="AK871" s="428"/>
      <c r="AL871" s="330" t="s">
        <v>631</v>
      </c>
      <c r="AM871" s="331"/>
      <c r="AN871" s="331"/>
      <c r="AO871" s="332"/>
      <c r="AP871" s="326" t="s">
        <v>632</v>
      </c>
      <c r="AQ871" s="326"/>
      <c r="AR871" s="326"/>
      <c r="AS871" s="326"/>
      <c r="AT871" s="326"/>
      <c r="AU871" s="326"/>
      <c r="AV871" s="326"/>
      <c r="AW871" s="326"/>
      <c r="AX871" s="326"/>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43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43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372</v>
      </c>
      <c r="AI903" s="351"/>
      <c r="AJ903" s="351"/>
      <c r="AK903" s="351"/>
      <c r="AL903" s="351" t="s">
        <v>21</v>
      </c>
      <c r="AM903" s="351"/>
      <c r="AN903" s="351"/>
      <c r="AO903" s="432"/>
      <c r="AP903" s="433" t="s">
        <v>301</v>
      </c>
      <c r="AQ903" s="433"/>
      <c r="AR903" s="433"/>
      <c r="AS903" s="433"/>
      <c r="AT903" s="433"/>
      <c r="AU903" s="433"/>
      <c r="AV903" s="433"/>
      <c r="AW903" s="433"/>
      <c r="AX903" s="433"/>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429"/>
      <c r="AE904" s="429"/>
      <c r="AF904" s="429"/>
      <c r="AG904" s="429"/>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43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43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372</v>
      </c>
      <c r="AI936" s="351"/>
      <c r="AJ936" s="351"/>
      <c r="AK936" s="351"/>
      <c r="AL936" s="351" t="s">
        <v>21</v>
      </c>
      <c r="AM936" s="351"/>
      <c r="AN936" s="351"/>
      <c r="AO936" s="432"/>
      <c r="AP936" s="433" t="s">
        <v>301</v>
      </c>
      <c r="AQ936" s="433"/>
      <c r="AR936" s="433"/>
      <c r="AS936" s="433"/>
      <c r="AT936" s="433"/>
      <c r="AU936" s="433"/>
      <c r="AV936" s="433"/>
      <c r="AW936" s="433"/>
      <c r="AX936" s="433"/>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429"/>
      <c r="AE937" s="429"/>
      <c r="AF937" s="429"/>
      <c r="AG937" s="429"/>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43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43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372</v>
      </c>
      <c r="AI969" s="351"/>
      <c r="AJ969" s="351"/>
      <c r="AK969" s="351"/>
      <c r="AL969" s="351" t="s">
        <v>21</v>
      </c>
      <c r="AM969" s="351"/>
      <c r="AN969" s="351"/>
      <c r="AO969" s="432"/>
      <c r="AP969" s="433" t="s">
        <v>301</v>
      </c>
      <c r="AQ969" s="433"/>
      <c r="AR969" s="433"/>
      <c r="AS969" s="433"/>
      <c r="AT969" s="433"/>
      <c r="AU969" s="433"/>
      <c r="AV969" s="433"/>
      <c r="AW969" s="433"/>
      <c r="AX969" s="433"/>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429"/>
      <c r="AE970" s="429"/>
      <c r="AF970" s="429"/>
      <c r="AG970" s="429"/>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372</v>
      </c>
      <c r="AI1002" s="351"/>
      <c r="AJ1002" s="351"/>
      <c r="AK1002" s="351"/>
      <c r="AL1002" s="351" t="s">
        <v>21</v>
      </c>
      <c r="AM1002" s="351"/>
      <c r="AN1002" s="351"/>
      <c r="AO1002" s="432"/>
      <c r="AP1002" s="433" t="s">
        <v>301</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429"/>
      <c r="AE1003" s="429"/>
      <c r="AF1003" s="429"/>
      <c r="AG1003" s="429"/>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372</v>
      </c>
      <c r="AI1035" s="351"/>
      <c r="AJ1035" s="351"/>
      <c r="AK1035" s="351"/>
      <c r="AL1035" s="351" t="s">
        <v>21</v>
      </c>
      <c r="AM1035" s="351"/>
      <c r="AN1035" s="351"/>
      <c r="AO1035" s="432"/>
      <c r="AP1035" s="433" t="s">
        <v>301</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429"/>
      <c r="AE1036" s="429"/>
      <c r="AF1036" s="429"/>
      <c r="AG1036" s="429"/>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372</v>
      </c>
      <c r="AI1068" s="351"/>
      <c r="AJ1068" s="351"/>
      <c r="AK1068" s="351"/>
      <c r="AL1068" s="351" t="s">
        <v>21</v>
      </c>
      <c r="AM1068" s="351"/>
      <c r="AN1068" s="351"/>
      <c r="AO1068" s="432"/>
      <c r="AP1068" s="433" t="s">
        <v>301</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429"/>
      <c r="AE1069" s="429"/>
      <c r="AF1069" s="429"/>
      <c r="AG1069" s="429"/>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89" t="s">
        <v>333</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9" t="s">
        <v>348</v>
      </c>
      <c r="AM1099" s="960"/>
      <c r="AN1099" s="96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2" t="s">
        <v>266</v>
      </c>
      <c r="D1102" s="892"/>
      <c r="E1102" s="282" t="s">
        <v>265</v>
      </c>
      <c r="F1102" s="892"/>
      <c r="G1102" s="892"/>
      <c r="H1102" s="892"/>
      <c r="I1102" s="892"/>
      <c r="J1102" s="282" t="s">
        <v>300</v>
      </c>
      <c r="K1102" s="282"/>
      <c r="L1102" s="282"/>
      <c r="M1102" s="282"/>
      <c r="N1102" s="282"/>
      <c r="O1102" s="282"/>
      <c r="P1102" s="349" t="s">
        <v>27</v>
      </c>
      <c r="Q1102" s="349"/>
      <c r="R1102" s="349"/>
      <c r="S1102" s="349"/>
      <c r="T1102" s="349"/>
      <c r="U1102" s="349"/>
      <c r="V1102" s="349"/>
      <c r="W1102" s="349"/>
      <c r="X1102" s="349"/>
      <c r="Y1102" s="282" t="s">
        <v>302</v>
      </c>
      <c r="Z1102" s="892"/>
      <c r="AA1102" s="892"/>
      <c r="AB1102" s="892"/>
      <c r="AC1102" s="282" t="s">
        <v>248</v>
      </c>
      <c r="AD1102" s="282"/>
      <c r="AE1102" s="282"/>
      <c r="AF1102" s="282"/>
      <c r="AG1102" s="282"/>
      <c r="AH1102" s="349" t="s">
        <v>261</v>
      </c>
      <c r="AI1102" s="350"/>
      <c r="AJ1102" s="350"/>
      <c r="AK1102" s="350"/>
      <c r="AL1102" s="350" t="s">
        <v>21</v>
      </c>
      <c r="AM1102" s="350"/>
      <c r="AN1102" s="350"/>
      <c r="AO1102" s="895"/>
      <c r="AP1102" s="433" t="s">
        <v>334</v>
      </c>
      <c r="AQ1102" s="433"/>
      <c r="AR1102" s="433"/>
      <c r="AS1102" s="433"/>
      <c r="AT1102" s="433"/>
      <c r="AU1102" s="433"/>
      <c r="AV1102" s="433"/>
      <c r="AW1102" s="433"/>
      <c r="AX1102" s="433"/>
    </row>
    <row r="1103" spans="1:50" ht="30" customHeight="1" x14ac:dyDescent="0.15">
      <c r="A1103" s="410">
        <v>1</v>
      </c>
      <c r="B1103" s="410">
        <v>1</v>
      </c>
      <c r="C1103" s="894"/>
      <c r="D1103" s="894"/>
      <c r="E1103" s="266" t="s">
        <v>634</v>
      </c>
      <c r="F1103" s="893"/>
      <c r="G1103" s="893"/>
      <c r="H1103" s="893"/>
      <c r="I1103" s="893"/>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0">
        <v>2</v>
      </c>
      <c r="B1104" s="410">
        <v>1</v>
      </c>
      <c r="C1104" s="894"/>
      <c r="D1104" s="894"/>
      <c r="E1104" s="893"/>
      <c r="F1104" s="893"/>
      <c r="G1104" s="893"/>
      <c r="H1104" s="893"/>
      <c r="I1104" s="893"/>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894"/>
      <c r="D1105" s="894"/>
      <c r="E1105" s="893"/>
      <c r="F1105" s="893"/>
      <c r="G1105" s="893"/>
      <c r="H1105" s="893"/>
      <c r="I1105" s="893"/>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894"/>
      <c r="D1106" s="894"/>
      <c r="E1106" s="893"/>
      <c r="F1106" s="893"/>
      <c r="G1106" s="893"/>
      <c r="H1106" s="893"/>
      <c r="I1106" s="893"/>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894"/>
      <c r="D1107" s="894"/>
      <c r="E1107" s="893"/>
      <c r="F1107" s="893"/>
      <c r="G1107" s="893"/>
      <c r="H1107" s="893"/>
      <c r="I1107" s="893"/>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894"/>
      <c r="D1108" s="894"/>
      <c r="E1108" s="893"/>
      <c r="F1108" s="893"/>
      <c r="G1108" s="893"/>
      <c r="H1108" s="893"/>
      <c r="I1108" s="893"/>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894"/>
      <c r="D1109" s="894"/>
      <c r="E1109" s="893"/>
      <c r="F1109" s="893"/>
      <c r="G1109" s="893"/>
      <c r="H1109" s="893"/>
      <c r="I1109" s="893"/>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894"/>
      <c r="D1110" s="894"/>
      <c r="E1110" s="893"/>
      <c r="F1110" s="893"/>
      <c r="G1110" s="893"/>
      <c r="H1110" s="893"/>
      <c r="I1110" s="893"/>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894"/>
      <c r="D1111" s="894"/>
      <c r="E1111" s="893"/>
      <c r="F1111" s="893"/>
      <c r="G1111" s="893"/>
      <c r="H1111" s="893"/>
      <c r="I1111" s="893"/>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894"/>
      <c r="D1112" s="894"/>
      <c r="E1112" s="893"/>
      <c r="F1112" s="893"/>
      <c r="G1112" s="893"/>
      <c r="H1112" s="893"/>
      <c r="I1112" s="893"/>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894"/>
      <c r="D1113" s="894"/>
      <c r="E1113" s="893"/>
      <c r="F1113" s="893"/>
      <c r="G1113" s="893"/>
      <c r="H1113" s="893"/>
      <c r="I1113" s="893"/>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894"/>
      <c r="D1114" s="894"/>
      <c r="E1114" s="893"/>
      <c r="F1114" s="893"/>
      <c r="G1114" s="893"/>
      <c r="H1114" s="893"/>
      <c r="I1114" s="893"/>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894"/>
      <c r="D1115" s="894"/>
      <c r="E1115" s="893"/>
      <c r="F1115" s="893"/>
      <c r="G1115" s="893"/>
      <c r="H1115" s="893"/>
      <c r="I1115" s="893"/>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894"/>
      <c r="D1116" s="894"/>
      <c r="E1116" s="893"/>
      <c r="F1116" s="893"/>
      <c r="G1116" s="893"/>
      <c r="H1116" s="893"/>
      <c r="I1116" s="893"/>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894"/>
      <c r="D1117" s="894"/>
      <c r="E1117" s="893"/>
      <c r="F1117" s="893"/>
      <c r="G1117" s="893"/>
      <c r="H1117" s="893"/>
      <c r="I1117" s="893"/>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894"/>
      <c r="D1118" s="894"/>
      <c r="E1118" s="893"/>
      <c r="F1118" s="893"/>
      <c r="G1118" s="893"/>
      <c r="H1118" s="893"/>
      <c r="I1118" s="893"/>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894"/>
      <c r="D1119" s="894"/>
      <c r="E1119" s="893"/>
      <c r="F1119" s="893"/>
      <c r="G1119" s="893"/>
      <c r="H1119" s="893"/>
      <c r="I1119" s="893"/>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894"/>
      <c r="D1120" s="894"/>
      <c r="E1120" s="266"/>
      <c r="F1120" s="893"/>
      <c r="G1120" s="893"/>
      <c r="H1120" s="893"/>
      <c r="I1120" s="893"/>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894"/>
      <c r="D1121" s="894"/>
      <c r="E1121" s="893"/>
      <c r="F1121" s="893"/>
      <c r="G1121" s="893"/>
      <c r="H1121" s="893"/>
      <c r="I1121" s="893"/>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894"/>
      <c r="D1122" s="894"/>
      <c r="E1122" s="893"/>
      <c r="F1122" s="893"/>
      <c r="G1122" s="893"/>
      <c r="H1122" s="893"/>
      <c r="I1122" s="893"/>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894"/>
      <c r="D1123" s="894"/>
      <c r="E1123" s="893"/>
      <c r="F1123" s="893"/>
      <c r="G1123" s="893"/>
      <c r="H1123" s="893"/>
      <c r="I1123" s="893"/>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894"/>
      <c r="D1124" s="894"/>
      <c r="E1124" s="893"/>
      <c r="F1124" s="893"/>
      <c r="G1124" s="893"/>
      <c r="H1124" s="893"/>
      <c r="I1124" s="893"/>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894"/>
      <c r="D1125" s="894"/>
      <c r="E1125" s="893"/>
      <c r="F1125" s="893"/>
      <c r="G1125" s="893"/>
      <c r="H1125" s="893"/>
      <c r="I1125" s="893"/>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894"/>
      <c r="D1126" s="894"/>
      <c r="E1126" s="893"/>
      <c r="F1126" s="893"/>
      <c r="G1126" s="893"/>
      <c r="H1126" s="893"/>
      <c r="I1126" s="893"/>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894"/>
      <c r="D1127" s="894"/>
      <c r="E1127" s="893"/>
      <c r="F1127" s="893"/>
      <c r="G1127" s="893"/>
      <c r="H1127" s="893"/>
      <c r="I1127" s="893"/>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894"/>
      <c r="D1128" s="894"/>
      <c r="E1128" s="893"/>
      <c r="F1128" s="893"/>
      <c r="G1128" s="893"/>
      <c r="H1128" s="893"/>
      <c r="I1128" s="893"/>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894"/>
      <c r="D1129" s="894"/>
      <c r="E1129" s="893"/>
      <c r="F1129" s="893"/>
      <c r="G1129" s="893"/>
      <c r="H1129" s="893"/>
      <c r="I1129" s="893"/>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894"/>
      <c r="D1130" s="894"/>
      <c r="E1130" s="893"/>
      <c r="F1130" s="893"/>
      <c r="G1130" s="893"/>
      <c r="H1130" s="893"/>
      <c r="I1130" s="893"/>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894"/>
      <c r="D1131" s="894"/>
      <c r="E1131" s="893"/>
      <c r="F1131" s="893"/>
      <c r="G1131" s="893"/>
      <c r="H1131" s="893"/>
      <c r="I1131" s="893"/>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894"/>
      <c r="D1132" s="894"/>
      <c r="E1132" s="893"/>
      <c r="F1132" s="893"/>
      <c r="G1132" s="893"/>
      <c r="H1132" s="893"/>
      <c r="I1132" s="893"/>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606">
    <mergeCell ref="U743:AK744"/>
    <mergeCell ref="Y749:AG749"/>
    <mergeCell ref="S750:AM751"/>
    <mergeCell ref="S756:AM756"/>
    <mergeCell ref="S757:AM758"/>
    <mergeCell ref="U761:AK762"/>
    <mergeCell ref="Y767:AG767"/>
    <mergeCell ref="S768:AM769"/>
    <mergeCell ref="S774:AM774"/>
    <mergeCell ref="S775:AM7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21" priority="14069">
      <formula>IF(RIGHT(TEXT(AK14,"0.#"),1)=".",FALSE,TRUE)</formula>
    </cfRule>
    <cfRule type="expression" dxfId="2820" priority="14070">
      <formula>IF(RIGHT(TEXT(AK14,"0.#"),1)=".",TRUE,FALSE)</formula>
    </cfRule>
  </conditionalFormatting>
  <conditionalFormatting sqref="AE32">
    <cfRule type="expression" dxfId="2819" priority="14059">
      <formula>IF(RIGHT(TEXT(AE32,"0.#"),1)=".",FALSE,TRUE)</formula>
    </cfRule>
    <cfRule type="expression" dxfId="2818" priority="14060">
      <formula>IF(RIGHT(TEXT(AE32,"0.#"),1)=".",TRUE,FALSE)</formula>
    </cfRule>
  </conditionalFormatting>
  <conditionalFormatting sqref="P18:AX18">
    <cfRule type="expression" dxfId="2817" priority="13945">
      <formula>IF(RIGHT(TEXT(P18,"0.#"),1)=".",FALSE,TRUE)</formula>
    </cfRule>
    <cfRule type="expression" dxfId="2816" priority="13946">
      <formula>IF(RIGHT(TEXT(P18,"0.#"),1)=".",TRUE,FALSE)</formula>
    </cfRule>
  </conditionalFormatting>
  <conditionalFormatting sqref="Y783">
    <cfRule type="expression" dxfId="2815" priority="13941">
      <formula>IF(RIGHT(TEXT(Y783,"0.#"),1)=".",FALSE,TRUE)</formula>
    </cfRule>
    <cfRule type="expression" dxfId="2814" priority="13942">
      <formula>IF(RIGHT(TEXT(Y783,"0.#"),1)=".",TRUE,FALSE)</formula>
    </cfRule>
  </conditionalFormatting>
  <conditionalFormatting sqref="Y792">
    <cfRule type="expression" dxfId="2813" priority="13937">
      <formula>IF(RIGHT(TEXT(Y792,"0.#"),1)=".",FALSE,TRUE)</formula>
    </cfRule>
    <cfRule type="expression" dxfId="2812" priority="13938">
      <formula>IF(RIGHT(TEXT(Y792,"0.#"),1)=".",TRUE,FALSE)</formula>
    </cfRule>
  </conditionalFormatting>
  <conditionalFormatting sqref="Y823:Y830 Y821 Y810:Y817 Y808 Y797:Y804 Y795">
    <cfRule type="expression" dxfId="2811" priority="13719">
      <formula>IF(RIGHT(TEXT(Y795,"0.#"),1)=".",FALSE,TRUE)</formula>
    </cfRule>
    <cfRule type="expression" dxfId="2810" priority="13720">
      <formula>IF(RIGHT(TEXT(Y795,"0.#"),1)=".",TRUE,FALSE)</formula>
    </cfRule>
  </conditionalFormatting>
  <conditionalFormatting sqref="AK16:AQ17 AK15:AX15 AK13:AX13">
    <cfRule type="expression" dxfId="2809" priority="13767">
      <formula>IF(RIGHT(TEXT(AK13,"0.#"),1)=".",FALSE,TRUE)</formula>
    </cfRule>
    <cfRule type="expression" dxfId="2808" priority="13768">
      <formula>IF(RIGHT(TEXT(AK13,"0.#"),1)=".",TRUE,FALSE)</formula>
    </cfRule>
  </conditionalFormatting>
  <conditionalFormatting sqref="P19:AJ19">
    <cfRule type="expression" dxfId="2807" priority="13765">
      <formula>IF(RIGHT(TEXT(P19,"0.#"),1)=".",FALSE,TRUE)</formula>
    </cfRule>
    <cfRule type="expression" dxfId="2806" priority="13766">
      <formula>IF(RIGHT(TEXT(P19,"0.#"),1)=".",TRUE,FALSE)</formula>
    </cfRule>
  </conditionalFormatting>
  <conditionalFormatting sqref="AE101 AQ101">
    <cfRule type="expression" dxfId="2805" priority="13757">
      <formula>IF(RIGHT(TEXT(AE101,"0.#"),1)=".",FALSE,TRUE)</formula>
    </cfRule>
    <cfRule type="expression" dxfId="2804" priority="13758">
      <formula>IF(RIGHT(TEXT(AE101,"0.#"),1)=".",TRUE,FALSE)</formula>
    </cfRule>
  </conditionalFormatting>
  <conditionalFormatting sqref="Y784:Y791 Y782">
    <cfRule type="expression" dxfId="2803" priority="13743">
      <formula>IF(RIGHT(TEXT(Y782,"0.#"),1)=".",FALSE,TRUE)</formula>
    </cfRule>
    <cfRule type="expression" dxfId="2802" priority="13744">
      <formula>IF(RIGHT(TEXT(Y782,"0.#"),1)=".",TRUE,FALSE)</formula>
    </cfRule>
  </conditionalFormatting>
  <conditionalFormatting sqref="AU783">
    <cfRule type="expression" dxfId="2801" priority="13741">
      <formula>IF(RIGHT(TEXT(AU783,"0.#"),1)=".",FALSE,TRUE)</formula>
    </cfRule>
    <cfRule type="expression" dxfId="2800" priority="13742">
      <formula>IF(RIGHT(TEXT(AU783,"0.#"),1)=".",TRUE,FALSE)</formula>
    </cfRule>
  </conditionalFormatting>
  <conditionalFormatting sqref="AU792">
    <cfRule type="expression" dxfId="2799" priority="13739">
      <formula>IF(RIGHT(TEXT(AU792,"0.#"),1)=".",FALSE,TRUE)</formula>
    </cfRule>
    <cfRule type="expression" dxfId="2798" priority="13740">
      <formula>IF(RIGHT(TEXT(AU792,"0.#"),1)=".",TRUE,FALSE)</formula>
    </cfRule>
  </conditionalFormatting>
  <conditionalFormatting sqref="AU784:AU791 AU782">
    <cfRule type="expression" dxfId="2797" priority="13737">
      <formula>IF(RIGHT(TEXT(AU782,"0.#"),1)=".",FALSE,TRUE)</formula>
    </cfRule>
    <cfRule type="expression" dxfId="2796" priority="13738">
      <formula>IF(RIGHT(TEXT(AU782,"0.#"),1)=".",TRUE,FALSE)</formula>
    </cfRule>
  </conditionalFormatting>
  <conditionalFormatting sqref="Y822 Y809 Y796">
    <cfRule type="expression" dxfId="2795" priority="13723">
      <formula>IF(RIGHT(TEXT(Y796,"0.#"),1)=".",FALSE,TRUE)</formula>
    </cfRule>
    <cfRule type="expression" dxfId="2794" priority="13724">
      <formula>IF(RIGHT(TEXT(Y796,"0.#"),1)=".",TRUE,FALSE)</formula>
    </cfRule>
  </conditionalFormatting>
  <conditionalFormatting sqref="Y831 Y818 Y805">
    <cfRule type="expression" dxfId="2793" priority="13721">
      <formula>IF(RIGHT(TEXT(Y805,"0.#"),1)=".",FALSE,TRUE)</formula>
    </cfRule>
    <cfRule type="expression" dxfId="2792" priority="13722">
      <formula>IF(RIGHT(TEXT(Y805,"0.#"),1)=".",TRUE,FALSE)</formula>
    </cfRule>
  </conditionalFormatting>
  <conditionalFormatting sqref="AU822 AU809 AU796">
    <cfRule type="expression" dxfId="2791" priority="13717">
      <formula>IF(RIGHT(TEXT(AU796,"0.#"),1)=".",FALSE,TRUE)</formula>
    </cfRule>
    <cfRule type="expression" dxfId="2790" priority="13718">
      <formula>IF(RIGHT(TEXT(AU796,"0.#"),1)=".",TRUE,FALSE)</formula>
    </cfRule>
  </conditionalFormatting>
  <conditionalFormatting sqref="AU831 AU818 AU805">
    <cfRule type="expression" dxfId="2789" priority="13715">
      <formula>IF(RIGHT(TEXT(AU805,"0.#"),1)=".",FALSE,TRUE)</formula>
    </cfRule>
    <cfRule type="expression" dxfId="2788" priority="13716">
      <formula>IF(RIGHT(TEXT(AU805,"0.#"),1)=".",TRUE,FALSE)</formula>
    </cfRule>
  </conditionalFormatting>
  <conditionalFormatting sqref="AU823:AU830 AU821 AU810:AU817 AU808 AU797:AU804 AU795">
    <cfRule type="expression" dxfId="2787" priority="13713">
      <formula>IF(RIGHT(TEXT(AU795,"0.#"),1)=".",FALSE,TRUE)</formula>
    </cfRule>
    <cfRule type="expression" dxfId="2786" priority="13714">
      <formula>IF(RIGHT(TEXT(AU795,"0.#"),1)=".",TRUE,FALSE)</formula>
    </cfRule>
  </conditionalFormatting>
  <conditionalFormatting sqref="AM87">
    <cfRule type="expression" dxfId="2785" priority="13367">
      <formula>IF(RIGHT(TEXT(AM87,"0.#"),1)=".",FALSE,TRUE)</formula>
    </cfRule>
    <cfRule type="expression" dxfId="2784" priority="13368">
      <formula>IF(RIGHT(TEXT(AM87,"0.#"),1)=".",TRUE,FALSE)</formula>
    </cfRule>
  </conditionalFormatting>
  <conditionalFormatting sqref="AE55">
    <cfRule type="expression" dxfId="2783" priority="13435">
      <formula>IF(RIGHT(TEXT(AE55,"0.#"),1)=".",FALSE,TRUE)</formula>
    </cfRule>
    <cfRule type="expression" dxfId="2782" priority="13436">
      <formula>IF(RIGHT(TEXT(AE55,"0.#"),1)=".",TRUE,FALSE)</formula>
    </cfRule>
  </conditionalFormatting>
  <conditionalFormatting sqref="AI55">
    <cfRule type="expression" dxfId="2781" priority="13433">
      <formula>IF(RIGHT(TEXT(AI55,"0.#"),1)=".",FALSE,TRUE)</formula>
    </cfRule>
    <cfRule type="expression" dxfId="2780" priority="13434">
      <formula>IF(RIGHT(TEXT(AI55,"0.#"),1)=".",TRUE,FALSE)</formula>
    </cfRule>
  </conditionalFormatting>
  <conditionalFormatting sqref="AM34">
    <cfRule type="expression" dxfId="2779" priority="13513">
      <formula>IF(RIGHT(TEXT(AM34,"0.#"),1)=".",FALSE,TRUE)</formula>
    </cfRule>
    <cfRule type="expression" dxfId="2778" priority="13514">
      <formula>IF(RIGHT(TEXT(AM34,"0.#"),1)=".",TRUE,FALSE)</formula>
    </cfRule>
  </conditionalFormatting>
  <conditionalFormatting sqref="AE33">
    <cfRule type="expression" dxfId="2777" priority="13527">
      <formula>IF(RIGHT(TEXT(AE33,"0.#"),1)=".",FALSE,TRUE)</formula>
    </cfRule>
    <cfRule type="expression" dxfId="2776" priority="13528">
      <formula>IF(RIGHT(TEXT(AE33,"0.#"),1)=".",TRUE,FALSE)</formula>
    </cfRule>
  </conditionalFormatting>
  <conditionalFormatting sqref="AE34">
    <cfRule type="expression" dxfId="2775" priority="13525">
      <formula>IF(RIGHT(TEXT(AE34,"0.#"),1)=".",FALSE,TRUE)</formula>
    </cfRule>
    <cfRule type="expression" dxfId="2774" priority="13526">
      <formula>IF(RIGHT(TEXT(AE34,"0.#"),1)=".",TRUE,FALSE)</formula>
    </cfRule>
  </conditionalFormatting>
  <conditionalFormatting sqref="AI34">
    <cfRule type="expression" dxfId="2773" priority="13523">
      <formula>IF(RIGHT(TEXT(AI34,"0.#"),1)=".",FALSE,TRUE)</formula>
    </cfRule>
    <cfRule type="expression" dxfId="2772" priority="13524">
      <formula>IF(RIGHT(TEXT(AI34,"0.#"),1)=".",TRUE,FALSE)</formula>
    </cfRule>
  </conditionalFormatting>
  <conditionalFormatting sqref="AI33">
    <cfRule type="expression" dxfId="2771" priority="13521">
      <formula>IF(RIGHT(TEXT(AI33,"0.#"),1)=".",FALSE,TRUE)</formula>
    </cfRule>
    <cfRule type="expression" dxfId="2770" priority="13522">
      <formula>IF(RIGHT(TEXT(AI33,"0.#"),1)=".",TRUE,FALSE)</formula>
    </cfRule>
  </conditionalFormatting>
  <conditionalFormatting sqref="AI32">
    <cfRule type="expression" dxfId="2769" priority="13519">
      <formula>IF(RIGHT(TEXT(AI32,"0.#"),1)=".",FALSE,TRUE)</formula>
    </cfRule>
    <cfRule type="expression" dxfId="2768" priority="13520">
      <formula>IF(RIGHT(TEXT(AI32,"0.#"),1)=".",TRUE,FALSE)</formula>
    </cfRule>
  </conditionalFormatting>
  <conditionalFormatting sqref="AM32">
    <cfRule type="expression" dxfId="2767" priority="13517">
      <formula>IF(RIGHT(TEXT(AM32,"0.#"),1)=".",FALSE,TRUE)</formula>
    </cfRule>
    <cfRule type="expression" dxfId="2766" priority="13518">
      <formula>IF(RIGHT(TEXT(AM32,"0.#"),1)=".",TRUE,FALSE)</formula>
    </cfRule>
  </conditionalFormatting>
  <conditionalFormatting sqref="AM33">
    <cfRule type="expression" dxfId="2765" priority="13515">
      <formula>IF(RIGHT(TEXT(AM33,"0.#"),1)=".",FALSE,TRUE)</formula>
    </cfRule>
    <cfRule type="expression" dxfId="2764" priority="13516">
      <formula>IF(RIGHT(TEXT(AM33,"0.#"),1)=".",TRUE,FALSE)</formula>
    </cfRule>
  </conditionalFormatting>
  <conditionalFormatting sqref="AQ32:AQ34">
    <cfRule type="expression" dxfId="2763" priority="13507">
      <formula>IF(RIGHT(TEXT(AQ32,"0.#"),1)=".",FALSE,TRUE)</formula>
    </cfRule>
    <cfRule type="expression" dxfId="2762" priority="13508">
      <formula>IF(RIGHT(TEXT(AQ32,"0.#"),1)=".",TRUE,FALSE)</formula>
    </cfRule>
  </conditionalFormatting>
  <conditionalFormatting sqref="AU32:AU34">
    <cfRule type="expression" dxfId="2761" priority="13505">
      <formula>IF(RIGHT(TEXT(AU32,"0.#"),1)=".",FALSE,TRUE)</formula>
    </cfRule>
    <cfRule type="expression" dxfId="2760" priority="13506">
      <formula>IF(RIGHT(TEXT(AU32,"0.#"),1)=".",TRUE,FALSE)</formula>
    </cfRule>
  </conditionalFormatting>
  <conditionalFormatting sqref="AE53">
    <cfRule type="expression" dxfId="2759" priority="13439">
      <formula>IF(RIGHT(TEXT(AE53,"0.#"),1)=".",FALSE,TRUE)</formula>
    </cfRule>
    <cfRule type="expression" dxfId="2758" priority="13440">
      <formula>IF(RIGHT(TEXT(AE53,"0.#"),1)=".",TRUE,FALSE)</formula>
    </cfRule>
  </conditionalFormatting>
  <conditionalFormatting sqref="AE54">
    <cfRule type="expression" dxfId="2757" priority="13437">
      <formula>IF(RIGHT(TEXT(AE54,"0.#"),1)=".",FALSE,TRUE)</formula>
    </cfRule>
    <cfRule type="expression" dxfId="2756" priority="13438">
      <formula>IF(RIGHT(TEXT(AE54,"0.#"),1)=".",TRUE,FALSE)</formula>
    </cfRule>
  </conditionalFormatting>
  <conditionalFormatting sqref="AI54">
    <cfRule type="expression" dxfId="2755" priority="13431">
      <formula>IF(RIGHT(TEXT(AI54,"0.#"),1)=".",FALSE,TRUE)</formula>
    </cfRule>
    <cfRule type="expression" dxfId="2754" priority="13432">
      <formula>IF(RIGHT(TEXT(AI54,"0.#"),1)=".",TRUE,FALSE)</formula>
    </cfRule>
  </conditionalFormatting>
  <conditionalFormatting sqref="AI53">
    <cfRule type="expression" dxfId="2753" priority="13429">
      <formula>IF(RIGHT(TEXT(AI53,"0.#"),1)=".",FALSE,TRUE)</formula>
    </cfRule>
    <cfRule type="expression" dxfId="2752" priority="13430">
      <formula>IF(RIGHT(TEXT(AI53,"0.#"),1)=".",TRUE,FALSE)</formula>
    </cfRule>
  </conditionalFormatting>
  <conditionalFormatting sqref="AM53">
    <cfRule type="expression" dxfId="2751" priority="13427">
      <formula>IF(RIGHT(TEXT(AM53,"0.#"),1)=".",FALSE,TRUE)</formula>
    </cfRule>
    <cfRule type="expression" dxfId="2750" priority="13428">
      <formula>IF(RIGHT(TEXT(AM53,"0.#"),1)=".",TRUE,FALSE)</formula>
    </cfRule>
  </conditionalFormatting>
  <conditionalFormatting sqref="AM54">
    <cfRule type="expression" dxfId="2749" priority="13425">
      <formula>IF(RIGHT(TEXT(AM54,"0.#"),1)=".",FALSE,TRUE)</formula>
    </cfRule>
    <cfRule type="expression" dxfId="2748" priority="13426">
      <formula>IF(RIGHT(TEXT(AM54,"0.#"),1)=".",TRUE,FALSE)</formula>
    </cfRule>
  </conditionalFormatting>
  <conditionalFormatting sqref="AM55">
    <cfRule type="expression" dxfId="2747" priority="13423">
      <formula>IF(RIGHT(TEXT(AM55,"0.#"),1)=".",FALSE,TRUE)</formula>
    </cfRule>
    <cfRule type="expression" dxfId="2746" priority="13424">
      <formula>IF(RIGHT(TEXT(AM55,"0.#"),1)=".",TRUE,FALSE)</formula>
    </cfRule>
  </conditionalFormatting>
  <conditionalFormatting sqref="AE60">
    <cfRule type="expression" dxfId="2745" priority="13409">
      <formula>IF(RIGHT(TEXT(AE60,"0.#"),1)=".",FALSE,TRUE)</formula>
    </cfRule>
    <cfRule type="expression" dxfId="2744" priority="13410">
      <formula>IF(RIGHT(TEXT(AE60,"0.#"),1)=".",TRUE,FALSE)</formula>
    </cfRule>
  </conditionalFormatting>
  <conditionalFormatting sqref="AE61">
    <cfRule type="expression" dxfId="2743" priority="13407">
      <formula>IF(RIGHT(TEXT(AE61,"0.#"),1)=".",FALSE,TRUE)</formula>
    </cfRule>
    <cfRule type="expression" dxfId="2742" priority="13408">
      <formula>IF(RIGHT(TEXT(AE61,"0.#"),1)=".",TRUE,FALSE)</formula>
    </cfRule>
  </conditionalFormatting>
  <conditionalFormatting sqref="AE62">
    <cfRule type="expression" dxfId="2741" priority="13405">
      <formula>IF(RIGHT(TEXT(AE62,"0.#"),1)=".",FALSE,TRUE)</formula>
    </cfRule>
    <cfRule type="expression" dxfId="2740" priority="13406">
      <formula>IF(RIGHT(TEXT(AE62,"0.#"),1)=".",TRUE,FALSE)</formula>
    </cfRule>
  </conditionalFormatting>
  <conditionalFormatting sqref="AI62">
    <cfRule type="expression" dxfId="2739" priority="13403">
      <formula>IF(RIGHT(TEXT(AI62,"0.#"),1)=".",FALSE,TRUE)</formula>
    </cfRule>
    <cfRule type="expression" dxfId="2738" priority="13404">
      <formula>IF(RIGHT(TEXT(AI62,"0.#"),1)=".",TRUE,FALSE)</formula>
    </cfRule>
  </conditionalFormatting>
  <conditionalFormatting sqref="AI61">
    <cfRule type="expression" dxfId="2737" priority="13401">
      <formula>IF(RIGHT(TEXT(AI61,"0.#"),1)=".",FALSE,TRUE)</formula>
    </cfRule>
    <cfRule type="expression" dxfId="2736" priority="13402">
      <formula>IF(RIGHT(TEXT(AI61,"0.#"),1)=".",TRUE,FALSE)</formula>
    </cfRule>
  </conditionalFormatting>
  <conditionalFormatting sqref="AI60">
    <cfRule type="expression" dxfId="2735" priority="13399">
      <formula>IF(RIGHT(TEXT(AI60,"0.#"),1)=".",FALSE,TRUE)</formula>
    </cfRule>
    <cfRule type="expression" dxfId="2734" priority="13400">
      <formula>IF(RIGHT(TEXT(AI60,"0.#"),1)=".",TRUE,FALSE)</formula>
    </cfRule>
  </conditionalFormatting>
  <conditionalFormatting sqref="AM60">
    <cfRule type="expression" dxfId="2733" priority="13397">
      <formula>IF(RIGHT(TEXT(AM60,"0.#"),1)=".",FALSE,TRUE)</formula>
    </cfRule>
    <cfRule type="expression" dxfId="2732" priority="13398">
      <formula>IF(RIGHT(TEXT(AM60,"0.#"),1)=".",TRUE,FALSE)</formula>
    </cfRule>
  </conditionalFormatting>
  <conditionalFormatting sqref="AM61">
    <cfRule type="expression" dxfId="2731" priority="13395">
      <formula>IF(RIGHT(TEXT(AM61,"0.#"),1)=".",FALSE,TRUE)</formula>
    </cfRule>
    <cfRule type="expression" dxfId="2730" priority="13396">
      <formula>IF(RIGHT(TEXT(AM61,"0.#"),1)=".",TRUE,FALSE)</formula>
    </cfRule>
  </conditionalFormatting>
  <conditionalFormatting sqref="AM62">
    <cfRule type="expression" dxfId="2729" priority="13393">
      <formula>IF(RIGHT(TEXT(AM62,"0.#"),1)=".",FALSE,TRUE)</formula>
    </cfRule>
    <cfRule type="expression" dxfId="2728" priority="13394">
      <formula>IF(RIGHT(TEXT(AM62,"0.#"),1)=".",TRUE,FALSE)</formula>
    </cfRule>
  </conditionalFormatting>
  <conditionalFormatting sqref="AE87">
    <cfRule type="expression" dxfId="2727" priority="13379">
      <formula>IF(RIGHT(TEXT(AE87,"0.#"),1)=".",FALSE,TRUE)</formula>
    </cfRule>
    <cfRule type="expression" dxfId="2726" priority="13380">
      <formula>IF(RIGHT(TEXT(AE87,"0.#"),1)=".",TRUE,FALSE)</formula>
    </cfRule>
  </conditionalFormatting>
  <conditionalFormatting sqref="AE88">
    <cfRule type="expression" dxfId="2725" priority="13377">
      <formula>IF(RIGHT(TEXT(AE88,"0.#"),1)=".",FALSE,TRUE)</formula>
    </cfRule>
    <cfRule type="expression" dxfId="2724" priority="13378">
      <formula>IF(RIGHT(TEXT(AE88,"0.#"),1)=".",TRUE,FALSE)</formula>
    </cfRule>
  </conditionalFormatting>
  <conditionalFormatting sqref="AE89">
    <cfRule type="expression" dxfId="2723" priority="13375">
      <formula>IF(RIGHT(TEXT(AE89,"0.#"),1)=".",FALSE,TRUE)</formula>
    </cfRule>
    <cfRule type="expression" dxfId="2722" priority="13376">
      <formula>IF(RIGHT(TEXT(AE89,"0.#"),1)=".",TRUE,FALSE)</formula>
    </cfRule>
  </conditionalFormatting>
  <conditionalFormatting sqref="AI89">
    <cfRule type="expression" dxfId="2721" priority="13373">
      <formula>IF(RIGHT(TEXT(AI89,"0.#"),1)=".",FALSE,TRUE)</formula>
    </cfRule>
    <cfRule type="expression" dxfId="2720" priority="13374">
      <formula>IF(RIGHT(TEXT(AI89,"0.#"),1)=".",TRUE,FALSE)</formula>
    </cfRule>
  </conditionalFormatting>
  <conditionalFormatting sqref="AI88">
    <cfRule type="expression" dxfId="2719" priority="13371">
      <formula>IF(RIGHT(TEXT(AI88,"0.#"),1)=".",FALSE,TRUE)</formula>
    </cfRule>
    <cfRule type="expression" dxfId="2718" priority="13372">
      <formula>IF(RIGHT(TEXT(AI88,"0.#"),1)=".",TRUE,FALSE)</formula>
    </cfRule>
  </conditionalFormatting>
  <conditionalFormatting sqref="AI87">
    <cfRule type="expression" dxfId="2717" priority="13369">
      <formula>IF(RIGHT(TEXT(AI87,"0.#"),1)=".",FALSE,TRUE)</formula>
    </cfRule>
    <cfRule type="expression" dxfId="2716" priority="13370">
      <formula>IF(RIGHT(TEXT(AI87,"0.#"),1)=".",TRUE,FALSE)</formula>
    </cfRule>
  </conditionalFormatting>
  <conditionalFormatting sqref="AM88">
    <cfRule type="expression" dxfId="2715" priority="13365">
      <formula>IF(RIGHT(TEXT(AM88,"0.#"),1)=".",FALSE,TRUE)</formula>
    </cfRule>
    <cfRule type="expression" dxfId="2714" priority="13366">
      <formula>IF(RIGHT(TEXT(AM88,"0.#"),1)=".",TRUE,FALSE)</formula>
    </cfRule>
  </conditionalFormatting>
  <conditionalFormatting sqref="AM89">
    <cfRule type="expression" dxfId="2713" priority="13363">
      <formula>IF(RIGHT(TEXT(AM89,"0.#"),1)=".",FALSE,TRUE)</formula>
    </cfRule>
    <cfRule type="expression" dxfId="2712" priority="13364">
      <formula>IF(RIGHT(TEXT(AM89,"0.#"),1)=".",TRUE,FALSE)</formula>
    </cfRule>
  </conditionalFormatting>
  <conditionalFormatting sqref="AE92">
    <cfRule type="expression" dxfId="2711" priority="13349">
      <formula>IF(RIGHT(TEXT(AE92,"0.#"),1)=".",FALSE,TRUE)</formula>
    </cfRule>
    <cfRule type="expression" dxfId="2710" priority="13350">
      <formula>IF(RIGHT(TEXT(AE92,"0.#"),1)=".",TRUE,FALSE)</formula>
    </cfRule>
  </conditionalFormatting>
  <conditionalFormatting sqref="AE93">
    <cfRule type="expression" dxfId="2709" priority="13347">
      <formula>IF(RIGHT(TEXT(AE93,"0.#"),1)=".",FALSE,TRUE)</formula>
    </cfRule>
    <cfRule type="expression" dxfId="2708" priority="13348">
      <formula>IF(RIGHT(TEXT(AE93,"0.#"),1)=".",TRUE,FALSE)</formula>
    </cfRule>
  </conditionalFormatting>
  <conditionalFormatting sqref="AE94">
    <cfRule type="expression" dxfId="2707" priority="13345">
      <formula>IF(RIGHT(TEXT(AE94,"0.#"),1)=".",FALSE,TRUE)</formula>
    </cfRule>
    <cfRule type="expression" dxfId="2706" priority="13346">
      <formula>IF(RIGHT(TEXT(AE94,"0.#"),1)=".",TRUE,FALSE)</formula>
    </cfRule>
  </conditionalFormatting>
  <conditionalFormatting sqref="AI94">
    <cfRule type="expression" dxfId="2705" priority="13343">
      <formula>IF(RIGHT(TEXT(AI94,"0.#"),1)=".",FALSE,TRUE)</formula>
    </cfRule>
    <cfRule type="expression" dxfId="2704" priority="13344">
      <formula>IF(RIGHT(TEXT(AI94,"0.#"),1)=".",TRUE,FALSE)</formula>
    </cfRule>
  </conditionalFormatting>
  <conditionalFormatting sqref="AI93">
    <cfRule type="expression" dxfId="2703" priority="13341">
      <formula>IF(RIGHT(TEXT(AI93,"0.#"),1)=".",FALSE,TRUE)</formula>
    </cfRule>
    <cfRule type="expression" dxfId="2702" priority="13342">
      <formula>IF(RIGHT(TEXT(AI93,"0.#"),1)=".",TRUE,FALSE)</formula>
    </cfRule>
  </conditionalFormatting>
  <conditionalFormatting sqref="AI92">
    <cfRule type="expression" dxfId="2701" priority="13339">
      <formula>IF(RIGHT(TEXT(AI92,"0.#"),1)=".",FALSE,TRUE)</formula>
    </cfRule>
    <cfRule type="expression" dxfId="2700" priority="13340">
      <formula>IF(RIGHT(TEXT(AI92,"0.#"),1)=".",TRUE,FALSE)</formula>
    </cfRule>
  </conditionalFormatting>
  <conditionalFormatting sqref="AM92">
    <cfRule type="expression" dxfId="2699" priority="13337">
      <formula>IF(RIGHT(TEXT(AM92,"0.#"),1)=".",FALSE,TRUE)</formula>
    </cfRule>
    <cfRule type="expression" dxfId="2698" priority="13338">
      <formula>IF(RIGHT(TEXT(AM92,"0.#"),1)=".",TRUE,FALSE)</formula>
    </cfRule>
  </conditionalFormatting>
  <conditionalFormatting sqref="AM93">
    <cfRule type="expression" dxfId="2697" priority="13335">
      <formula>IF(RIGHT(TEXT(AM93,"0.#"),1)=".",FALSE,TRUE)</formula>
    </cfRule>
    <cfRule type="expression" dxfId="2696" priority="13336">
      <formula>IF(RIGHT(TEXT(AM93,"0.#"),1)=".",TRUE,FALSE)</formula>
    </cfRule>
  </conditionalFormatting>
  <conditionalFormatting sqref="AM94">
    <cfRule type="expression" dxfId="2695" priority="13333">
      <formula>IF(RIGHT(TEXT(AM94,"0.#"),1)=".",FALSE,TRUE)</formula>
    </cfRule>
    <cfRule type="expression" dxfId="2694" priority="13334">
      <formula>IF(RIGHT(TEXT(AM94,"0.#"),1)=".",TRUE,FALSE)</formula>
    </cfRule>
  </conditionalFormatting>
  <conditionalFormatting sqref="AE97">
    <cfRule type="expression" dxfId="2693" priority="13319">
      <formula>IF(RIGHT(TEXT(AE97,"0.#"),1)=".",FALSE,TRUE)</formula>
    </cfRule>
    <cfRule type="expression" dxfId="2692" priority="13320">
      <formula>IF(RIGHT(TEXT(AE97,"0.#"),1)=".",TRUE,FALSE)</formula>
    </cfRule>
  </conditionalFormatting>
  <conditionalFormatting sqref="AE98">
    <cfRule type="expression" dxfId="2691" priority="13317">
      <formula>IF(RIGHT(TEXT(AE98,"0.#"),1)=".",FALSE,TRUE)</formula>
    </cfRule>
    <cfRule type="expression" dxfId="2690" priority="13318">
      <formula>IF(RIGHT(TEXT(AE98,"0.#"),1)=".",TRUE,FALSE)</formula>
    </cfRule>
  </conditionalFormatting>
  <conditionalFormatting sqref="AE99">
    <cfRule type="expression" dxfId="2689" priority="13315">
      <formula>IF(RIGHT(TEXT(AE99,"0.#"),1)=".",FALSE,TRUE)</formula>
    </cfRule>
    <cfRule type="expression" dxfId="2688" priority="13316">
      <formula>IF(RIGHT(TEXT(AE99,"0.#"),1)=".",TRUE,FALSE)</formula>
    </cfRule>
  </conditionalFormatting>
  <conditionalFormatting sqref="AI99">
    <cfRule type="expression" dxfId="2687" priority="13313">
      <formula>IF(RIGHT(TEXT(AI99,"0.#"),1)=".",FALSE,TRUE)</formula>
    </cfRule>
    <cfRule type="expression" dxfId="2686" priority="13314">
      <formula>IF(RIGHT(TEXT(AI99,"0.#"),1)=".",TRUE,FALSE)</formula>
    </cfRule>
  </conditionalFormatting>
  <conditionalFormatting sqref="AI98">
    <cfRule type="expression" dxfId="2685" priority="13311">
      <formula>IF(RIGHT(TEXT(AI98,"0.#"),1)=".",FALSE,TRUE)</formula>
    </cfRule>
    <cfRule type="expression" dxfId="2684" priority="13312">
      <formula>IF(RIGHT(TEXT(AI98,"0.#"),1)=".",TRUE,FALSE)</formula>
    </cfRule>
  </conditionalFormatting>
  <conditionalFormatting sqref="AI97">
    <cfRule type="expression" dxfId="2683" priority="13309">
      <formula>IF(RIGHT(TEXT(AI97,"0.#"),1)=".",FALSE,TRUE)</formula>
    </cfRule>
    <cfRule type="expression" dxfId="2682" priority="13310">
      <formula>IF(RIGHT(TEXT(AI97,"0.#"),1)=".",TRUE,FALSE)</formula>
    </cfRule>
  </conditionalFormatting>
  <conditionalFormatting sqref="AM97">
    <cfRule type="expression" dxfId="2681" priority="13307">
      <formula>IF(RIGHT(TEXT(AM97,"0.#"),1)=".",FALSE,TRUE)</formula>
    </cfRule>
    <cfRule type="expression" dxfId="2680" priority="13308">
      <formula>IF(RIGHT(TEXT(AM97,"0.#"),1)=".",TRUE,FALSE)</formula>
    </cfRule>
  </conditionalFormatting>
  <conditionalFormatting sqref="AM98">
    <cfRule type="expression" dxfId="2679" priority="13305">
      <formula>IF(RIGHT(TEXT(AM98,"0.#"),1)=".",FALSE,TRUE)</formula>
    </cfRule>
    <cfRule type="expression" dxfId="2678" priority="13306">
      <formula>IF(RIGHT(TEXT(AM98,"0.#"),1)=".",TRUE,FALSE)</formula>
    </cfRule>
  </conditionalFormatting>
  <conditionalFormatting sqref="AM99">
    <cfRule type="expression" dxfId="2677" priority="13303">
      <formula>IF(RIGHT(TEXT(AM99,"0.#"),1)=".",FALSE,TRUE)</formula>
    </cfRule>
    <cfRule type="expression" dxfId="2676" priority="13304">
      <formula>IF(RIGHT(TEXT(AM99,"0.#"),1)=".",TRUE,FALSE)</formula>
    </cfRule>
  </conditionalFormatting>
  <conditionalFormatting sqref="AI101">
    <cfRule type="expression" dxfId="2675" priority="13289">
      <formula>IF(RIGHT(TEXT(AI101,"0.#"),1)=".",FALSE,TRUE)</formula>
    </cfRule>
    <cfRule type="expression" dxfId="2674" priority="13290">
      <formula>IF(RIGHT(TEXT(AI101,"0.#"),1)=".",TRUE,FALSE)</formula>
    </cfRule>
  </conditionalFormatting>
  <conditionalFormatting sqref="AM101">
    <cfRule type="expression" dxfId="2673" priority="13287">
      <formula>IF(RIGHT(TEXT(AM101,"0.#"),1)=".",FALSE,TRUE)</formula>
    </cfRule>
    <cfRule type="expression" dxfId="2672" priority="13288">
      <formula>IF(RIGHT(TEXT(AM101,"0.#"),1)=".",TRUE,FALSE)</formula>
    </cfRule>
  </conditionalFormatting>
  <conditionalFormatting sqref="AE102">
    <cfRule type="expression" dxfId="2671" priority="13285">
      <formula>IF(RIGHT(TEXT(AE102,"0.#"),1)=".",FALSE,TRUE)</formula>
    </cfRule>
    <cfRule type="expression" dxfId="2670" priority="13286">
      <formula>IF(RIGHT(TEXT(AE102,"0.#"),1)=".",TRUE,FALSE)</formula>
    </cfRule>
  </conditionalFormatting>
  <conditionalFormatting sqref="AI102">
    <cfRule type="expression" dxfId="2669" priority="13283">
      <formula>IF(RIGHT(TEXT(AI102,"0.#"),1)=".",FALSE,TRUE)</formula>
    </cfRule>
    <cfRule type="expression" dxfId="2668" priority="13284">
      <formula>IF(RIGHT(TEXT(AI102,"0.#"),1)=".",TRUE,FALSE)</formula>
    </cfRule>
  </conditionalFormatting>
  <conditionalFormatting sqref="AM102">
    <cfRule type="expression" dxfId="2667" priority="13281">
      <formula>IF(RIGHT(TEXT(AM102,"0.#"),1)=".",FALSE,TRUE)</formula>
    </cfRule>
    <cfRule type="expression" dxfId="2666" priority="13282">
      <formula>IF(RIGHT(TEXT(AM102,"0.#"),1)=".",TRUE,FALSE)</formula>
    </cfRule>
  </conditionalFormatting>
  <conditionalFormatting sqref="AQ102">
    <cfRule type="expression" dxfId="2665" priority="13279">
      <formula>IF(RIGHT(TEXT(AQ102,"0.#"),1)=".",FALSE,TRUE)</formula>
    </cfRule>
    <cfRule type="expression" dxfId="2664" priority="13280">
      <formula>IF(RIGHT(TEXT(AQ102,"0.#"),1)=".",TRUE,FALSE)</formula>
    </cfRule>
  </conditionalFormatting>
  <conditionalFormatting sqref="AE104">
    <cfRule type="expression" dxfId="2663" priority="13277">
      <formula>IF(RIGHT(TEXT(AE104,"0.#"),1)=".",FALSE,TRUE)</formula>
    </cfRule>
    <cfRule type="expression" dxfId="2662" priority="13278">
      <formula>IF(RIGHT(TEXT(AE104,"0.#"),1)=".",TRUE,FALSE)</formula>
    </cfRule>
  </conditionalFormatting>
  <conditionalFormatting sqref="AI104">
    <cfRule type="expression" dxfId="2661" priority="13275">
      <formula>IF(RIGHT(TEXT(AI104,"0.#"),1)=".",FALSE,TRUE)</formula>
    </cfRule>
    <cfRule type="expression" dxfId="2660" priority="13276">
      <formula>IF(RIGHT(TEXT(AI104,"0.#"),1)=".",TRUE,FALSE)</formula>
    </cfRule>
  </conditionalFormatting>
  <conditionalFormatting sqref="AM104">
    <cfRule type="expression" dxfId="2659" priority="13273">
      <formula>IF(RIGHT(TEXT(AM104,"0.#"),1)=".",FALSE,TRUE)</formula>
    </cfRule>
    <cfRule type="expression" dxfId="2658" priority="13274">
      <formula>IF(RIGHT(TEXT(AM104,"0.#"),1)=".",TRUE,FALSE)</formula>
    </cfRule>
  </conditionalFormatting>
  <conditionalFormatting sqref="AE105">
    <cfRule type="expression" dxfId="2657" priority="13271">
      <formula>IF(RIGHT(TEXT(AE105,"0.#"),1)=".",FALSE,TRUE)</formula>
    </cfRule>
    <cfRule type="expression" dxfId="2656" priority="13272">
      <formula>IF(RIGHT(TEXT(AE105,"0.#"),1)=".",TRUE,FALSE)</formula>
    </cfRule>
  </conditionalFormatting>
  <conditionalFormatting sqref="AI105">
    <cfRule type="expression" dxfId="2655" priority="13269">
      <formula>IF(RIGHT(TEXT(AI105,"0.#"),1)=".",FALSE,TRUE)</formula>
    </cfRule>
    <cfRule type="expression" dxfId="2654" priority="13270">
      <formula>IF(RIGHT(TEXT(AI105,"0.#"),1)=".",TRUE,FALSE)</formula>
    </cfRule>
  </conditionalFormatting>
  <conditionalFormatting sqref="AM105">
    <cfRule type="expression" dxfId="2653" priority="13267">
      <formula>IF(RIGHT(TEXT(AM105,"0.#"),1)=".",FALSE,TRUE)</formula>
    </cfRule>
    <cfRule type="expression" dxfId="2652" priority="13268">
      <formula>IF(RIGHT(TEXT(AM105,"0.#"),1)=".",TRUE,FALSE)</formula>
    </cfRule>
  </conditionalFormatting>
  <conditionalFormatting sqref="AE107">
    <cfRule type="expression" dxfId="2651" priority="13263">
      <formula>IF(RIGHT(TEXT(AE107,"0.#"),1)=".",FALSE,TRUE)</formula>
    </cfRule>
    <cfRule type="expression" dxfId="2650" priority="13264">
      <formula>IF(RIGHT(TEXT(AE107,"0.#"),1)=".",TRUE,FALSE)</formula>
    </cfRule>
  </conditionalFormatting>
  <conditionalFormatting sqref="AI107">
    <cfRule type="expression" dxfId="2649" priority="13261">
      <formula>IF(RIGHT(TEXT(AI107,"0.#"),1)=".",FALSE,TRUE)</formula>
    </cfRule>
    <cfRule type="expression" dxfId="2648" priority="13262">
      <formula>IF(RIGHT(TEXT(AI107,"0.#"),1)=".",TRUE,FALSE)</formula>
    </cfRule>
  </conditionalFormatting>
  <conditionalFormatting sqref="AM107">
    <cfRule type="expression" dxfId="2647" priority="13259">
      <formula>IF(RIGHT(TEXT(AM107,"0.#"),1)=".",FALSE,TRUE)</formula>
    </cfRule>
    <cfRule type="expression" dxfId="2646" priority="13260">
      <formula>IF(RIGHT(TEXT(AM107,"0.#"),1)=".",TRUE,FALSE)</formula>
    </cfRule>
  </conditionalFormatting>
  <conditionalFormatting sqref="AE108">
    <cfRule type="expression" dxfId="2645" priority="13257">
      <formula>IF(RIGHT(TEXT(AE108,"0.#"),1)=".",FALSE,TRUE)</formula>
    </cfRule>
    <cfRule type="expression" dxfId="2644" priority="13258">
      <formula>IF(RIGHT(TEXT(AE108,"0.#"),1)=".",TRUE,FALSE)</formula>
    </cfRule>
  </conditionalFormatting>
  <conditionalFormatting sqref="AI108">
    <cfRule type="expression" dxfId="2643" priority="13255">
      <formula>IF(RIGHT(TEXT(AI108,"0.#"),1)=".",FALSE,TRUE)</formula>
    </cfRule>
    <cfRule type="expression" dxfId="2642" priority="13256">
      <formula>IF(RIGHT(TEXT(AI108,"0.#"),1)=".",TRUE,FALSE)</formula>
    </cfRule>
  </conditionalFormatting>
  <conditionalFormatting sqref="AM108">
    <cfRule type="expression" dxfId="2641" priority="13253">
      <formula>IF(RIGHT(TEXT(AM108,"0.#"),1)=".",FALSE,TRUE)</formula>
    </cfRule>
    <cfRule type="expression" dxfId="2640" priority="13254">
      <formula>IF(RIGHT(TEXT(AM108,"0.#"),1)=".",TRUE,FALSE)</formula>
    </cfRule>
  </conditionalFormatting>
  <conditionalFormatting sqref="AE110">
    <cfRule type="expression" dxfId="2639" priority="13249">
      <formula>IF(RIGHT(TEXT(AE110,"0.#"),1)=".",FALSE,TRUE)</formula>
    </cfRule>
    <cfRule type="expression" dxfId="2638" priority="13250">
      <formula>IF(RIGHT(TEXT(AE110,"0.#"),1)=".",TRUE,FALSE)</formula>
    </cfRule>
  </conditionalFormatting>
  <conditionalFormatting sqref="AI110">
    <cfRule type="expression" dxfId="2637" priority="13247">
      <formula>IF(RIGHT(TEXT(AI110,"0.#"),1)=".",FALSE,TRUE)</formula>
    </cfRule>
    <cfRule type="expression" dxfId="2636" priority="13248">
      <formula>IF(RIGHT(TEXT(AI110,"0.#"),1)=".",TRUE,FALSE)</formula>
    </cfRule>
  </conditionalFormatting>
  <conditionalFormatting sqref="AM110">
    <cfRule type="expression" dxfId="2635" priority="13245">
      <formula>IF(RIGHT(TEXT(AM110,"0.#"),1)=".",FALSE,TRUE)</formula>
    </cfRule>
    <cfRule type="expression" dxfId="2634" priority="13246">
      <formula>IF(RIGHT(TEXT(AM110,"0.#"),1)=".",TRUE,FALSE)</formula>
    </cfRule>
  </conditionalFormatting>
  <conditionalFormatting sqref="AE111">
    <cfRule type="expression" dxfId="2633" priority="13243">
      <formula>IF(RIGHT(TEXT(AE111,"0.#"),1)=".",FALSE,TRUE)</formula>
    </cfRule>
    <cfRule type="expression" dxfId="2632" priority="13244">
      <formula>IF(RIGHT(TEXT(AE111,"0.#"),1)=".",TRUE,FALSE)</formula>
    </cfRule>
  </conditionalFormatting>
  <conditionalFormatting sqref="AI111">
    <cfRule type="expression" dxfId="2631" priority="13241">
      <formula>IF(RIGHT(TEXT(AI111,"0.#"),1)=".",FALSE,TRUE)</formula>
    </cfRule>
    <cfRule type="expression" dxfId="2630" priority="13242">
      <formula>IF(RIGHT(TEXT(AI111,"0.#"),1)=".",TRUE,FALSE)</formula>
    </cfRule>
  </conditionalFormatting>
  <conditionalFormatting sqref="AM111">
    <cfRule type="expression" dxfId="2629" priority="13239">
      <formula>IF(RIGHT(TEXT(AM111,"0.#"),1)=".",FALSE,TRUE)</formula>
    </cfRule>
    <cfRule type="expression" dxfId="2628" priority="13240">
      <formula>IF(RIGHT(TEXT(AM111,"0.#"),1)=".",TRUE,FALSE)</formula>
    </cfRule>
  </conditionalFormatting>
  <conditionalFormatting sqref="AE113">
    <cfRule type="expression" dxfId="2627" priority="13235">
      <formula>IF(RIGHT(TEXT(AE113,"0.#"),1)=".",FALSE,TRUE)</formula>
    </cfRule>
    <cfRule type="expression" dxfId="2626" priority="13236">
      <formula>IF(RIGHT(TEXT(AE113,"0.#"),1)=".",TRUE,FALSE)</formula>
    </cfRule>
  </conditionalFormatting>
  <conditionalFormatting sqref="AI113">
    <cfRule type="expression" dxfId="2625" priority="13233">
      <formula>IF(RIGHT(TEXT(AI113,"0.#"),1)=".",FALSE,TRUE)</formula>
    </cfRule>
    <cfRule type="expression" dxfId="2624" priority="13234">
      <formula>IF(RIGHT(TEXT(AI113,"0.#"),1)=".",TRUE,FALSE)</formula>
    </cfRule>
  </conditionalFormatting>
  <conditionalFormatting sqref="AM113">
    <cfRule type="expression" dxfId="2623" priority="13231">
      <formula>IF(RIGHT(TEXT(AM113,"0.#"),1)=".",FALSE,TRUE)</formula>
    </cfRule>
    <cfRule type="expression" dxfId="2622" priority="13232">
      <formula>IF(RIGHT(TEXT(AM113,"0.#"),1)=".",TRUE,FALSE)</formula>
    </cfRule>
  </conditionalFormatting>
  <conditionalFormatting sqref="AE114">
    <cfRule type="expression" dxfId="2621" priority="13229">
      <formula>IF(RIGHT(TEXT(AE114,"0.#"),1)=".",FALSE,TRUE)</formula>
    </cfRule>
    <cfRule type="expression" dxfId="2620" priority="13230">
      <formula>IF(RIGHT(TEXT(AE114,"0.#"),1)=".",TRUE,FALSE)</formula>
    </cfRule>
  </conditionalFormatting>
  <conditionalFormatting sqref="AI114">
    <cfRule type="expression" dxfId="2619" priority="13227">
      <formula>IF(RIGHT(TEXT(AI114,"0.#"),1)=".",FALSE,TRUE)</formula>
    </cfRule>
    <cfRule type="expression" dxfId="2618" priority="13228">
      <formula>IF(RIGHT(TEXT(AI114,"0.#"),1)=".",TRUE,FALSE)</formula>
    </cfRule>
  </conditionalFormatting>
  <conditionalFormatting sqref="AM114">
    <cfRule type="expression" dxfId="2617" priority="13225">
      <formula>IF(RIGHT(TEXT(AM114,"0.#"),1)=".",FALSE,TRUE)</formula>
    </cfRule>
    <cfRule type="expression" dxfId="2616" priority="13226">
      <formula>IF(RIGHT(TEXT(AM114,"0.#"),1)=".",TRUE,FALSE)</formula>
    </cfRule>
  </conditionalFormatting>
  <conditionalFormatting sqref="AE116 AQ116">
    <cfRule type="expression" dxfId="2615" priority="13221">
      <formula>IF(RIGHT(TEXT(AE116,"0.#"),1)=".",FALSE,TRUE)</formula>
    </cfRule>
    <cfRule type="expression" dxfId="2614" priority="13222">
      <formula>IF(RIGHT(TEXT(AE116,"0.#"),1)=".",TRUE,FALSE)</formula>
    </cfRule>
  </conditionalFormatting>
  <conditionalFormatting sqref="AI116">
    <cfRule type="expression" dxfId="2613" priority="13219">
      <formula>IF(RIGHT(TEXT(AI116,"0.#"),1)=".",FALSE,TRUE)</formula>
    </cfRule>
    <cfRule type="expression" dxfId="2612" priority="13220">
      <formula>IF(RIGHT(TEXT(AI116,"0.#"),1)=".",TRUE,FALSE)</formula>
    </cfRule>
  </conditionalFormatting>
  <conditionalFormatting sqref="AM116">
    <cfRule type="expression" dxfId="2611" priority="13217">
      <formula>IF(RIGHT(TEXT(AM116,"0.#"),1)=".",FALSE,TRUE)</formula>
    </cfRule>
    <cfRule type="expression" dxfId="2610" priority="13218">
      <formula>IF(RIGHT(TEXT(AM116,"0.#"),1)=".",TRUE,FALSE)</formula>
    </cfRule>
  </conditionalFormatting>
  <conditionalFormatting sqref="AE117 AM117">
    <cfRule type="expression" dxfId="2609" priority="13215">
      <formula>IF(RIGHT(TEXT(AE117,"0.#"),1)=".",FALSE,TRUE)</formula>
    </cfRule>
    <cfRule type="expression" dxfId="2608" priority="13216">
      <formula>IF(RIGHT(TEXT(AE117,"0.#"),1)=".",TRUE,FALSE)</formula>
    </cfRule>
  </conditionalFormatting>
  <conditionalFormatting sqref="AI117">
    <cfRule type="expression" dxfId="2607" priority="13213">
      <formula>IF(RIGHT(TEXT(AI117,"0.#"),1)=".",FALSE,TRUE)</formula>
    </cfRule>
    <cfRule type="expression" dxfId="2606" priority="13214">
      <formula>IF(RIGHT(TEXT(AI117,"0.#"),1)=".",TRUE,FALSE)</formula>
    </cfRule>
  </conditionalFormatting>
  <conditionalFormatting sqref="AQ117">
    <cfRule type="expression" dxfId="2605" priority="13209">
      <formula>IF(RIGHT(TEXT(AQ117,"0.#"),1)=".",FALSE,TRUE)</formula>
    </cfRule>
    <cfRule type="expression" dxfId="2604" priority="13210">
      <formula>IF(RIGHT(TEXT(AQ117,"0.#"),1)=".",TRUE,FALSE)</formula>
    </cfRule>
  </conditionalFormatting>
  <conditionalFormatting sqref="AE119 AQ119">
    <cfRule type="expression" dxfId="2603" priority="13207">
      <formula>IF(RIGHT(TEXT(AE119,"0.#"),1)=".",FALSE,TRUE)</formula>
    </cfRule>
    <cfRule type="expression" dxfId="2602" priority="13208">
      <formula>IF(RIGHT(TEXT(AE119,"0.#"),1)=".",TRUE,FALSE)</formula>
    </cfRule>
  </conditionalFormatting>
  <conditionalFormatting sqref="AI119">
    <cfRule type="expression" dxfId="2601" priority="13205">
      <formula>IF(RIGHT(TEXT(AI119,"0.#"),1)=".",FALSE,TRUE)</formula>
    </cfRule>
    <cfRule type="expression" dxfId="2600" priority="13206">
      <formula>IF(RIGHT(TEXT(AI119,"0.#"),1)=".",TRUE,FALSE)</formula>
    </cfRule>
  </conditionalFormatting>
  <conditionalFormatting sqref="AM119">
    <cfRule type="expression" dxfId="2599" priority="13203">
      <formula>IF(RIGHT(TEXT(AM119,"0.#"),1)=".",FALSE,TRUE)</formula>
    </cfRule>
    <cfRule type="expression" dxfId="2598" priority="13204">
      <formula>IF(RIGHT(TEXT(AM119,"0.#"),1)=".",TRUE,FALSE)</formula>
    </cfRule>
  </conditionalFormatting>
  <conditionalFormatting sqref="AQ120">
    <cfRule type="expression" dxfId="2597" priority="13195">
      <formula>IF(RIGHT(TEXT(AQ120,"0.#"),1)=".",FALSE,TRUE)</formula>
    </cfRule>
    <cfRule type="expression" dxfId="2596" priority="13196">
      <formula>IF(RIGHT(TEXT(AQ120,"0.#"),1)=".",TRUE,FALSE)</formula>
    </cfRule>
  </conditionalFormatting>
  <conditionalFormatting sqref="AE122 AQ122">
    <cfRule type="expression" dxfId="2595" priority="13193">
      <formula>IF(RIGHT(TEXT(AE122,"0.#"),1)=".",FALSE,TRUE)</formula>
    </cfRule>
    <cfRule type="expression" dxfId="2594" priority="13194">
      <formula>IF(RIGHT(TEXT(AE122,"0.#"),1)=".",TRUE,FALSE)</formula>
    </cfRule>
  </conditionalFormatting>
  <conditionalFormatting sqref="AI122">
    <cfRule type="expression" dxfId="2593" priority="13191">
      <formula>IF(RIGHT(TEXT(AI122,"0.#"),1)=".",FALSE,TRUE)</formula>
    </cfRule>
    <cfRule type="expression" dxfId="2592" priority="13192">
      <formula>IF(RIGHT(TEXT(AI122,"0.#"),1)=".",TRUE,FALSE)</formula>
    </cfRule>
  </conditionalFormatting>
  <conditionalFormatting sqref="AM122">
    <cfRule type="expression" dxfId="2591" priority="13189">
      <formula>IF(RIGHT(TEXT(AM122,"0.#"),1)=".",FALSE,TRUE)</formula>
    </cfRule>
    <cfRule type="expression" dxfId="2590" priority="13190">
      <formula>IF(RIGHT(TEXT(AM122,"0.#"),1)=".",TRUE,FALSE)</formula>
    </cfRule>
  </conditionalFormatting>
  <conditionalFormatting sqref="AQ123">
    <cfRule type="expression" dxfId="2589" priority="13181">
      <formula>IF(RIGHT(TEXT(AQ123,"0.#"),1)=".",FALSE,TRUE)</formula>
    </cfRule>
    <cfRule type="expression" dxfId="2588" priority="13182">
      <formula>IF(RIGHT(TEXT(AQ123,"0.#"),1)=".",TRUE,FALSE)</formula>
    </cfRule>
  </conditionalFormatting>
  <conditionalFormatting sqref="AE125 AQ125">
    <cfRule type="expression" dxfId="2587" priority="13179">
      <formula>IF(RIGHT(TEXT(AE125,"0.#"),1)=".",FALSE,TRUE)</formula>
    </cfRule>
    <cfRule type="expression" dxfId="2586" priority="13180">
      <formula>IF(RIGHT(TEXT(AE125,"0.#"),1)=".",TRUE,FALSE)</formula>
    </cfRule>
  </conditionalFormatting>
  <conditionalFormatting sqref="AI125">
    <cfRule type="expression" dxfId="2585" priority="13177">
      <formula>IF(RIGHT(TEXT(AI125,"0.#"),1)=".",FALSE,TRUE)</formula>
    </cfRule>
    <cfRule type="expression" dxfId="2584" priority="13178">
      <formula>IF(RIGHT(TEXT(AI125,"0.#"),1)=".",TRUE,FALSE)</formula>
    </cfRule>
  </conditionalFormatting>
  <conditionalFormatting sqref="AM125">
    <cfRule type="expression" dxfId="2583" priority="13175">
      <formula>IF(RIGHT(TEXT(AM125,"0.#"),1)=".",FALSE,TRUE)</formula>
    </cfRule>
    <cfRule type="expression" dxfId="2582" priority="13176">
      <formula>IF(RIGHT(TEXT(AM125,"0.#"),1)=".",TRUE,FALSE)</formula>
    </cfRule>
  </conditionalFormatting>
  <conditionalFormatting sqref="AQ126">
    <cfRule type="expression" dxfId="2581" priority="13167">
      <formula>IF(RIGHT(TEXT(AQ126,"0.#"),1)=".",FALSE,TRUE)</formula>
    </cfRule>
    <cfRule type="expression" dxfId="2580" priority="13168">
      <formula>IF(RIGHT(TEXT(AQ126,"0.#"),1)=".",TRUE,FALSE)</formula>
    </cfRule>
  </conditionalFormatting>
  <conditionalFormatting sqref="AE128 AQ128">
    <cfRule type="expression" dxfId="2579" priority="13165">
      <formula>IF(RIGHT(TEXT(AE128,"0.#"),1)=".",FALSE,TRUE)</formula>
    </cfRule>
    <cfRule type="expression" dxfId="2578" priority="13166">
      <formula>IF(RIGHT(TEXT(AE128,"0.#"),1)=".",TRUE,FALSE)</formula>
    </cfRule>
  </conditionalFormatting>
  <conditionalFormatting sqref="AI128">
    <cfRule type="expression" dxfId="2577" priority="13163">
      <formula>IF(RIGHT(TEXT(AI128,"0.#"),1)=".",FALSE,TRUE)</formula>
    </cfRule>
    <cfRule type="expression" dxfId="2576" priority="13164">
      <formula>IF(RIGHT(TEXT(AI128,"0.#"),1)=".",TRUE,FALSE)</formula>
    </cfRule>
  </conditionalFormatting>
  <conditionalFormatting sqref="AM128">
    <cfRule type="expression" dxfId="2575" priority="13161">
      <formula>IF(RIGHT(TEXT(AM128,"0.#"),1)=".",FALSE,TRUE)</formula>
    </cfRule>
    <cfRule type="expression" dxfId="2574" priority="13162">
      <formula>IF(RIGHT(TEXT(AM128,"0.#"),1)=".",TRUE,FALSE)</formula>
    </cfRule>
  </conditionalFormatting>
  <conditionalFormatting sqref="AQ129">
    <cfRule type="expression" dxfId="2573" priority="13153">
      <formula>IF(RIGHT(TEXT(AQ129,"0.#"),1)=".",FALSE,TRUE)</formula>
    </cfRule>
    <cfRule type="expression" dxfId="2572" priority="13154">
      <formula>IF(RIGHT(TEXT(AQ129,"0.#"),1)=".",TRUE,FALSE)</formula>
    </cfRule>
  </conditionalFormatting>
  <conditionalFormatting sqref="AE75">
    <cfRule type="expression" dxfId="2571" priority="13151">
      <formula>IF(RIGHT(TEXT(AE75,"0.#"),1)=".",FALSE,TRUE)</formula>
    </cfRule>
    <cfRule type="expression" dxfId="2570" priority="13152">
      <formula>IF(RIGHT(TEXT(AE75,"0.#"),1)=".",TRUE,FALSE)</formula>
    </cfRule>
  </conditionalFormatting>
  <conditionalFormatting sqref="AE76">
    <cfRule type="expression" dxfId="2569" priority="13149">
      <formula>IF(RIGHT(TEXT(AE76,"0.#"),1)=".",FALSE,TRUE)</formula>
    </cfRule>
    <cfRule type="expression" dxfId="2568" priority="13150">
      <formula>IF(RIGHT(TEXT(AE76,"0.#"),1)=".",TRUE,FALSE)</formula>
    </cfRule>
  </conditionalFormatting>
  <conditionalFormatting sqref="AE77">
    <cfRule type="expression" dxfId="2567" priority="13147">
      <formula>IF(RIGHT(TEXT(AE77,"0.#"),1)=".",FALSE,TRUE)</formula>
    </cfRule>
    <cfRule type="expression" dxfId="2566" priority="13148">
      <formula>IF(RIGHT(TEXT(AE77,"0.#"),1)=".",TRUE,FALSE)</formula>
    </cfRule>
  </conditionalFormatting>
  <conditionalFormatting sqref="AI77">
    <cfRule type="expression" dxfId="2565" priority="13145">
      <formula>IF(RIGHT(TEXT(AI77,"0.#"),1)=".",FALSE,TRUE)</formula>
    </cfRule>
    <cfRule type="expression" dxfId="2564" priority="13146">
      <formula>IF(RIGHT(TEXT(AI77,"0.#"),1)=".",TRUE,FALSE)</formula>
    </cfRule>
  </conditionalFormatting>
  <conditionalFormatting sqref="AI76">
    <cfRule type="expression" dxfId="2563" priority="13143">
      <formula>IF(RIGHT(TEXT(AI76,"0.#"),1)=".",FALSE,TRUE)</formula>
    </cfRule>
    <cfRule type="expression" dxfId="2562" priority="13144">
      <formula>IF(RIGHT(TEXT(AI76,"0.#"),1)=".",TRUE,FALSE)</formula>
    </cfRule>
  </conditionalFormatting>
  <conditionalFormatting sqref="AI75">
    <cfRule type="expression" dxfId="2561" priority="13141">
      <formula>IF(RIGHT(TEXT(AI75,"0.#"),1)=".",FALSE,TRUE)</formula>
    </cfRule>
    <cfRule type="expression" dxfId="2560" priority="13142">
      <formula>IF(RIGHT(TEXT(AI75,"0.#"),1)=".",TRUE,FALSE)</formula>
    </cfRule>
  </conditionalFormatting>
  <conditionalFormatting sqref="AM75">
    <cfRule type="expression" dxfId="2559" priority="13139">
      <formula>IF(RIGHT(TEXT(AM75,"0.#"),1)=".",FALSE,TRUE)</formula>
    </cfRule>
    <cfRule type="expression" dxfId="2558" priority="13140">
      <formula>IF(RIGHT(TEXT(AM75,"0.#"),1)=".",TRUE,FALSE)</formula>
    </cfRule>
  </conditionalFormatting>
  <conditionalFormatting sqref="AM76">
    <cfRule type="expression" dxfId="2557" priority="13137">
      <formula>IF(RIGHT(TEXT(AM76,"0.#"),1)=".",FALSE,TRUE)</formula>
    </cfRule>
    <cfRule type="expression" dxfId="2556" priority="13138">
      <formula>IF(RIGHT(TEXT(AM76,"0.#"),1)=".",TRUE,FALSE)</formula>
    </cfRule>
  </conditionalFormatting>
  <conditionalFormatting sqref="AM77">
    <cfRule type="expression" dxfId="2555" priority="13135">
      <formula>IF(RIGHT(TEXT(AM77,"0.#"),1)=".",FALSE,TRUE)</formula>
    </cfRule>
    <cfRule type="expression" dxfId="2554" priority="13136">
      <formula>IF(RIGHT(TEXT(AM77,"0.#"),1)=".",TRUE,FALSE)</formula>
    </cfRule>
  </conditionalFormatting>
  <conditionalFormatting sqref="AM435">
    <cfRule type="expression" dxfId="2553" priority="13075">
      <formula>IF(RIGHT(TEXT(AM435,"0.#"),1)=".",FALSE,TRUE)</formula>
    </cfRule>
    <cfRule type="expression" dxfId="2552" priority="13076">
      <formula>IF(RIGHT(TEXT(AM435,"0.#"),1)=".",TRUE,FALSE)</formula>
    </cfRule>
  </conditionalFormatting>
  <conditionalFormatting sqref="AE435">
    <cfRule type="expression" dxfId="2551" priority="13087">
      <formula>IF(RIGHT(TEXT(AE435,"0.#"),1)=".",FALSE,TRUE)</formula>
    </cfRule>
    <cfRule type="expression" dxfId="2550" priority="13088">
      <formula>IF(RIGHT(TEXT(AE435,"0.#"),1)=".",TRUE,FALSE)</formula>
    </cfRule>
  </conditionalFormatting>
  <conditionalFormatting sqref="AU435">
    <cfRule type="expression" dxfId="2549" priority="13063">
      <formula>IF(RIGHT(TEXT(AU435,"0.#"),1)=".",FALSE,TRUE)</formula>
    </cfRule>
    <cfRule type="expression" dxfId="2548" priority="13064">
      <formula>IF(RIGHT(TEXT(AU435,"0.#"),1)=".",TRUE,FALSE)</formula>
    </cfRule>
  </conditionalFormatting>
  <conditionalFormatting sqref="AI435">
    <cfRule type="expression" dxfId="2547" priority="12997">
      <formula>IF(RIGHT(TEXT(AI435,"0.#"),1)=".",FALSE,TRUE)</formula>
    </cfRule>
    <cfRule type="expression" dxfId="2546" priority="12998">
      <formula>IF(RIGHT(TEXT(AI435,"0.#"),1)=".",TRUE,FALSE)</formula>
    </cfRule>
  </conditionalFormatting>
  <conditionalFormatting sqref="AQ435">
    <cfRule type="expression" dxfId="2545" priority="12969">
      <formula>IF(RIGHT(TEXT(AQ435,"0.#"),1)=".",FALSE,TRUE)</formula>
    </cfRule>
    <cfRule type="expression" dxfId="2544" priority="12970">
      <formula>IF(RIGHT(TEXT(AQ435,"0.#"),1)=".",TRUE,FALSE)</formula>
    </cfRule>
  </conditionalFormatting>
  <conditionalFormatting sqref="AL840:AO867">
    <cfRule type="expression" dxfId="2543" priority="6691">
      <formula>IF(AND(AL840&gt;=0, RIGHT(TEXT(AL840,"0.#"),1)&lt;&gt;"."),TRUE,FALSE)</formula>
    </cfRule>
    <cfRule type="expression" dxfId="2542" priority="6692">
      <formula>IF(AND(AL840&gt;=0, RIGHT(TEXT(AL840,"0.#"),1)="."),TRUE,FALSE)</formula>
    </cfRule>
    <cfRule type="expression" dxfId="2541" priority="6693">
      <formula>IF(AND(AL840&lt;0, RIGHT(TEXT(AL840,"0.#"),1)&lt;&gt;"."),TRUE,FALSE)</formula>
    </cfRule>
    <cfRule type="expression" dxfId="2540" priority="6694">
      <formula>IF(AND(AL840&lt;0, RIGHT(TEXT(AL840,"0.#"),1)="."),TRUE,FALSE)</formula>
    </cfRule>
  </conditionalFormatting>
  <conditionalFormatting sqref="AQ53:AQ55">
    <cfRule type="expression" dxfId="2539" priority="4713">
      <formula>IF(RIGHT(TEXT(AQ53,"0.#"),1)=".",FALSE,TRUE)</formula>
    </cfRule>
    <cfRule type="expression" dxfId="2538" priority="4714">
      <formula>IF(RIGHT(TEXT(AQ53,"0.#"),1)=".",TRUE,FALSE)</formula>
    </cfRule>
  </conditionalFormatting>
  <conditionalFormatting sqref="AU53:AU55">
    <cfRule type="expression" dxfId="2537" priority="4711">
      <formula>IF(RIGHT(TEXT(AU53,"0.#"),1)=".",FALSE,TRUE)</formula>
    </cfRule>
    <cfRule type="expression" dxfId="2536" priority="4712">
      <formula>IF(RIGHT(TEXT(AU53,"0.#"),1)=".",TRUE,FALSE)</formula>
    </cfRule>
  </conditionalFormatting>
  <conditionalFormatting sqref="AQ60:AQ62">
    <cfRule type="expression" dxfId="2535" priority="4709">
      <formula>IF(RIGHT(TEXT(AQ60,"0.#"),1)=".",FALSE,TRUE)</formula>
    </cfRule>
    <cfRule type="expression" dxfId="2534" priority="4710">
      <formula>IF(RIGHT(TEXT(AQ60,"0.#"),1)=".",TRUE,FALSE)</formula>
    </cfRule>
  </conditionalFormatting>
  <conditionalFormatting sqref="AU60:AU62">
    <cfRule type="expression" dxfId="2533" priority="4707">
      <formula>IF(RIGHT(TEXT(AU60,"0.#"),1)=".",FALSE,TRUE)</formula>
    </cfRule>
    <cfRule type="expression" dxfId="2532" priority="4708">
      <formula>IF(RIGHT(TEXT(AU60,"0.#"),1)=".",TRUE,FALSE)</formula>
    </cfRule>
  </conditionalFormatting>
  <conditionalFormatting sqref="AQ75:AQ77">
    <cfRule type="expression" dxfId="2531" priority="4705">
      <formula>IF(RIGHT(TEXT(AQ75,"0.#"),1)=".",FALSE,TRUE)</formula>
    </cfRule>
    <cfRule type="expression" dxfId="2530" priority="4706">
      <formula>IF(RIGHT(TEXT(AQ75,"0.#"),1)=".",TRUE,FALSE)</formula>
    </cfRule>
  </conditionalFormatting>
  <conditionalFormatting sqref="AU75:AU77">
    <cfRule type="expression" dxfId="2529" priority="4703">
      <formula>IF(RIGHT(TEXT(AU75,"0.#"),1)=".",FALSE,TRUE)</formula>
    </cfRule>
    <cfRule type="expression" dxfId="2528" priority="4704">
      <formula>IF(RIGHT(TEXT(AU75,"0.#"),1)=".",TRUE,FALSE)</formula>
    </cfRule>
  </conditionalFormatting>
  <conditionalFormatting sqref="AQ87:AQ89">
    <cfRule type="expression" dxfId="2527" priority="4701">
      <formula>IF(RIGHT(TEXT(AQ87,"0.#"),1)=".",FALSE,TRUE)</formula>
    </cfRule>
    <cfRule type="expression" dxfId="2526" priority="4702">
      <formula>IF(RIGHT(TEXT(AQ87,"0.#"),1)=".",TRUE,FALSE)</formula>
    </cfRule>
  </conditionalFormatting>
  <conditionalFormatting sqref="AU87:AU89">
    <cfRule type="expression" dxfId="2525" priority="4699">
      <formula>IF(RIGHT(TEXT(AU87,"0.#"),1)=".",FALSE,TRUE)</formula>
    </cfRule>
    <cfRule type="expression" dxfId="2524" priority="4700">
      <formula>IF(RIGHT(TEXT(AU87,"0.#"),1)=".",TRUE,FALSE)</formula>
    </cfRule>
  </conditionalFormatting>
  <conditionalFormatting sqref="AQ92:AQ94">
    <cfRule type="expression" dxfId="2523" priority="4697">
      <formula>IF(RIGHT(TEXT(AQ92,"0.#"),1)=".",FALSE,TRUE)</formula>
    </cfRule>
    <cfRule type="expression" dxfId="2522" priority="4698">
      <formula>IF(RIGHT(TEXT(AQ92,"0.#"),1)=".",TRUE,FALSE)</formula>
    </cfRule>
  </conditionalFormatting>
  <conditionalFormatting sqref="AU92:AU94">
    <cfRule type="expression" dxfId="2521" priority="4695">
      <formula>IF(RIGHT(TEXT(AU92,"0.#"),1)=".",FALSE,TRUE)</formula>
    </cfRule>
    <cfRule type="expression" dxfId="2520" priority="4696">
      <formula>IF(RIGHT(TEXT(AU92,"0.#"),1)=".",TRUE,FALSE)</formula>
    </cfRule>
  </conditionalFormatting>
  <conditionalFormatting sqref="AQ97:AQ99">
    <cfRule type="expression" dxfId="2519" priority="4693">
      <formula>IF(RIGHT(TEXT(AQ97,"0.#"),1)=".",FALSE,TRUE)</formula>
    </cfRule>
    <cfRule type="expression" dxfId="2518" priority="4694">
      <formula>IF(RIGHT(TEXT(AQ97,"0.#"),1)=".",TRUE,FALSE)</formula>
    </cfRule>
  </conditionalFormatting>
  <conditionalFormatting sqref="AU97:AU99">
    <cfRule type="expression" dxfId="2517" priority="4691">
      <formula>IF(RIGHT(TEXT(AU97,"0.#"),1)=".",FALSE,TRUE)</formula>
    </cfRule>
    <cfRule type="expression" dxfId="2516" priority="4692">
      <formula>IF(RIGHT(TEXT(AU97,"0.#"),1)=".",TRUE,FALSE)</formula>
    </cfRule>
  </conditionalFormatting>
  <conditionalFormatting sqref="AE458">
    <cfRule type="expression" dxfId="2515" priority="4385">
      <formula>IF(RIGHT(TEXT(AE458,"0.#"),1)=".",FALSE,TRUE)</formula>
    </cfRule>
    <cfRule type="expression" dxfId="2514" priority="4386">
      <formula>IF(RIGHT(TEXT(AE458,"0.#"),1)=".",TRUE,FALSE)</formula>
    </cfRule>
  </conditionalFormatting>
  <conditionalFormatting sqref="AM460">
    <cfRule type="expression" dxfId="2513" priority="4375">
      <formula>IF(RIGHT(TEXT(AM460,"0.#"),1)=".",FALSE,TRUE)</formula>
    </cfRule>
    <cfRule type="expression" dxfId="2512" priority="4376">
      <formula>IF(RIGHT(TEXT(AM460,"0.#"),1)=".",TRUE,FALSE)</formula>
    </cfRule>
  </conditionalFormatting>
  <conditionalFormatting sqref="AE459">
    <cfRule type="expression" dxfId="2511" priority="4383">
      <formula>IF(RIGHT(TEXT(AE459,"0.#"),1)=".",FALSE,TRUE)</formula>
    </cfRule>
    <cfRule type="expression" dxfId="2510" priority="4384">
      <formula>IF(RIGHT(TEXT(AE459,"0.#"),1)=".",TRUE,FALSE)</formula>
    </cfRule>
  </conditionalFormatting>
  <conditionalFormatting sqref="AE460">
    <cfRule type="expression" dxfId="2509" priority="4381">
      <formula>IF(RIGHT(TEXT(AE460,"0.#"),1)=".",FALSE,TRUE)</formula>
    </cfRule>
    <cfRule type="expression" dxfId="2508" priority="4382">
      <formula>IF(RIGHT(TEXT(AE460,"0.#"),1)=".",TRUE,FALSE)</formula>
    </cfRule>
  </conditionalFormatting>
  <conditionalFormatting sqref="AM458">
    <cfRule type="expression" dxfId="2507" priority="4379">
      <formula>IF(RIGHT(TEXT(AM458,"0.#"),1)=".",FALSE,TRUE)</formula>
    </cfRule>
    <cfRule type="expression" dxfId="2506" priority="4380">
      <formula>IF(RIGHT(TEXT(AM458,"0.#"),1)=".",TRUE,FALSE)</formula>
    </cfRule>
  </conditionalFormatting>
  <conditionalFormatting sqref="AM459">
    <cfRule type="expression" dxfId="2505" priority="4377">
      <formula>IF(RIGHT(TEXT(AM459,"0.#"),1)=".",FALSE,TRUE)</formula>
    </cfRule>
    <cfRule type="expression" dxfId="2504" priority="4378">
      <formula>IF(RIGHT(TEXT(AM459,"0.#"),1)=".",TRUE,FALSE)</formula>
    </cfRule>
  </conditionalFormatting>
  <conditionalFormatting sqref="AU458">
    <cfRule type="expression" dxfId="2503" priority="4373">
      <formula>IF(RIGHT(TEXT(AU458,"0.#"),1)=".",FALSE,TRUE)</formula>
    </cfRule>
    <cfRule type="expression" dxfId="2502" priority="4374">
      <formula>IF(RIGHT(TEXT(AU458,"0.#"),1)=".",TRUE,FALSE)</formula>
    </cfRule>
  </conditionalFormatting>
  <conditionalFormatting sqref="AU459">
    <cfRule type="expression" dxfId="2501" priority="4371">
      <formula>IF(RIGHT(TEXT(AU459,"0.#"),1)=".",FALSE,TRUE)</formula>
    </cfRule>
    <cfRule type="expression" dxfId="2500" priority="4372">
      <formula>IF(RIGHT(TEXT(AU459,"0.#"),1)=".",TRUE,FALSE)</formula>
    </cfRule>
  </conditionalFormatting>
  <conditionalFormatting sqref="AU460">
    <cfRule type="expression" dxfId="2499" priority="4369">
      <formula>IF(RIGHT(TEXT(AU460,"0.#"),1)=".",FALSE,TRUE)</formula>
    </cfRule>
    <cfRule type="expression" dxfId="2498" priority="4370">
      <formula>IF(RIGHT(TEXT(AU460,"0.#"),1)=".",TRUE,FALSE)</formula>
    </cfRule>
  </conditionalFormatting>
  <conditionalFormatting sqref="AI460">
    <cfRule type="expression" dxfId="2497" priority="4363">
      <formula>IF(RIGHT(TEXT(AI460,"0.#"),1)=".",FALSE,TRUE)</formula>
    </cfRule>
    <cfRule type="expression" dxfId="2496" priority="4364">
      <formula>IF(RIGHT(TEXT(AI460,"0.#"),1)=".",TRUE,FALSE)</formula>
    </cfRule>
  </conditionalFormatting>
  <conditionalFormatting sqref="AI458">
    <cfRule type="expression" dxfId="2495" priority="4367">
      <formula>IF(RIGHT(TEXT(AI458,"0.#"),1)=".",FALSE,TRUE)</formula>
    </cfRule>
    <cfRule type="expression" dxfId="2494" priority="4368">
      <formula>IF(RIGHT(TEXT(AI458,"0.#"),1)=".",TRUE,FALSE)</formula>
    </cfRule>
  </conditionalFormatting>
  <conditionalFormatting sqref="AI459">
    <cfRule type="expression" dxfId="2493" priority="4365">
      <formula>IF(RIGHT(TEXT(AI459,"0.#"),1)=".",FALSE,TRUE)</formula>
    </cfRule>
    <cfRule type="expression" dxfId="2492" priority="4366">
      <formula>IF(RIGHT(TEXT(AI459,"0.#"),1)=".",TRUE,FALSE)</formula>
    </cfRule>
  </conditionalFormatting>
  <conditionalFormatting sqref="AQ459">
    <cfRule type="expression" dxfId="2491" priority="4361">
      <formula>IF(RIGHT(TEXT(AQ459,"0.#"),1)=".",FALSE,TRUE)</formula>
    </cfRule>
    <cfRule type="expression" dxfId="2490" priority="4362">
      <formula>IF(RIGHT(TEXT(AQ459,"0.#"),1)=".",TRUE,FALSE)</formula>
    </cfRule>
  </conditionalFormatting>
  <conditionalFormatting sqref="AQ460">
    <cfRule type="expression" dxfId="2489" priority="4359">
      <formula>IF(RIGHT(TEXT(AQ460,"0.#"),1)=".",FALSE,TRUE)</formula>
    </cfRule>
    <cfRule type="expression" dxfId="2488" priority="4360">
      <formula>IF(RIGHT(TEXT(AQ460,"0.#"),1)=".",TRUE,FALSE)</formula>
    </cfRule>
  </conditionalFormatting>
  <conditionalFormatting sqref="AQ458">
    <cfRule type="expression" dxfId="2487" priority="4357">
      <formula>IF(RIGHT(TEXT(AQ458,"0.#"),1)=".",FALSE,TRUE)</formula>
    </cfRule>
    <cfRule type="expression" dxfId="2486" priority="4358">
      <formula>IF(RIGHT(TEXT(AQ458,"0.#"),1)=".",TRUE,FALSE)</formula>
    </cfRule>
  </conditionalFormatting>
  <conditionalFormatting sqref="AE120 AM120">
    <cfRule type="expression" dxfId="2485" priority="3035">
      <formula>IF(RIGHT(TEXT(AE120,"0.#"),1)=".",FALSE,TRUE)</formula>
    </cfRule>
    <cfRule type="expression" dxfId="2484" priority="3036">
      <formula>IF(RIGHT(TEXT(AE120,"0.#"),1)=".",TRUE,FALSE)</formula>
    </cfRule>
  </conditionalFormatting>
  <conditionalFormatting sqref="AI126">
    <cfRule type="expression" dxfId="2483" priority="3025">
      <formula>IF(RIGHT(TEXT(AI126,"0.#"),1)=".",FALSE,TRUE)</formula>
    </cfRule>
    <cfRule type="expression" dxfId="2482" priority="3026">
      <formula>IF(RIGHT(TEXT(AI126,"0.#"),1)=".",TRUE,FALSE)</formula>
    </cfRule>
  </conditionalFormatting>
  <conditionalFormatting sqref="AI120">
    <cfRule type="expression" dxfId="2481" priority="3033">
      <formula>IF(RIGHT(TEXT(AI120,"0.#"),1)=".",FALSE,TRUE)</formula>
    </cfRule>
    <cfRule type="expression" dxfId="2480" priority="3034">
      <formula>IF(RIGHT(TEXT(AI120,"0.#"),1)=".",TRUE,FALSE)</formula>
    </cfRule>
  </conditionalFormatting>
  <conditionalFormatting sqref="AE123 AM123">
    <cfRule type="expression" dxfId="2479" priority="3031">
      <formula>IF(RIGHT(TEXT(AE123,"0.#"),1)=".",FALSE,TRUE)</formula>
    </cfRule>
    <cfRule type="expression" dxfId="2478" priority="3032">
      <formula>IF(RIGHT(TEXT(AE123,"0.#"),1)=".",TRUE,FALSE)</formula>
    </cfRule>
  </conditionalFormatting>
  <conditionalFormatting sqref="AI123">
    <cfRule type="expression" dxfId="2477" priority="3029">
      <formula>IF(RIGHT(TEXT(AI123,"0.#"),1)=".",FALSE,TRUE)</formula>
    </cfRule>
    <cfRule type="expression" dxfId="2476" priority="3030">
      <formula>IF(RIGHT(TEXT(AI123,"0.#"),1)=".",TRUE,FALSE)</formula>
    </cfRule>
  </conditionalFormatting>
  <conditionalFormatting sqref="AE126 AM126">
    <cfRule type="expression" dxfId="2475" priority="3027">
      <formula>IF(RIGHT(TEXT(AE126,"0.#"),1)=".",FALSE,TRUE)</formula>
    </cfRule>
    <cfRule type="expression" dxfId="2474" priority="3028">
      <formula>IF(RIGHT(TEXT(AE126,"0.#"),1)=".",TRUE,FALSE)</formula>
    </cfRule>
  </conditionalFormatting>
  <conditionalFormatting sqref="AE129 AM129">
    <cfRule type="expression" dxfId="2473" priority="3023">
      <formula>IF(RIGHT(TEXT(AE129,"0.#"),1)=".",FALSE,TRUE)</formula>
    </cfRule>
    <cfRule type="expression" dxfId="2472" priority="3024">
      <formula>IF(RIGHT(TEXT(AE129,"0.#"),1)=".",TRUE,FALSE)</formula>
    </cfRule>
  </conditionalFormatting>
  <conditionalFormatting sqref="AI129">
    <cfRule type="expression" dxfId="2471" priority="3021">
      <formula>IF(RIGHT(TEXT(AI129,"0.#"),1)=".",FALSE,TRUE)</formula>
    </cfRule>
    <cfRule type="expression" dxfId="2470" priority="3022">
      <formula>IF(RIGHT(TEXT(AI129,"0.#"),1)=".",TRUE,FALSE)</formula>
    </cfRule>
  </conditionalFormatting>
  <conditionalFormatting sqref="Y840:Y867">
    <cfRule type="expression" dxfId="2469" priority="3019">
      <formula>IF(RIGHT(TEXT(Y840,"0.#"),1)=".",FALSE,TRUE)</formula>
    </cfRule>
    <cfRule type="expression" dxfId="2468" priority="3020">
      <formula>IF(RIGHT(TEXT(Y840,"0.#"),1)=".",TRUE,FALSE)</formula>
    </cfRule>
  </conditionalFormatting>
  <conditionalFormatting sqref="AU518">
    <cfRule type="expression" dxfId="2467" priority="1529">
      <formula>IF(RIGHT(TEXT(AU518,"0.#"),1)=".",FALSE,TRUE)</formula>
    </cfRule>
    <cfRule type="expression" dxfId="2466" priority="1530">
      <formula>IF(RIGHT(TEXT(AU518,"0.#"),1)=".",TRUE,FALSE)</formula>
    </cfRule>
  </conditionalFormatting>
  <conditionalFormatting sqref="AQ551">
    <cfRule type="expression" dxfId="2465" priority="1305">
      <formula>IF(RIGHT(TEXT(AQ551,"0.#"),1)=".",FALSE,TRUE)</formula>
    </cfRule>
    <cfRule type="expression" dxfId="2464" priority="1306">
      <formula>IF(RIGHT(TEXT(AQ551,"0.#"),1)=".",TRUE,FALSE)</formula>
    </cfRule>
  </conditionalFormatting>
  <conditionalFormatting sqref="AE556">
    <cfRule type="expression" dxfId="2463" priority="1303">
      <formula>IF(RIGHT(TEXT(AE556,"0.#"),1)=".",FALSE,TRUE)</formula>
    </cfRule>
    <cfRule type="expression" dxfId="2462" priority="1304">
      <formula>IF(RIGHT(TEXT(AE556,"0.#"),1)=".",TRUE,FALSE)</formula>
    </cfRule>
  </conditionalFormatting>
  <conditionalFormatting sqref="AE557">
    <cfRule type="expression" dxfId="2461" priority="1301">
      <formula>IF(RIGHT(TEXT(AE557,"0.#"),1)=".",FALSE,TRUE)</formula>
    </cfRule>
    <cfRule type="expression" dxfId="2460" priority="1302">
      <formula>IF(RIGHT(TEXT(AE557,"0.#"),1)=".",TRUE,FALSE)</formula>
    </cfRule>
  </conditionalFormatting>
  <conditionalFormatting sqref="AE558">
    <cfRule type="expression" dxfId="2459" priority="1299">
      <formula>IF(RIGHT(TEXT(AE558,"0.#"),1)=".",FALSE,TRUE)</formula>
    </cfRule>
    <cfRule type="expression" dxfId="2458" priority="1300">
      <formula>IF(RIGHT(TEXT(AE558,"0.#"),1)=".",TRUE,FALSE)</formula>
    </cfRule>
  </conditionalFormatting>
  <conditionalFormatting sqref="AU556">
    <cfRule type="expression" dxfId="2457" priority="1291">
      <formula>IF(RIGHT(TEXT(AU556,"0.#"),1)=".",FALSE,TRUE)</formula>
    </cfRule>
    <cfRule type="expression" dxfId="2456" priority="1292">
      <formula>IF(RIGHT(TEXT(AU556,"0.#"),1)=".",TRUE,FALSE)</formula>
    </cfRule>
  </conditionalFormatting>
  <conditionalFormatting sqref="AU557">
    <cfRule type="expression" dxfId="2455" priority="1289">
      <formula>IF(RIGHT(TEXT(AU557,"0.#"),1)=".",FALSE,TRUE)</formula>
    </cfRule>
    <cfRule type="expression" dxfId="2454" priority="1290">
      <formula>IF(RIGHT(TEXT(AU557,"0.#"),1)=".",TRUE,FALSE)</formula>
    </cfRule>
  </conditionalFormatting>
  <conditionalFormatting sqref="AU558">
    <cfRule type="expression" dxfId="2453" priority="1287">
      <formula>IF(RIGHT(TEXT(AU558,"0.#"),1)=".",FALSE,TRUE)</formula>
    </cfRule>
    <cfRule type="expression" dxfId="2452" priority="1288">
      <formula>IF(RIGHT(TEXT(AU558,"0.#"),1)=".",TRUE,FALSE)</formula>
    </cfRule>
  </conditionalFormatting>
  <conditionalFormatting sqref="AQ557">
    <cfRule type="expression" dxfId="2451" priority="1279">
      <formula>IF(RIGHT(TEXT(AQ557,"0.#"),1)=".",FALSE,TRUE)</formula>
    </cfRule>
    <cfRule type="expression" dxfId="2450" priority="1280">
      <formula>IF(RIGHT(TEXT(AQ557,"0.#"),1)=".",TRUE,FALSE)</formula>
    </cfRule>
  </conditionalFormatting>
  <conditionalFormatting sqref="AQ558">
    <cfRule type="expression" dxfId="2449" priority="1277">
      <formula>IF(RIGHT(TEXT(AQ558,"0.#"),1)=".",FALSE,TRUE)</formula>
    </cfRule>
    <cfRule type="expression" dxfId="2448" priority="1278">
      <formula>IF(RIGHT(TEXT(AQ558,"0.#"),1)=".",TRUE,FALSE)</formula>
    </cfRule>
  </conditionalFormatting>
  <conditionalFormatting sqref="AQ556">
    <cfRule type="expression" dxfId="2447" priority="1275">
      <formula>IF(RIGHT(TEXT(AQ556,"0.#"),1)=".",FALSE,TRUE)</formula>
    </cfRule>
    <cfRule type="expression" dxfId="2446" priority="1276">
      <formula>IF(RIGHT(TEXT(AQ556,"0.#"),1)=".",TRUE,FALSE)</formula>
    </cfRule>
  </conditionalFormatting>
  <conditionalFormatting sqref="AE561">
    <cfRule type="expression" dxfId="2445" priority="1273">
      <formula>IF(RIGHT(TEXT(AE561,"0.#"),1)=".",FALSE,TRUE)</formula>
    </cfRule>
    <cfRule type="expression" dxfId="2444" priority="1274">
      <formula>IF(RIGHT(TEXT(AE561,"0.#"),1)=".",TRUE,FALSE)</formula>
    </cfRule>
  </conditionalFormatting>
  <conditionalFormatting sqref="AE562">
    <cfRule type="expression" dxfId="2443" priority="1271">
      <formula>IF(RIGHT(TEXT(AE562,"0.#"),1)=".",FALSE,TRUE)</formula>
    </cfRule>
    <cfRule type="expression" dxfId="2442" priority="1272">
      <formula>IF(RIGHT(TEXT(AE562,"0.#"),1)=".",TRUE,FALSE)</formula>
    </cfRule>
  </conditionalFormatting>
  <conditionalFormatting sqref="AE563">
    <cfRule type="expression" dxfId="2441" priority="1269">
      <formula>IF(RIGHT(TEXT(AE563,"0.#"),1)=".",FALSE,TRUE)</formula>
    </cfRule>
    <cfRule type="expression" dxfId="2440" priority="1270">
      <formula>IF(RIGHT(TEXT(AE563,"0.#"),1)=".",TRUE,FALSE)</formula>
    </cfRule>
  </conditionalFormatting>
  <conditionalFormatting sqref="AL1103:AO1132">
    <cfRule type="expression" dxfId="2439" priority="2925">
      <formula>IF(AND(AL1103&gt;=0, RIGHT(TEXT(AL1103,"0.#"),1)&lt;&gt;"."),TRUE,FALSE)</formula>
    </cfRule>
    <cfRule type="expression" dxfId="2438" priority="2926">
      <formula>IF(AND(AL1103&gt;=0, RIGHT(TEXT(AL1103,"0.#"),1)="."),TRUE,FALSE)</formula>
    </cfRule>
    <cfRule type="expression" dxfId="2437" priority="2927">
      <formula>IF(AND(AL1103&lt;0, RIGHT(TEXT(AL1103,"0.#"),1)&lt;&gt;"."),TRUE,FALSE)</formula>
    </cfRule>
    <cfRule type="expression" dxfId="2436" priority="2928">
      <formula>IF(AND(AL1103&lt;0, RIGHT(TEXT(AL1103,"0.#"),1)="."),TRUE,FALSE)</formula>
    </cfRule>
  </conditionalFormatting>
  <conditionalFormatting sqref="Y1103:Y1132">
    <cfRule type="expression" dxfId="2435" priority="2923">
      <formula>IF(RIGHT(TEXT(Y1103,"0.#"),1)=".",FALSE,TRUE)</formula>
    </cfRule>
    <cfRule type="expression" dxfId="2434" priority="2924">
      <formula>IF(RIGHT(TEXT(Y1103,"0.#"),1)=".",TRUE,FALSE)</formula>
    </cfRule>
  </conditionalFormatting>
  <conditionalFormatting sqref="AQ553">
    <cfRule type="expression" dxfId="2433" priority="1307">
      <formula>IF(RIGHT(TEXT(AQ553,"0.#"),1)=".",FALSE,TRUE)</formula>
    </cfRule>
    <cfRule type="expression" dxfId="2432" priority="1308">
      <formula>IF(RIGHT(TEXT(AQ553,"0.#"),1)=".",TRUE,FALSE)</formula>
    </cfRule>
  </conditionalFormatting>
  <conditionalFormatting sqref="AU552">
    <cfRule type="expression" dxfId="2431" priority="1319">
      <formula>IF(RIGHT(TEXT(AU552,"0.#"),1)=".",FALSE,TRUE)</formula>
    </cfRule>
    <cfRule type="expression" dxfId="2430" priority="1320">
      <formula>IF(RIGHT(TEXT(AU552,"0.#"),1)=".",TRUE,FALSE)</formula>
    </cfRule>
  </conditionalFormatting>
  <conditionalFormatting sqref="AE552">
    <cfRule type="expression" dxfId="2429" priority="1331">
      <formula>IF(RIGHT(TEXT(AE552,"0.#"),1)=".",FALSE,TRUE)</formula>
    </cfRule>
    <cfRule type="expression" dxfId="2428" priority="1332">
      <formula>IF(RIGHT(TEXT(AE552,"0.#"),1)=".",TRUE,FALSE)</formula>
    </cfRule>
  </conditionalFormatting>
  <conditionalFormatting sqref="AQ548">
    <cfRule type="expression" dxfId="2427" priority="1337">
      <formula>IF(RIGHT(TEXT(AQ548,"0.#"),1)=".",FALSE,TRUE)</formula>
    </cfRule>
    <cfRule type="expression" dxfId="2426" priority="1338">
      <formula>IF(RIGHT(TEXT(AQ548,"0.#"),1)=".",TRUE,FALSE)</formula>
    </cfRule>
  </conditionalFormatting>
  <conditionalFormatting sqref="AL838:AO839">
    <cfRule type="expression" dxfId="2425" priority="2877">
      <formula>IF(AND(AL838&gt;=0, RIGHT(TEXT(AL838,"0.#"),1)&lt;&gt;"."),TRUE,FALSE)</formula>
    </cfRule>
    <cfRule type="expression" dxfId="2424" priority="2878">
      <formula>IF(AND(AL838&gt;=0, RIGHT(TEXT(AL838,"0.#"),1)="."),TRUE,FALSE)</formula>
    </cfRule>
    <cfRule type="expression" dxfId="2423" priority="2879">
      <formula>IF(AND(AL838&lt;0, RIGHT(TEXT(AL838,"0.#"),1)&lt;&gt;"."),TRUE,FALSE)</formula>
    </cfRule>
    <cfRule type="expression" dxfId="2422" priority="2880">
      <formula>IF(AND(AL838&lt;0, RIGHT(TEXT(AL838,"0.#"),1)="."),TRUE,FALSE)</formula>
    </cfRule>
  </conditionalFormatting>
  <conditionalFormatting sqref="Y838:Y839">
    <cfRule type="expression" dxfId="2421" priority="2875">
      <formula>IF(RIGHT(TEXT(Y838,"0.#"),1)=".",FALSE,TRUE)</formula>
    </cfRule>
    <cfRule type="expression" dxfId="2420" priority="2876">
      <formula>IF(RIGHT(TEXT(Y838,"0.#"),1)=".",TRUE,FALSE)</formula>
    </cfRule>
  </conditionalFormatting>
  <conditionalFormatting sqref="AE492">
    <cfRule type="expression" dxfId="2419" priority="1663">
      <formula>IF(RIGHT(TEXT(AE492,"0.#"),1)=".",FALSE,TRUE)</formula>
    </cfRule>
    <cfRule type="expression" dxfId="2418" priority="1664">
      <formula>IF(RIGHT(TEXT(AE492,"0.#"),1)=".",TRUE,FALSE)</formula>
    </cfRule>
  </conditionalFormatting>
  <conditionalFormatting sqref="AE493">
    <cfRule type="expression" dxfId="2417" priority="1661">
      <formula>IF(RIGHT(TEXT(AE493,"0.#"),1)=".",FALSE,TRUE)</formula>
    </cfRule>
    <cfRule type="expression" dxfId="2416" priority="1662">
      <formula>IF(RIGHT(TEXT(AE493,"0.#"),1)=".",TRUE,FALSE)</formula>
    </cfRule>
  </conditionalFormatting>
  <conditionalFormatting sqref="AE494">
    <cfRule type="expression" dxfId="2415" priority="1659">
      <formula>IF(RIGHT(TEXT(AE494,"0.#"),1)=".",FALSE,TRUE)</formula>
    </cfRule>
    <cfRule type="expression" dxfId="2414" priority="1660">
      <formula>IF(RIGHT(TEXT(AE494,"0.#"),1)=".",TRUE,FALSE)</formula>
    </cfRule>
  </conditionalFormatting>
  <conditionalFormatting sqref="AQ493">
    <cfRule type="expression" dxfId="2413" priority="1639">
      <formula>IF(RIGHT(TEXT(AQ493,"0.#"),1)=".",FALSE,TRUE)</formula>
    </cfRule>
    <cfRule type="expression" dxfId="2412" priority="1640">
      <formula>IF(RIGHT(TEXT(AQ493,"0.#"),1)=".",TRUE,FALSE)</formula>
    </cfRule>
  </conditionalFormatting>
  <conditionalFormatting sqref="AQ494">
    <cfRule type="expression" dxfId="2411" priority="1637">
      <formula>IF(RIGHT(TEXT(AQ494,"0.#"),1)=".",FALSE,TRUE)</formula>
    </cfRule>
    <cfRule type="expression" dxfId="2410" priority="1638">
      <formula>IF(RIGHT(TEXT(AQ494,"0.#"),1)=".",TRUE,FALSE)</formula>
    </cfRule>
  </conditionalFormatting>
  <conditionalFormatting sqref="AQ492">
    <cfRule type="expression" dxfId="2409" priority="1635">
      <formula>IF(RIGHT(TEXT(AQ492,"0.#"),1)=".",FALSE,TRUE)</formula>
    </cfRule>
    <cfRule type="expression" dxfId="2408" priority="1636">
      <formula>IF(RIGHT(TEXT(AQ492,"0.#"),1)=".",TRUE,FALSE)</formula>
    </cfRule>
  </conditionalFormatting>
  <conditionalFormatting sqref="AU494">
    <cfRule type="expression" dxfId="2407" priority="1647">
      <formula>IF(RIGHT(TEXT(AU494,"0.#"),1)=".",FALSE,TRUE)</formula>
    </cfRule>
    <cfRule type="expression" dxfId="2406" priority="1648">
      <formula>IF(RIGHT(TEXT(AU494,"0.#"),1)=".",TRUE,FALSE)</formula>
    </cfRule>
  </conditionalFormatting>
  <conditionalFormatting sqref="AU492">
    <cfRule type="expression" dxfId="2405" priority="1651">
      <formula>IF(RIGHT(TEXT(AU492,"0.#"),1)=".",FALSE,TRUE)</formula>
    </cfRule>
    <cfRule type="expression" dxfId="2404" priority="1652">
      <formula>IF(RIGHT(TEXT(AU492,"0.#"),1)=".",TRUE,FALSE)</formula>
    </cfRule>
  </conditionalFormatting>
  <conditionalFormatting sqref="AU493">
    <cfRule type="expression" dxfId="2403" priority="1649">
      <formula>IF(RIGHT(TEXT(AU493,"0.#"),1)=".",FALSE,TRUE)</formula>
    </cfRule>
    <cfRule type="expression" dxfId="2402" priority="1650">
      <formula>IF(RIGHT(TEXT(AU493,"0.#"),1)=".",TRUE,FALSE)</formula>
    </cfRule>
  </conditionalFormatting>
  <conditionalFormatting sqref="AU583">
    <cfRule type="expression" dxfId="2401" priority="1167">
      <formula>IF(RIGHT(TEXT(AU583,"0.#"),1)=".",FALSE,TRUE)</formula>
    </cfRule>
    <cfRule type="expression" dxfId="2400" priority="1168">
      <formula>IF(RIGHT(TEXT(AU583,"0.#"),1)=".",TRUE,FALSE)</formula>
    </cfRule>
  </conditionalFormatting>
  <conditionalFormatting sqref="AU582">
    <cfRule type="expression" dxfId="2399" priority="1169">
      <formula>IF(RIGHT(TEXT(AU582,"0.#"),1)=".",FALSE,TRUE)</formula>
    </cfRule>
    <cfRule type="expression" dxfId="2398" priority="1170">
      <formula>IF(RIGHT(TEXT(AU582,"0.#"),1)=".",TRUE,FALSE)</formula>
    </cfRule>
  </conditionalFormatting>
  <conditionalFormatting sqref="AE499">
    <cfRule type="expression" dxfId="2397" priority="1629">
      <formula>IF(RIGHT(TEXT(AE499,"0.#"),1)=".",FALSE,TRUE)</formula>
    </cfRule>
    <cfRule type="expression" dxfId="2396" priority="1630">
      <formula>IF(RIGHT(TEXT(AE499,"0.#"),1)=".",TRUE,FALSE)</formula>
    </cfRule>
  </conditionalFormatting>
  <conditionalFormatting sqref="AE497">
    <cfRule type="expression" dxfId="2395" priority="1633">
      <formula>IF(RIGHT(TEXT(AE497,"0.#"),1)=".",FALSE,TRUE)</formula>
    </cfRule>
    <cfRule type="expression" dxfId="2394" priority="1634">
      <formula>IF(RIGHT(TEXT(AE497,"0.#"),1)=".",TRUE,FALSE)</formula>
    </cfRule>
  </conditionalFormatting>
  <conditionalFormatting sqref="AE498">
    <cfRule type="expression" dxfId="2393" priority="1631">
      <formula>IF(RIGHT(TEXT(AE498,"0.#"),1)=".",FALSE,TRUE)</formula>
    </cfRule>
    <cfRule type="expression" dxfId="2392" priority="1632">
      <formula>IF(RIGHT(TEXT(AE498,"0.#"),1)=".",TRUE,FALSE)</formula>
    </cfRule>
  </conditionalFormatting>
  <conditionalFormatting sqref="AU499">
    <cfRule type="expression" dxfId="2391" priority="1617">
      <formula>IF(RIGHT(TEXT(AU499,"0.#"),1)=".",FALSE,TRUE)</formula>
    </cfRule>
    <cfRule type="expression" dxfId="2390" priority="1618">
      <formula>IF(RIGHT(TEXT(AU499,"0.#"),1)=".",TRUE,FALSE)</formula>
    </cfRule>
  </conditionalFormatting>
  <conditionalFormatting sqref="AU497">
    <cfRule type="expression" dxfId="2389" priority="1621">
      <formula>IF(RIGHT(TEXT(AU497,"0.#"),1)=".",FALSE,TRUE)</formula>
    </cfRule>
    <cfRule type="expression" dxfId="2388" priority="1622">
      <formula>IF(RIGHT(TEXT(AU497,"0.#"),1)=".",TRUE,FALSE)</formula>
    </cfRule>
  </conditionalFormatting>
  <conditionalFormatting sqref="AU498">
    <cfRule type="expression" dxfId="2387" priority="1619">
      <formula>IF(RIGHT(TEXT(AU498,"0.#"),1)=".",FALSE,TRUE)</formula>
    </cfRule>
    <cfRule type="expression" dxfId="2386" priority="1620">
      <formula>IF(RIGHT(TEXT(AU498,"0.#"),1)=".",TRUE,FALSE)</formula>
    </cfRule>
  </conditionalFormatting>
  <conditionalFormatting sqref="AQ497">
    <cfRule type="expression" dxfId="2385" priority="1605">
      <formula>IF(RIGHT(TEXT(AQ497,"0.#"),1)=".",FALSE,TRUE)</formula>
    </cfRule>
    <cfRule type="expression" dxfId="2384" priority="1606">
      <formula>IF(RIGHT(TEXT(AQ497,"0.#"),1)=".",TRUE,FALSE)</formula>
    </cfRule>
  </conditionalFormatting>
  <conditionalFormatting sqref="AQ498">
    <cfRule type="expression" dxfId="2383" priority="1609">
      <formula>IF(RIGHT(TEXT(AQ498,"0.#"),1)=".",FALSE,TRUE)</formula>
    </cfRule>
    <cfRule type="expression" dxfId="2382" priority="1610">
      <formula>IF(RIGHT(TEXT(AQ498,"0.#"),1)=".",TRUE,FALSE)</formula>
    </cfRule>
  </conditionalFormatting>
  <conditionalFormatting sqref="AQ499">
    <cfRule type="expression" dxfId="2381" priority="1607">
      <formula>IF(RIGHT(TEXT(AQ499,"0.#"),1)=".",FALSE,TRUE)</formula>
    </cfRule>
    <cfRule type="expression" dxfId="2380" priority="1608">
      <formula>IF(RIGHT(TEXT(AQ499,"0.#"),1)=".",TRUE,FALSE)</formula>
    </cfRule>
  </conditionalFormatting>
  <conditionalFormatting sqref="AE504">
    <cfRule type="expression" dxfId="2379" priority="1599">
      <formula>IF(RIGHT(TEXT(AE504,"0.#"),1)=".",FALSE,TRUE)</formula>
    </cfRule>
    <cfRule type="expression" dxfId="2378" priority="1600">
      <formula>IF(RIGHT(TEXT(AE504,"0.#"),1)=".",TRUE,FALSE)</formula>
    </cfRule>
  </conditionalFormatting>
  <conditionalFormatting sqref="AE502">
    <cfRule type="expression" dxfId="2377" priority="1603">
      <formula>IF(RIGHT(TEXT(AE502,"0.#"),1)=".",FALSE,TRUE)</formula>
    </cfRule>
    <cfRule type="expression" dxfId="2376" priority="1604">
      <formula>IF(RIGHT(TEXT(AE502,"0.#"),1)=".",TRUE,FALSE)</formula>
    </cfRule>
  </conditionalFormatting>
  <conditionalFormatting sqref="AE503">
    <cfRule type="expression" dxfId="2375" priority="1601">
      <formula>IF(RIGHT(TEXT(AE503,"0.#"),1)=".",FALSE,TRUE)</formula>
    </cfRule>
    <cfRule type="expression" dxfId="2374" priority="1602">
      <formula>IF(RIGHT(TEXT(AE503,"0.#"),1)=".",TRUE,FALSE)</formula>
    </cfRule>
  </conditionalFormatting>
  <conditionalFormatting sqref="AU504">
    <cfRule type="expression" dxfId="2373" priority="1587">
      <formula>IF(RIGHT(TEXT(AU504,"0.#"),1)=".",FALSE,TRUE)</formula>
    </cfRule>
    <cfRule type="expression" dxfId="2372" priority="1588">
      <formula>IF(RIGHT(TEXT(AU504,"0.#"),1)=".",TRUE,FALSE)</formula>
    </cfRule>
  </conditionalFormatting>
  <conditionalFormatting sqref="AU502">
    <cfRule type="expression" dxfId="2371" priority="1591">
      <formula>IF(RIGHT(TEXT(AU502,"0.#"),1)=".",FALSE,TRUE)</formula>
    </cfRule>
    <cfRule type="expression" dxfId="2370" priority="1592">
      <formula>IF(RIGHT(TEXT(AU502,"0.#"),1)=".",TRUE,FALSE)</formula>
    </cfRule>
  </conditionalFormatting>
  <conditionalFormatting sqref="AU503">
    <cfRule type="expression" dxfId="2369" priority="1589">
      <formula>IF(RIGHT(TEXT(AU503,"0.#"),1)=".",FALSE,TRUE)</formula>
    </cfRule>
    <cfRule type="expression" dxfId="2368" priority="1590">
      <formula>IF(RIGHT(TEXT(AU503,"0.#"),1)=".",TRUE,FALSE)</formula>
    </cfRule>
  </conditionalFormatting>
  <conditionalFormatting sqref="AQ502">
    <cfRule type="expression" dxfId="2367" priority="1575">
      <formula>IF(RIGHT(TEXT(AQ502,"0.#"),1)=".",FALSE,TRUE)</formula>
    </cfRule>
    <cfRule type="expression" dxfId="2366" priority="1576">
      <formula>IF(RIGHT(TEXT(AQ502,"0.#"),1)=".",TRUE,FALSE)</formula>
    </cfRule>
  </conditionalFormatting>
  <conditionalFormatting sqref="AQ503">
    <cfRule type="expression" dxfId="2365" priority="1579">
      <formula>IF(RIGHT(TEXT(AQ503,"0.#"),1)=".",FALSE,TRUE)</formula>
    </cfRule>
    <cfRule type="expression" dxfId="2364" priority="1580">
      <formula>IF(RIGHT(TEXT(AQ503,"0.#"),1)=".",TRUE,FALSE)</formula>
    </cfRule>
  </conditionalFormatting>
  <conditionalFormatting sqref="AQ504">
    <cfRule type="expression" dxfId="2363" priority="1577">
      <formula>IF(RIGHT(TEXT(AQ504,"0.#"),1)=".",FALSE,TRUE)</formula>
    </cfRule>
    <cfRule type="expression" dxfId="2362" priority="1578">
      <formula>IF(RIGHT(TEXT(AQ504,"0.#"),1)=".",TRUE,FALSE)</formula>
    </cfRule>
  </conditionalFormatting>
  <conditionalFormatting sqref="AE509">
    <cfRule type="expression" dxfId="2361" priority="1569">
      <formula>IF(RIGHT(TEXT(AE509,"0.#"),1)=".",FALSE,TRUE)</formula>
    </cfRule>
    <cfRule type="expression" dxfId="2360" priority="1570">
      <formula>IF(RIGHT(TEXT(AE509,"0.#"),1)=".",TRUE,FALSE)</formula>
    </cfRule>
  </conditionalFormatting>
  <conditionalFormatting sqref="AE507">
    <cfRule type="expression" dxfId="2359" priority="1573">
      <formula>IF(RIGHT(TEXT(AE507,"0.#"),1)=".",FALSE,TRUE)</formula>
    </cfRule>
    <cfRule type="expression" dxfId="2358" priority="1574">
      <formula>IF(RIGHT(TEXT(AE507,"0.#"),1)=".",TRUE,FALSE)</formula>
    </cfRule>
  </conditionalFormatting>
  <conditionalFormatting sqref="AE508">
    <cfRule type="expression" dxfId="2357" priority="1571">
      <formula>IF(RIGHT(TEXT(AE508,"0.#"),1)=".",FALSE,TRUE)</formula>
    </cfRule>
    <cfRule type="expression" dxfId="2356" priority="1572">
      <formula>IF(RIGHT(TEXT(AE508,"0.#"),1)=".",TRUE,FALSE)</formula>
    </cfRule>
  </conditionalFormatting>
  <conditionalFormatting sqref="AU509">
    <cfRule type="expression" dxfId="2355" priority="1557">
      <formula>IF(RIGHT(TEXT(AU509,"0.#"),1)=".",FALSE,TRUE)</formula>
    </cfRule>
    <cfRule type="expression" dxfId="2354" priority="1558">
      <formula>IF(RIGHT(TEXT(AU509,"0.#"),1)=".",TRUE,FALSE)</formula>
    </cfRule>
  </conditionalFormatting>
  <conditionalFormatting sqref="AU507">
    <cfRule type="expression" dxfId="2353" priority="1561">
      <formula>IF(RIGHT(TEXT(AU507,"0.#"),1)=".",FALSE,TRUE)</formula>
    </cfRule>
    <cfRule type="expression" dxfId="2352" priority="1562">
      <formula>IF(RIGHT(TEXT(AU507,"0.#"),1)=".",TRUE,FALSE)</formula>
    </cfRule>
  </conditionalFormatting>
  <conditionalFormatting sqref="AU508">
    <cfRule type="expression" dxfId="2351" priority="1559">
      <formula>IF(RIGHT(TEXT(AU508,"0.#"),1)=".",FALSE,TRUE)</formula>
    </cfRule>
    <cfRule type="expression" dxfId="2350" priority="1560">
      <formula>IF(RIGHT(TEXT(AU508,"0.#"),1)=".",TRUE,FALSE)</formula>
    </cfRule>
  </conditionalFormatting>
  <conditionalFormatting sqref="AQ507">
    <cfRule type="expression" dxfId="2349" priority="1545">
      <formula>IF(RIGHT(TEXT(AQ507,"0.#"),1)=".",FALSE,TRUE)</formula>
    </cfRule>
    <cfRule type="expression" dxfId="2348" priority="1546">
      <formula>IF(RIGHT(TEXT(AQ507,"0.#"),1)=".",TRUE,FALSE)</formula>
    </cfRule>
  </conditionalFormatting>
  <conditionalFormatting sqref="AQ508">
    <cfRule type="expression" dxfId="2347" priority="1549">
      <formula>IF(RIGHT(TEXT(AQ508,"0.#"),1)=".",FALSE,TRUE)</formula>
    </cfRule>
    <cfRule type="expression" dxfId="2346" priority="1550">
      <formula>IF(RIGHT(TEXT(AQ508,"0.#"),1)=".",TRUE,FALSE)</formula>
    </cfRule>
  </conditionalFormatting>
  <conditionalFormatting sqref="AQ509">
    <cfRule type="expression" dxfId="2345" priority="1547">
      <formula>IF(RIGHT(TEXT(AQ509,"0.#"),1)=".",FALSE,TRUE)</formula>
    </cfRule>
    <cfRule type="expression" dxfId="2344" priority="1548">
      <formula>IF(RIGHT(TEXT(AQ509,"0.#"),1)=".",TRUE,FALSE)</formula>
    </cfRule>
  </conditionalFormatting>
  <conditionalFormatting sqref="AE465">
    <cfRule type="expression" dxfId="2343" priority="1839">
      <formula>IF(RIGHT(TEXT(AE465,"0.#"),1)=".",FALSE,TRUE)</formula>
    </cfRule>
    <cfRule type="expression" dxfId="2342" priority="1840">
      <formula>IF(RIGHT(TEXT(AE465,"0.#"),1)=".",TRUE,FALSE)</formula>
    </cfRule>
  </conditionalFormatting>
  <conditionalFormatting sqref="AE463">
    <cfRule type="expression" dxfId="2341" priority="1843">
      <formula>IF(RIGHT(TEXT(AE463,"0.#"),1)=".",FALSE,TRUE)</formula>
    </cfRule>
    <cfRule type="expression" dxfId="2340" priority="1844">
      <formula>IF(RIGHT(TEXT(AE463,"0.#"),1)=".",TRUE,FALSE)</formula>
    </cfRule>
  </conditionalFormatting>
  <conditionalFormatting sqref="AE464">
    <cfRule type="expression" dxfId="2339" priority="1841">
      <formula>IF(RIGHT(TEXT(AE464,"0.#"),1)=".",FALSE,TRUE)</formula>
    </cfRule>
    <cfRule type="expression" dxfId="2338" priority="1842">
      <formula>IF(RIGHT(TEXT(AE464,"0.#"),1)=".",TRUE,FALSE)</formula>
    </cfRule>
  </conditionalFormatting>
  <conditionalFormatting sqref="AM465">
    <cfRule type="expression" dxfId="2337" priority="1833">
      <formula>IF(RIGHT(TEXT(AM465,"0.#"),1)=".",FALSE,TRUE)</formula>
    </cfRule>
    <cfRule type="expression" dxfId="2336" priority="1834">
      <formula>IF(RIGHT(TEXT(AM465,"0.#"),1)=".",TRUE,FALSE)</formula>
    </cfRule>
  </conditionalFormatting>
  <conditionalFormatting sqref="AM463">
    <cfRule type="expression" dxfId="2335" priority="1837">
      <formula>IF(RIGHT(TEXT(AM463,"0.#"),1)=".",FALSE,TRUE)</formula>
    </cfRule>
    <cfRule type="expression" dxfId="2334" priority="1838">
      <formula>IF(RIGHT(TEXT(AM463,"0.#"),1)=".",TRUE,FALSE)</formula>
    </cfRule>
  </conditionalFormatting>
  <conditionalFormatting sqref="AM464">
    <cfRule type="expression" dxfId="2333" priority="1835">
      <formula>IF(RIGHT(TEXT(AM464,"0.#"),1)=".",FALSE,TRUE)</formula>
    </cfRule>
    <cfRule type="expression" dxfId="2332" priority="1836">
      <formula>IF(RIGHT(TEXT(AM464,"0.#"),1)=".",TRUE,FALSE)</formula>
    </cfRule>
  </conditionalFormatting>
  <conditionalFormatting sqref="AU465">
    <cfRule type="expression" dxfId="2331" priority="1827">
      <formula>IF(RIGHT(TEXT(AU465,"0.#"),1)=".",FALSE,TRUE)</formula>
    </cfRule>
    <cfRule type="expression" dxfId="2330" priority="1828">
      <formula>IF(RIGHT(TEXT(AU465,"0.#"),1)=".",TRUE,FALSE)</formula>
    </cfRule>
  </conditionalFormatting>
  <conditionalFormatting sqref="AU463">
    <cfRule type="expression" dxfId="2329" priority="1831">
      <formula>IF(RIGHT(TEXT(AU463,"0.#"),1)=".",FALSE,TRUE)</formula>
    </cfRule>
    <cfRule type="expression" dxfId="2328" priority="1832">
      <formula>IF(RIGHT(TEXT(AU463,"0.#"),1)=".",TRUE,FALSE)</formula>
    </cfRule>
  </conditionalFormatting>
  <conditionalFormatting sqref="AU464">
    <cfRule type="expression" dxfId="2327" priority="1829">
      <formula>IF(RIGHT(TEXT(AU464,"0.#"),1)=".",FALSE,TRUE)</formula>
    </cfRule>
    <cfRule type="expression" dxfId="2326" priority="1830">
      <formula>IF(RIGHT(TEXT(AU464,"0.#"),1)=".",TRUE,FALSE)</formula>
    </cfRule>
  </conditionalFormatting>
  <conditionalFormatting sqref="AI465">
    <cfRule type="expression" dxfId="2325" priority="1821">
      <formula>IF(RIGHT(TEXT(AI465,"0.#"),1)=".",FALSE,TRUE)</formula>
    </cfRule>
    <cfRule type="expression" dxfId="2324" priority="1822">
      <formula>IF(RIGHT(TEXT(AI465,"0.#"),1)=".",TRUE,FALSE)</formula>
    </cfRule>
  </conditionalFormatting>
  <conditionalFormatting sqref="AI463">
    <cfRule type="expression" dxfId="2323" priority="1825">
      <formula>IF(RIGHT(TEXT(AI463,"0.#"),1)=".",FALSE,TRUE)</formula>
    </cfRule>
    <cfRule type="expression" dxfId="2322" priority="1826">
      <formula>IF(RIGHT(TEXT(AI463,"0.#"),1)=".",TRUE,FALSE)</formula>
    </cfRule>
  </conditionalFormatting>
  <conditionalFormatting sqref="AI464">
    <cfRule type="expression" dxfId="2321" priority="1823">
      <formula>IF(RIGHT(TEXT(AI464,"0.#"),1)=".",FALSE,TRUE)</formula>
    </cfRule>
    <cfRule type="expression" dxfId="2320" priority="1824">
      <formula>IF(RIGHT(TEXT(AI464,"0.#"),1)=".",TRUE,FALSE)</formula>
    </cfRule>
  </conditionalFormatting>
  <conditionalFormatting sqref="AQ463">
    <cfRule type="expression" dxfId="2319" priority="1815">
      <formula>IF(RIGHT(TEXT(AQ463,"0.#"),1)=".",FALSE,TRUE)</formula>
    </cfRule>
    <cfRule type="expression" dxfId="2318" priority="1816">
      <formula>IF(RIGHT(TEXT(AQ463,"0.#"),1)=".",TRUE,FALSE)</formula>
    </cfRule>
  </conditionalFormatting>
  <conditionalFormatting sqref="AQ464">
    <cfRule type="expression" dxfId="2317" priority="1819">
      <formula>IF(RIGHT(TEXT(AQ464,"0.#"),1)=".",FALSE,TRUE)</formula>
    </cfRule>
    <cfRule type="expression" dxfId="2316" priority="1820">
      <formula>IF(RIGHT(TEXT(AQ464,"0.#"),1)=".",TRUE,FALSE)</formula>
    </cfRule>
  </conditionalFormatting>
  <conditionalFormatting sqref="AQ465">
    <cfRule type="expression" dxfId="2315" priority="1817">
      <formula>IF(RIGHT(TEXT(AQ465,"0.#"),1)=".",FALSE,TRUE)</formula>
    </cfRule>
    <cfRule type="expression" dxfId="2314" priority="1818">
      <formula>IF(RIGHT(TEXT(AQ465,"0.#"),1)=".",TRUE,FALSE)</formula>
    </cfRule>
  </conditionalFormatting>
  <conditionalFormatting sqref="AE470">
    <cfRule type="expression" dxfId="2313" priority="1809">
      <formula>IF(RIGHT(TEXT(AE470,"0.#"),1)=".",FALSE,TRUE)</formula>
    </cfRule>
    <cfRule type="expression" dxfId="2312" priority="1810">
      <formula>IF(RIGHT(TEXT(AE470,"0.#"),1)=".",TRUE,FALSE)</formula>
    </cfRule>
  </conditionalFormatting>
  <conditionalFormatting sqref="AE468">
    <cfRule type="expression" dxfId="2311" priority="1813">
      <formula>IF(RIGHT(TEXT(AE468,"0.#"),1)=".",FALSE,TRUE)</formula>
    </cfRule>
    <cfRule type="expression" dxfId="2310" priority="1814">
      <formula>IF(RIGHT(TEXT(AE468,"0.#"),1)=".",TRUE,FALSE)</formula>
    </cfRule>
  </conditionalFormatting>
  <conditionalFormatting sqref="AE469">
    <cfRule type="expression" dxfId="2309" priority="1811">
      <formula>IF(RIGHT(TEXT(AE469,"0.#"),1)=".",FALSE,TRUE)</formula>
    </cfRule>
    <cfRule type="expression" dxfId="2308" priority="1812">
      <formula>IF(RIGHT(TEXT(AE469,"0.#"),1)=".",TRUE,FALSE)</formula>
    </cfRule>
  </conditionalFormatting>
  <conditionalFormatting sqref="AM470">
    <cfRule type="expression" dxfId="2307" priority="1803">
      <formula>IF(RIGHT(TEXT(AM470,"0.#"),1)=".",FALSE,TRUE)</formula>
    </cfRule>
    <cfRule type="expression" dxfId="2306" priority="1804">
      <formula>IF(RIGHT(TEXT(AM470,"0.#"),1)=".",TRUE,FALSE)</formula>
    </cfRule>
  </conditionalFormatting>
  <conditionalFormatting sqref="AM468">
    <cfRule type="expression" dxfId="2305" priority="1807">
      <formula>IF(RIGHT(TEXT(AM468,"0.#"),1)=".",FALSE,TRUE)</formula>
    </cfRule>
    <cfRule type="expression" dxfId="2304" priority="1808">
      <formula>IF(RIGHT(TEXT(AM468,"0.#"),1)=".",TRUE,FALSE)</formula>
    </cfRule>
  </conditionalFormatting>
  <conditionalFormatting sqref="AM469">
    <cfRule type="expression" dxfId="2303" priority="1805">
      <formula>IF(RIGHT(TEXT(AM469,"0.#"),1)=".",FALSE,TRUE)</formula>
    </cfRule>
    <cfRule type="expression" dxfId="2302" priority="1806">
      <formula>IF(RIGHT(TEXT(AM469,"0.#"),1)=".",TRUE,FALSE)</formula>
    </cfRule>
  </conditionalFormatting>
  <conditionalFormatting sqref="AU470">
    <cfRule type="expression" dxfId="2301" priority="1797">
      <formula>IF(RIGHT(TEXT(AU470,"0.#"),1)=".",FALSE,TRUE)</formula>
    </cfRule>
    <cfRule type="expression" dxfId="2300" priority="1798">
      <formula>IF(RIGHT(TEXT(AU470,"0.#"),1)=".",TRUE,FALSE)</formula>
    </cfRule>
  </conditionalFormatting>
  <conditionalFormatting sqref="AU468">
    <cfRule type="expression" dxfId="2299" priority="1801">
      <formula>IF(RIGHT(TEXT(AU468,"0.#"),1)=".",FALSE,TRUE)</formula>
    </cfRule>
    <cfRule type="expression" dxfId="2298" priority="1802">
      <formula>IF(RIGHT(TEXT(AU468,"0.#"),1)=".",TRUE,FALSE)</formula>
    </cfRule>
  </conditionalFormatting>
  <conditionalFormatting sqref="AU469">
    <cfRule type="expression" dxfId="2297" priority="1799">
      <formula>IF(RIGHT(TEXT(AU469,"0.#"),1)=".",FALSE,TRUE)</formula>
    </cfRule>
    <cfRule type="expression" dxfId="2296" priority="1800">
      <formula>IF(RIGHT(TEXT(AU469,"0.#"),1)=".",TRUE,FALSE)</formula>
    </cfRule>
  </conditionalFormatting>
  <conditionalFormatting sqref="AI470">
    <cfRule type="expression" dxfId="2295" priority="1791">
      <formula>IF(RIGHT(TEXT(AI470,"0.#"),1)=".",FALSE,TRUE)</formula>
    </cfRule>
    <cfRule type="expression" dxfId="2294" priority="1792">
      <formula>IF(RIGHT(TEXT(AI470,"0.#"),1)=".",TRUE,FALSE)</formula>
    </cfRule>
  </conditionalFormatting>
  <conditionalFormatting sqref="AI468">
    <cfRule type="expression" dxfId="2293" priority="1795">
      <formula>IF(RIGHT(TEXT(AI468,"0.#"),1)=".",FALSE,TRUE)</formula>
    </cfRule>
    <cfRule type="expression" dxfId="2292" priority="1796">
      <formula>IF(RIGHT(TEXT(AI468,"0.#"),1)=".",TRUE,FALSE)</formula>
    </cfRule>
  </conditionalFormatting>
  <conditionalFormatting sqref="AI469">
    <cfRule type="expression" dxfId="2291" priority="1793">
      <formula>IF(RIGHT(TEXT(AI469,"0.#"),1)=".",FALSE,TRUE)</formula>
    </cfRule>
    <cfRule type="expression" dxfId="2290" priority="1794">
      <formula>IF(RIGHT(TEXT(AI469,"0.#"),1)=".",TRUE,FALSE)</formula>
    </cfRule>
  </conditionalFormatting>
  <conditionalFormatting sqref="AQ468">
    <cfRule type="expression" dxfId="2289" priority="1785">
      <formula>IF(RIGHT(TEXT(AQ468,"0.#"),1)=".",FALSE,TRUE)</formula>
    </cfRule>
    <cfRule type="expression" dxfId="2288" priority="1786">
      <formula>IF(RIGHT(TEXT(AQ468,"0.#"),1)=".",TRUE,FALSE)</formula>
    </cfRule>
  </conditionalFormatting>
  <conditionalFormatting sqref="AQ469">
    <cfRule type="expression" dxfId="2287" priority="1789">
      <formula>IF(RIGHT(TEXT(AQ469,"0.#"),1)=".",FALSE,TRUE)</formula>
    </cfRule>
    <cfRule type="expression" dxfId="2286" priority="1790">
      <formula>IF(RIGHT(TEXT(AQ469,"0.#"),1)=".",TRUE,FALSE)</formula>
    </cfRule>
  </conditionalFormatting>
  <conditionalFormatting sqref="AQ470">
    <cfRule type="expression" dxfId="2285" priority="1787">
      <formula>IF(RIGHT(TEXT(AQ470,"0.#"),1)=".",FALSE,TRUE)</formula>
    </cfRule>
    <cfRule type="expression" dxfId="2284" priority="1788">
      <formula>IF(RIGHT(TEXT(AQ470,"0.#"),1)=".",TRUE,FALSE)</formula>
    </cfRule>
  </conditionalFormatting>
  <conditionalFormatting sqref="AE475">
    <cfRule type="expression" dxfId="2283" priority="1779">
      <formula>IF(RIGHT(TEXT(AE475,"0.#"),1)=".",FALSE,TRUE)</formula>
    </cfRule>
    <cfRule type="expression" dxfId="2282" priority="1780">
      <formula>IF(RIGHT(TEXT(AE475,"0.#"),1)=".",TRUE,FALSE)</formula>
    </cfRule>
  </conditionalFormatting>
  <conditionalFormatting sqref="AE473">
    <cfRule type="expression" dxfId="2281" priority="1783">
      <formula>IF(RIGHT(TEXT(AE473,"0.#"),1)=".",FALSE,TRUE)</formula>
    </cfRule>
    <cfRule type="expression" dxfId="2280" priority="1784">
      <formula>IF(RIGHT(TEXT(AE473,"0.#"),1)=".",TRUE,FALSE)</formula>
    </cfRule>
  </conditionalFormatting>
  <conditionalFormatting sqref="AE474">
    <cfRule type="expression" dxfId="2279" priority="1781">
      <formula>IF(RIGHT(TEXT(AE474,"0.#"),1)=".",FALSE,TRUE)</formula>
    </cfRule>
    <cfRule type="expression" dxfId="2278" priority="1782">
      <formula>IF(RIGHT(TEXT(AE474,"0.#"),1)=".",TRUE,FALSE)</formula>
    </cfRule>
  </conditionalFormatting>
  <conditionalFormatting sqref="AM475">
    <cfRule type="expression" dxfId="2277" priority="1773">
      <formula>IF(RIGHT(TEXT(AM475,"0.#"),1)=".",FALSE,TRUE)</formula>
    </cfRule>
    <cfRule type="expression" dxfId="2276" priority="1774">
      <formula>IF(RIGHT(TEXT(AM475,"0.#"),1)=".",TRUE,FALSE)</formula>
    </cfRule>
  </conditionalFormatting>
  <conditionalFormatting sqref="AM473">
    <cfRule type="expression" dxfId="2275" priority="1777">
      <formula>IF(RIGHT(TEXT(AM473,"0.#"),1)=".",FALSE,TRUE)</formula>
    </cfRule>
    <cfRule type="expression" dxfId="2274" priority="1778">
      <formula>IF(RIGHT(TEXT(AM473,"0.#"),1)=".",TRUE,FALSE)</formula>
    </cfRule>
  </conditionalFormatting>
  <conditionalFormatting sqref="AM474">
    <cfRule type="expression" dxfId="2273" priority="1775">
      <formula>IF(RIGHT(TEXT(AM474,"0.#"),1)=".",FALSE,TRUE)</formula>
    </cfRule>
    <cfRule type="expression" dxfId="2272" priority="1776">
      <formula>IF(RIGHT(TEXT(AM474,"0.#"),1)=".",TRUE,FALSE)</formula>
    </cfRule>
  </conditionalFormatting>
  <conditionalFormatting sqref="AU475">
    <cfRule type="expression" dxfId="2271" priority="1767">
      <formula>IF(RIGHT(TEXT(AU475,"0.#"),1)=".",FALSE,TRUE)</formula>
    </cfRule>
    <cfRule type="expression" dxfId="2270" priority="1768">
      <formula>IF(RIGHT(TEXT(AU475,"0.#"),1)=".",TRUE,FALSE)</formula>
    </cfRule>
  </conditionalFormatting>
  <conditionalFormatting sqref="AU473">
    <cfRule type="expression" dxfId="2269" priority="1771">
      <formula>IF(RIGHT(TEXT(AU473,"0.#"),1)=".",FALSE,TRUE)</formula>
    </cfRule>
    <cfRule type="expression" dxfId="2268" priority="1772">
      <formula>IF(RIGHT(TEXT(AU473,"0.#"),1)=".",TRUE,FALSE)</formula>
    </cfRule>
  </conditionalFormatting>
  <conditionalFormatting sqref="AU474">
    <cfRule type="expression" dxfId="2267" priority="1769">
      <formula>IF(RIGHT(TEXT(AU474,"0.#"),1)=".",FALSE,TRUE)</formula>
    </cfRule>
    <cfRule type="expression" dxfId="2266" priority="1770">
      <formula>IF(RIGHT(TEXT(AU474,"0.#"),1)=".",TRUE,FALSE)</formula>
    </cfRule>
  </conditionalFormatting>
  <conditionalFormatting sqref="AI475">
    <cfRule type="expression" dxfId="2265" priority="1761">
      <formula>IF(RIGHT(TEXT(AI475,"0.#"),1)=".",FALSE,TRUE)</formula>
    </cfRule>
    <cfRule type="expression" dxfId="2264" priority="1762">
      <formula>IF(RIGHT(TEXT(AI475,"0.#"),1)=".",TRUE,FALSE)</formula>
    </cfRule>
  </conditionalFormatting>
  <conditionalFormatting sqref="AI473">
    <cfRule type="expression" dxfId="2263" priority="1765">
      <formula>IF(RIGHT(TEXT(AI473,"0.#"),1)=".",FALSE,TRUE)</formula>
    </cfRule>
    <cfRule type="expression" dxfId="2262" priority="1766">
      <formula>IF(RIGHT(TEXT(AI473,"0.#"),1)=".",TRUE,FALSE)</formula>
    </cfRule>
  </conditionalFormatting>
  <conditionalFormatting sqref="AI474">
    <cfRule type="expression" dxfId="2261" priority="1763">
      <formula>IF(RIGHT(TEXT(AI474,"0.#"),1)=".",FALSE,TRUE)</formula>
    </cfRule>
    <cfRule type="expression" dxfId="2260" priority="1764">
      <formula>IF(RIGHT(TEXT(AI474,"0.#"),1)=".",TRUE,FALSE)</formula>
    </cfRule>
  </conditionalFormatting>
  <conditionalFormatting sqref="AQ473">
    <cfRule type="expression" dxfId="2259" priority="1755">
      <formula>IF(RIGHT(TEXT(AQ473,"0.#"),1)=".",FALSE,TRUE)</formula>
    </cfRule>
    <cfRule type="expression" dxfId="2258" priority="1756">
      <formula>IF(RIGHT(TEXT(AQ473,"0.#"),1)=".",TRUE,FALSE)</formula>
    </cfRule>
  </conditionalFormatting>
  <conditionalFormatting sqref="AQ474">
    <cfRule type="expression" dxfId="2257" priority="1759">
      <formula>IF(RIGHT(TEXT(AQ474,"0.#"),1)=".",FALSE,TRUE)</formula>
    </cfRule>
    <cfRule type="expression" dxfId="2256" priority="1760">
      <formula>IF(RIGHT(TEXT(AQ474,"0.#"),1)=".",TRUE,FALSE)</formula>
    </cfRule>
  </conditionalFormatting>
  <conditionalFormatting sqref="AQ475">
    <cfRule type="expression" dxfId="2255" priority="1757">
      <formula>IF(RIGHT(TEXT(AQ475,"0.#"),1)=".",FALSE,TRUE)</formula>
    </cfRule>
    <cfRule type="expression" dxfId="2254" priority="1758">
      <formula>IF(RIGHT(TEXT(AQ475,"0.#"),1)=".",TRUE,FALSE)</formula>
    </cfRule>
  </conditionalFormatting>
  <conditionalFormatting sqref="AE480">
    <cfRule type="expression" dxfId="2253" priority="1749">
      <formula>IF(RIGHT(TEXT(AE480,"0.#"),1)=".",FALSE,TRUE)</formula>
    </cfRule>
    <cfRule type="expression" dxfId="2252" priority="1750">
      <formula>IF(RIGHT(TEXT(AE480,"0.#"),1)=".",TRUE,FALSE)</formula>
    </cfRule>
  </conditionalFormatting>
  <conditionalFormatting sqref="AE478">
    <cfRule type="expression" dxfId="2251" priority="1753">
      <formula>IF(RIGHT(TEXT(AE478,"0.#"),1)=".",FALSE,TRUE)</formula>
    </cfRule>
    <cfRule type="expression" dxfId="2250" priority="1754">
      <formula>IF(RIGHT(TEXT(AE478,"0.#"),1)=".",TRUE,FALSE)</formula>
    </cfRule>
  </conditionalFormatting>
  <conditionalFormatting sqref="AE479">
    <cfRule type="expression" dxfId="2249" priority="1751">
      <formula>IF(RIGHT(TEXT(AE479,"0.#"),1)=".",FALSE,TRUE)</formula>
    </cfRule>
    <cfRule type="expression" dxfId="2248" priority="1752">
      <formula>IF(RIGHT(TEXT(AE479,"0.#"),1)=".",TRUE,FALSE)</formula>
    </cfRule>
  </conditionalFormatting>
  <conditionalFormatting sqref="AM480">
    <cfRule type="expression" dxfId="2247" priority="1743">
      <formula>IF(RIGHT(TEXT(AM480,"0.#"),1)=".",FALSE,TRUE)</formula>
    </cfRule>
    <cfRule type="expression" dxfId="2246" priority="1744">
      <formula>IF(RIGHT(TEXT(AM480,"0.#"),1)=".",TRUE,FALSE)</formula>
    </cfRule>
  </conditionalFormatting>
  <conditionalFormatting sqref="AM478">
    <cfRule type="expression" dxfId="2245" priority="1747">
      <formula>IF(RIGHT(TEXT(AM478,"0.#"),1)=".",FALSE,TRUE)</formula>
    </cfRule>
    <cfRule type="expression" dxfId="2244" priority="1748">
      <formula>IF(RIGHT(TEXT(AM478,"0.#"),1)=".",TRUE,FALSE)</formula>
    </cfRule>
  </conditionalFormatting>
  <conditionalFormatting sqref="AM479">
    <cfRule type="expression" dxfId="2243" priority="1745">
      <formula>IF(RIGHT(TEXT(AM479,"0.#"),1)=".",FALSE,TRUE)</formula>
    </cfRule>
    <cfRule type="expression" dxfId="2242" priority="1746">
      <formula>IF(RIGHT(TEXT(AM479,"0.#"),1)=".",TRUE,FALSE)</formula>
    </cfRule>
  </conditionalFormatting>
  <conditionalFormatting sqref="AU480">
    <cfRule type="expression" dxfId="2241" priority="1737">
      <formula>IF(RIGHT(TEXT(AU480,"0.#"),1)=".",FALSE,TRUE)</formula>
    </cfRule>
    <cfRule type="expression" dxfId="2240" priority="1738">
      <formula>IF(RIGHT(TEXT(AU480,"0.#"),1)=".",TRUE,FALSE)</formula>
    </cfRule>
  </conditionalFormatting>
  <conditionalFormatting sqref="AU478">
    <cfRule type="expression" dxfId="2239" priority="1741">
      <formula>IF(RIGHT(TEXT(AU478,"0.#"),1)=".",FALSE,TRUE)</formula>
    </cfRule>
    <cfRule type="expression" dxfId="2238" priority="1742">
      <formula>IF(RIGHT(TEXT(AU478,"0.#"),1)=".",TRUE,FALSE)</formula>
    </cfRule>
  </conditionalFormatting>
  <conditionalFormatting sqref="AU479">
    <cfRule type="expression" dxfId="2237" priority="1739">
      <formula>IF(RIGHT(TEXT(AU479,"0.#"),1)=".",FALSE,TRUE)</formula>
    </cfRule>
    <cfRule type="expression" dxfId="2236" priority="1740">
      <formula>IF(RIGHT(TEXT(AU479,"0.#"),1)=".",TRUE,FALSE)</formula>
    </cfRule>
  </conditionalFormatting>
  <conditionalFormatting sqref="AI480">
    <cfRule type="expression" dxfId="2235" priority="1731">
      <formula>IF(RIGHT(TEXT(AI480,"0.#"),1)=".",FALSE,TRUE)</formula>
    </cfRule>
    <cfRule type="expression" dxfId="2234" priority="1732">
      <formula>IF(RIGHT(TEXT(AI480,"0.#"),1)=".",TRUE,FALSE)</formula>
    </cfRule>
  </conditionalFormatting>
  <conditionalFormatting sqref="AI478">
    <cfRule type="expression" dxfId="2233" priority="1735">
      <formula>IF(RIGHT(TEXT(AI478,"0.#"),1)=".",FALSE,TRUE)</formula>
    </cfRule>
    <cfRule type="expression" dxfId="2232" priority="1736">
      <formula>IF(RIGHT(TEXT(AI478,"0.#"),1)=".",TRUE,FALSE)</formula>
    </cfRule>
  </conditionalFormatting>
  <conditionalFormatting sqref="AI479">
    <cfRule type="expression" dxfId="2231" priority="1733">
      <formula>IF(RIGHT(TEXT(AI479,"0.#"),1)=".",FALSE,TRUE)</formula>
    </cfRule>
    <cfRule type="expression" dxfId="2230" priority="1734">
      <formula>IF(RIGHT(TEXT(AI479,"0.#"),1)=".",TRUE,FALSE)</formula>
    </cfRule>
  </conditionalFormatting>
  <conditionalFormatting sqref="AQ478">
    <cfRule type="expression" dxfId="2229" priority="1725">
      <formula>IF(RIGHT(TEXT(AQ478,"0.#"),1)=".",FALSE,TRUE)</formula>
    </cfRule>
    <cfRule type="expression" dxfId="2228" priority="1726">
      <formula>IF(RIGHT(TEXT(AQ478,"0.#"),1)=".",TRUE,FALSE)</formula>
    </cfRule>
  </conditionalFormatting>
  <conditionalFormatting sqref="AQ479">
    <cfRule type="expression" dxfId="2227" priority="1729">
      <formula>IF(RIGHT(TEXT(AQ479,"0.#"),1)=".",FALSE,TRUE)</formula>
    </cfRule>
    <cfRule type="expression" dxfId="2226" priority="1730">
      <formula>IF(RIGHT(TEXT(AQ479,"0.#"),1)=".",TRUE,FALSE)</formula>
    </cfRule>
  </conditionalFormatting>
  <conditionalFormatting sqref="AQ480">
    <cfRule type="expression" dxfId="2225" priority="1727">
      <formula>IF(RIGHT(TEXT(AQ480,"0.#"),1)=".",FALSE,TRUE)</formula>
    </cfRule>
    <cfRule type="expression" dxfId="2224" priority="1728">
      <formula>IF(RIGHT(TEXT(AQ480,"0.#"),1)=".",TRUE,FALSE)</formula>
    </cfRule>
  </conditionalFormatting>
  <conditionalFormatting sqref="AM47">
    <cfRule type="expression" dxfId="2223" priority="2019">
      <formula>IF(RIGHT(TEXT(AM47,"0.#"),1)=".",FALSE,TRUE)</formula>
    </cfRule>
    <cfRule type="expression" dxfId="2222" priority="2020">
      <formula>IF(RIGHT(TEXT(AM47,"0.#"),1)=".",TRUE,FALSE)</formula>
    </cfRule>
  </conditionalFormatting>
  <conditionalFormatting sqref="AI46">
    <cfRule type="expression" dxfId="2221" priority="2023">
      <formula>IF(RIGHT(TEXT(AI46,"0.#"),1)=".",FALSE,TRUE)</formula>
    </cfRule>
    <cfRule type="expression" dxfId="2220" priority="2024">
      <formula>IF(RIGHT(TEXT(AI46,"0.#"),1)=".",TRUE,FALSE)</formula>
    </cfRule>
  </conditionalFormatting>
  <conditionalFormatting sqref="AM46">
    <cfRule type="expression" dxfId="2219" priority="2021">
      <formula>IF(RIGHT(TEXT(AM46,"0.#"),1)=".",FALSE,TRUE)</formula>
    </cfRule>
    <cfRule type="expression" dxfId="2218" priority="2022">
      <formula>IF(RIGHT(TEXT(AM46,"0.#"),1)=".",TRUE,FALSE)</formula>
    </cfRule>
  </conditionalFormatting>
  <conditionalFormatting sqref="AU46:AU48">
    <cfRule type="expression" dxfId="2217" priority="2013">
      <formula>IF(RIGHT(TEXT(AU46,"0.#"),1)=".",FALSE,TRUE)</formula>
    </cfRule>
    <cfRule type="expression" dxfId="2216" priority="2014">
      <formula>IF(RIGHT(TEXT(AU46,"0.#"),1)=".",TRUE,FALSE)</formula>
    </cfRule>
  </conditionalFormatting>
  <conditionalFormatting sqref="AM48">
    <cfRule type="expression" dxfId="2215" priority="2017">
      <formula>IF(RIGHT(TEXT(AM48,"0.#"),1)=".",FALSE,TRUE)</formula>
    </cfRule>
    <cfRule type="expression" dxfId="2214" priority="2018">
      <formula>IF(RIGHT(TEXT(AM48,"0.#"),1)=".",TRUE,FALSE)</formula>
    </cfRule>
  </conditionalFormatting>
  <conditionalFormatting sqref="AQ46:AQ48">
    <cfRule type="expression" dxfId="2213" priority="2015">
      <formula>IF(RIGHT(TEXT(AQ46,"0.#"),1)=".",FALSE,TRUE)</formula>
    </cfRule>
    <cfRule type="expression" dxfId="2212" priority="2016">
      <formula>IF(RIGHT(TEXT(AQ46,"0.#"),1)=".",TRUE,FALSE)</formula>
    </cfRule>
  </conditionalFormatting>
  <conditionalFormatting sqref="AE146:AE147 AI146:AI147 AM146:AM147 AQ146:AQ147 AU146:AU147">
    <cfRule type="expression" dxfId="2211" priority="2007">
      <formula>IF(RIGHT(TEXT(AE146,"0.#"),1)=".",FALSE,TRUE)</formula>
    </cfRule>
    <cfRule type="expression" dxfId="2210" priority="2008">
      <formula>IF(RIGHT(TEXT(AE146,"0.#"),1)=".",TRUE,FALSE)</formula>
    </cfRule>
  </conditionalFormatting>
  <conditionalFormatting sqref="AE138:AE139 AI138:AI139 AM138:AM139 AQ138:AQ139 AU138:AU139">
    <cfRule type="expression" dxfId="2209" priority="2011">
      <formula>IF(RIGHT(TEXT(AE138,"0.#"),1)=".",FALSE,TRUE)</formula>
    </cfRule>
    <cfRule type="expression" dxfId="2208" priority="2012">
      <formula>IF(RIGHT(TEXT(AE138,"0.#"),1)=".",TRUE,FALSE)</formula>
    </cfRule>
  </conditionalFormatting>
  <conditionalFormatting sqref="AE142:AE143 AI142:AI143 AM142:AM143 AQ142:AQ143 AU142:AU143">
    <cfRule type="expression" dxfId="2207" priority="2009">
      <formula>IF(RIGHT(TEXT(AE142,"0.#"),1)=".",FALSE,TRUE)</formula>
    </cfRule>
    <cfRule type="expression" dxfId="2206" priority="2010">
      <formula>IF(RIGHT(TEXT(AE142,"0.#"),1)=".",TRUE,FALSE)</formula>
    </cfRule>
  </conditionalFormatting>
  <conditionalFormatting sqref="AE198:AE199 AI198:AI199 AM198:AM199 AQ198:AQ199 AU198:AU199">
    <cfRule type="expression" dxfId="2205" priority="2001">
      <formula>IF(RIGHT(TEXT(AE198,"0.#"),1)=".",FALSE,TRUE)</formula>
    </cfRule>
    <cfRule type="expression" dxfId="2204" priority="2002">
      <formula>IF(RIGHT(TEXT(AE198,"0.#"),1)=".",TRUE,FALSE)</formula>
    </cfRule>
  </conditionalFormatting>
  <conditionalFormatting sqref="AE150:AE151 AI150:AI151 AM150:AM151 AQ150:AQ151 AU150:AU151">
    <cfRule type="expression" dxfId="2203" priority="2005">
      <formula>IF(RIGHT(TEXT(AE150,"0.#"),1)=".",FALSE,TRUE)</formula>
    </cfRule>
    <cfRule type="expression" dxfId="2202" priority="2006">
      <formula>IF(RIGHT(TEXT(AE150,"0.#"),1)=".",TRUE,FALSE)</formula>
    </cfRule>
  </conditionalFormatting>
  <conditionalFormatting sqref="AE194:AE195 AI194:AI195 AM194:AM195 AQ194:AQ195 AU194:AU195">
    <cfRule type="expression" dxfId="2201" priority="2003">
      <formula>IF(RIGHT(TEXT(AE194,"0.#"),1)=".",FALSE,TRUE)</formula>
    </cfRule>
    <cfRule type="expression" dxfId="2200" priority="2004">
      <formula>IF(RIGHT(TEXT(AE194,"0.#"),1)=".",TRUE,FALSE)</formula>
    </cfRule>
  </conditionalFormatting>
  <conditionalFormatting sqref="AE210:AE211 AI210:AI211 AM210:AM211 AQ210:AQ211 AU210:AU211">
    <cfRule type="expression" dxfId="2199" priority="1995">
      <formula>IF(RIGHT(TEXT(AE210,"0.#"),1)=".",FALSE,TRUE)</formula>
    </cfRule>
    <cfRule type="expression" dxfId="2198" priority="1996">
      <formula>IF(RIGHT(TEXT(AE210,"0.#"),1)=".",TRUE,FALSE)</formula>
    </cfRule>
  </conditionalFormatting>
  <conditionalFormatting sqref="AE202:AE203 AI202:AI203 AM202:AM203 AQ202:AQ203 AU202:AU203">
    <cfRule type="expression" dxfId="2197" priority="1999">
      <formula>IF(RIGHT(TEXT(AE202,"0.#"),1)=".",FALSE,TRUE)</formula>
    </cfRule>
    <cfRule type="expression" dxfId="2196" priority="2000">
      <formula>IF(RIGHT(TEXT(AE202,"0.#"),1)=".",TRUE,FALSE)</formula>
    </cfRule>
  </conditionalFormatting>
  <conditionalFormatting sqref="AE206:AE207 AI206:AI207 AM206:AM207 AQ206:AQ207 AU206:AU207">
    <cfRule type="expression" dxfId="2195" priority="1997">
      <formula>IF(RIGHT(TEXT(AE206,"0.#"),1)=".",FALSE,TRUE)</formula>
    </cfRule>
    <cfRule type="expression" dxfId="2194" priority="1998">
      <formula>IF(RIGHT(TEXT(AE206,"0.#"),1)=".",TRUE,FALSE)</formula>
    </cfRule>
  </conditionalFormatting>
  <conditionalFormatting sqref="AE262:AE263 AI262:AI263 AM262:AM263 AQ262:AQ263 AU262:AU263">
    <cfRule type="expression" dxfId="2193" priority="1989">
      <formula>IF(RIGHT(TEXT(AE262,"0.#"),1)=".",FALSE,TRUE)</formula>
    </cfRule>
    <cfRule type="expression" dxfId="2192" priority="1990">
      <formula>IF(RIGHT(TEXT(AE262,"0.#"),1)=".",TRUE,FALSE)</formula>
    </cfRule>
  </conditionalFormatting>
  <conditionalFormatting sqref="AE254:AE255 AI254:AI255 AM254:AM255 AQ254:AQ255 AU254:AU255">
    <cfRule type="expression" dxfId="2191" priority="1993">
      <formula>IF(RIGHT(TEXT(AE254,"0.#"),1)=".",FALSE,TRUE)</formula>
    </cfRule>
    <cfRule type="expression" dxfId="2190" priority="1994">
      <formula>IF(RIGHT(TEXT(AE254,"0.#"),1)=".",TRUE,FALSE)</formula>
    </cfRule>
  </conditionalFormatting>
  <conditionalFormatting sqref="AE258:AE259 AI258:AI259 AM258:AM259 AQ258:AQ259 AU258:AU259">
    <cfRule type="expression" dxfId="2189" priority="1991">
      <formula>IF(RIGHT(TEXT(AE258,"0.#"),1)=".",FALSE,TRUE)</formula>
    </cfRule>
    <cfRule type="expression" dxfId="2188" priority="1992">
      <formula>IF(RIGHT(TEXT(AE258,"0.#"),1)=".",TRUE,FALSE)</formula>
    </cfRule>
  </conditionalFormatting>
  <conditionalFormatting sqref="AE314:AE315 AI314:AI315 AM314:AM315 AQ314:AQ315 AU314:AU315">
    <cfRule type="expression" dxfId="2187" priority="1983">
      <formula>IF(RIGHT(TEXT(AE314,"0.#"),1)=".",FALSE,TRUE)</formula>
    </cfRule>
    <cfRule type="expression" dxfId="2186" priority="1984">
      <formula>IF(RIGHT(TEXT(AE314,"0.#"),1)=".",TRUE,FALSE)</formula>
    </cfRule>
  </conditionalFormatting>
  <conditionalFormatting sqref="AE266:AE267 AI266:AI267 AM266:AM267 AQ266:AQ267 AU266:AU267">
    <cfRule type="expression" dxfId="2185" priority="1987">
      <formula>IF(RIGHT(TEXT(AE266,"0.#"),1)=".",FALSE,TRUE)</formula>
    </cfRule>
    <cfRule type="expression" dxfId="2184" priority="1988">
      <formula>IF(RIGHT(TEXT(AE266,"0.#"),1)=".",TRUE,FALSE)</formula>
    </cfRule>
  </conditionalFormatting>
  <conditionalFormatting sqref="AE270:AE271 AI270:AI271 AM270:AM271 AQ270:AQ271 AU270:AU271">
    <cfRule type="expression" dxfId="2183" priority="1985">
      <formula>IF(RIGHT(TEXT(AE270,"0.#"),1)=".",FALSE,TRUE)</formula>
    </cfRule>
    <cfRule type="expression" dxfId="2182" priority="1986">
      <formula>IF(RIGHT(TEXT(AE270,"0.#"),1)=".",TRUE,FALSE)</formula>
    </cfRule>
  </conditionalFormatting>
  <conditionalFormatting sqref="AE326:AE327 AI326:AI327 AM326:AM327 AQ326:AQ327 AU326:AU327">
    <cfRule type="expression" dxfId="2181" priority="1977">
      <formula>IF(RIGHT(TEXT(AE326,"0.#"),1)=".",FALSE,TRUE)</formula>
    </cfRule>
    <cfRule type="expression" dxfId="2180" priority="1978">
      <formula>IF(RIGHT(TEXT(AE326,"0.#"),1)=".",TRUE,FALSE)</formula>
    </cfRule>
  </conditionalFormatting>
  <conditionalFormatting sqref="AE318:AE319 AI318:AI319 AM318:AM319 AQ318:AQ319 AU318:AU319">
    <cfRule type="expression" dxfId="2179" priority="1981">
      <formula>IF(RIGHT(TEXT(AE318,"0.#"),1)=".",FALSE,TRUE)</formula>
    </cfRule>
    <cfRule type="expression" dxfId="2178" priority="1982">
      <formula>IF(RIGHT(TEXT(AE318,"0.#"),1)=".",TRUE,FALSE)</formula>
    </cfRule>
  </conditionalFormatting>
  <conditionalFormatting sqref="AE322:AE323 AI322:AI323 AM322:AM323 AQ322:AQ323 AU322:AU323">
    <cfRule type="expression" dxfId="2177" priority="1979">
      <formula>IF(RIGHT(TEXT(AE322,"0.#"),1)=".",FALSE,TRUE)</formula>
    </cfRule>
    <cfRule type="expression" dxfId="2176" priority="1980">
      <formula>IF(RIGHT(TEXT(AE322,"0.#"),1)=".",TRUE,FALSE)</formula>
    </cfRule>
  </conditionalFormatting>
  <conditionalFormatting sqref="AE378:AE379 AI378:AI379 AM378:AM379 AQ378:AQ379 AU378:AU379">
    <cfRule type="expression" dxfId="2175" priority="1971">
      <formula>IF(RIGHT(TEXT(AE378,"0.#"),1)=".",FALSE,TRUE)</formula>
    </cfRule>
    <cfRule type="expression" dxfId="2174" priority="1972">
      <formula>IF(RIGHT(TEXT(AE378,"0.#"),1)=".",TRUE,FALSE)</formula>
    </cfRule>
  </conditionalFormatting>
  <conditionalFormatting sqref="AE330:AE331 AI330:AI331 AM330:AM331 AQ330:AQ331 AU330:AU331">
    <cfRule type="expression" dxfId="2173" priority="1975">
      <formula>IF(RIGHT(TEXT(AE330,"0.#"),1)=".",FALSE,TRUE)</formula>
    </cfRule>
    <cfRule type="expression" dxfId="2172" priority="1976">
      <formula>IF(RIGHT(TEXT(AE330,"0.#"),1)=".",TRUE,FALSE)</formula>
    </cfRule>
  </conditionalFormatting>
  <conditionalFormatting sqref="AE374:AE375 AI374:AI375 AM374:AM375 AQ374:AQ375 AU374:AU375">
    <cfRule type="expression" dxfId="2171" priority="1973">
      <formula>IF(RIGHT(TEXT(AE374,"0.#"),1)=".",FALSE,TRUE)</formula>
    </cfRule>
    <cfRule type="expression" dxfId="2170" priority="1974">
      <formula>IF(RIGHT(TEXT(AE374,"0.#"),1)=".",TRUE,FALSE)</formula>
    </cfRule>
  </conditionalFormatting>
  <conditionalFormatting sqref="AE390:AE391 AI390:AI391 AM390:AM391 AQ390:AQ391 AU390:AU391">
    <cfRule type="expression" dxfId="2169" priority="1965">
      <formula>IF(RIGHT(TEXT(AE390,"0.#"),1)=".",FALSE,TRUE)</formula>
    </cfRule>
    <cfRule type="expression" dxfId="2168" priority="1966">
      <formula>IF(RIGHT(TEXT(AE390,"0.#"),1)=".",TRUE,FALSE)</formula>
    </cfRule>
  </conditionalFormatting>
  <conditionalFormatting sqref="AE382:AE383 AI382:AI383 AM382:AM383 AQ382:AQ383 AU382:AU383">
    <cfRule type="expression" dxfId="2167" priority="1969">
      <formula>IF(RIGHT(TEXT(AE382,"0.#"),1)=".",FALSE,TRUE)</formula>
    </cfRule>
    <cfRule type="expression" dxfId="2166" priority="1970">
      <formula>IF(RIGHT(TEXT(AE382,"0.#"),1)=".",TRUE,FALSE)</formula>
    </cfRule>
  </conditionalFormatting>
  <conditionalFormatting sqref="AE386:AE387 AI386:AI387 AM386:AM387 AQ386:AQ387 AU386:AU387">
    <cfRule type="expression" dxfId="2165" priority="1967">
      <formula>IF(RIGHT(TEXT(AE386,"0.#"),1)=".",FALSE,TRUE)</formula>
    </cfRule>
    <cfRule type="expression" dxfId="2164" priority="1968">
      <formula>IF(RIGHT(TEXT(AE386,"0.#"),1)=".",TRUE,FALSE)</formula>
    </cfRule>
  </conditionalFormatting>
  <conditionalFormatting sqref="AE440">
    <cfRule type="expression" dxfId="2163" priority="1959">
      <formula>IF(RIGHT(TEXT(AE440,"0.#"),1)=".",FALSE,TRUE)</formula>
    </cfRule>
    <cfRule type="expression" dxfId="2162" priority="1960">
      <formula>IF(RIGHT(TEXT(AE440,"0.#"),1)=".",TRUE,FALSE)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U440">
    <cfRule type="expression" dxfId="2159" priority="1947">
      <formula>IF(RIGHT(TEXT(AU440,"0.#"),1)=".",FALSE,TRUE)</formula>
    </cfRule>
    <cfRule type="expression" dxfId="2158" priority="1948">
      <formula>IF(RIGHT(TEXT(AU440,"0.#"),1)=".",TRUE,FALSE)</formula>
    </cfRule>
  </conditionalFormatting>
  <conditionalFormatting sqref="AI440">
    <cfRule type="expression" dxfId="2157" priority="1941">
      <formula>IF(RIGHT(TEXT(AI440,"0.#"),1)=".",FALSE,TRUE)</formula>
    </cfRule>
    <cfRule type="expression" dxfId="2156" priority="1942">
      <formula>IF(RIGHT(TEXT(AI440,"0.#"),1)=".",TRUE,FALSE)</formula>
    </cfRule>
  </conditionalFormatting>
  <conditionalFormatting sqref="AQ440">
    <cfRule type="expression" dxfId="2155" priority="1937">
      <formula>IF(RIGHT(TEXT(AQ440,"0.#"),1)=".",FALSE,TRUE)</formula>
    </cfRule>
    <cfRule type="expression" dxfId="2154" priority="1938">
      <formula>IF(RIGHT(TEXT(AQ440,"0.#"),1)=".",TRUE,FALSE)</formula>
    </cfRule>
  </conditionalFormatting>
  <conditionalFormatting sqref="AE445">
    <cfRule type="expression" dxfId="2153" priority="1929">
      <formula>IF(RIGHT(TEXT(AE445,"0.#"),1)=".",FALSE,TRUE)</formula>
    </cfRule>
    <cfRule type="expression" dxfId="2152" priority="1930">
      <formula>IF(RIGHT(TEXT(AE445,"0.#"),1)=".",TRUE,FALSE)</formula>
    </cfRule>
  </conditionalFormatting>
  <conditionalFormatting sqref="AE443">
    <cfRule type="expression" dxfId="2151" priority="1933">
      <formula>IF(RIGHT(TEXT(AE443,"0.#"),1)=".",FALSE,TRUE)</formula>
    </cfRule>
    <cfRule type="expression" dxfId="2150" priority="1934">
      <formula>IF(RIGHT(TEXT(AE443,"0.#"),1)=".",TRUE,FALSE)</formula>
    </cfRule>
  </conditionalFormatting>
  <conditionalFormatting sqref="AE444">
    <cfRule type="expression" dxfId="2149" priority="1931">
      <formula>IF(RIGHT(TEXT(AE444,"0.#"),1)=".",FALSE,TRUE)</formula>
    </cfRule>
    <cfRule type="expression" dxfId="2148" priority="1932">
      <formula>IF(RIGHT(TEXT(AE444,"0.#"),1)=".",TRUE,FALSE)</formula>
    </cfRule>
  </conditionalFormatting>
  <conditionalFormatting sqref="AM445">
    <cfRule type="expression" dxfId="2147" priority="1923">
      <formula>IF(RIGHT(TEXT(AM445,"0.#"),1)=".",FALSE,TRUE)</formula>
    </cfRule>
    <cfRule type="expression" dxfId="2146" priority="1924">
      <formula>IF(RIGHT(TEXT(AM445,"0.#"),1)=".",TRUE,FALSE)</formula>
    </cfRule>
  </conditionalFormatting>
  <conditionalFormatting sqref="AM443">
    <cfRule type="expression" dxfId="2145" priority="1927">
      <formula>IF(RIGHT(TEXT(AM443,"0.#"),1)=".",FALSE,TRUE)</formula>
    </cfRule>
    <cfRule type="expression" dxfId="2144" priority="1928">
      <formula>IF(RIGHT(TEXT(AM443,"0.#"),1)=".",TRUE,FALSE)</formula>
    </cfRule>
  </conditionalFormatting>
  <conditionalFormatting sqref="AM444">
    <cfRule type="expression" dxfId="2143" priority="1925">
      <formula>IF(RIGHT(TEXT(AM444,"0.#"),1)=".",FALSE,TRUE)</formula>
    </cfRule>
    <cfRule type="expression" dxfId="2142" priority="1926">
      <formula>IF(RIGHT(TEXT(AM444,"0.#"),1)=".",TRUE,FALSE)</formula>
    </cfRule>
  </conditionalFormatting>
  <conditionalFormatting sqref="AU445">
    <cfRule type="expression" dxfId="2141" priority="1917">
      <formula>IF(RIGHT(TEXT(AU445,"0.#"),1)=".",FALSE,TRUE)</formula>
    </cfRule>
    <cfRule type="expression" dxfId="2140" priority="1918">
      <formula>IF(RIGHT(TEXT(AU445,"0.#"),1)=".",TRUE,FALSE)</formula>
    </cfRule>
  </conditionalFormatting>
  <conditionalFormatting sqref="AU443">
    <cfRule type="expression" dxfId="2139" priority="1921">
      <formula>IF(RIGHT(TEXT(AU443,"0.#"),1)=".",FALSE,TRUE)</formula>
    </cfRule>
    <cfRule type="expression" dxfId="2138" priority="1922">
      <formula>IF(RIGHT(TEXT(AU443,"0.#"),1)=".",TRUE,FALSE)</formula>
    </cfRule>
  </conditionalFormatting>
  <conditionalFormatting sqref="AU444">
    <cfRule type="expression" dxfId="2137" priority="1919">
      <formula>IF(RIGHT(TEXT(AU444,"0.#"),1)=".",FALSE,TRUE)</formula>
    </cfRule>
    <cfRule type="expression" dxfId="2136" priority="1920">
      <formula>IF(RIGHT(TEXT(AU444,"0.#"),1)=".",TRUE,FALSE)</formula>
    </cfRule>
  </conditionalFormatting>
  <conditionalFormatting sqref="AI445">
    <cfRule type="expression" dxfId="2135" priority="1911">
      <formula>IF(RIGHT(TEXT(AI445,"0.#"),1)=".",FALSE,TRUE)</formula>
    </cfRule>
    <cfRule type="expression" dxfId="2134" priority="1912">
      <formula>IF(RIGHT(TEXT(AI445,"0.#"),1)=".",TRUE,FALSE)</formula>
    </cfRule>
  </conditionalFormatting>
  <conditionalFormatting sqref="AI443">
    <cfRule type="expression" dxfId="2133" priority="1915">
      <formula>IF(RIGHT(TEXT(AI443,"0.#"),1)=".",FALSE,TRUE)</formula>
    </cfRule>
    <cfRule type="expression" dxfId="2132" priority="1916">
      <formula>IF(RIGHT(TEXT(AI443,"0.#"),1)=".",TRUE,FALSE)</formula>
    </cfRule>
  </conditionalFormatting>
  <conditionalFormatting sqref="AI444">
    <cfRule type="expression" dxfId="2131" priority="1913">
      <formula>IF(RIGHT(TEXT(AI444,"0.#"),1)=".",FALSE,TRUE)</formula>
    </cfRule>
    <cfRule type="expression" dxfId="2130" priority="1914">
      <formula>IF(RIGHT(TEXT(AI444,"0.#"),1)=".",TRUE,FALSE)</formula>
    </cfRule>
  </conditionalFormatting>
  <conditionalFormatting sqref="AQ443">
    <cfRule type="expression" dxfId="2129" priority="1905">
      <formula>IF(RIGHT(TEXT(AQ443,"0.#"),1)=".",FALSE,TRUE)</formula>
    </cfRule>
    <cfRule type="expression" dxfId="2128" priority="1906">
      <formula>IF(RIGHT(TEXT(AQ443,"0.#"),1)=".",TRUE,FALSE)</formula>
    </cfRule>
  </conditionalFormatting>
  <conditionalFormatting sqref="AQ444">
    <cfRule type="expression" dxfId="2127" priority="1909">
      <formula>IF(RIGHT(TEXT(AQ444,"0.#"),1)=".",FALSE,TRUE)</formula>
    </cfRule>
    <cfRule type="expression" dxfId="2126" priority="1910">
      <formula>IF(RIGHT(TEXT(AQ444,"0.#"),1)=".",TRUE,FALSE)</formula>
    </cfRule>
  </conditionalFormatting>
  <conditionalFormatting sqref="AQ445">
    <cfRule type="expression" dxfId="2125" priority="1907">
      <formula>IF(RIGHT(TEXT(AQ445,"0.#"),1)=".",FALSE,TRUE)</formula>
    </cfRule>
    <cfRule type="expression" dxfId="2124" priority="1908">
      <formula>IF(RIGHT(TEXT(AQ445,"0.#"),1)=".",TRUE,FALSE)</formula>
    </cfRule>
  </conditionalFormatting>
  <conditionalFormatting sqref="Y873:Y900">
    <cfRule type="expression" dxfId="2123" priority="2135">
      <formula>IF(RIGHT(TEXT(Y873,"0.#"),1)=".",FALSE,TRUE)</formula>
    </cfRule>
    <cfRule type="expression" dxfId="2122" priority="2136">
      <formula>IF(RIGHT(TEXT(Y873,"0.#"),1)=".",TRUE,FALSE)</formula>
    </cfRule>
  </conditionalFormatting>
  <conditionalFormatting sqref="Y871:Y872">
    <cfRule type="expression" dxfId="2121" priority="2129">
      <formula>IF(RIGHT(TEXT(Y871,"0.#"),1)=".",FALSE,TRUE)</formula>
    </cfRule>
    <cfRule type="expression" dxfId="2120" priority="2130">
      <formula>IF(RIGHT(TEXT(Y871,"0.#"),1)=".",TRUE,FALSE)</formula>
    </cfRule>
  </conditionalFormatting>
  <conditionalFormatting sqref="Y906:Y933">
    <cfRule type="expression" dxfId="2119" priority="2123">
      <formula>IF(RIGHT(TEXT(Y906,"0.#"),1)=".",FALSE,TRUE)</formula>
    </cfRule>
    <cfRule type="expression" dxfId="2118" priority="2124">
      <formula>IF(RIGHT(TEXT(Y906,"0.#"),1)=".",TRUE,FALSE)</formula>
    </cfRule>
  </conditionalFormatting>
  <conditionalFormatting sqref="Y904:Y905">
    <cfRule type="expression" dxfId="2117" priority="2117">
      <formula>IF(RIGHT(TEXT(Y904,"0.#"),1)=".",FALSE,TRUE)</formula>
    </cfRule>
    <cfRule type="expression" dxfId="2116" priority="2118">
      <formula>IF(RIGHT(TEXT(Y904,"0.#"),1)=".",TRUE,FALSE)</formula>
    </cfRule>
  </conditionalFormatting>
  <conditionalFormatting sqref="Y939:Y966">
    <cfRule type="expression" dxfId="2115" priority="2111">
      <formula>IF(RIGHT(TEXT(Y939,"0.#"),1)=".",FALSE,TRUE)</formula>
    </cfRule>
    <cfRule type="expression" dxfId="2114" priority="2112">
      <formula>IF(RIGHT(TEXT(Y939,"0.#"),1)=".",TRUE,FALSE)</formula>
    </cfRule>
  </conditionalFormatting>
  <conditionalFormatting sqref="Y937:Y938">
    <cfRule type="expression" dxfId="2113" priority="2105">
      <formula>IF(RIGHT(TEXT(Y937,"0.#"),1)=".",FALSE,TRUE)</formula>
    </cfRule>
    <cfRule type="expression" dxfId="2112" priority="2106">
      <formula>IF(RIGHT(TEXT(Y937,"0.#"),1)=".",TRUE,FALSE)</formula>
    </cfRule>
  </conditionalFormatting>
  <conditionalFormatting sqref="Y972:Y999">
    <cfRule type="expression" dxfId="2111" priority="2099">
      <formula>IF(RIGHT(TEXT(Y972,"0.#"),1)=".",FALSE,TRUE)</formula>
    </cfRule>
    <cfRule type="expression" dxfId="2110" priority="2100">
      <formula>IF(RIGHT(TEXT(Y972,"0.#"),1)=".",TRUE,FALSE)</formula>
    </cfRule>
  </conditionalFormatting>
  <conditionalFormatting sqref="Y970:Y971">
    <cfRule type="expression" dxfId="2109" priority="2093">
      <formula>IF(RIGHT(TEXT(Y970,"0.#"),1)=".",FALSE,TRUE)</formula>
    </cfRule>
    <cfRule type="expression" dxfId="2108" priority="2094">
      <formula>IF(RIGHT(TEXT(Y970,"0.#"),1)=".",TRUE,FALSE)</formula>
    </cfRule>
  </conditionalFormatting>
  <conditionalFormatting sqref="Y1005:Y1032">
    <cfRule type="expression" dxfId="2107" priority="2087">
      <formula>IF(RIGHT(TEXT(Y1005,"0.#"),1)=".",FALSE,TRUE)</formula>
    </cfRule>
    <cfRule type="expression" dxfId="2106" priority="2088">
      <formula>IF(RIGHT(TEXT(Y1005,"0.#"),1)=".",TRUE,FALSE)</formula>
    </cfRule>
  </conditionalFormatting>
  <conditionalFormatting sqref="W23">
    <cfRule type="expression" dxfId="2105" priority="2371">
      <formula>IF(RIGHT(TEXT(W23,"0.#"),1)=".",FALSE,TRUE)</formula>
    </cfRule>
    <cfRule type="expression" dxfId="2104" priority="2372">
      <formula>IF(RIGHT(TEXT(W23,"0.#"),1)=".",TRUE,FALSE)</formula>
    </cfRule>
  </conditionalFormatting>
  <conditionalFormatting sqref="W24:W27">
    <cfRule type="expression" dxfId="2103" priority="2369">
      <formula>IF(RIGHT(TEXT(W24,"0.#"),1)=".",FALSE,TRUE)</formula>
    </cfRule>
    <cfRule type="expression" dxfId="2102" priority="2370">
      <formula>IF(RIGHT(TEXT(W24,"0.#"),1)=".",TRUE,FALSE)</formula>
    </cfRule>
  </conditionalFormatting>
  <conditionalFormatting sqref="W28">
    <cfRule type="expression" dxfId="2101" priority="2361">
      <formula>IF(RIGHT(TEXT(W28,"0.#"),1)=".",FALSE,TRUE)</formula>
    </cfRule>
    <cfRule type="expression" dxfId="2100" priority="2362">
      <formula>IF(RIGHT(TEXT(W28,"0.#"),1)=".",TRUE,FALSE)</formula>
    </cfRule>
  </conditionalFormatting>
  <conditionalFormatting sqref="P23">
    <cfRule type="expression" dxfId="2099" priority="2359">
      <formula>IF(RIGHT(TEXT(P23,"0.#"),1)=".",FALSE,TRUE)</formula>
    </cfRule>
    <cfRule type="expression" dxfId="2098" priority="2360">
      <formula>IF(RIGHT(TEXT(P23,"0.#"),1)=".",TRUE,FALSE)</formula>
    </cfRule>
  </conditionalFormatting>
  <conditionalFormatting sqref="P24:P27">
    <cfRule type="expression" dxfId="2097" priority="2357">
      <formula>IF(RIGHT(TEXT(P24,"0.#"),1)=".",FALSE,TRUE)</formula>
    </cfRule>
    <cfRule type="expression" dxfId="2096" priority="2358">
      <formula>IF(RIGHT(TEXT(P24,"0.#"),1)=".",TRUE,FALSE)</formula>
    </cfRule>
  </conditionalFormatting>
  <conditionalFormatting sqref="P28">
    <cfRule type="expression" dxfId="2095" priority="2355">
      <formula>IF(RIGHT(TEXT(P28,"0.#"),1)=".",FALSE,TRUE)</formula>
    </cfRule>
    <cfRule type="expression" dxfId="2094" priority="2356">
      <formula>IF(RIGHT(TEXT(P28,"0.#"),1)=".",TRUE,FALSE)</formula>
    </cfRule>
  </conditionalFormatting>
  <conditionalFormatting sqref="AQ114">
    <cfRule type="expression" dxfId="2093" priority="2339">
      <formula>IF(RIGHT(TEXT(AQ114,"0.#"),1)=".",FALSE,TRUE)</formula>
    </cfRule>
    <cfRule type="expression" dxfId="2092" priority="2340">
      <formula>IF(RIGHT(TEXT(AQ114,"0.#"),1)=".",TRUE,FALSE)</formula>
    </cfRule>
  </conditionalFormatting>
  <conditionalFormatting sqref="AQ104">
    <cfRule type="expression" dxfId="2091" priority="2353">
      <formula>IF(RIGHT(TEXT(AQ104,"0.#"),1)=".",FALSE,TRUE)</formula>
    </cfRule>
    <cfRule type="expression" dxfId="2090" priority="2354">
      <formula>IF(RIGHT(TEXT(AQ104,"0.#"),1)=".",TRUE,FALSE)</formula>
    </cfRule>
  </conditionalFormatting>
  <conditionalFormatting sqref="AQ105">
    <cfRule type="expression" dxfId="2089" priority="2351">
      <formula>IF(RIGHT(TEXT(AQ105,"0.#"),1)=".",FALSE,TRUE)</formula>
    </cfRule>
    <cfRule type="expression" dxfId="2088" priority="2352">
      <formula>IF(RIGHT(TEXT(AQ105,"0.#"),1)=".",TRUE,FALSE)</formula>
    </cfRule>
  </conditionalFormatting>
  <conditionalFormatting sqref="AQ107">
    <cfRule type="expression" dxfId="2087" priority="2349">
      <formula>IF(RIGHT(TEXT(AQ107,"0.#"),1)=".",FALSE,TRUE)</formula>
    </cfRule>
    <cfRule type="expression" dxfId="2086" priority="2350">
      <formula>IF(RIGHT(TEXT(AQ107,"0.#"),1)=".",TRUE,FALSE)</formula>
    </cfRule>
  </conditionalFormatting>
  <conditionalFormatting sqref="AQ108">
    <cfRule type="expression" dxfId="2085" priority="2347">
      <formula>IF(RIGHT(TEXT(AQ108,"0.#"),1)=".",FALSE,TRUE)</formula>
    </cfRule>
    <cfRule type="expression" dxfId="2084" priority="2348">
      <formula>IF(RIGHT(TEXT(AQ108,"0.#"),1)=".",TRUE,FALSE)</formula>
    </cfRule>
  </conditionalFormatting>
  <conditionalFormatting sqref="AQ110">
    <cfRule type="expression" dxfId="2083" priority="2345">
      <formula>IF(RIGHT(TEXT(AQ110,"0.#"),1)=".",FALSE,TRUE)</formula>
    </cfRule>
    <cfRule type="expression" dxfId="2082" priority="2346">
      <formula>IF(RIGHT(TEXT(AQ110,"0.#"),1)=".",TRUE,FALSE)</formula>
    </cfRule>
  </conditionalFormatting>
  <conditionalFormatting sqref="AQ111">
    <cfRule type="expression" dxfId="2081" priority="2343">
      <formula>IF(RIGHT(TEXT(AQ111,"0.#"),1)=".",FALSE,TRUE)</formula>
    </cfRule>
    <cfRule type="expression" dxfId="2080" priority="2344">
      <formula>IF(RIGHT(TEXT(AQ111,"0.#"),1)=".",TRUE,FALSE)</formula>
    </cfRule>
  </conditionalFormatting>
  <conditionalFormatting sqref="AQ113">
    <cfRule type="expression" dxfId="2079" priority="2341">
      <formula>IF(RIGHT(TEXT(AQ113,"0.#"),1)=".",FALSE,TRUE)</formula>
    </cfRule>
    <cfRule type="expression" dxfId="2078" priority="2342">
      <formula>IF(RIGHT(TEXT(AQ113,"0.#"),1)=".",TRUE,FALSE)</formula>
    </cfRule>
  </conditionalFormatting>
  <conditionalFormatting sqref="AE67">
    <cfRule type="expression" dxfId="2077" priority="2271">
      <formula>IF(RIGHT(TEXT(AE67,"0.#"),1)=".",FALSE,TRUE)</formula>
    </cfRule>
    <cfRule type="expression" dxfId="2076" priority="2272">
      <formula>IF(RIGHT(TEXT(AE67,"0.#"),1)=".",TRUE,FALSE)</formula>
    </cfRule>
  </conditionalFormatting>
  <conditionalFormatting sqref="AE68">
    <cfRule type="expression" dxfId="2075" priority="2269">
      <formula>IF(RIGHT(TEXT(AE68,"0.#"),1)=".",FALSE,TRUE)</formula>
    </cfRule>
    <cfRule type="expression" dxfId="2074" priority="2270">
      <formula>IF(RIGHT(TEXT(AE68,"0.#"),1)=".",TRUE,FALSE)</formula>
    </cfRule>
  </conditionalFormatting>
  <conditionalFormatting sqref="AE69">
    <cfRule type="expression" dxfId="2073" priority="2267">
      <formula>IF(RIGHT(TEXT(AE69,"0.#"),1)=".",FALSE,TRUE)</formula>
    </cfRule>
    <cfRule type="expression" dxfId="2072" priority="2268">
      <formula>IF(RIGHT(TEXT(AE69,"0.#"),1)=".",TRUE,FALSE)</formula>
    </cfRule>
  </conditionalFormatting>
  <conditionalFormatting sqref="AI69">
    <cfRule type="expression" dxfId="2071" priority="2265">
      <formula>IF(RIGHT(TEXT(AI69,"0.#"),1)=".",FALSE,TRUE)</formula>
    </cfRule>
    <cfRule type="expression" dxfId="2070" priority="2266">
      <formula>IF(RIGHT(TEXT(AI69,"0.#"),1)=".",TRUE,FALSE)</formula>
    </cfRule>
  </conditionalFormatting>
  <conditionalFormatting sqref="AI68">
    <cfRule type="expression" dxfId="2069" priority="2263">
      <formula>IF(RIGHT(TEXT(AI68,"0.#"),1)=".",FALSE,TRUE)</formula>
    </cfRule>
    <cfRule type="expression" dxfId="2068" priority="2264">
      <formula>IF(RIGHT(TEXT(AI68,"0.#"),1)=".",TRUE,FALSE)</formula>
    </cfRule>
  </conditionalFormatting>
  <conditionalFormatting sqref="AI67">
    <cfRule type="expression" dxfId="2067" priority="2261">
      <formula>IF(RIGHT(TEXT(AI67,"0.#"),1)=".",FALSE,TRUE)</formula>
    </cfRule>
    <cfRule type="expression" dxfId="2066" priority="2262">
      <formula>IF(RIGHT(TEXT(AI67,"0.#"),1)=".",TRUE,FALSE)</formula>
    </cfRule>
  </conditionalFormatting>
  <conditionalFormatting sqref="AM67">
    <cfRule type="expression" dxfId="2065" priority="2259">
      <formula>IF(RIGHT(TEXT(AM67,"0.#"),1)=".",FALSE,TRUE)</formula>
    </cfRule>
    <cfRule type="expression" dxfId="2064" priority="2260">
      <formula>IF(RIGHT(TEXT(AM67,"0.#"),1)=".",TRUE,FALSE)</formula>
    </cfRule>
  </conditionalFormatting>
  <conditionalFormatting sqref="AM68">
    <cfRule type="expression" dxfId="2063" priority="2257">
      <formula>IF(RIGHT(TEXT(AM68,"0.#"),1)=".",FALSE,TRUE)</formula>
    </cfRule>
    <cfRule type="expression" dxfId="2062" priority="2258">
      <formula>IF(RIGHT(TEXT(AM68,"0.#"),1)=".",TRUE,FALSE)</formula>
    </cfRule>
  </conditionalFormatting>
  <conditionalFormatting sqref="AM69">
    <cfRule type="expression" dxfId="2061" priority="2255">
      <formula>IF(RIGHT(TEXT(AM69,"0.#"),1)=".",FALSE,TRUE)</formula>
    </cfRule>
    <cfRule type="expression" dxfId="2060" priority="2256">
      <formula>IF(RIGHT(TEXT(AM69,"0.#"),1)=".",TRUE,FALSE)</formula>
    </cfRule>
  </conditionalFormatting>
  <conditionalFormatting sqref="AQ67:AQ69">
    <cfRule type="expression" dxfId="2059" priority="2253">
      <formula>IF(RIGHT(TEXT(AQ67,"0.#"),1)=".",FALSE,TRUE)</formula>
    </cfRule>
    <cfRule type="expression" dxfId="2058" priority="2254">
      <formula>IF(RIGHT(TEXT(AQ67,"0.#"),1)=".",TRUE,FALSE)</formula>
    </cfRule>
  </conditionalFormatting>
  <conditionalFormatting sqref="AU67:AU69">
    <cfRule type="expression" dxfId="2057" priority="2251">
      <formula>IF(RIGHT(TEXT(AU67,"0.#"),1)=".",FALSE,TRUE)</formula>
    </cfRule>
    <cfRule type="expression" dxfId="2056" priority="2252">
      <formula>IF(RIGHT(TEXT(AU67,"0.#"),1)=".",TRUE,FALSE)</formula>
    </cfRule>
  </conditionalFormatting>
  <conditionalFormatting sqref="AE70">
    <cfRule type="expression" dxfId="2055" priority="2249">
      <formula>IF(RIGHT(TEXT(AE70,"0.#"),1)=".",FALSE,TRUE)</formula>
    </cfRule>
    <cfRule type="expression" dxfId="2054" priority="2250">
      <formula>IF(RIGHT(TEXT(AE70,"0.#"),1)=".",TRUE,FALSE)</formula>
    </cfRule>
  </conditionalFormatting>
  <conditionalFormatting sqref="AE71">
    <cfRule type="expression" dxfId="2053" priority="2247">
      <formula>IF(RIGHT(TEXT(AE71,"0.#"),1)=".",FALSE,TRUE)</formula>
    </cfRule>
    <cfRule type="expression" dxfId="2052" priority="2248">
      <formula>IF(RIGHT(TEXT(AE71,"0.#"),1)=".",TRUE,FALSE)</formula>
    </cfRule>
  </conditionalFormatting>
  <conditionalFormatting sqref="AE72">
    <cfRule type="expression" dxfId="2051" priority="2245">
      <formula>IF(RIGHT(TEXT(AE72,"0.#"),1)=".",FALSE,TRUE)</formula>
    </cfRule>
    <cfRule type="expression" dxfId="2050" priority="2246">
      <formula>IF(RIGHT(TEXT(AE72,"0.#"),1)=".",TRUE,FALSE)</formula>
    </cfRule>
  </conditionalFormatting>
  <conditionalFormatting sqref="AI72">
    <cfRule type="expression" dxfId="2049" priority="2243">
      <formula>IF(RIGHT(TEXT(AI72,"0.#"),1)=".",FALSE,TRUE)</formula>
    </cfRule>
    <cfRule type="expression" dxfId="2048" priority="2244">
      <formula>IF(RIGHT(TEXT(AI72,"0.#"),1)=".",TRUE,FALSE)</formula>
    </cfRule>
  </conditionalFormatting>
  <conditionalFormatting sqref="AI71">
    <cfRule type="expression" dxfId="2047" priority="2241">
      <formula>IF(RIGHT(TEXT(AI71,"0.#"),1)=".",FALSE,TRUE)</formula>
    </cfRule>
    <cfRule type="expression" dxfId="2046" priority="2242">
      <formula>IF(RIGHT(TEXT(AI71,"0.#"),1)=".",TRUE,FALSE)</formula>
    </cfRule>
  </conditionalFormatting>
  <conditionalFormatting sqref="AI70">
    <cfRule type="expression" dxfId="2045" priority="2239">
      <formula>IF(RIGHT(TEXT(AI70,"0.#"),1)=".",FALSE,TRUE)</formula>
    </cfRule>
    <cfRule type="expression" dxfId="2044" priority="2240">
      <formula>IF(RIGHT(TEXT(AI70,"0.#"),1)=".",TRUE,FALSE)</formula>
    </cfRule>
  </conditionalFormatting>
  <conditionalFormatting sqref="AM70">
    <cfRule type="expression" dxfId="2043" priority="2237">
      <formula>IF(RIGHT(TEXT(AM70,"0.#"),1)=".",FALSE,TRUE)</formula>
    </cfRule>
    <cfRule type="expression" dxfId="2042" priority="2238">
      <formula>IF(RIGHT(TEXT(AM70,"0.#"),1)=".",TRUE,FALSE)</formula>
    </cfRule>
  </conditionalFormatting>
  <conditionalFormatting sqref="AM71">
    <cfRule type="expression" dxfId="2041" priority="2235">
      <formula>IF(RIGHT(TEXT(AM71,"0.#"),1)=".",FALSE,TRUE)</formula>
    </cfRule>
    <cfRule type="expression" dxfId="2040" priority="2236">
      <formula>IF(RIGHT(TEXT(AM71,"0.#"),1)=".",TRUE,FALSE)</formula>
    </cfRule>
  </conditionalFormatting>
  <conditionalFormatting sqref="AM72">
    <cfRule type="expression" dxfId="2039" priority="2233">
      <formula>IF(RIGHT(TEXT(AM72,"0.#"),1)=".",FALSE,TRUE)</formula>
    </cfRule>
    <cfRule type="expression" dxfId="2038" priority="2234">
      <formula>IF(RIGHT(TEXT(AM72,"0.#"),1)=".",TRUE,FALSE)</formula>
    </cfRule>
  </conditionalFormatting>
  <conditionalFormatting sqref="AQ70:AQ72">
    <cfRule type="expression" dxfId="2037" priority="2231">
      <formula>IF(RIGHT(TEXT(AQ70,"0.#"),1)=".",FALSE,TRUE)</formula>
    </cfRule>
    <cfRule type="expression" dxfId="2036" priority="2232">
      <formula>IF(RIGHT(TEXT(AQ70,"0.#"),1)=".",TRUE,FALSE)</formula>
    </cfRule>
  </conditionalFormatting>
  <conditionalFormatting sqref="AU70:AU72">
    <cfRule type="expression" dxfId="2035" priority="2229">
      <formula>IF(RIGHT(TEXT(AU70,"0.#"),1)=".",FALSE,TRUE)</formula>
    </cfRule>
    <cfRule type="expression" dxfId="2034" priority="2230">
      <formula>IF(RIGHT(TEXT(AU70,"0.#"),1)=".",TRUE,FALSE)</formula>
    </cfRule>
  </conditionalFormatting>
  <conditionalFormatting sqref="AU656">
    <cfRule type="expression" dxfId="2033" priority="747">
      <formula>IF(RIGHT(TEXT(AU656,"0.#"),1)=".",FALSE,TRUE)</formula>
    </cfRule>
    <cfRule type="expression" dxfId="2032" priority="748">
      <formula>IF(RIGHT(TEXT(AU656,"0.#"),1)=".",TRUE,FALSE)</formula>
    </cfRule>
  </conditionalFormatting>
  <conditionalFormatting sqref="AQ655">
    <cfRule type="expression" dxfId="2031" priority="739">
      <formula>IF(RIGHT(TEXT(AQ655,"0.#"),1)=".",FALSE,TRUE)</formula>
    </cfRule>
    <cfRule type="expression" dxfId="2030" priority="740">
      <formula>IF(RIGHT(TEXT(AQ655,"0.#"),1)=".",TRUE,FALSE)</formula>
    </cfRule>
  </conditionalFormatting>
  <conditionalFormatting sqref="AI696">
    <cfRule type="expression" dxfId="2029" priority="531">
      <formula>IF(RIGHT(TEXT(AI696,"0.#"),1)=".",FALSE,TRUE)</formula>
    </cfRule>
    <cfRule type="expression" dxfId="2028" priority="532">
      <formula>IF(RIGHT(TEXT(AI696,"0.#"),1)=".",TRUE,FALSE)</formula>
    </cfRule>
  </conditionalFormatting>
  <conditionalFormatting sqref="AQ694">
    <cfRule type="expression" dxfId="2027" priority="525">
      <formula>IF(RIGHT(TEXT(AQ694,"0.#"),1)=".",FALSE,TRUE)</formula>
    </cfRule>
    <cfRule type="expression" dxfId="2026" priority="526">
      <formula>IF(RIGHT(TEXT(AQ694,"0.#"),1)=".",TRUE,FALSE)</formula>
    </cfRule>
  </conditionalFormatting>
  <conditionalFormatting sqref="AL873:AO900">
    <cfRule type="expression" dxfId="2025" priority="2137">
      <formula>IF(AND(AL873&gt;=0, RIGHT(TEXT(AL873,"0.#"),1)&lt;&gt;"."),TRUE,FALSE)</formula>
    </cfRule>
    <cfRule type="expression" dxfId="2024" priority="2138">
      <formula>IF(AND(AL873&gt;=0, RIGHT(TEXT(AL873,"0.#"),1)="."),TRUE,FALSE)</formula>
    </cfRule>
    <cfRule type="expression" dxfId="2023" priority="2139">
      <formula>IF(AND(AL873&lt;0, RIGHT(TEXT(AL873,"0.#"),1)&lt;&gt;"."),TRUE,FALSE)</formula>
    </cfRule>
    <cfRule type="expression" dxfId="2022" priority="2140">
      <formula>IF(AND(AL873&lt;0, RIGHT(TEXT(AL873,"0.#"),1)="."),TRUE,FALSE)</formula>
    </cfRule>
  </conditionalFormatting>
  <conditionalFormatting sqref="AL872:AO872">
    <cfRule type="expression" dxfId="2021" priority="2131">
      <formula>IF(AND(AL872&gt;=0, RIGHT(TEXT(AL872,"0.#"),1)&lt;&gt;"."),TRUE,FALSE)</formula>
    </cfRule>
    <cfRule type="expression" dxfId="2020" priority="2132">
      <formula>IF(AND(AL872&gt;=0, RIGHT(TEXT(AL872,"0.#"),1)="."),TRUE,FALSE)</formula>
    </cfRule>
    <cfRule type="expression" dxfId="2019" priority="2133">
      <formula>IF(AND(AL872&lt;0, RIGHT(TEXT(AL872,"0.#"),1)&lt;&gt;"."),TRUE,FALSE)</formula>
    </cfRule>
    <cfRule type="expression" dxfId="2018" priority="2134">
      <formula>IF(AND(AL872&lt;0, RIGHT(TEXT(AL872,"0.#"),1)="."),TRUE,FALSE)</formula>
    </cfRule>
  </conditionalFormatting>
  <conditionalFormatting sqref="AL906:AO933">
    <cfRule type="expression" dxfId="2017" priority="2125">
      <formula>IF(AND(AL906&gt;=0, RIGHT(TEXT(AL906,"0.#"),1)&lt;&gt;"."),TRUE,FALSE)</formula>
    </cfRule>
    <cfRule type="expression" dxfId="2016" priority="2126">
      <formula>IF(AND(AL906&gt;=0, RIGHT(TEXT(AL906,"0.#"),1)="."),TRUE,FALSE)</formula>
    </cfRule>
    <cfRule type="expression" dxfId="2015" priority="2127">
      <formula>IF(AND(AL906&lt;0, RIGHT(TEXT(AL906,"0.#"),1)&lt;&gt;"."),TRUE,FALSE)</formula>
    </cfRule>
    <cfRule type="expression" dxfId="2014" priority="2128">
      <formula>IF(AND(AL906&lt;0, RIGHT(TEXT(AL906,"0.#"),1)="."),TRUE,FALSE)</formula>
    </cfRule>
  </conditionalFormatting>
  <conditionalFormatting sqref="AL904:AO905">
    <cfRule type="expression" dxfId="2013" priority="2119">
      <formula>IF(AND(AL904&gt;=0, RIGHT(TEXT(AL904,"0.#"),1)&lt;&gt;"."),TRUE,FALSE)</formula>
    </cfRule>
    <cfRule type="expression" dxfId="2012" priority="2120">
      <formula>IF(AND(AL904&gt;=0, RIGHT(TEXT(AL904,"0.#"),1)="."),TRUE,FALSE)</formula>
    </cfRule>
    <cfRule type="expression" dxfId="2011" priority="2121">
      <formula>IF(AND(AL904&lt;0, RIGHT(TEXT(AL904,"0.#"),1)&lt;&gt;"."),TRUE,FALSE)</formula>
    </cfRule>
    <cfRule type="expression" dxfId="2010" priority="2122">
      <formula>IF(AND(AL904&lt;0, RIGHT(TEXT(AL904,"0.#"),1)="."),TRUE,FALSE)</formula>
    </cfRule>
  </conditionalFormatting>
  <conditionalFormatting sqref="AL939:AO966">
    <cfRule type="expression" dxfId="2009" priority="2113">
      <formula>IF(AND(AL939&gt;=0, RIGHT(TEXT(AL939,"0.#"),1)&lt;&gt;"."),TRUE,FALSE)</formula>
    </cfRule>
    <cfRule type="expression" dxfId="2008" priority="2114">
      <formula>IF(AND(AL939&gt;=0, RIGHT(TEXT(AL939,"0.#"),1)="."),TRUE,FALSE)</formula>
    </cfRule>
    <cfRule type="expression" dxfId="2007" priority="2115">
      <formula>IF(AND(AL939&lt;0, RIGHT(TEXT(AL939,"0.#"),1)&lt;&gt;"."),TRUE,FALSE)</formula>
    </cfRule>
    <cfRule type="expression" dxfId="2006" priority="2116">
      <formula>IF(AND(AL939&lt;0, RIGHT(TEXT(AL939,"0.#"),1)="."),TRUE,FALSE)</formula>
    </cfRule>
  </conditionalFormatting>
  <conditionalFormatting sqref="AL937:AO938">
    <cfRule type="expression" dxfId="2005" priority="2107">
      <formula>IF(AND(AL937&gt;=0, RIGHT(TEXT(AL937,"0.#"),1)&lt;&gt;"."),TRUE,FALSE)</formula>
    </cfRule>
    <cfRule type="expression" dxfId="2004" priority="2108">
      <formula>IF(AND(AL937&gt;=0, RIGHT(TEXT(AL937,"0.#"),1)="."),TRUE,FALSE)</formula>
    </cfRule>
    <cfRule type="expression" dxfId="2003" priority="2109">
      <formula>IF(AND(AL937&lt;0, RIGHT(TEXT(AL937,"0.#"),1)&lt;&gt;"."),TRUE,FALSE)</formula>
    </cfRule>
    <cfRule type="expression" dxfId="2002" priority="2110">
      <formula>IF(AND(AL937&lt;0, RIGHT(TEXT(AL937,"0.#"),1)="."),TRUE,FALSE)</formula>
    </cfRule>
  </conditionalFormatting>
  <conditionalFormatting sqref="AL972:AO999">
    <cfRule type="expression" dxfId="2001" priority="2101">
      <formula>IF(AND(AL972&gt;=0, RIGHT(TEXT(AL972,"0.#"),1)&lt;&gt;"."),TRUE,FALSE)</formula>
    </cfRule>
    <cfRule type="expression" dxfId="2000" priority="2102">
      <formula>IF(AND(AL972&gt;=0, RIGHT(TEXT(AL972,"0.#"),1)="."),TRUE,FALSE)</formula>
    </cfRule>
    <cfRule type="expression" dxfId="1999" priority="2103">
      <formula>IF(AND(AL972&lt;0, RIGHT(TEXT(AL972,"0.#"),1)&lt;&gt;"."),TRUE,FALSE)</formula>
    </cfRule>
    <cfRule type="expression" dxfId="1998" priority="2104">
      <formula>IF(AND(AL972&lt;0, RIGHT(TEXT(AL972,"0.#"),1)="."),TRUE,FALSE)</formula>
    </cfRule>
  </conditionalFormatting>
  <conditionalFormatting sqref="AL970:AO971">
    <cfRule type="expression" dxfId="1997" priority="2095">
      <formula>IF(AND(AL970&gt;=0, RIGHT(TEXT(AL970,"0.#"),1)&lt;&gt;"."),TRUE,FALSE)</formula>
    </cfRule>
    <cfRule type="expression" dxfId="1996" priority="2096">
      <formula>IF(AND(AL970&gt;=0, RIGHT(TEXT(AL970,"0.#"),1)="."),TRUE,FALSE)</formula>
    </cfRule>
    <cfRule type="expression" dxfId="1995" priority="2097">
      <formula>IF(AND(AL970&lt;0, RIGHT(TEXT(AL970,"0.#"),1)&lt;&gt;"."),TRUE,FALSE)</formula>
    </cfRule>
    <cfRule type="expression" dxfId="1994" priority="2098">
      <formula>IF(AND(AL970&lt;0, RIGHT(TEXT(AL970,"0.#"),1)="."),TRUE,FALSE)</formula>
    </cfRule>
  </conditionalFormatting>
  <conditionalFormatting sqref="AL1005:AO1032">
    <cfRule type="expression" dxfId="1993" priority="2089">
      <formula>IF(AND(AL1005&gt;=0, RIGHT(TEXT(AL1005,"0.#"),1)&lt;&gt;"."),TRUE,FALSE)</formula>
    </cfRule>
    <cfRule type="expression" dxfId="1992" priority="2090">
      <formula>IF(AND(AL1005&gt;=0, RIGHT(TEXT(AL1005,"0.#"),1)="."),TRUE,FALSE)</formula>
    </cfRule>
    <cfRule type="expression" dxfId="1991" priority="2091">
      <formula>IF(AND(AL1005&lt;0, RIGHT(TEXT(AL1005,"0.#"),1)&lt;&gt;"."),TRUE,FALSE)</formula>
    </cfRule>
    <cfRule type="expression" dxfId="1990" priority="2092">
      <formula>IF(AND(AL1005&lt;0, RIGHT(TEXT(AL1005,"0.#"),1)="."),TRUE,FALSE)</formula>
    </cfRule>
  </conditionalFormatting>
  <conditionalFormatting sqref="AL1003:AO1004">
    <cfRule type="expression" dxfId="1989" priority="2083">
      <formula>IF(AND(AL1003&gt;=0, RIGHT(TEXT(AL1003,"0.#"),1)&lt;&gt;"."),TRUE,FALSE)</formula>
    </cfRule>
    <cfRule type="expression" dxfId="1988" priority="2084">
      <formula>IF(AND(AL1003&gt;=0, RIGHT(TEXT(AL1003,"0.#"),1)="."),TRUE,FALSE)</formula>
    </cfRule>
    <cfRule type="expression" dxfId="1987" priority="2085">
      <formula>IF(AND(AL1003&lt;0, RIGHT(TEXT(AL1003,"0.#"),1)&lt;&gt;"."),TRUE,FALSE)</formula>
    </cfRule>
    <cfRule type="expression" dxfId="1986" priority="2086">
      <formula>IF(AND(AL1003&lt;0, RIGHT(TEXT(AL1003,"0.#"),1)="."),TRUE,FALSE)</formula>
    </cfRule>
  </conditionalFormatting>
  <conditionalFormatting sqref="Y1003:Y1004">
    <cfRule type="expression" dxfId="1985" priority="2081">
      <formula>IF(RIGHT(TEXT(Y1003,"0.#"),1)=".",FALSE,TRUE)</formula>
    </cfRule>
    <cfRule type="expression" dxfId="1984" priority="2082">
      <formula>IF(RIGHT(TEXT(Y1003,"0.#"),1)=".",TRUE,FALSE)</formula>
    </cfRule>
  </conditionalFormatting>
  <conditionalFormatting sqref="AL1038:AO1065">
    <cfRule type="expression" dxfId="1983" priority="2077">
      <formula>IF(AND(AL1038&gt;=0, RIGHT(TEXT(AL1038,"0.#"),1)&lt;&gt;"."),TRUE,FALSE)</formula>
    </cfRule>
    <cfRule type="expression" dxfId="1982" priority="2078">
      <formula>IF(AND(AL1038&gt;=0, RIGHT(TEXT(AL1038,"0.#"),1)="."),TRUE,FALSE)</formula>
    </cfRule>
    <cfRule type="expression" dxfId="1981" priority="2079">
      <formula>IF(AND(AL1038&lt;0, RIGHT(TEXT(AL1038,"0.#"),1)&lt;&gt;"."),TRUE,FALSE)</formula>
    </cfRule>
    <cfRule type="expression" dxfId="1980" priority="2080">
      <formula>IF(AND(AL1038&lt;0, RIGHT(TEXT(AL1038,"0.#"),1)="."),TRUE,FALSE)</formula>
    </cfRule>
  </conditionalFormatting>
  <conditionalFormatting sqref="Y1038:Y1065">
    <cfRule type="expression" dxfId="1979" priority="2075">
      <formula>IF(RIGHT(TEXT(Y1038,"0.#"),1)=".",FALSE,TRUE)</formula>
    </cfRule>
    <cfRule type="expression" dxfId="1978" priority="2076">
      <formula>IF(RIGHT(TEXT(Y1038,"0.#"),1)=".",TRUE,FALSE)</formula>
    </cfRule>
  </conditionalFormatting>
  <conditionalFormatting sqref="AL1036:AO1037">
    <cfRule type="expression" dxfId="1977" priority="2071">
      <formula>IF(AND(AL1036&gt;=0, RIGHT(TEXT(AL1036,"0.#"),1)&lt;&gt;"."),TRUE,FALSE)</formula>
    </cfRule>
    <cfRule type="expression" dxfId="1976" priority="2072">
      <formula>IF(AND(AL1036&gt;=0, RIGHT(TEXT(AL1036,"0.#"),1)="."),TRUE,FALSE)</formula>
    </cfRule>
    <cfRule type="expression" dxfId="1975" priority="2073">
      <formula>IF(AND(AL1036&lt;0, RIGHT(TEXT(AL1036,"0.#"),1)&lt;&gt;"."),TRUE,FALSE)</formula>
    </cfRule>
    <cfRule type="expression" dxfId="1974" priority="2074">
      <formula>IF(AND(AL1036&lt;0, RIGHT(TEXT(AL1036,"0.#"),1)="."),TRUE,FALSE)</formula>
    </cfRule>
  </conditionalFormatting>
  <conditionalFormatting sqref="Y1036:Y1037">
    <cfRule type="expression" dxfId="1973" priority="2069">
      <formula>IF(RIGHT(TEXT(Y1036,"0.#"),1)=".",FALSE,TRUE)</formula>
    </cfRule>
    <cfRule type="expression" dxfId="1972" priority="2070">
      <formula>IF(RIGHT(TEXT(Y1036,"0.#"),1)=".",TRUE,FALSE)</formula>
    </cfRule>
  </conditionalFormatting>
  <conditionalFormatting sqref="AL1071:AO1098">
    <cfRule type="expression" dxfId="1971" priority="2065">
      <formula>IF(AND(AL1071&gt;=0, RIGHT(TEXT(AL1071,"0.#"),1)&lt;&gt;"."),TRUE,FALSE)</formula>
    </cfRule>
    <cfRule type="expression" dxfId="1970" priority="2066">
      <formula>IF(AND(AL1071&gt;=0, RIGHT(TEXT(AL1071,"0.#"),1)="."),TRUE,FALSE)</formula>
    </cfRule>
    <cfRule type="expression" dxfId="1969" priority="2067">
      <formula>IF(AND(AL1071&lt;0, RIGHT(TEXT(AL1071,"0.#"),1)&lt;&gt;"."),TRUE,FALSE)</formula>
    </cfRule>
    <cfRule type="expression" dxfId="1968" priority="2068">
      <formula>IF(AND(AL1071&lt;0, RIGHT(TEXT(AL1071,"0.#"),1)="."),TRUE,FALSE)</formula>
    </cfRule>
  </conditionalFormatting>
  <conditionalFormatting sqref="Y1071:Y1098">
    <cfRule type="expression" dxfId="1967" priority="2063">
      <formula>IF(RIGHT(TEXT(Y1071,"0.#"),1)=".",FALSE,TRUE)</formula>
    </cfRule>
    <cfRule type="expression" dxfId="1966" priority="2064">
      <formula>IF(RIGHT(TEXT(Y1071,"0.#"),1)=".",TRUE,FALSE)</formula>
    </cfRule>
  </conditionalFormatting>
  <conditionalFormatting sqref="AL1069:AO1070">
    <cfRule type="expression" dxfId="1965" priority="2059">
      <formula>IF(AND(AL1069&gt;=0, RIGHT(TEXT(AL1069,"0.#"),1)&lt;&gt;"."),TRUE,FALSE)</formula>
    </cfRule>
    <cfRule type="expression" dxfId="1964" priority="2060">
      <formula>IF(AND(AL1069&gt;=0, RIGHT(TEXT(AL1069,"0.#"),1)="."),TRUE,FALSE)</formula>
    </cfRule>
    <cfRule type="expression" dxfId="1963" priority="2061">
      <formula>IF(AND(AL1069&lt;0, RIGHT(TEXT(AL1069,"0.#"),1)&lt;&gt;"."),TRUE,FALSE)</formula>
    </cfRule>
    <cfRule type="expression" dxfId="1962" priority="2062">
      <formula>IF(AND(AL1069&lt;0, RIGHT(TEXT(AL1069,"0.#"),1)="."),TRUE,FALSE)</formula>
    </cfRule>
  </conditionalFormatting>
  <conditionalFormatting sqref="Y1069:Y1070">
    <cfRule type="expression" dxfId="1961" priority="2057">
      <formula>IF(RIGHT(TEXT(Y1069,"0.#"),1)=".",FALSE,TRUE)</formula>
    </cfRule>
    <cfRule type="expression" dxfId="1960" priority="2058">
      <formula>IF(RIGHT(TEXT(Y1069,"0.#"),1)=".",TRUE,FALSE)</formula>
    </cfRule>
  </conditionalFormatting>
  <conditionalFormatting sqref="AE39">
    <cfRule type="expression" dxfId="1959" priority="2055">
      <formula>IF(RIGHT(TEXT(AE39,"0.#"),1)=".",FALSE,TRUE)</formula>
    </cfRule>
    <cfRule type="expression" dxfId="1958" priority="2056">
      <formula>IF(RIGHT(TEXT(AE39,"0.#"),1)=".",TRUE,FALSE)</formula>
    </cfRule>
  </conditionalFormatting>
  <conditionalFormatting sqref="AM41">
    <cfRule type="expression" dxfId="1957" priority="2039">
      <formula>IF(RIGHT(TEXT(AM41,"0.#"),1)=".",FALSE,TRUE)</formula>
    </cfRule>
    <cfRule type="expression" dxfId="1956" priority="2040">
      <formula>IF(RIGHT(TEXT(AM41,"0.#"),1)=".",TRUE,FALSE)</formula>
    </cfRule>
  </conditionalFormatting>
  <conditionalFormatting sqref="AE40">
    <cfRule type="expression" dxfId="1955" priority="2053">
      <formula>IF(RIGHT(TEXT(AE40,"0.#"),1)=".",FALSE,TRUE)</formula>
    </cfRule>
    <cfRule type="expression" dxfId="1954" priority="2054">
      <formula>IF(RIGHT(TEXT(AE40,"0.#"),1)=".",TRUE,FALSE)</formula>
    </cfRule>
  </conditionalFormatting>
  <conditionalFormatting sqref="AE41">
    <cfRule type="expression" dxfId="1953" priority="2051">
      <formula>IF(RIGHT(TEXT(AE41,"0.#"),1)=".",FALSE,TRUE)</formula>
    </cfRule>
    <cfRule type="expression" dxfId="1952" priority="2052">
      <formula>IF(RIGHT(TEXT(AE41,"0.#"),1)=".",TRUE,FALSE)</formula>
    </cfRule>
  </conditionalFormatting>
  <conditionalFormatting sqref="AI41">
    <cfRule type="expression" dxfId="1951" priority="2049">
      <formula>IF(RIGHT(TEXT(AI41,"0.#"),1)=".",FALSE,TRUE)</formula>
    </cfRule>
    <cfRule type="expression" dxfId="1950" priority="2050">
      <formula>IF(RIGHT(TEXT(AI41,"0.#"),1)=".",TRUE,FALSE)</formula>
    </cfRule>
  </conditionalFormatting>
  <conditionalFormatting sqref="AI40">
    <cfRule type="expression" dxfId="1949" priority="2047">
      <formula>IF(RIGHT(TEXT(AI40,"0.#"),1)=".",FALSE,TRUE)</formula>
    </cfRule>
    <cfRule type="expression" dxfId="1948" priority="2048">
      <formula>IF(RIGHT(TEXT(AI40,"0.#"),1)=".",TRUE,FALSE)</formula>
    </cfRule>
  </conditionalFormatting>
  <conditionalFormatting sqref="AI39">
    <cfRule type="expression" dxfId="1947" priority="2045">
      <formula>IF(RIGHT(TEXT(AI39,"0.#"),1)=".",FALSE,TRUE)</formula>
    </cfRule>
    <cfRule type="expression" dxfId="1946" priority="2046">
      <formula>IF(RIGHT(TEXT(AI39,"0.#"),1)=".",TRUE,FALSE)</formula>
    </cfRule>
  </conditionalFormatting>
  <conditionalFormatting sqref="AM39">
    <cfRule type="expression" dxfId="1945" priority="2043">
      <formula>IF(RIGHT(TEXT(AM39,"0.#"),1)=".",FALSE,TRUE)</formula>
    </cfRule>
    <cfRule type="expression" dxfId="1944" priority="2044">
      <formula>IF(RIGHT(TEXT(AM39,"0.#"),1)=".",TRUE,FALSE)</formula>
    </cfRule>
  </conditionalFormatting>
  <conditionalFormatting sqref="AM40">
    <cfRule type="expression" dxfId="1943" priority="2041">
      <formula>IF(RIGHT(TEXT(AM40,"0.#"),1)=".",FALSE,TRUE)</formula>
    </cfRule>
    <cfRule type="expression" dxfId="1942" priority="2042">
      <formula>IF(RIGHT(TEXT(AM40,"0.#"),1)=".",TRUE,FALSE)</formula>
    </cfRule>
  </conditionalFormatting>
  <conditionalFormatting sqref="AQ39:AQ41">
    <cfRule type="expression" dxfId="1941" priority="2037">
      <formula>IF(RIGHT(TEXT(AQ39,"0.#"),1)=".",FALSE,TRUE)</formula>
    </cfRule>
    <cfRule type="expression" dxfId="1940" priority="2038">
      <formula>IF(RIGHT(TEXT(AQ39,"0.#"),1)=".",TRUE,FALSE)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D13:AJ13">
    <cfRule type="expression" dxfId="765" priority="65">
      <formula>IF(RIGHT(TEXT(AD13,"0.#"),1)=".",FALSE,TRUE)</formula>
    </cfRule>
    <cfRule type="expression" dxfId="764" priority="66">
      <formula>IF(RIGHT(TEXT(AD13,"0.#"),1)=".",TRUE,FALSE)</formula>
    </cfRule>
  </conditionalFormatting>
  <conditionalFormatting sqref="AD14:AJ14">
    <cfRule type="expression" dxfId="763" priority="63">
      <formula>IF(RIGHT(TEXT(AD14,"0.#"),1)=".",FALSE,TRUE)</formula>
    </cfRule>
    <cfRule type="expression" dxfId="762" priority="64">
      <formula>IF(RIGHT(TEXT(AD14,"0.#"),1)=".",TRUE,FALSE)</formula>
    </cfRule>
  </conditionalFormatting>
  <conditionalFormatting sqref="AD15:AJ17">
    <cfRule type="expression" dxfId="761" priority="61">
      <formula>IF(RIGHT(TEXT(AD15,"0.#"),1)=".",FALSE,TRUE)</formula>
    </cfRule>
    <cfRule type="expression" dxfId="760" priority="62">
      <formula>IF(RIGHT(TEXT(AD15,"0.#"),1)=".",TRUE,FALSE)</formula>
    </cfRule>
  </conditionalFormatting>
  <conditionalFormatting sqref="P14:V14">
    <cfRule type="expression" dxfId="759" priority="59">
      <formula>IF(RIGHT(TEXT(P14,"0.#"),1)=".",FALSE,TRUE)</formula>
    </cfRule>
    <cfRule type="expression" dxfId="758" priority="60">
      <formula>IF(RIGHT(TEXT(P14,"0.#"),1)=".",TRUE,FALSE)</formula>
    </cfRule>
  </conditionalFormatting>
  <conditionalFormatting sqref="P15:V17">
    <cfRule type="expression" dxfId="757" priority="57">
      <formula>IF(RIGHT(TEXT(P15,"0.#"),1)=".",FALSE,TRUE)</formula>
    </cfRule>
    <cfRule type="expression" dxfId="756" priority="58">
      <formula>IF(RIGHT(TEXT(P15,"0.#"),1)=".",TRUE,FALSE)</formula>
    </cfRule>
  </conditionalFormatting>
  <conditionalFormatting sqref="W14:AC14">
    <cfRule type="expression" dxfId="755" priority="55">
      <formula>IF(RIGHT(TEXT(W14,"0.#"),1)=".",FALSE,TRUE)</formula>
    </cfRule>
    <cfRule type="expression" dxfId="754" priority="56">
      <formula>IF(RIGHT(TEXT(W14,"0.#"),1)=".",TRUE,FALSE)</formula>
    </cfRule>
  </conditionalFormatting>
  <conditionalFormatting sqref="W15:AC17">
    <cfRule type="expression" dxfId="753" priority="53">
      <formula>IF(RIGHT(TEXT(W15,"0.#"),1)=".",FALSE,TRUE)</formula>
    </cfRule>
    <cfRule type="expression" dxfId="752" priority="54">
      <formula>IF(RIGHT(TEXT(W15,"0.#"),1)=".",TRUE,FALSE)</formula>
    </cfRule>
  </conditionalFormatting>
  <conditionalFormatting sqref="P13:V13">
    <cfRule type="expression" dxfId="751" priority="51">
      <formula>IF(RIGHT(TEXT(P13,"0.#"),1)=".",FALSE,TRUE)</formula>
    </cfRule>
    <cfRule type="expression" dxfId="750" priority="52">
      <formula>IF(RIGHT(TEXT(P13,"0.#"),1)=".",TRUE,FALSE)</formula>
    </cfRule>
  </conditionalFormatting>
  <conditionalFormatting sqref="W13:AC13">
    <cfRule type="expression" dxfId="749" priority="49">
      <formula>IF(RIGHT(TEXT(W13,"0.#"),1)=".",FALSE,TRUE)</formula>
    </cfRule>
    <cfRule type="expression" dxfId="748" priority="50">
      <formula>IF(RIGHT(TEXT(W13,"0.#"),1)=".",TRUE,FALSE)</formula>
    </cfRule>
  </conditionalFormatting>
  <conditionalFormatting sqref="AM134:AM135 AQ134:AQ135 AU134:AU135">
    <cfRule type="expression" dxfId="747" priority="47">
      <formula>IF(RIGHT(TEXT(AM134,"0.#"),1)=".",FALSE,TRUE)</formula>
    </cfRule>
    <cfRule type="expression" dxfId="746" priority="48">
      <formula>IF(RIGHT(TEXT(AM134,"0.#"),1)=".",TRUE,FALSE)</formula>
    </cfRule>
  </conditionalFormatting>
  <conditionalFormatting sqref="AE134:AE135 AI134:AI135">
    <cfRule type="expression" dxfId="745" priority="45">
      <formula>IF(RIGHT(TEXT(AE134,"0.#"),1)=".",FALSE,TRUE)</formula>
    </cfRule>
    <cfRule type="expression" dxfId="744" priority="46">
      <formula>IF(RIGHT(TEXT(AE134,"0.#"),1)=".",TRUE,FALSE)</formula>
    </cfRule>
  </conditionalFormatting>
  <conditionalFormatting sqref="AE433">
    <cfRule type="expression" dxfId="743" priority="43">
      <formula>IF(RIGHT(TEXT(AE433,"0.#"),1)=".",FALSE,TRUE)</formula>
    </cfRule>
    <cfRule type="expression" dxfId="742" priority="44">
      <formula>IF(RIGHT(TEXT(AE433,"0.#"),1)=".",TRUE,FALSE)</formula>
    </cfRule>
  </conditionalFormatting>
  <conditionalFormatting sqref="AE434">
    <cfRule type="expression" dxfId="741" priority="41">
      <formula>IF(RIGHT(TEXT(AE434,"0.#"),1)=".",FALSE,TRUE)</formula>
    </cfRule>
    <cfRule type="expression" dxfId="740" priority="42">
      <formula>IF(RIGHT(TEXT(AE434,"0.#"),1)=".",TRUE,FALSE)</formula>
    </cfRule>
  </conditionalFormatting>
  <conditionalFormatting sqref="AM433">
    <cfRule type="expression" dxfId="739" priority="39">
      <formula>IF(RIGHT(TEXT(AM433,"0.#"),1)=".",FALSE,TRUE)</formula>
    </cfRule>
    <cfRule type="expression" dxfId="738" priority="40">
      <formula>IF(RIGHT(TEXT(AM433,"0.#"),1)=".",TRUE,FALSE)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I433">
    <cfRule type="expression" dxfId="731" priority="31">
      <formula>IF(RIGHT(TEXT(AI433,"0.#"),1)=".",FALSE,TRUE)</formula>
    </cfRule>
    <cfRule type="expression" dxfId="730" priority="32">
      <formula>IF(RIGHT(TEXT(AI433,"0.#"),1)=".",TRUE,FALSE)</formula>
    </cfRule>
  </conditionalFormatting>
  <conditionalFormatting sqref="AI434">
    <cfRule type="expression" dxfId="729" priority="29">
      <formula>IF(RIGHT(TEXT(AI434,"0.#"),1)=".",FALSE,TRUE)</formula>
    </cfRule>
    <cfRule type="expression" dxfId="728" priority="30">
      <formula>IF(RIGHT(TEXT(AI434,"0.#"),1)=".",TRUE,FALSE)</formula>
    </cfRule>
  </conditionalFormatting>
  <conditionalFormatting sqref="AQ434">
    <cfRule type="expression" dxfId="727" priority="27">
      <formula>IF(RIGHT(TEXT(AQ434,"0.#"),1)=".",FALSE,TRUE)</formula>
    </cfRule>
    <cfRule type="expression" dxfId="726" priority="28">
      <formula>IF(RIGHT(TEXT(AQ434,"0.#"),1)=".",TRUE,FALSE)</formula>
    </cfRule>
  </conditionalFormatting>
  <conditionalFormatting sqref="AQ433">
    <cfRule type="expression" dxfId="725" priority="25">
      <formula>IF(RIGHT(TEXT(AQ433,"0.#"),1)=".",FALSE,TRUE)</formula>
    </cfRule>
    <cfRule type="expression" dxfId="724" priority="26">
      <formula>IF(RIGHT(TEXT(AQ433,"0.#"),1)=".",TRUE,FALSE)</formula>
    </cfRule>
  </conditionalFormatting>
  <conditionalFormatting sqref="AE438">
    <cfRule type="expression" dxfId="723" priority="23">
      <formula>IF(RIGHT(TEXT(AE438,"0.#"),1)=".",FALSE,TRUE)</formula>
    </cfRule>
    <cfRule type="expression" dxfId="722" priority="24">
      <formula>IF(RIGHT(TEXT(AE438,"0.#"),1)=".",TRUE,FALSE)</formula>
    </cfRule>
  </conditionalFormatting>
  <conditionalFormatting sqref="AE439">
    <cfRule type="expression" dxfId="721" priority="21">
      <formula>IF(RIGHT(TEXT(AE439,"0.#"),1)=".",FALSE,TRUE)</formula>
    </cfRule>
    <cfRule type="expression" dxfId="720" priority="22">
      <formula>IF(RIGHT(TEXT(AE439,"0.#"),1)=".",TRUE,FALSE)</formula>
    </cfRule>
  </conditionalFormatting>
  <conditionalFormatting sqref="AM438">
    <cfRule type="expression" dxfId="719" priority="19">
      <formula>IF(RIGHT(TEXT(AM438,"0.#"),1)=".",FALSE,TRUE)</formula>
    </cfRule>
    <cfRule type="expression" dxfId="718" priority="20">
      <formula>IF(RIGHT(TEXT(AM438,"0.#"),1)=".",TRUE,FALSE)</formula>
    </cfRule>
  </conditionalFormatting>
  <conditionalFormatting sqref="AM439">
    <cfRule type="expression" dxfId="717" priority="17">
      <formula>IF(RIGHT(TEXT(AM439,"0.#"),1)=".",FALSE,TRUE)</formula>
    </cfRule>
    <cfRule type="expression" dxfId="716" priority="18">
      <formula>IF(RIGHT(TEXT(AM439,"0.#"),1)=".",TRUE,FALSE)</formula>
    </cfRule>
  </conditionalFormatting>
  <conditionalFormatting sqref="AU438">
    <cfRule type="expression" dxfId="715" priority="15">
      <formula>IF(RIGHT(TEXT(AU438,"0.#"),1)=".",FALSE,TRUE)</formula>
    </cfRule>
    <cfRule type="expression" dxfId="714" priority="16">
      <formula>IF(RIGHT(TEXT(AU438,"0.#"),1)=".",TRUE,FALSE)</formula>
    </cfRule>
  </conditionalFormatting>
  <conditionalFormatting sqref="AU439">
    <cfRule type="expression" dxfId="713" priority="13">
      <formula>IF(RIGHT(TEXT(AU439,"0.#"),1)=".",FALSE,TRUE)</formula>
    </cfRule>
    <cfRule type="expression" dxfId="712" priority="14">
      <formula>IF(RIGHT(TEXT(AU439,"0.#"),1)=".",TRUE,FALSE)</formula>
    </cfRule>
  </conditionalFormatting>
  <conditionalFormatting sqref="AI438">
    <cfRule type="expression" dxfId="711" priority="11">
      <formula>IF(RIGHT(TEXT(AI438,"0.#"),1)=".",FALSE,TRUE)</formula>
    </cfRule>
    <cfRule type="expression" dxfId="710" priority="12">
      <formula>IF(RIGHT(TEXT(AI438,"0.#"),1)=".",TRUE,FALSE)</formula>
    </cfRule>
  </conditionalFormatting>
  <conditionalFormatting sqref="AI439">
    <cfRule type="expression" dxfId="709" priority="9">
      <formula>IF(RIGHT(TEXT(AI439,"0.#"),1)=".",FALSE,TRUE)</formula>
    </cfRule>
    <cfRule type="expression" dxfId="708" priority="10">
      <formula>IF(RIGHT(TEXT(AI439,"0.#"),1)=".",TRUE,FALSE)</formula>
    </cfRule>
  </conditionalFormatting>
  <conditionalFormatting sqref="AQ439">
    <cfRule type="expression" dxfId="707" priority="7">
      <formula>IF(RIGHT(TEXT(AQ439,"0.#"),1)=".",FALSE,TRUE)</formula>
    </cfRule>
    <cfRule type="expression" dxfId="706" priority="8">
      <formula>IF(RIGHT(TEXT(AQ439,"0.#"),1)=".",TRUE,FALSE)</formula>
    </cfRule>
  </conditionalFormatting>
  <conditionalFormatting sqref="AQ438">
    <cfRule type="expression" dxfId="705" priority="5">
      <formula>IF(RIGHT(TEXT(AQ438,"0.#"),1)=".",FALSE,TRUE)</formula>
    </cfRule>
    <cfRule type="expression" dxfId="704" priority="6">
      <formula>IF(RIGHT(TEXT(AQ438,"0.#"),1)=".",TRUE,FALSE)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60"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795" t="s">
        <v>146</v>
      </c>
      <c r="H2" s="780"/>
      <c r="I2" s="780"/>
      <c r="J2" s="780"/>
      <c r="K2" s="780"/>
      <c r="L2" s="780"/>
      <c r="M2" s="780"/>
      <c r="N2" s="780"/>
      <c r="O2" s="781"/>
      <c r="P2" s="779" t="s">
        <v>59</v>
      </c>
      <c r="Q2" s="780"/>
      <c r="R2" s="780"/>
      <c r="S2" s="780"/>
      <c r="T2" s="780"/>
      <c r="U2" s="780"/>
      <c r="V2" s="780"/>
      <c r="W2" s="780"/>
      <c r="X2" s="781"/>
      <c r="Y2" s="1014"/>
      <c r="Z2" s="418"/>
      <c r="AA2" s="419"/>
      <c r="AB2" s="1018" t="s">
        <v>11</v>
      </c>
      <c r="AC2" s="1019"/>
      <c r="AD2" s="1020"/>
      <c r="AE2" s="381" t="s">
        <v>397</v>
      </c>
      <c r="AF2" s="381"/>
      <c r="AG2" s="381"/>
      <c r="AH2" s="381"/>
      <c r="AI2" s="381" t="s">
        <v>395</v>
      </c>
      <c r="AJ2" s="381"/>
      <c r="AK2" s="381"/>
      <c r="AL2" s="381"/>
      <c r="AM2" s="381" t="s">
        <v>424</v>
      </c>
      <c r="AN2" s="381"/>
      <c r="AO2" s="381"/>
      <c r="AP2" s="374"/>
      <c r="AQ2" s="181" t="s">
        <v>235</v>
      </c>
      <c r="AR2" s="174"/>
      <c r="AS2" s="174"/>
      <c r="AT2" s="175"/>
      <c r="AU2" s="379" t="s">
        <v>134</v>
      </c>
      <c r="AV2" s="379"/>
      <c r="AW2" s="379"/>
      <c r="AX2" s="380"/>
    </row>
    <row r="3" spans="1:50" ht="18.75" customHeight="1" x14ac:dyDescent="0.15">
      <c r="A3" s="515"/>
      <c r="B3" s="516"/>
      <c r="C3" s="516"/>
      <c r="D3" s="516"/>
      <c r="E3" s="516"/>
      <c r="F3" s="517"/>
      <c r="G3" s="569"/>
      <c r="H3" s="385"/>
      <c r="I3" s="385"/>
      <c r="J3" s="385"/>
      <c r="K3" s="385"/>
      <c r="L3" s="385"/>
      <c r="M3" s="385"/>
      <c r="N3" s="385"/>
      <c r="O3" s="570"/>
      <c r="P3" s="582"/>
      <c r="Q3" s="385"/>
      <c r="R3" s="385"/>
      <c r="S3" s="385"/>
      <c r="T3" s="385"/>
      <c r="U3" s="385"/>
      <c r="V3" s="385"/>
      <c r="W3" s="385"/>
      <c r="X3" s="570"/>
      <c r="Y3" s="1015"/>
      <c r="Z3" s="1016"/>
      <c r="AA3" s="1017"/>
      <c r="AB3" s="1021"/>
      <c r="AC3" s="1022"/>
      <c r="AD3" s="1023"/>
      <c r="AE3" s="382"/>
      <c r="AF3" s="382"/>
      <c r="AG3" s="382"/>
      <c r="AH3" s="382"/>
      <c r="AI3" s="382"/>
      <c r="AJ3" s="382"/>
      <c r="AK3" s="382"/>
      <c r="AL3" s="382"/>
      <c r="AM3" s="382"/>
      <c r="AN3" s="382"/>
      <c r="AO3" s="382"/>
      <c r="AP3" s="337"/>
      <c r="AQ3" s="275"/>
      <c r="AR3" s="276"/>
      <c r="AS3" s="142" t="s">
        <v>236</v>
      </c>
      <c r="AT3" s="177"/>
      <c r="AU3" s="276"/>
      <c r="AV3" s="276"/>
      <c r="AW3" s="385" t="s">
        <v>181</v>
      </c>
      <c r="AX3" s="386"/>
    </row>
    <row r="4" spans="1:50" ht="22.5" customHeight="1" x14ac:dyDescent="0.15">
      <c r="A4" s="518"/>
      <c r="B4" s="516"/>
      <c r="C4" s="516"/>
      <c r="D4" s="516"/>
      <c r="E4" s="516"/>
      <c r="F4" s="517"/>
      <c r="G4" s="543"/>
      <c r="H4" s="1024"/>
      <c r="I4" s="1024"/>
      <c r="J4" s="1024"/>
      <c r="K4" s="1024"/>
      <c r="L4" s="1024"/>
      <c r="M4" s="1024"/>
      <c r="N4" s="1024"/>
      <c r="O4" s="1025"/>
      <c r="P4" s="166"/>
      <c r="Q4" s="1032"/>
      <c r="R4" s="1032"/>
      <c r="S4" s="1032"/>
      <c r="T4" s="1032"/>
      <c r="U4" s="1032"/>
      <c r="V4" s="1032"/>
      <c r="W4" s="1032"/>
      <c r="X4" s="1033"/>
      <c r="Y4" s="1010" t="s">
        <v>12</v>
      </c>
      <c r="Z4" s="1011"/>
      <c r="AA4" s="1012"/>
      <c r="AB4" s="356"/>
      <c r="AC4" s="1013"/>
      <c r="AD4" s="1013"/>
      <c r="AE4" s="370"/>
      <c r="AF4" s="371"/>
      <c r="AG4" s="371"/>
      <c r="AH4" s="371"/>
      <c r="AI4" s="370"/>
      <c r="AJ4" s="371"/>
      <c r="AK4" s="371"/>
      <c r="AL4" s="371"/>
      <c r="AM4" s="370"/>
      <c r="AN4" s="371"/>
      <c r="AO4" s="371"/>
      <c r="AP4" s="371"/>
      <c r="AQ4" s="120"/>
      <c r="AR4" s="121"/>
      <c r="AS4" s="121"/>
      <c r="AT4" s="122"/>
      <c r="AU4" s="371"/>
      <c r="AV4" s="371"/>
      <c r="AW4" s="371"/>
      <c r="AX4" s="373"/>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8" t="s">
        <v>54</v>
      </c>
      <c r="Z5" s="1007"/>
      <c r="AA5" s="1008"/>
      <c r="AB5" s="525"/>
      <c r="AC5" s="1009"/>
      <c r="AD5" s="1009"/>
      <c r="AE5" s="370"/>
      <c r="AF5" s="371"/>
      <c r="AG5" s="371"/>
      <c r="AH5" s="371"/>
      <c r="AI5" s="370"/>
      <c r="AJ5" s="371"/>
      <c r="AK5" s="371"/>
      <c r="AL5" s="371"/>
      <c r="AM5" s="370"/>
      <c r="AN5" s="371"/>
      <c r="AO5" s="371"/>
      <c r="AP5" s="371"/>
      <c r="AQ5" s="120"/>
      <c r="AR5" s="121"/>
      <c r="AS5" s="121"/>
      <c r="AT5" s="122"/>
      <c r="AU5" s="371"/>
      <c r="AV5" s="371"/>
      <c r="AW5" s="371"/>
      <c r="AX5" s="373"/>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182</v>
      </c>
      <c r="AC6" s="1039"/>
      <c r="AD6" s="1039"/>
      <c r="AE6" s="370"/>
      <c r="AF6" s="371"/>
      <c r="AG6" s="371"/>
      <c r="AH6" s="371"/>
      <c r="AI6" s="370"/>
      <c r="AJ6" s="371"/>
      <c r="AK6" s="371"/>
      <c r="AL6" s="371"/>
      <c r="AM6" s="370"/>
      <c r="AN6" s="371"/>
      <c r="AO6" s="371"/>
      <c r="AP6" s="371"/>
      <c r="AQ6" s="120"/>
      <c r="AR6" s="121"/>
      <c r="AS6" s="121"/>
      <c r="AT6" s="122"/>
      <c r="AU6" s="371"/>
      <c r="AV6" s="371"/>
      <c r="AW6" s="371"/>
      <c r="AX6" s="373"/>
    </row>
    <row r="7" spans="1:50" customFormat="1" ht="23.25" customHeight="1" x14ac:dyDescent="0.15">
      <c r="A7" s="898" t="s">
        <v>385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row>
    <row r="9" spans="1:50" ht="18.75" customHeight="1" x14ac:dyDescent="0.15">
      <c r="A9" s="515" t="s">
        <v>353</v>
      </c>
      <c r="B9" s="516"/>
      <c r="C9" s="516"/>
      <c r="D9" s="516"/>
      <c r="E9" s="516"/>
      <c r="F9" s="517"/>
      <c r="G9" s="795" t="s">
        <v>146</v>
      </c>
      <c r="H9" s="780"/>
      <c r="I9" s="780"/>
      <c r="J9" s="780"/>
      <c r="K9" s="780"/>
      <c r="L9" s="780"/>
      <c r="M9" s="780"/>
      <c r="N9" s="780"/>
      <c r="O9" s="781"/>
      <c r="P9" s="779" t="s">
        <v>59</v>
      </c>
      <c r="Q9" s="780"/>
      <c r="R9" s="780"/>
      <c r="S9" s="780"/>
      <c r="T9" s="780"/>
      <c r="U9" s="780"/>
      <c r="V9" s="780"/>
      <c r="W9" s="780"/>
      <c r="X9" s="781"/>
      <c r="Y9" s="1014"/>
      <c r="Z9" s="418"/>
      <c r="AA9" s="419"/>
      <c r="AB9" s="1018" t="s">
        <v>11</v>
      </c>
      <c r="AC9" s="1019"/>
      <c r="AD9" s="1020"/>
      <c r="AE9" s="381" t="s">
        <v>397</v>
      </c>
      <c r="AF9" s="381"/>
      <c r="AG9" s="381"/>
      <c r="AH9" s="381"/>
      <c r="AI9" s="381" t="s">
        <v>395</v>
      </c>
      <c r="AJ9" s="381"/>
      <c r="AK9" s="381"/>
      <c r="AL9" s="381"/>
      <c r="AM9" s="381" t="s">
        <v>424</v>
      </c>
      <c r="AN9" s="381"/>
      <c r="AO9" s="381"/>
      <c r="AP9" s="374"/>
      <c r="AQ9" s="181" t="s">
        <v>235</v>
      </c>
      <c r="AR9" s="174"/>
      <c r="AS9" s="174"/>
      <c r="AT9" s="175"/>
      <c r="AU9" s="379" t="s">
        <v>134</v>
      </c>
      <c r="AV9" s="379"/>
      <c r="AW9" s="379"/>
      <c r="AX9" s="380"/>
    </row>
    <row r="10" spans="1:50" ht="18.75" customHeight="1" x14ac:dyDescent="0.15">
      <c r="A10" s="515"/>
      <c r="B10" s="516"/>
      <c r="C10" s="516"/>
      <c r="D10" s="516"/>
      <c r="E10" s="516"/>
      <c r="F10" s="517"/>
      <c r="G10" s="569"/>
      <c r="H10" s="385"/>
      <c r="I10" s="385"/>
      <c r="J10" s="385"/>
      <c r="K10" s="385"/>
      <c r="L10" s="385"/>
      <c r="M10" s="385"/>
      <c r="N10" s="385"/>
      <c r="O10" s="570"/>
      <c r="P10" s="582"/>
      <c r="Q10" s="385"/>
      <c r="R10" s="385"/>
      <c r="S10" s="385"/>
      <c r="T10" s="385"/>
      <c r="U10" s="385"/>
      <c r="V10" s="385"/>
      <c r="W10" s="385"/>
      <c r="X10" s="570"/>
      <c r="Y10" s="1015"/>
      <c r="Z10" s="1016"/>
      <c r="AA10" s="1017"/>
      <c r="AB10" s="1021"/>
      <c r="AC10" s="1022"/>
      <c r="AD10" s="1023"/>
      <c r="AE10" s="382"/>
      <c r="AF10" s="382"/>
      <c r="AG10" s="382"/>
      <c r="AH10" s="382"/>
      <c r="AI10" s="382"/>
      <c r="AJ10" s="382"/>
      <c r="AK10" s="382"/>
      <c r="AL10" s="382"/>
      <c r="AM10" s="382"/>
      <c r="AN10" s="382"/>
      <c r="AO10" s="382"/>
      <c r="AP10" s="337"/>
      <c r="AQ10" s="275"/>
      <c r="AR10" s="276"/>
      <c r="AS10" s="142" t="s">
        <v>236</v>
      </c>
      <c r="AT10" s="177"/>
      <c r="AU10" s="276"/>
      <c r="AV10" s="276"/>
      <c r="AW10" s="385" t="s">
        <v>181</v>
      </c>
      <c r="AX10" s="386"/>
    </row>
    <row r="11" spans="1:50" ht="22.5" customHeight="1" x14ac:dyDescent="0.15">
      <c r="A11" s="518"/>
      <c r="B11" s="516"/>
      <c r="C11" s="516"/>
      <c r="D11" s="516"/>
      <c r="E11" s="516"/>
      <c r="F11" s="517"/>
      <c r="G11" s="543"/>
      <c r="H11" s="1024"/>
      <c r="I11" s="1024"/>
      <c r="J11" s="1024"/>
      <c r="K11" s="1024"/>
      <c r="L11" s="1024"/>
      <c r="M11" s="1024"/>
      <c r="N11" s="1024"/>
      <c r="O11" s="1025"/>
      <c r="P11" s="166"/>
      <c r="Q11" s="1032"/>
      <c r="R11" s="1032"/>
      <c r="S11" s="1032"/>
      <c r="T11" s="1032"/>
      <c r="U11" s="1032"/>
      <c r="V11" s="1032"/>
      <c r="W11" s="1032"/>
      <c r="X11" s="1033"/>
      <c r="Y11" s="1010" t="s">
        <v>12</v>
      </c>
      <c r="Z11" s="1011"/>
      <c r="AA11" s="1012"/>
      <c r="AB11" s="356"/>
      <c r="AC11" s="1013"/>
      <c r="AD11" s="1013"/>
      <c r="AE11" s="370"/>
      <c r="AF11" s="371"/>
      <c r="AG11" s="371"/>
      <c r="AH11" s="371"/>
      <c r="AI11" s="370"/>
      <c r="AJ11" s="371"/>
      <c r="AK11" s="371"/>
      <c r="AL11" s="371"/>
      <c r="AM11" s="370"/>
      <c r="AN11" s="371"/>
      <c r="AO11" s="371"/>
      <c r="AP11" s="371"/>
      <c r="AQ11" s="120"/>
      <c r="AR11" s="121"/>
      <c r="AS11" s="121"/>
      <c r="AT11" s="122"/>
      <c r="AU11" s="371"/>
      <c r="AV11" s="371"/>
      <c r="AW11" s="371"/>
      <c r="AX11" s="373"/>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8" t="s">
        <v>54</v>
      </c>
      <c r="Z12" s="1007"/>
      <c r="AA12" s="1008"/>
      <c r="AB12" s="525"/>
      <c r="AC12" s="1009"/>
      <c r="AD12" s="1009"/>
      <c r="AE12" s="370"/>
      <c r="AF12" s="371"/>
      <c r="AG12" s="371"/>
      <c r="AH12" s="371"/>
      <c r="AI12" s="370"/>
      <c r="AJ12" s="371"/>
      <c r="AK12" s="371"/>
      <c r="AL12" s="371"/>
      <c r="AM12" s="370"/>
      <c r="AN12" s="371"/>
      <c r="AO12" s="371"/>
      <c r="AP12" s="371"/>
      <c r="AQ12" s="120"/>
      <c r="AR12" s="121"/>
      <c r="AS12" s="121"/>
      <c r="AT12" s="122"/>
      <c r="AU12" s="371"/>
      <c r="AV12" s="371"/>
      <c r="AW12" s="371"/>
      <c r="AX12" s="373"/>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182</v>
      </c>
      <c r="AC13" s="1039"/>
      <c r="AD13" s="1039"/>
      <c r="AE13" s="370"/>
      <c r="AF13" s="371"/>
      <c r="AG13" s="371"/>
      <c r="AH13" s="371"/>
      <c r="AI13" s="370"/>
      <c r="AJ13" s="371"/>
      <c r="AK13" s="371"/>
      <c r="AL13" s="371"/>
      <c r="AM13" s="370"/>
      <c r="AN13" s="371"/>
      <c r="AO13" s="371"/>
      <c r="AP13" s="371"/>
      <c r="AQ13" s="120"/>
      <c r="AR13" s="121"/>
      <c r="AS13" s="121"/>
      <c r="AT13" s="122"/>
      <c r="AU13" s="371"/>
      <c r="AV13" s="371"/>
      <c r="AW13" s="371"/>
      <c r="AX13" s="373"/>
    </row>
    <row r="14" spans="1:50" customFormat="1" ht="23.25" customHeight="1" x14ac:dyDescent="0.15">
      <c r="A14" s="898" t="s">
        <v>385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18.75" customHeight="1" x14ac:dyDescent="0.15">
      <c r="A16" s="515" t="s">
        <v>353</v>
      </c>
      <c r="B16" s="516"/>
      <c r="C16" s="516"/>
      <c r="D16" s="516"/>
      <c r="E16" s="516"/>
      <c r="F16" s="517"/>
      <c r="G16" s="795" t="s">
        <v>146</v>
      </c>
      <c r="H16" s="780"/>
      <c r="I16" s="780"/>
      <c r="J16" s="780"/>
      <c r="K16" s="780"/>
      <c r="L16" s="780"/>
      <c r="M16" s="780"/>
      <c r="N16" s="780"/>
      <c r="O16" s="781"/>
      <c r="P16" s="779" t="s">
        <v>59</v>
      </c>
      <c r="Q16" s="780"/>
      <c r="R16" s="780"/>
      <c r="S16" s="780"/>
      <c r="T16" s="780"/>
      <c r="U16" s="780"/>
      <c r="V16" s="780"/>
      <c r="W16" s="780"/>
      <c r="X16" s="781"/>
      <c r="Y16" s="1014"/>
      <c r="Z16" s="418"/>
      <c r="AA16" s="419"/>
      <c r="AB16" s="1018" t="s">
        <v>11</v>
      </c>
      <c r="AC16" s="1019"/>
      <c r="AD16" s="1020"/>
      <c r="AE16" s="381" t="s">
        <v>397</v>
      </c>
      <c r="AF16" s="381"/>
      <c r="AG16" s="381"/>
      <c r="AH16" s="381"/>
      <c r="AI16" s="381" t="s">
        <v>395</v>
      </c>
      <c r="AJ16" s="381"/>
      <c r="AK16" s="381"/>
      <c r="AL16" s="381"/>
      <c r="AM16" s="381" t="s">
        <v>424</v>
      </c>
      <c r="AN16" s="381"/>
      <c r="AO16" s="381"/>
      <c r="AP16" s="374"/>
      <c r="AQ16" s="181" t="s">
        <v>235</v>
      </c>
      <c r="AR16" s="174"/>
      <c r="AS16" s="174"/>
      <c r="AT16" s="175"/>
      <c r="AU16" s="379" t="s">
        <v>134</v>
      </c>
      <c r="AV16" s="379"/>
      <c r="AW16" s="379"/>
      <c r="AX16" s="380"/>
    </row>
    <row r="17" spans="1:50" ht="18.75" customHeight="1" x14ac:dyDescent="0.15">
      <c r="A17" s="515"/>
      <c r="B17" s="516"/>
      <c r="C17" s="516"/>
      <c r="D17" s="516"/>
      <c r="E17" s="516"/>
      <c r="F17" s="517"/>
      <c r="G17" s="569"/>
      <c r="H17" s="385"/>
      <c r="I17" s="385"/>
      <c r="J17" s="385"/>
      <c r="K17" s="385"/>
      <c r="L17" s="385"/>
      <c r="M17" s="385"/>
      <c r="N17" s="385"/>
      <c r="O17" s="570"/>
      <c r="P17" s="582"/>
      <c r="Q17" s="385"/>
      <c r="R17" s="385"/>
      <c r="S17" s="385"/>
      <c r="T17" s="385"/>
      <c r="U17" s="385"/>
      <c r="V17" s="385"/>
      <c r="W17" s="385"/>
      <c r="X17" s="570"/>
      <c r="Y17" s="1015"/>
      <c r="Z17" s="1016"/>
      <c r="AA17" s="1017"/>
      <c r="AB17" s="1021"/>
      <c r="AC17" s="1022"/>
      <c r="AD17" s="1023"/>
      <c r="AE17" s="382"/>
      <c r="AF17" s="382"/>
      <c r="AG17" s="382"/>
      <c r="AH17" s="382"/>
      <c r="AI17" s="382"/>
      <c r="AJ17" s="382"/>
      <c r="AK17" s="382"/>
      <c r="AL17" s="382"/>
      <c r="AM17" s="382"/>
      <c r="AN17" s="382"/>
      <c r="AO17" s="382"/>
      <c r="AP17" s="337"/>
      <c r="AQ17" s="275"/>
      <c r="AR17" s="276"/>
      <c r="AS17" s="142" t="s">
        <v>236</v>
      </c>
      <c r="AT17" s="177"/>
      <c r="AU17" s="276"/>
      <c r="AV17" s="276"/>
      <c r="AW17" s="385" t="s">
        <v>181</v>
      </c>
      <c r="AX17" s="386"/>
    </row>
    <row r="18" spans="1:50" ht="22.5" customHeight="1" x14ac:dyDescent="0.15">
      <c r="A18" s="518"/>
      <c r="B18" s="516"/>
      <c r="C18" s="516"/>
      <c r="D18" s="516"/>
      <c r="E18" s="516"/>
      <c r="F18" s="517"/>
      <c r="G18" s="543"/>
      <c r="H18" s="1024"/>
      <c r="I18" s="1024"/>
      <c r="J18" s="1024"/>
      <c r="K18" s="1024"/>
      <c r="L18" s="1024"/>
      <c r="M18" s="1024"/>
      <c r="N18" s="1024"/>
      <c r="O18" s="1025"/>
      <c r="P18" s="166"/>
      <c r="Q18" s="1032"/>
      <c r="R18" s="1032"/>
      <c r="S18" s="1032"/>
      <c r="T18" s="1032"/>
      <c r="U18" s="1032"/>
      <c r="V18" s="1032"/>
      <c r="W18" s="1032"/>
      <c r="X18" s="1033"/>
      <c r="Y18" s="1010" t="s">
        <v>12</v>
      </c>
      <c r="Z18" s="1011"/>
      <c r="AA18" s="1012"/>
      <c r="AB18" s="356"/>
      <c r="AC18" s="1013"/>
      <c r="AD18" s="1013"/>
      <c r="AE18" s="370"/>
      <c r="AF18" s="371"/>
      <c r="AG18" s="371"/>
      <c r="AH18" s="371"/>
      <c r="AI18" s="370"/>
      <c r="AJ18" s="371"/>
      <c r="AK18" s="371"/>
      <c r="AL18" s="371"/>
      <c r="AM18" s="370"/>
      <c r="AN18" s="371"/>
      <c r="AO18" s="371"/>
      <c r="AP18" s="371"/>
      <c r="AQ18" s="120"/>
      <c r="AR18" s="121"/>
      <c r="AS18" s="121"/>
      <c r="AT18" s="122"/>
      <c r="AU18" s="371"/>
      <c r="AV18" s="371"/>
      <c r="AW18" s="371"/>
      <c r="AX18" s="373"/>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8" t="s">
        <v>54</v>
      </c>
      <c r="Z19" s="1007"/>
      <c r="AA19" s="1008"/>
      <c r="AB19" s="525"/>
      <c r="AC19" s="1009"/>
      <c r="AD19" s="1009"/>
      <c r="AE19" s="370"/>
      <c r="AF19" s="371"/>
      <c r="AG19" s="371"/>
      <c r="AH19" s="371"/>
      <c r="AI19" s="370"/>
      <c r="AJ19" s="371"/>
      <c r="AK19" s="371"/>
      <c r="AL19" s="371"/>
      <c r="AM19" s="370"/>
      <c r="AN19" s="371"/>
      <c r="AO19" s="371"/>
      <c r="AP19" s="371"/>
      <c r="AQ19" s="120"/>
      <c r="AR19" s="121"/>
      <c r="AS19" s="121"/>
      <c r="AT19" s="122"/>
      <c r="AU19" s="371"/>
      <c r="AV19" s="371"/>
      <c r="AW19" s="371"/>
      <c r="AX19" s="373"/>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182</v>
      </c>
      <c r="AC20" s="1039"/>
      <c r="AD20" s="1039"/>
      <c r="AE20" s="370"/>
      <c r="AF20" s="371"/>
      <c r="AG20" s="371"/>
      <c r="AH20" s="371"/>
      <c r="AI20" s="370"/>
      <c r="AJ20" s="371"/>
      <c r="AK20" s="371"/>
      <c r="AL20" s="371"/>
      <c r="AM20" s="370"/>
      <c r="AN20" s="371"/>
      <c r="AO20" s="371"/>
      <c r="AP20" s="371"/>
      <c r="AQ20" s="120"/>
      <c r="AR20" s="121"/>
      <c r="AS20" s="121"/>
      <c r="AT20" s="122"/>
      <c r="AU20" s="371"/>
      <c r="AV20" s="371"/>
      <c r="AW20" s="371"/>
      <c r="AX20" s="373"/>
    </row>
    <row r="21" spans="1:50" customFormat="1" ht="23.25" customHeight="1" x14ac:dyDescent="0.15">
      <c r="A21" s="898" t="s">
        <v>385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row>
    <row r="23" spans="1:50" ht="18.75" customHeight="1" x14ac:dyDescent="0.15">
      <c r="A23" s="515" t="s">
        <v>353</v>
      </c>
      <c r="B23" s="516"/>
      <c r="C23" s="516"/>
      <c r="D23" s="516"/>
      <c r="E23" s="516"/>
      <c r="F23" s="517"/>
      <c r="G23" s="795" t="s">
        <v>146</v>
      </c>
      <c r="H23" s="780"/>
      <c r="I23" s="780"/>
      <c r="J23" s="780"/>
      <c r="K23" s="780"/>
      <c r="L23" s="780"/>
      <c r="M23" s="780"/>
      <c r="N23" s="780"/>
      <c r="O23" s="781"/>
      <c r="P23" s="779" t="s">
        <v>59</v>
      </c>
      <c r="Q23" s="780"/>
      <c r="R23" s="780"/>
      <c r="S23" s="780"/>
      <c r="T23" s="780"/>
      <c r="U23" s="780"/>
      <c r="V23" s="780"/>
      <c r="W23" s="780"/>
      <c r="X23" s="781"/>
      <c r="Y23" s="1014"/>
      <c r="Z23" s="418"/>
      <c r="AA23" s="419"/>
      <c r="AB23" s="1018" t="s">
        <v>11</v>
      </c>
      <c r="AC23" s="1019"/>
      <c r="AD23" s="1020"/>
      <c r="AE23" s="381" t="s">
        <v>397</v>
      </c>
      <c r="AF23" s="381"/>
      <c r="AG23" s="381"/>
      <c r="AH23" s="381"/>
      <c r="AI23" s="381" t="s">
        <v>395</v>
      </c>
      <c r="AJ23" s="381"/>
      <c r="AK23" s="381"/>
      <c r="AL23" s="381"/>
      <c r="AM23" s="381" t="s">
        <v>424</v>
      </c>
      <c r="AN23" s="381"/>
      <c r="AO23" s="381"/>
      <c r="AP23" s="374"/>
      <c r="AQ23" s="181" t="s">
        <v>235</v>
      </c>
      <c r="AR23" s="174"/>
      <c r="AS23" s="174"/>
      <c r="AT23" s="175"/>
      <c r="AU23" s="379" t="s">
        <v>134</v>
      </c>
      <c r="AV23" s="379"/>
      <c r="AW23" s="379"/>
      <c r="AX23" s="380"/>
    </row>
    <row r="24" spans="1:50" ht="18.75" customHeight="1" x14ac:dyDescent="0.15">
      <c r="A24" s="515"/>
      <c r="B24" s="516"/>
      <c r="C24" s="516"/>
      <c r="D24" s="516"/>
      <c r="E24" s="516"/>
      <c r="F24" s="517"/>
      <c r="G24" s="569"/>
      <c r="H24" s="385"/>
      <c r="I24" s="385"/>
      <c r="J24" s="385"/>
      <c r="K24" s="385"/>
      <c r="L24" s="385"/>
      <c r="M24" s="385"/>
      <c r="N24" s="385"/>
      <c r="O24" s="570"/>
      <c r="P24" s="582"/>
      <c r="Q24" s="385"/>
      <c r="R24" s="385"/>
      <c r="S24" s="385"/>
      <c r="T24" s="385"/>
      <c r="U24" s="385"/>
      <c r="V24" s="385"/>
      <c r="W24" s="385"/>
      <c r="X24" s="570"/>
      <c r="Y24" s="1015"/>
      <c r="Z24" s="1016"/>
      <c r="AA24" s="1017"/>
      <c r="AB24" s="1021"/>
      <c r="AC24" s="1022"/>
      <c r="AD24" s="1023"/>
      <c r="AE24" s="382"/>
      <c r="AF24" s="382"/>
      <c r="AG24" s="382"/>
      <c r="AH24" s="382"/>
      <c r="AI24" s="382"/>
      <c r="AJ24" s="382"/>
      <c r="AK24" s="382"/>
      <c r="AL24" s="382"/>
      <c r="AM24" s="382"/>
      <c r="AN24" s="382"/>
      <c r="AO24" s="382"/>
      <c r="AP24" s="337"/>
      <c r="AQ24" s="275"/>
      <c r="AR24" s="276"/>
      <c r="AS24" s="142" t="s">
        <v>236</v>
      </c>
      <c r="AT24" s="177"/>
      <c r="AU24" s="276"/>
      <c r="AV24" s="276"/>
      <c r="AW24" s="385" t="s">
        <v>181</v>
      </c>
      <c r="AX24" s="386"/>
    </row>
    <row r="25" spans="1:50" ht="22.5" customHeight="1" x14ac:dyDescent="0.15">
      <c r="A25" s="518"/>
      <c r="B25" s="516"/>
      <c r="C25" s="516"/>
      <c r="D25" s="516"/>
      <c r="E25" s="516"/>
      <c r="F25" s="517"/>
      <c r="G25" s="543"/>
      <c r="H25" s="1024"/>
      <c r="I25" s="1024"/>
      <c r="J25" s="1024"/>
      <c r="K25" s="1024"/>
      <c r="L25" s="1024"/>
      <c r="M25" s="1024"/>
      <c r="N25" s="1024"/>
      <c r="O25" s="1025"/>
      <c r="P25" s="166"/>
      <c r="Q25" s="1032"/>
      <c r="R25" s="1032"/>
      <c r="S25" s="1032"/>
      <c r="T25" s="1032"/>
      <c r="U25" s="1032"/>
      <c r="V25" s="1032"/>
      <c r="W25" s="1032"/>
      <c r="X25" s="1033"/>
      <c r="Y25" s="1010" t="s">
        <v>12</v>
      </c>
      <c r="Z25" s="1011"/>
      <c r="AA25" s="1012"/>
      <c r="AB25" s="356"/>
      <c r="AC25" s="1013"/>
      <c r="AD25" s="1013"/>
      <c r="AE25" s="370"/>
      <c r="AF25" s="371"/>
      <c r="AG25" s="371"/>
      <c r="AH25" s="371"/>
      <c r="AI25" s="370"/>
      <c r="AJ25" s="371"/>
      <c r="AK25" s="371"/>
      <c r="AL25" s="371"/>
      <c r="AM25" s="370"/>
      <c r="AN25" s="371"/>
      <c r="AO25" s="371"/>
      <c r="AP25" s="371"/>
      <c r="AQ25" s="120"/>
      <c r="AR25" s="121"/>
      <c r="AS25" s="121"/>
      <c r="AT25" s="122"/>
      <c r="AU25" s="371"/>
      <c r="AV25" s="371"/>
      <c r="AW25" s="371"/>
      <c r="AX25" s="373"/>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8" t="s">
        <v>54</v>
      </c>
      <c r="Z26" s="1007"/>
      <c r="AA26" s="1008"/>
      <c r="AB26" s="525"/>
      <c r="AC26" s="1009"/>
      <c r="AD26" s="1009"/>
      <c r="AE26" s="370"/>
      <c r="AF26" s="371"/>
      <c r="AG26" s="371"/>
      <c r="AH26" s="371"/>
      <c r="AI26" s="370"/>
      <c r="AJ26" s="371"/>
      <c r="AK26" s="371"/>
      <c r="AL26" s="371"/>
      <c r="AM26" s="370"/>
      <c r="AN26" s="371"/>
      <c r="AO26" s="371"/>
      <c r="AP26" s="371"/>
      <c r="AQ26" s="120"/>
      <c r="AR26" s="121"/>
      <c r="AS26" s="121"/>
      <c r="AT26" s="122"/>
      <c r="AU26" s="371"/>
      <c r="AV26" s="371"/>
      <c r="AW26" s="371"/>
      <c r="AX26" s="373"/>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182</v>
      </c>
      <c r="AC27" s="1039"/>
      <c r="AD27" s="1039"/>
      <c r="AE27" s="370"/>
      <c r="AF27" s="371"/>
      <c r="AG27" s="371"/>
      <c r="AH27" s="371"/>
      <c r="AI27" s="370"/>
      <c r="AJ27" s="371"/>
      <c r="AK27" s="371"/>
      <c r="AL27" s="371"/>
      <c r="AM27" s="370"/>
      <c r="AN27" s="371"/>
      <c r="AO27" s="371"/>
      <c r="AP27" s="371"/>
      <c r="AQ27" s="120"/>
      <c r="AR27" s="121"/>
      <c r="AS27" s="121"/>
      <c r="AT27" s="122"/>
      <c r="AU27" s="371"/>
      <c r="AV27" s="371"/>
      <c r="AW27" s="371"/>
      <c r="AX27" s="373"/>
    </row>
    <row r="28" spans="1:50" customFormat="1" ht="23.25" customHeight="1" x14ac:dyDescent="0.15">
      <c r="A28" s="898" t="s">
        <v>385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row>
    <row r="30" spans="1:50" ht="18.75" customHeight="1" x14ac:dyDescent="0.15">
      <c r="A30" s="515" t="s">
        <v>353</v>
      </c>
      <c r="B30" s="516"/>
      <c r="C30" s="516"/>
      <c r="D30" s="516"/>
      <c r="E30" s="516"/>
      <c r="F30" s="517"/>
      <c r="G30" s="795" t="s">
        <v>146</v>
      </c>
      <c r="H30" s="780"/>
      <c r="I30" s="780"/>
      <c r="J30" s="780"/>
      <c r="K30" s="780"/>
      <c r="L30" s="780"/>
      <c r="M30" s="780"/>
      <c r="N30" s="780"/>
      <c r="O30" s="781"/>
      <c r="P30" s="779" t="s">
        <v>59</v>
      </c>
      <c r="Q30" s="780"/>
      <c r="R30" s="780"/>
      <c r="S30" s="780"/>
      <c r="T30" s="780"/>
      <c r="U30" s="780"/>
      <c r="V30" s="780"/>
      <c r="W30" s="780"/>
      <c r="X30" s="781"/>
      <c r="Y30" s="1014"/>
      <c r="Z30" s="418"/>
      <c r="AA30" s="419"/>
      <c r="AB30" s="1018" t="s">
        <v>11</v>
      </c>
      <c r="AC30" s="1019"/>
      <c r="AD30" s="1020"/>
      <c r="AE30" s="381" t="s">
        <v>397</v>
      </c>
      <c r="AF30" s="381"/>
      <c r="AG30" s="381"/>
      <c r="AH30" s="381"/>
      <c r="AI30" s="381" t="s">
        <v>395</v>
      </c>
      <c r="AJ30" s="381"/>
      <c r="AK30" s="381"/>
      <c r="AL30" s="381"/>
      <c r="AM30" s="381" t="s">
        <v>424</v>
      </c>
      <c r="AN30" s="381"/>
      <c r="AO30" s="381"/>
      <c r="AP30" s="374"/>
      <c r="AQ30" s="181" t="s">
        <v>235</v>
      </c>
      <c r="AR30" s="174"/>
      <c r="AS30" s="174"/>
      <c r="AT30" s="175"/>
      <c r="AU30" s="379" t="s">
        <v>134</v>
      </c>
      <c r="AV30" s="379"/>
      <c r="AW30" s="379"/>
      <c r="AX30" s="380"/>
    </row>
    <row r="31" spans="1:50" ht="18.75" customHeight="1" x14ac:dyDescent="0.15">
      <c r="A31" s="515"/>
      <c r="B31" s="516"/>
      <c r="C31" s="516"/>
      <c r="D31" s="516"/>
      <c r="E31" s="516"/>
      <c r="F31" s="517"/>
      <c r="G31" s="569"/>
      <c r="H31" s="385"/>
      <c r="I31" s="385"/>
      <c r="J31" s="385"/>
      <c r="K31" s="385"/>
      <c r="L31" s="385"/>
      <c r="M31" s="385"/>
      <c r="N31" s="385"/>
      <c r="O31" s="570"/>
      <c r="P31" s="582"/>
      <c r="Q31" s="385"/>
      <c r="R31" s="385"/>
      <c r="S31" s="385"/>
      <c r="T31" s="385"/>
      <c r="U31" s="385"/>
      <c r="V31" s="385"/>
      <c r="W31" s="385"/>
      <c r="X31" s="570"/>
      <c r="Y31" s="1015"/>
      <c r="Z31" s="1016"/>
      <c r="AA31" s="1017"/>
      <c r="AB31" s="1021"/>
      <c r="AC31" s="1022"/>
      <c r="AD31" s="1023"/>
      <c r="AE31" s="382"/>
      <c r="AF31" s="382"/>
      <c r="AG31" s="382"/>
      <c r="AH31" s="382"/>
      <c r="AI31" s="382"/>
      <c r="AJ31" s="382"/>
      <c r="AK31" s="382"/>
      <c r="AL31" s="382"/>
      <c r="AM31" s="382"/>
      <c r="AN31" s="382"/>
      <c r="AO31" s="382"/>
      <c r="AP31" s="337"/>
      <c r="AQ31" s="275"/>
      <c r="AR31" s="276"/>
      <c r="AS31" s="142" t="s">
        <v>236</v>
      </c>
      <c r="AT31" s="177"/>
      <c r="AU31" s="276"/>
      <c r="AV31" s="276"/>
      <c r="AW31" s="385" t="s">
        <v>181</v>
      </c>
      <c r="AX31" s="386"/>
    </row>
    <row r="32" spans="1:50" ht="22.5" customHeight="1" x14ac:dyDescent="0.15">
      <c r="A32" s="518"/>
      <c r="B32" s="516"/>
      <c r="C32" s="516"/>
      <c r="D32" s="516"/>
      <c r="E32" s="516"/>
      <c r="F32" s="517"/>
      <c r="G32" s="543"/>
      <c r="H32" s="1024"/>
      <c r="I32" s="1024"/>
      <c r="J32" s="1024"/>
      <c r="K32" s="1024"/>
      <c r="L32" s="1024"/>
      <c r="M32" s="1024"/>
      <c r="N32" s="1024"/>
      <c r="O32" s="1025"/>
      <c r="P32" s="166"/>
      <c r="Q32" s="1032"/>
      <c r="R32" s="1032"/>
      <c r="S32" s="1032"/>
      <c r="T32" s="1032"/>
      <c r="U32" s="1032"/>
      <c r="V32" s="1032"/>
      <c r="W32" s="1032"/>
      <c r="X32" s="1033"/>
      <c r="Y32" s="1010" t="s">
        <v>12</v>
      </c>
      <c r="Z32" s="1011"/>
      <c r="AA32" s="1012"/>
      <c r="AB32" s="356"/>
      <c r="AC32" s="1013"/>
      <c r="AD32" s="1013"/>
      <c r="AE32" s="370"/>
      <c r="AF32" s="371"/>
      <c r="AG32" s="371"/>
      <c r="AH32" s="371"/>
      <c r="AI32" s="370"/>
      <c r="AJ32" s="371"/>
      <c r="AK32" s="371"/>
      <c r="AL32" s="371"/>
      <c r="AM32" s="370"/>
      <c r="AN32" s="371"/>
      <c r="AO32" s="371"/>
      <c r="AP32" s="371"/>
      <c r="AQ32" s="120"/>
      <c r="AR32" s="121"/>
      <c r="AS32" s="121"/>
      <c r="AT32" s="122"/>
      <c r="AU32" s="371"/>
      <c r="AV32" s="371"/>
      <c r="AW32" s="371"/>
      <c r="AX32" s="373"/>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8" t="s">
        <v>54</v>
      </c>
      <c r="Z33" s="1007"/>
      <c r="AA33" s="1008"/>
      <c r="AB33" s="525"/>
      <c r="AC33" s="1009"/>
      <c r="AD33" s="1009"/>
      <c r="AE33" s="370"/>
      <c r="AF33" s="371"/>
      <c r="AG33" s="371"/>
      <c r="AH33" s="371"/>
      <c r="AI33" s="370"/>
      <c r="AJ33" s="371"/>
      <c r="AK33" s="371"/>
      <c r="AL33" s="371"/>
      <c r="AM33" s="370"/>
      <c r="AN33" s="371"/>
      <c r="AO33" s="371"/>
      <c r="AP33" s="371"/>
      <c r="AQ33" s="120"/>
      <c r="AR33" s="121"/>
      <c r="AS33" s="121"/>
      <c r="AT33" s="122"/>
      <c r="AU33" s="371"/>
      <c r="AV33" s="371"/>
      <c r="AW33" s="371"/>
      <c r="AX33" s="373"/>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182</v>
      </c>
      <c r="AC34" s="1039"/>
      <c r="AD34" s="1039"/>
      <c r="AE34" s="370"/>
      <c r="AF34" s="371"/>
      <c r="AG34" s="371"/>
      <c r="AH34" s="371"/>
      <c r="AI34" s="370"/>
      <c r="AJ34" s="371"/>
      <c r="AK34" s="371"/>
      <c r="AL34" s="371"/>
      <c r="AM34" s="370"/>
      <c r="AN34" s="371"/>
      <c r="AO34" s="371"/>
      <c r="AP34" s="371"/>
      <c r="AQ34" s="120"/>
      <c r="AR34" s="121"/>
      <c r="AS34" s="121"/>
      <c r="AT34" s="122"/>
      <c r="AU34" s="371"/>
      <c r="AV34" s="371"/>
      <c r="AW34" s="371"/>
      <c r="AX34" s="373"/>
    </row>
    <row r="35" spans="1:50" customFormat="1" ht="23.25" customHeight="1" x14ac:dyDescent="0.15">
      <c r="A35" s="898" t="s">
        <v>385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row>
    <row r="37" spans="1:50" ht="18.75" customHeight="1" x14ac:dyDescent="0.15">
      <c r="A37" s="515" t="s">
        <v>353</v>
      </c>
      <c r="B37" s="516"/>
      <c r="C37" s="516"/>
      <c r="D37" s="516"/>
      <c r="E37" s="516"/>
      <c r="F37" s="517"/>
      <c r="G37" s="795" t="s">
        <v>146</v>
      </c>
      <c r="H37" s="780"/>
      <c r="I37" s="780"/>
      <c r="J37" s="780"/>
      <c r="K37" s="780"/>
      <c r="L37" s="780"/>
      <c r="M37" s="780"/>
      <c r="N37" s="780"/>
      <c r="O37" s="781"/>
      <c r="P37" s="779" t="s">
        <v>59</v>
      </c>
      <c r="Q37" s="780"/>
      <c r="R37" s="780"/>
      <c r="S37" s="780"/>
      <c r="T37" s="780"/>
      <c r="U37" s="780"/>
      <c r="V37" s="780"/>
      <c r="W37" s="780"/>
      <c r="X37" s="781"/>
      <c r="Y37" s="1014"/>
      <c r="Z37" s="418"/>
      <c r="AA37" s="419"/>
      <c r="AB37" s="1018" t="s">
        <v>11</v>
      </c>
      <c r="AC37" s="1019"/>
      <c r="AD37" s="1020"/>
      <c r="AE37" s="381" t="s">
        <v>397</v>
      </c>
      <c r="AF37" s="381"/>
      <c r="AG37" s="381"/>
      <c r="AH37" s="381"/>
      <c r="AI37" s="381" t="s">
        <v>395</v>
      </c>
      <c r="AJ37" s="381"/>
      <c r="AK37" s="381"/>
      <c r="AL37" s="381"/>
      <c r="AM37" s="381" t="s">
        <v>424</v>
      </c>
      <c r="AN37" s="381"/>
      <c r="AO37" s="381"/>
      <c r="AP37" s="374"/>
      <c r="AQ37" s="181" t="s">
        <v>235</v>
      </c>
      <c r="AR37" s="174"/>
      <c r="AS37" s="174"/>
      <c r="AT37" s="175"/>
      <c r="AU37" s="379" t="s">
        <v>134</v>
      </c>
      <c r="AV37" s="379"/>
      <c r="AW37" s="379"/>
      <c r="AX37" s="380"/>
    </row>
    <row r="38" spans="1:50" ht="18.75" customHeight="1" x14ac:dyDescent="0.15">
      <c r="A38" s="515"/>
      <c r="B38" s="516"/>
      <c r="C38" s="516"/>
      <c r="D38" s="516"/>
      <c r="E38" s="516"/>
      <c r="F38" s="517"/>
      <c r="G38" s="569"/>
      <c r="H38" s="385"/>
      <c r="I38" s="385"/>
      <c r="J38" s="385"/>
      <c r="K38" s="385"/>
      <c r="L38" s="385"/>
      <c r="M38" s="385"/>
      <c r="N38" s="385"/>
      <c r="O38" s="570"/>
      <c r="P38" s="582"/>
      <c r="Q38" s="385"/>
      <c r="R38" s="385"/>
      <c r="S38" s="385"/>
      <c r="T38" s="385"/>
      <c r="U38" s="385"/>
      <c r="V38" s="385"/>
      <c r="W38" s="385"/>
      <c r="X38" s="570"/>
      <c r="Y38" s="1015"/>
      <c r="Z38" s="1016"/>
      <c r="AA38" s="1017"/>
      <c r="AB38" s="1021"/>
      <c r="AC38" s="1022"/>
      <c r="AD38" s="1023"/>
      <c r="AE38" s="382"/>
      <c r="AF38" s="382"/>
      <c r="AG38" s="382"/>
      <c r="AH38" s="382"/>
      <c r="AI38" s="382"/>
      <c r="AJ38" s="382"/>
      <c r="AK38" s="382"/>
      <c r="AL38" s="382"/>
      <c r="AM38" s="382"/>
      <c r="AN38" s="382"/>
      <c r="AO38" s="382"/>
      <c r="AP38" s="337"/>
      <c r="AQ38" s="275"/>
      <c r="AR38" s="276"/>
      <c r="AS38" s="142" t="s">
        <v>236</v>
      </c>
      <c r="AT38" s="177"/>
      <c r="AU38" s="276"/>
      <c r="AV38" s="276"/>
      <c r="AW38" s="385" t="s">
        <v>181</v>
      </c>
      <c r="AX38" s="386"/>
    </row>
    <row r="39" spans="1:50" ht="22.5" customHeight="1" x14ac:dyDescent="0.15">
      <c r="A39" s="518"/>
      <c r="B39" s="516"/>
      <c r="C39" s="516"/>
      <c r="D39" s="516"/>
      <c r="E39" s="516"/>
      <c r="F39" s="517"/>
      <c r="G39" s="543"/>
      <c r="H39" s="1024"/>
      <c r="I39" s="1024"/>
      <c r="J39" s="1024"/>
      <c r="K39" s="1024"/>
      <c r="L39" s="1024"/>
      <c r="M39" s="1024"/>
      <c r="N39" s="1024"/>
      <c r="O39" s="1025"/>
      <c r="P39" s="166"/>
      <c r="Q39" s="1032"/>
      <c r="R39" s="1032"/>
      <c r="S39" s="1032"/>
      <c r="T39" s="1032"/>
      <c r="U39" s="1032"/>
      <c r="V39" s="1032"/>
      <c r="W39" s="1032"/>
      <c r="X39" s="1033"/>
      <c r="Y39" s="1010" t="s">
        <v>12</v>
      </c>
      <c r="Z39" s="1011"/>
      <c r="AA39" s="1012"/>
      <c r="AB39" s="356"/>
      <c r="AC39" s="1013"/>
      <c r="AD39" s="1013"/>
      <c r="AE39" s="370"/>
      <c r="AF39" s="371"/>
      <c r="AG39" s="371"/>
      <c r="AH39" s="371"/>
      <c r="AI39" s="370"/>
      <c r="AJ39" s="371"/>
      <c r="AK39" s="371"/>
      <c r="AL39" s="371"/>
      <c r="AM39" s="370"/>
      <c r="AN39" s="371"/>
      <c r="AO39" s="371"/>
      <c r="AP39" s="371"/>
      <c r="AQ39" s="120"/>
      <c r="AR39" s="121"/>
      <c r="AS39" s="121"/>
      <c r="AT39" s="122"/>
      <c r="AU39" s="371"/>
      <c r="AV39" s="371"/>
      <c r="AW39" s="371"/>
      <c r="AX39" s="373"/>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8" t="s">
        <v>54</v>
      </c>
      <c r="Z40" s="1007"/>
      <c r="AA40" s="1008"/>
      <c r="AB40" s="525"/>
      <c r="AC40" s="1009"/>
      <c r="AD40" s="1009"/>
      <c r="AE40" s="370"/>
      <c r="AF40" s="371"/>
      <c r="AG40" s="371"/>
      <c r="AH40" s="371"/>
      <c r="AI40" s="370"/>
      <c r="AJ40" s="371"/>
      <c r="AK40" s="371"/>
      <c r="AL40" s="371"/>
      <c r="AM40" s="370"/>
      <c r="AN40" s="371"/>
      <c r="AO40" s="371"/>
      <c r="AP40" s="371"/>
      <c r="AQ40" s="120"/>
      <c r="AR40" s="121"/>
      <c r="AS40" s="121"/>
      <c r="AT40" s="122"/>
      <c r="AU40" s="371"/>
      <c r="AV40" s="371"/>
      <c r="AW40" s="371"/>
      <c r="AX40" s="373"/>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182</v>
      </c>
      <c r="AC41" s="1039"/>
      <c r="AD41" s="1039"/>
      <c r="AE41" s="370"/>
      <c r="AF41" s="371"/>
      <c r="AG41" s="371"/>
      <c r="AH41" s="371"/>
      <c r="AI41" s="370"/>
      <c r="AJ41" s="371"/>
      <c r="AK41" s="371"/>
      <c r="AL41" s="371"/>
      <c r="AM41" s="370"/>
      <c r="AN41" s="371"/>
      <c r="AO41" s="371"/>
      <c r="AP41" s="371"/>
      <c r="AQ41" s="120"/>
      <c r="AR41" s="121"/>
      <c r="AS41" s="121"/>
      <c r="AT41" s="122"/>
      <c r="AU41" s="371"/>
      <c r="AV41" s="371"/>
      <c r="AW41" s="371"/>
      <c r="AX41" s="373"/>
    </row>
    <row r="42" spans="1:50" customFormat="1" ht="23.25"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customHeight="1" x14ac:dyDescent="0.15">
      <c r="A44" s="515" t="s">
        <v>353</v>
      </c>
      <c r="B44" s="516"/>
      <c r="C44" s="516"/>
      <c r="D44" s="516"/>
      <c r="E44" s="516"/>
      <c r="F44" s="517"/>
      <c r="G44" s="795" t="s">
        <v>146</v>
      </c>
      <c r="H44" s="780"/>
      <c r="I44" s="780"/>
      <c r="J44" s="780"/>
      <c r="K44" s="780"/>
      <c r="L44" s="780"/>
      <c r="M44" s="780"/>
      <c r="N44" s="780"/>
      <c r="O44" s="781"/>
      <c r="P44" s="779" t="s">
        <v>59</v>
      </c>
      <c r="Q44" s="780"/>
      <c r="R44" s="780"/>
      <c r="S44" s="780"/>
      <c r="T44" s="780"/>
      <c r="U44" s="780"/>
      <c r="V44" s="780"/>
      <c r="W44" s="780"/>
      <c r="X44" s="781"/>
      <c r="Y44" s="1014"/>
      <c r="Z44" s="418"/>
      <c r="AA44" s="419"/>
      <c r="AB44" s="1018" t="s">
        <v>11</v>
      </c>
      <c r="AC44" s="1019"/>
      <c r="AD44" s="1020"/>
      <c r="AE44" s="381" t="s">
        <v>397</v>
      </c>
      <c r="AF44" s="381"/>
      <c r="AG44" s="381"/>
      <c r="AH44" s="381"/>
      <c r="AI44" s="381" t="s">
        <v>395</v>
      </c>
      <c r="AJ44" s="381"/>
      <c r="AK44" s="381"/>
      <c r="AL44" s="381"/>
      <c r="AM44" s="381" t="s">
        <v>424</v>
      </c>
      <c r="AN44" s="381"/>
      <c r="AO44" s="381"/>
      <c r="AP44" s="374"/>
      <c r="AQ44" s="181" t="s">
        <v>235</v>
      </c>
      <c r="AR44" s="174"/>
      <c r="AS44" s="174"/>
      <c r="AT44" s="175"/>
      <c r="AU44" s="379" t="s">
        <v>134</v>
      </c>
      <c r="AV44" s="379"/>
      <c r="AW44" s="379"/>
      <c r="AX44" s="380"/>
    </row>
    <row r="45" spans="1:50" ht="18.75" customHeight="1" x14ac:dyDescent="0.15">
      <c r="A45" s="515"/>
      <c r="B45" s="516"/>
      <c r="C45" s="516"/>
      <c r="D45" s="516"/>
      <c r="E45" s="516"/>
      <c r="F45" s="517"/>
      <c r="G45" s="569"/>
      <c r="H45" s="385"/>
      <c r="I45" s="385"/>
      <c r="J45" s="385"/>
      <c r="K45" s="385"/>
      <c r="L45" s="385"/>
      <c r="M45" s="385"/>
      <c r="N45" s="385"/>
      <c r="O45" s="570"/>
      <c r="P45" s="582"/>
      <c r="Q45" s="385"/>
      <c r="R45" s="385"/>
      <c r="S45" s="385"/>
      <c r="T45" s="385"/>
      <c r="U45" s="385"/>
      <c r="V45" s="385"/>
      <c r="W45" s="385"/>
      <c r="X45" s="570"/>
      <c r="Y45" s="1015"/>
      <c r="Z45" s="1016"/>
      <c r="AA45" s="1017"/>
      <c r="AB45" s="1021"/>
      <c r="AC45" s="1022"/>
      <c r="AD45" s="1023"/>
      <c r="AE45" s="382"/>
      <c r="AF45" s="382"/>
      <c r="AG45" s="382"/>
      <c r="AH45" s="382"/>
      <c r="AI45" s="382"/>
      <c r="AJ45" s="382"/>
      <c r="AK45" s="382"/>
      <c r="AL45" s="382"/>
      <c r="AM45" s="382"/>
      <c r="AN45" s="382"/>
      <c r="AO45" s="382"/>
      <c r="AP45" s="337"/>
      <c r="AQ45" s="275"/>
      <c r="AR45" s="276"/>
      <c r="AS45" s="142" t="s">
        <v>236</v>
      </c>
      <c r="AT45" s="177"/>
      <c r="AU45" s="276"/>
      <c r="AV45" s="276"/>
      <c r="AW45" s="385" t="s">
        <v>181</v>
      </c>
      <c r="AX45" s="386"/>
    </row>
    <row r="46" spans="1:50" ht="22.5" customHeight="1" x14ac:dyDescent="0.15">
      <c r="A46" s="518"/>
      <c r="B46" s="516"/>
      <c r="C46" s="516"/>
      <c r="D46" s="516"/>
      <c r="E46" s="516"/>
      <c r="F46" s="517"/>
      <c r="G46" s="543"/>
      <c r="H46" s="1024"/>
      <c r="I46" s="1024"/>
      <c r="J46" s="1024"/>
      <c r="K46" s="1024"/>
      <c r="L46" s="1024"/>
      <c r="M46" s="1024"/>
      <c r="N46" s="1024"/>
      <c r="O46" s="1025"/>
      <c r="P46" s="166"/>
      <c r="Q46" s="1032"/>
      <c r="R46" s="1032"/>
      <c r="S46" s="1032"/>
      <c r="T46" s="1032"/>
      <c r="U46" s="1032"/>
      <c r="V46" s="1032"/>
      <c r="W46" s="1032"/>
      <c r="X46" s="1033"/>
      <c r="Y46" s="1010" t="s">
        <v>12</v>
      </c>
      <c r="Z46" s="1011"/>
      <c r="AA46" s="1012"/>
      <c r="AB46" s="356"/>
      <c r="AC46" s="1013"/>
      <c r="AD46" s="1013"/>
      <c r="AE46" s="370"/>
      <c r="AF46" s="371"/>
      <c r="AG46" s="371"/>
      <c r="AH46" s="371"/>
      <c r="AI46" s="370"/>
      <c r="AJ46" s="371"/>
      <c r="AK46" s="371"/>
      <c r="AL46" s="371"/>
      <c r="AM46" s="370"/>
      <c r="AN46" s="371"/>
      <c r="AO46" s="371"/>
      <c r="AP46" s="371"/>
      <c r="AQ46" s="120"/>
      <c r="AR46" s="121"/>
      <c r="AS46" s="121"/>
      <c r="AT46" s="122"/>
      <c r="AU46" s="371"/>
      <c r="AV46" s="371"/>
      <c r="AW46" s="371"/>
      <c r="AX46" s="373"/>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8" t="s">
        <v>54</v>
      </c>
      <c r="Z47" s="1007"/>
      <c r="AA47" s="1008"/>
      <c r="AB47" s="525"/>
      <c r="AC47" s="1009"/>
      <c r="AD47" s="1009"/>
      <c r="AE47" s="370"/>
      <c r="AF47" s="371"/>
      <c r="AG47" s="371"/>
      <c r="AH47" s="371"/>
      <c r="AI47" s="370"/>
      <c r="AJ47" s="371"/>
      <c r="AK47" s="371"/>
      <c r="AL47" s="371"/>
      <c r="AM47" s="370"/>
      <c r="AN47" s="371"/>
      <c r="AO47" s="371"/>
      <c r="AP47" s="371"/>
      <c r="AQ47" s="120"/>
      <c r="AR47" s="121"/>
      <c r="AS47" s="121"/>
      <c r="AT47" s="122"/>
      <c r="AU47" s="371"/>
      <c r="AV47" s="371"/>
      <c r="AW47" s="371"/>
      <c r="AX47" s="373"/>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182</v>
      </c>
      <c r="AC48" s="1039"/>
      <c r="AD48" s="1039"/>
      <c r="AE48" s="370"/>
      <c r="AF48" s="371"/>
      <c r="AG48" s="371"/>
      <c r="AH48" s="371"/>
      <c r="AI48" s="370"/>
      <c r="AJ48" s="371"/>
      <c r="AK48" s="371"/>
      <c r="AL48" s="371"/>
      <c r="AM48" s="370"/>
      <c r="AN48" s="371"/>
      <c r="AO48" s="371"/>
      <c r="AP48" s="371"/>
      <c r="AQ48" s="120"/>
      <c r="AR48" s="121"/>
      <c r="AS48" s="121"/>
      <c r="AT48" s="122"/>
      <c r="AU48" s="371"/>
      <c r="AV48" s="371"/>
      <c r="AW48" s="371"/>
      <c r="AX48" s="373"/>
    </row>
    <row r="49" spans="1:50" customFormat="1" ht="23.25"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customHeight="1" x14ac:dyDescent="0.15">
      <c r="A51" s="515" t="s">
        <v>353</v>
      </c>
      <c r="B51" s="516"/>
      <c r="C51" s="516"/>
      <c r="D51" s="516"/>
      <c r="E51" s="516"/>
      <c r="F51" s="517"/>
      <c r="G51" s="795" t="s">
        <v>146</v>
      </c>
      <c r="H51" s="780"/>
      <c r="I51" s="780"/>
      <c r="J51" s="780"/>
      <c r="K51" s="780"/>
      <c r="L51" s="780"/>
      <c r="M51" s="780"/>
      <c r="N51" s="780"/>
      <c r="O51" s="781"/>
      <c r="P51" s="779" t="s">
        <v>59</v>
      </c>
      <c r="Q51" s="780"/>
      <c r="R51" s="780"/>
      <c r="S51" s="780"/>
      <c r="T51" s="780"/>
      <c r="U51" s="780"/>
      <c r="V51" s="780"/>
      <c r="W51" s="780"/>
      <c r="X51" s="781"/>
      <c r="Y51" s="1014"/>
      <c r="Z51" s="418"/>
      <c r="AA51" s="419"/>
      <c r="AB51" s="374" t="s">
        <v>11</v>
      </c>
      <c r="AC51" s="1019"/>
      <c r="AD51" s="1020"/>
      <c r="AE51" s="381" t="s">
        <v>397</v>
      </c>
      <c r="AF51" s="381"/>
      <c r="AG51" s="381"/>
      <c r="AH51" s="381"/>
      <c r="AI51" s="381" t="s">
        <v>395</v>
      </c>
      <c r="AJ51" s="381"/>
      <c r="AK51" s="381"/>
      <c r="AL51" s="381"/>
      <c r="AM51" s="381" t="s">
        <v>424</v>
      </c>
      <c r="AN51" s="381"/>
      <c r="AO51" s="381"/>
      <c r="AP51" s="374"/>
      <c r="AQ51" s="181" t="s">
        <v>235</v>
      </c>
      <c r="AR51" s="174"/>
      <c r="AS51" s="174"/>
      <c r="AT51" s="175"/>
      <c r="AU51" s="379" t="s">
        <v>134</v>
      </c>
      <c r="AV51" s="379"/>
      <c r="AW51" s="379"/>
      <c r="AX51" s="380"/>
    </row>
    <row r="52" spans="1:50" ht="18.75" customHeight="1" x14ac:dyDescent="0.15">
      <c r="A52" s="515"/>
      <c r="B52" s="516"/>
      <c r="C52" s="516"/>
      <c r="D52" s="516"/>
      <c r="E52" s="516"/>
      <c r="F52" s="517"/>
      <c r="G52" s="569"/>
      <c r="H52" s="385"/>
      <c r="I52" s="385"/>
      <c r="J52" s="385"/>
      <c r="K52" s="385"/>
      <c r="L52" s="385"/>
      <c r="M52" s="385"/>
      <c r="N52" s="385"/>
      <c r="O52" s="570"/>
      <c r="P52" s="582"/>
      <c r="Q52" s="385"/>
      <c r="R52" s="385"/>
      <c r="S52" s="385"/>
      <c r="T52" s="385"/>
      <c r="U52" s="385"/>
      <c r="V52" s="385"/>
      <c r="W52" s="385"/>
      <c r="X52" s="570"/>
      <c r="Y52" s="1015"/>
      <c r="Z52" s="1016"/>
      <c r="AA52" s="1017"/>
      <c r="AB52" s="1021"/>
      <c r="AC52" s="1022"/>
      <c r="AD52" s="1023"/>
      <c r="AE52" s="382"/>
      <c r="AF52" s="382"/>
      <c r="AG52" s="382"/>
      <c r="AH52" s="382"/>
      <c r="AI52" s="382"/>
      <c r="AJ52" s="382"/>
      <c r="AK52" s="382"/>
      <c r="AL52" s="382"/>
      <c r="AM52" s="382"/>
      <c r="AN52" s="382"/>
      <c r="AO52" s="382"/>
      <c r="AP52" s="337"/>
      <c r="AQ52" s="275"/>
      <c r="AR52" s="276"/>
      <c r="AS52" s="142" t="s">
        <v>236</v>
      </c>
      <c r="AT52" s="177"/>
      <c r="AU52" s="276"/>
      <c r="AV52" s="276"/>
      <c r="AW52" s="385" t="s">
        <v>181</v>
      </c>
      <c r="AX52" s="386"/>
    </row>
    <row r="53" spans="1:50" ht="22.5" customHeight="1" x14ac:dyDescent="0.15">
      <c r="A53" s="518"/>
      <c r="B53" s="516"/>
      <c r="C53" s="516"/>
      <c r="D53" s="516"/>
      <c r="E53" s="516"/>
      <c r="F53" s="517"/>
      <c r="G53" s="543"/>
      <c r="H53" s="1024"/>
      <c r="I53" s="1024"/>
      <c r="J53" s="1024"/>
      <c r="K53" s="1024"/>
      <c r="L53" s="1024"/>
      <c r="M53" s="1024"/>
      <c r="N53" s="1024"/>
      <c r="O53" s="1025"/>
      <c r="P53" s="166"/>
      <c r="Q53" s="1032"/>
      <c r="R53" s="1032"/>
      <c r="S53" s="1032"/>
      <c r="T53" s="1032"/>
      <c r="U53" s="1032"/>
      <c r="V53" s="1032"/>
      <c r="W53" s="1032"/>
      <c r="X53" s="1033"/>
      <c r="Y53" s="1010" t="s">
        <v>12</v>
      </c>
      <c r="Z53" s="1011"/>
      <c r="AA53" s="1012"/>
      <c r="AB53" s="356"/>
      <c r="AC53" s="1013"/>
      <c r="AD53" s="1013"/>
      <c r="AE53" s="370"/>
      <c r="AF53" s="371"/>
      <c r="AG53" s="371"/>
      <c r="AH53" s="371"/>
      <c r="AI53" s="370"/>
      <c r="AJ53" s="371"/>
      <c r="AK53" s="371"/>
      <c r="AL53" s="371"/>
      <c r="AM53" s="370"/>
      <c r="AN53" s="371"/>
      <c r="AO53" s="371"/>
      <c r="AP53" s="371"/>
      <c r="AQ53" s="120"/>
      <c r="AR53" s="121"/>
      <c r="AS53" s="121"/>
      <c r="AT53" s="122"/>
      <c r="AU53" s="371"/>
      <c r="AV53" s="371"/>
      <c r="AW53" s="371"/>
      <c r="AX53" s="373"/>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8" t="s">
        <v>54</v>
      </c>
      <c r="Z54" s="1007"/>
      <c r="AA54" s="1008"/>
      <c r="AB54" s="525"/>
      <c r="AC54" s="1009"/>
      <c r="AD54" s="1009"/>
      <c r="AE54" s="370"/>
      <c r="AF54" s="371"/>
      <c r="AG54" s="371"/>
      <c r="AH54" s="371"/>
      <c r="AI54" s="370"/>
      <c r="AJ54" s="371"/>
      <c r="AK54" s="371"/>
      <c r="AL54" s="371"/>
      <c r="AM54" s="370"/>
      <c r="AN54" s="371"/>
      <c r="AO54" s="371"/>
      <c r="AP54" s="371"/>
      <c r="AQ54" s="120"/>
      <c r="AR54" s="121"/>
      <c r="AS54" s="121"/>
      <c r="AT54" s="122"/>
      <c r="AU54" s="371"/>
      <c r="AV54" s="371"/>
      <c r="AW54" s="371"/>
      <c r="AX54" s="373"/>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182</v>
      </c>
      <c r="AC55" s="1039"/>
      <c r="AD55" s="1039"/>
      <c r="AE55" s="370"/>
      <c r="AF55" s="371"/>
      <c r="AG55" s="371"/>
      <c r="AH55" s="371"/>
      <c r="AI55" s="370"/>
      <c r="AJ55" s="371"/>
      <c r="AK55" s="371"/>
      <c r="AL55" s="371"/>
      <c r="AM55" s="370"/>
      <c r="AN55" s="371"/>
      <c r="AO55" s="371"/>
      <c r="AP55" s="371"/>
      <c r="AQ55" s="120"/>
      <c r="AR55" s="121"/>
      <c r="AS55" s="121"/>
      <c r="AT55" s="122"/>
      <c r="AU55" s="371"/>
      <c r="AV55" s="371"/>
      <c r="AW55" s="371"/>
      <c r="AX55" s="373"/>
    </row>
    <row r="56" spans="1:50" customFormat="1" ht="23.25"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customHeight="1" x14ac:dyDescent="0.15">
      <c r="A58" s="515" t="s">
        <v>353</v>
      </c>
      <c r="B58" s="516"/>
      <c r="C58" s="516"/>
      <c r="D58" s="516"/>
      <c r="E58" s="516"/>
      <c r="F58" s="517"/>
      <c r="G58" s="795" t="s">
        <v>146</v>
      </c>
      <c r="H58" s="780"/>
      <c r="I58" s="780"/>
      <c r="J58" s="780"/>
      <c r="K58" s="780"/>
      <c r="L58" s="780"/>
      <c r="M58" s="780"/>
      <c r="N58" s="780"/>
      <c r="O58" s="781"/>
      <c r="P58" s="779" t="s">
        <v>59</v>
      </c>
      <c r="Q58" s="780"/>
      <c r="R58" s="780"/>
      <c r="S58" s="780"/>
      <c r="T58" s="780"/>
      <c r="U58" s="780"/>
      <c r="V58" s="780"/>
      <c r="W58" s="780"/>
      <c r="X58" s="781"/>
      <c r="Y58" s="1014"/>
      <c r="Z58" s="418"/>
      <c r="AA58" s="419"/>
      <c r="AB58" s="1018" t="s">
        <v>11</v>
      </c>
      <c r="AC58" s="1019"/>
      <c r="AD58" s="1020"/>
      <c r="AE58" s="381" t="s">
        <v>397</v>
      </c>
      <c r="AF58" s="381"/>
      <c r="AG58" s="381"/>
      <c r="AH58" s="381"/>
      <c r="AI58" s="381" t="s">
        <v>395</v>
      </c>
      <c r="AJ58" s="381"/>
      <c r="AK58" s="381"/>
      <c r="AL58" s="381"/>
      <c r="AM58" s="381" t="s">
        <v>424</v>
      </c>
      <c r="AN58" s="381"/>
      <c r="AO58" s="381"/>
      <c r="AP58" s="374"/>
      <c r="AQ58" s="181" t="s">
        <v>235</v>
      </c>
      <c r="AR58" s="174"/>
      <c r="AS58" s="174"/>
      <c r="AT58" s="175"/>
      <c r="AU58" s="379" t="s">
        <v>134</v>
      </c>
      <c r="AV58" s="379"/>
      <c r="AW58" s="379"/>
      <c r="AX58" s="380"/>
    </row>
    <row r="59" spans="1:50" ht="18.75" customHeight="1" x14ac:dyDescent="0.15">
      <c r="A59" s="515"/>
      <c r="B59" s="516"/>
      <c r="C59" s="516"/>
      <c r="D59" s="516"/>
      <c r="E59" s="516"/>
      <c r="F59" s="517"/>
      <c r="G59" s="569"/>
      <c r="H59" s="385"/>
      <c r="I59" s="385"/>
      <c r="J59" s="385"/>
      <c r="K59" s="385"/>
      <c r="L59" s="385"/>
      <c r="M59" s="385"/>
      <c r="N59" s="385"/>
      <c r="O59" s="570"/>
      <c r="P59" s="582"/>
      <c r="Q59" s="385"/>
      <c r="R59" s="385"/>
      <c r="S59" s="385"/>
      <c r="T59" s="385"/>
      <c r="U59" s="385"/>
      <c r="V59" s="385"/>
      <c r="W59" s="385"/>
      <c r="X59" s="570"/>
      <c r="Y59" s="1015"/>
      <c r="Z59" s="1016"/>
      <c r="AA59" s="1017"/>
      <c r="AB59" s="1021"/>
      <c r="AC59" s="1022"/>
      <c r="AD59" s="1023"/>
      <c r="AE59" s="382"/>
      <c r="AF59" s="382"/>
      <c r="AG59" s="382"/>
      <c r="AH59" s="382"/>
      <c r="AI59" s="382"/>
      <c r="AJ59" s="382"/>
      <c r="AK59" s="382"/>
      <c r="AL59" s="382"/>
      <c r="AM59" s="382"/>
      <c r="AN59" s="382"/>
      <c r="AO59" s="382"/>
      <c r="AP59" s="337"/>
      <c r="AQ59" s="275"/>
      <c r="AR59" s="276"/>
      <c r="AS59" s="142" t="s">
        <v>236</v>
      </c>
      <c r="AT59" s="177"/>
      <c r="AU59" s="276"/>
      <c r="AV59" s="276"/>
      <c r="AW59" s="385" t="s">
        <v>181</v>
      </c>
      <c r="AX59" s="386"/>
    </row>
    <row r="60" spans="1:50" ht="22.5" customHeight="1" x14ac:dyDescent="0.15">
      <c r="A60" s="518"/>
      <c r="B60" s="516"/>
      <c r="C60" s="516"/>
      <c r="D60" s="516"/>
      <c r="E60" s="516"/>
      <c r="F60" s="517"/>
      <c r="G60" s="543"/>
      <c r="H60" s="1024"/>
      <c r="I60" s="1024"/>
      <c r="J60" s="1024"/>
      <c r="K60" s="1024"/>
      <c r="L60" s="1024"/>
      <c r="M60" s="1024"/>
      <c r="N60" s="1024"/>
      <c r="O60" s="1025"/>
      <c r="P60" s="166"/>
      <c r="Q60" s="1032"/>
      <c r="R60" s="1032"/>
      <c r="S60" s="1032"/>
      <c r="T60" s="1032"/>
      <c r="U60" s="1032"/>
      <c r="V60" s="1032"/>
      <c r="W60" s="1032"/>
      <c r="X60" s="1033"/>
      <c r="Y60" s="1010" t="s">
        <v>12</v>
      </c>
      <c r="Z60" s="1011"/>
      <c r="AA60" s="1012"/>
      <c r="AB60" s="356"/>
      <c r="AC60" s="1013"/>
      <c r="AD60" s="1013"/>
      <c r="AE60" s="370"/>
      <c r="AF60" s="371"/>
      <c r="AG60" s="371"/>
      <c r="AH60" s="371"/>
      <c r="AI60" s="370"/>
      <c r="AJ60" s="371"/>
      <c r="AK60" s="371"/>
      <c r="AL60" s="371"/>
      <c r="AM60" s="370"/>
      <c r="AN60" s="371"/>
      <c r="AO60" s="371"/>
      <c r="AP60" s="371"/>
      <c r="AQ60" s="120"/>
      <c r="AR60" s="121"/>
      <c r="AS60" s="121"/>
      <c r="AT60" s="122"/>
      <c r="AU60" s="371"/>
      <c r="AV60" s="371"/>
      <c r="AW60" s="371"/>
      <c r="AX60" s="373"/>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8" t="s">
        <v>54</v>
      </c>
      <c r="Z61" s="1007"/>
      <c r="AA61" s="1008"/>
      <c r="AB61" s="525"/>
      <c r="AC61" s="1009"/>
      <c r="AD61" s="1009"/>
      <c r="AE61" s="370"/>
      <c r="AF61" s="371"/>
      <c r="AG61" s="371"/>
      <c r="AH61" s="371"/>
      <c r="AI61" s="370"/>
      <c r="AJ61" s="371"/>
      <c r="AK61" s="371"/>
      <c r="AL61" s="371"/>
      <c r="AM61" s="370"/>
      <c r="AN61" s="371"/>
      <c r="AO61" s="371"/>
      <c r="AP61" s="371"/>
      <c r="AQ61" s="120"/>
      <c r="AR61" s="121"/>
      <c r="AS61" s="121"/>
      <c r="AT61" s="122"/>
      <c r="AU61" s="371"/>
      <c r="AV61" s="371"/>
      <c r="AW61" s="371"/>
      <c r="AX61" s="373"/>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182</v>
      </c>
      <c r="AC62" s="1039"/>
      <c r="AD62" s="1039"/>
      <c r="AE62" s="370"/>
      <c r="AF62" s="371"/>
      <c r="AG62" s="371"/>
      <c r="AH62" s="371"/>
      <c r="AI62" s="370"/>
      <c r="AJ62" s="371"/>
      <c r="AK62" s="371"/>
      <c r="AL62" s="371"/>
      <c r="AM62" s="370"/>
      <c r="AN62" s="371"/>
      <c r="AO62" s="371"/>
      <c r="AP62" s="371"/>
      <c r="AQ62" s="120"/>
      <c r="AR62" s="121"/>
      <c r="AS62" s="121"/>
      <c r="AT62" s="122"/>
      <c r="AU62" s="371"/>
      <c r="AV62" s="371"/>
      <c r="AW62" s="371"/>
      <c r="AX62" s="373"/>
    </row>
    <row r="63" spans="1:50" customFormat="1" ht="23.25"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customHeight="1" x14ac:dyDescent="0.15">
      <c r="A65" s="515" t="s">
        <v>353</v>
      </c>
      <c r="B65" s="516"/>
      <c r="C65" s="516"/>
      <c r="D65" s="516"/>
      <c r="E65" s="516"/>
      <c r="F65" s="517"/>
      <c r="G65" s="795" t="s">
        <v>146</v>
      </c>
      <c r="H65" s="780"/>
      <c r="I65" s="780"/>
      <c r="J65" s="780"/>
      <c r="K65" s="780"/>
      <c r="L65" s="780"/>
      <c r="M65" s="780"/>
      <c r="N65" s="780"/>
      <c r="O65" s="781"/>
      <c r="P65" s="779" t="s">
        <v>59</v>
      </c>
      <c r="Q65" s="780"/>
      <c r="R65" s="780"/>
      <c r="S65" s="780"/>
      <c r="T65" s="780"/>
      <c r="U65" s="780"/>
      <c r="V65" s="780"/>
      <c r="W65" s="780"/>
      <c r="X65" s="781"/>
      <c r="Y65" s="1014"/>
      <c r="Z65" s="418"/>
      <c r="AA65" s="419"/>
      <c r="AB65" s="1018" t="s">
        <v>11</v>
      </c>
      <c r="AC65" s="1019"/>
      <c r="AD65" s="1020"/>
      <c r="AE65" s="381" t="s">
        <v>397</v>
      </c>
      <c r="AF65" s="381"/>
      <c r="AG65" s="381"/>
      <c r="AH65" s="381"/>
      <c r="AI65" s="381" t="s">
        <v>395</v>
      </c>
      <c r="AJ65" s="381"/>
      <c r="AK65" s="381"/>
      <c r="AL65" s="381"/>
      <c r="AM65" s="381" t="s">
        <v>424</v>
      </c>
      <c r="AN65" s="381"/>
      <c r="AO65" s="381"/>
      <c r="AP65" s="374"/>
      <c r="AQ65" s="181" t="s">
        <v>235</v>
      </c>
      <c r="AR65" s="174"/>
      <c r="AS65" s="174"/>
      <c r="AT65" s="175"/>
      <c r="AU65" s="379" t="s">
        <v>134</v>
      </c>
      <c r="AV65" s="379"/>
      <c r="AW65" s="379"/>
      <c r="AX65" s="380"/>
    </row>
    <row r="66" spans="1:50" ht="18.75" customHeight="1" x14ac:dyDescent="0.15">
      <c r="A66" s="515"/>
      <c r="B66" s="516"/>
      <c r="C66" s="516"/>
      <c r="D66" s="516"/>
      <c r="E66" s="516"/>
      <c r="F66" s="517"/>
      <c r="G66" s="569"/>
      <c r="H66" s="385"/>
      <c r="I66" s="385"/>
      <c r="J66" s="385"/>
      <c r="K66" s="385"/>
      <c r="L66" s="385"/>
      <c r="M66" s="385"/>
      <c r="N66" s="385"/>
      <c r="O66" s="570"/>
      <c r="P66" s="582"/>
      <c r="Q66" s="385"/>
      <c r="R66" s="385"/>
      <c r="S66" s="385"/>
      <c r="T66" s="385"/>
      <c r="U66" s="385"/>
      <c r="V66" s="385"/>
      <c r="W66" s="385"/>
      <c r="X66" s="570"/>
      <c r="Y66" s="1015"/>
      <c r="Z66" s="1016"/>
      <c r="AA66" s="1017"/>
      <c r="AB66" s="1021"/>
      <c r="AC66" s="1022"/>
      <c r="AD66" s="1023"/>
      <c r="AE66" s="382"/>
      <c r="AF66" s="382"/>
      <c r="AG66" s="382"/>
      <c r="AH66" s="382"/>
      <c r="AI66" s="382"/>
      <c r="AJ66" s="382"/>
      <c r="AK66" s="382"/>
      <c r="AL66" s="382"/>
      <c r="AM66" s="382"/>
      <c r="AN66" s="382"/>
      <c r="AO66" s="382"/>
      <c r="AP66" s="337"/>
      <c r="AQ66" s="275"/>
      <c r="AR66" s="276"/>
      <c r="AS66" s="142" t="s">
        <v>236</v>
      </c>
      <c r="AT66" s="177"/>
      <c r="AU66" s="276"/>
      <c r="AV66" s="276"/>
      <c r="AW66" s="385" t="s">
        <v>181</v>
      </c>
      <c r="AX66" s="386"/>
    </row>
    <row r="67" spans="1:50" ht="22.5" customHeight="1" x14ac:dyDescent="0.15">
      <c r="A67" s="518"/>
      <c r="B67" s="516"/>
      <c r="C67" s="516"/>
      <c r="D67" s="516"/>
      <c r="E67" s="516"/>
      <c r="F67" s="517"/>
      <c r="G67" s="543"/>
      <c r="H67" s="1024"/>
      <c r="I67" s="1024"/>
      <c r="J67" s="1024"/>
      <c r="K67" s="1024"/>
      <c r="L67" s="1024"/>
      <c r="M67" s="1024"/>
      <c r="N67" s="1024"/>
      <c r="O67" s="1025"/>
      <c r="P67" s="166"/>
      <c r="Q67" s="1032"/>
      <c r="R67" s="1032"/>
      <c r="S67" s="1032"/>
      <c r="T67" s="1032"/>
      <c r="U67" s="1032"/>
      <c r="V67" s="1032"/>
      <c r="W67" s="1032"/>
      <c r="X67" s="1033"/>
      <c r="Y67" s="1010" t="s">
        <v>12</v>
      </c>
      <c r="Z67" s="1011"/>
      <c r="AA67" s="1012"/>
      <c r="AB67" s="356"/>
      <c r="AC67" s="1013"/>
      <c r="AD67" s="1013"/>
      <c r="AE67" s="370"/>
      <c r="AF67" s="371"/>
      <c r="AG67" s="371"/>
      <c r="AH67" s="371"/>
      <c r="AI67" s="370"/>
      <c r="AJ67" s="371"/>
      <c r="AK67" s="371"/>
      <c r="AL67" s="371"/>
      <c r="AM67" s="370"/>
      <c r="AN67" s="371"/>
      <c r="AO67" s="371"/>
      <c r="AP67" s="371"/>
      <c r="AQ67" s="120"/>
      <c r="AR67" s="121"/>
      <c r="AS67" s="121"/>
      <c r="AT67" s="122"/>
      <c r="AU67" s="371"/>
      <c r="AV67" s="371"/>
      <c r="AW67" s="371"/>
      <c r="AX67" s="373"/>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8" t="s">
        <v>54</v>
      </c>
      <c r="Z68" s="1007"/>
      <c r="AA68" s="1008"/>
      <c r="AB68" s="525"/>
      <c r="AC68" s="1009"/>
      <c r="AD68" s="1009"/>
      <c r="AE68" s="370"/>
      <c r="AF68" s="371"/>
      <c r="AG68" s="371"/>
      <c r="AH68" s="371"/>
      <c r="AI68" s="370"/>
      <c r="AJ68" s="371"/>
      <c r="AK68" s="371"/>
      <c r="AL68" s="371"/>
      <c r="AM68" s="370"/>
      <c r="AN68" s="371"/>
      <c r="AO68" s="371"/>
      <c r="AP68" s="371"/>
      <c r="AQ68" s="120"/>
      <c r="AR68" s="121"/>
      <c r="AS68" s="121"/>
      <c r="AT68" s="122"/>
      <c r="AU68" s="371"/>
      <c r="AV68" s="371"/>
      <c r="AW68" s="371"/>
      <c r="AX68" s="373"/>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8" t="s">
        <v>13</v>
      </c>
      <c r="Z69" s="1007"/>
      <c r="AA69" s="1008"/>
      <c r="AB69" s="500" t="s">
        <v>182</v>
      </c>
      <c r="AC69" s="432"/>
      <c r="AD69" s="432"/>
      <c r="AE69" s="370"/>
      <c r="AF69" s="371"/>
      <c r="AG69" s="371"/>
      <c r="AH69" s="371"/>
      <c r="AI69" s="370"/>
      <c r="AJ69" s="371"/>
      <c r="AK69" s="371"/>
      <c r="AL69" s="371"/>
      <c r="AM69" s="370"/>
      <c r="AN69" s="371"/>
      <c r="AO69" s="371"/>
      <c r="AP69" s="371"/>
      <c r="AQ69" s="120"/>
      <c r="AR69" s="121"/>
      <c r="AS69" s="121"/>
      <c r="AT69" s="122"/>
      <c r="AU69" s="371"/>
      <c r="AV69" s="371"/>
      <c r="AW69" s="371"/>
      <c r="AX69" s="373"/>
    </row>
    <row r="70" spans="1:50" customFormat="1" ht="23.25" customHeight="1" x14ac:dyDescent="0.15">
      <c r="A70" s="898" t="s">
        <v>385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5" t="s">
        <v>371</v>
      </c>
      <c r="H2" s="446"/>
      <c r="I2" s="446"/>
      <c r="J2" s="446"/>
      <c r="K2" s="446"/>
      <c r="L2" s="446"/>
      <c r="M2" s="446"/>
      <c r="N2" s="446"/>
      <c r="O2" s="446"/>
      <c r="P2" s="446"/>
      <c r="Q2" s="446"/>
      <c r="R2" s="446"/>
      <c r="S2" s="446"/>
      <c r="T2" s="446"/>
      <c r="U2" s="446"/>
      <c r="V2" s="446"/>
      <c r="W2" s="446"/>
      <c r="X2" s="446"/>
      <c r="Y2" s="446"/>
      <c r="Z2" s="446"/>
      <c r="AA2" s="446"/>
      <c r="AB2" s="447"/>
      <c r="AC2" s="445" t="s">
        <v>373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59"/>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53"/>
      <c r="H5" s="354"/>
      <c r="I5" s="354"/>
      <c r="J5" s="354"/>
      <c r="K5" s="355"/>
      <c r="L5" s="407"/>
      <c r="M5" s="408"/>
      <c r="N5" s="408"/>
      <c r="O5" s="408"/>
      <c r="P5" s="408"/>
      <c r="Q5" s="408"/>
      <c r="R5" s="408"/>
      <c r="S5" s="408"/>
      <c r="T5" s="408"/>
      <c r="U5" s="408"/>
      <c r="V5" s="408"/>
      <c r="W5" s="408"/>
      <c r="X5" s="409"/>
      <c r="Y5" s="404"/>
      <c r="Z5" s="405"/>
      <c r="AA5" s="405"/>
      <c r="AB5" s="411"/>
      <c r="AC5" s="353"/>
      <c r="AD5" s="354"/>
      <c r="AE5" s="354"/>
      <c r="AF5" s="354"/>
      <c r="AG5" s="355"/>
      <c r="AH5" s="407"/>
      <c r="AI5" s="408"/>
      <c r="AJ5" s="408"/>
      <c r="AK5" s="408"/>
      <c r="AL5" s="408"/>
      <c r="AM5" s="408"/>
      <c r="AN5" s="408"/>
      <c r="AO5" s="408"/>
      <c r="AP5" s="408"/>
      <c r="AQ5" s="408"/>
      <c r="AR5" s="408"/>
      <c r="AS5" s="408"/>
      <c r="AT5" s="409"/>
      <c r="AU5" s="404"/>
      <c r="AV5" s="405"/>
      <c r="AW5" s="405"/>
      <c r="AX5" s="406"/>
    </row>
    <row r="6" spans="1:50" ht="24.75" customHeight="1" x14ac:dyDescent="0.15">
      <c r="A6" s="1046"/>
      <c r="B6" s="1047"/>
      <c r="C6" s="1047"/>
      <c r="D6" s="1047"/>
      <c r="E6" s="1047"/>
      <c r="F6" s="1048"/>
      <c r="G6" s="353"/>
      <c r="H6" s="354"/>
      <c r="I6" s="354"/>
      <c r="J6" s="354"/>
      <c r="K6" s="355"/>
      <c r="L6" s="407"/>
      <c r="M6" s="408"/>
      <c r="N6" s="408"/>
      <c r="O6" s="408"/>
      <c r="P6" s="408"/>
      <c r="Q6" s="408"/>
      <c r="R6" s="408"/>
      <c r="S6" s="408"/>
      <c r="T6" s="408"/>
      <c r="U6" s="408"/>
      <c r="V6" s="408"/>
      <c r="W6" s="408"/>
      <c r="X6" s="409"/>
      <c r="Y6" s="404"/>
      <c r="Z6" s="405"/>
      <c r="AA6" s="405"/>
      <c r="AB6" s="411"/>
      <c r="AC6" s="353"/>
      <c r="AD6" s="354"/>
      <c r="AE6" s="354"/>
      <c r="AF6" s="354"/>
      <c r="AG6" s="355"/>
      <c r="AH6" s="407"/>
      <c r="AI6" s="408"/>
      <c r="AJ6" s="408"/>
      <c r="AK6" s="408"/>
      <c r="AL6" s="408"/>
      <c r="AM6" s="408"/>
      <c r="AN6" s="408"/>
      <c r="AO6" s="408"/>
      <c r="AP6" s="408"/>
      <c r="AQ6" s="408"/>
      <c r="AR6" s="408"/>
      <c r="AS6" s="408"/>
      <c r="AT6" s="409"/>
      <c r="AU6" s="404"/>
      <c r="AV6" s="405"/>
      <c r="AW6" s="405"/>
      <c r="AX6" s="406"/>
    </row>
    <row r="7" spans="1:50" ht="24.75" customHeight="1" x14ac:dyDescent="0.15">
      <c r="A7" s="1046"/>
      <c r="B7" s="1047"/>
      <c r="C7" s="1047"/>
      <c r="D7" s="1047"/>
      <c r="E7" s="1047"/>
      <c r="F7" s="1048"/>
      <c r="G7" s="353"/>
      <c r="H7" s="354"/>
      <c r="I7" s="354"/>
      <c r="J7" s="354"/>
      <c r="K7" s="355"/>
      <c r="L7" s="407"/>
      <c r="M7" s="408"/>
      <c r="N7" s="408"/>
      <c r="O7" s="408"/>
      <c r="P7" s="408"/>
      <c r="Q7" s="408"/>
      <c r="R7" s="408"/>
      <c r="S7" s="408"/>
      <c r="T7" s="408"/>
      <c r="U7" s="408"/>
      <c r="V7" s="408"/>
      <c r="W7" s="408"/>
      <c r="X7" s="409"/>
      <c r="Y7" s="404"/>
      <c r="Z7" s="405"/>
      <c r="AA7" s="405"/>
      <c r="AB7" s="411"/>
      <c r="AC7" s="353"/>
      <c r="AD7" s="354"/>
      <c r="AE7" s="354"/>
      <c r="AF7" s="354"/>
      <c r="AG7" s="355"/>
      <c r="AH7" s="407"/>
      <c r="AI7" s="408"/>
      <c r="AJ7" s="408"/>
      <c r="AK7" s="408"/>
      <c r="AL7" s="408"/>
      <c r="AM7" s="408"/>
      <c r="AN7" s="408"/>
      <c r="AO7" s="408"/>
      <c r="AP7" s="408"/>
      <c r="AQ7" s="408"/>
      <c r="AR7" s="408"/>
      <c r="AS7" s="408"/>
      <c r="AT7" s="409"/>
      <c r="AU7" s="404"/>
      <c r="AV7" s="405"/>
      <c r="AW7" s="405"/>
      <c r="AX7" s="406"/>
    </row>
    <row r="8" spans="1:50" ht="24.75" customHeight="1" x14ac:dyDescent="0.15">
      <c r="A8" s="1046"/>
      <c r="B8" s="1047"/>
      <c r="C8" s="1047"/>
      <c r="D8" s="1047"/>
      <c r="E8" s="1047"/>
      <c r="F8" s="1048"/>
      <c r="G8" s="353"/>
      <c r="H8" s="354"/>
      <c r="I8" s="354"/>
      <c r="J8" s="354"/>
      <c r="K8" s="355"/>
      <c r="L8" s="407"/>
      <c r="M8" s="408"/>
      <c r="N8" s="408"/>
      <c r="O8" s="408"/>
      <c r="P8" s="408"/>
      <c r="Q8" s="408"/>
      <c r="R8" s="408"/>
      <c r="S8" s="408"/>
      <c r="T8" s="408"/>
      <c r="U8" s="408"/>
      <c r="V8" s="408"/>
      <c r="W8" s="408"/>
      <c r="X8" s="409"/>
      <c r="Y8" s="404"/>
      <c r="Z8" s="405"/>
      <c r="AA8" s="405"/>
      <c r="AB8" s="411"/>
      <c r="AC8" s="353"/>
      <c r="AD8" s="354"/>
      <c r="AE8" s="354"/>
      <c r="AF8" s="354"/>
      <c r="AG8" s="355"/>
      <c r="AH8" s="407"/>
      <c r="AI8" s="408"/>
      <c r="AJ8" s="408"/>
      <c r="AK8" s="408"/>
      <c r="AL8" s="408"/>
      <c r="AM8" s="408"/>
      <c r="AN8" s="408"/>
      <c r="AO8" s="408"/>
      <c r="AP8" s="408"/>
      <c r="AQ8" s="408"/>
      <c r="AR8" s="408"/>
      <c r="AS8" s="408"/>
      <c r="AT8" s="409"/>
      <c r="AU8" s="404"/>
      <c r="AV8" s="405"/>
      <c r="AW8" s="405"/>
      <c r="AX8" s="406"/>
    </row>
    <row r="9" spans="1:50" ht="24.75" customHeight="1" x14ac:dyDescent="0.15">
      <c r="A9" s="1046"/>
      <c r="B9" s="1047"/>
      <c r="C9" s="1047"/>
      <c r="D9" s="1047"/>
      <c r="E9" s="1047"/>
      <c r="F9" s="1048"/>
      <c r="G9" s="353"/>
      <c r="H9" s="354"/>
      <c r="I9" s="354"/>
      <c r="J9" s="354"/>
      <c r="K9" s="355"/>
      <c r="L9" s="407"/>
      <c r="M9" s="408"/>
      <c r="N9" s="408"/>
      <c r="O9" s="408"/>
      <c r="P9" s="408"/>
      <c r="Q9" s="408"/>
      <c r="R9" s="408"/>
      <c r="S9" s="408"/>
      <c r="T9" s="408"/>
      <c r="U9" s="408"/>
      <c r="V9" s="408"/>
      <c r="W9" s="408"/>
      <c r="X9" s="409"/>
      <c r="Y9" s="404"/>
      <c r="Z9" s="405"/>
      <c r="AA9" s="405"/>
      <c r="AB9" s="411"/>
      <c r="AC9" s="353"/>
      <c r="AD9" s="354"/>
      <c r="AE9" s="354"/>
      <c r="AF9" s="354"/>
      <c r="AG9" s="355"/>
      <c r="AH9" s="407"/>
      <c r="AI9" s="408"/>
      <c r="AJ9" s="408"/>
      <c r="AK9" s="408"/>
      <c r="AL9" s="408"/>
      <c r="AM9" s="408"/>
      <c r="AN9" s="408"/>
      <c r="AO9" s="408"/>
      <c r="AP9" s="408"/>
      <c r="AQ9" s="408"/>
      <c r="AR9" s="408"/>
      <c r="AS9" s="408"/>
      <c r="AT9" s="409"/>
      <c r="AU9" s="404"/>
      <c r="AV9" s="405"/>
      <c r="AW9" s="405"/>
      <c r="AX9" s="406"/>
    </row>
    <row r="10" spans="1:50" ht="24.75" customHeight="1" x14ac:dyDescent="0.15">
      <c r="A10" s="1046"/>
      <c r="B10" s="1047"/>
      <c r="C10" s="1047"/>
      <c r="D10" s="1047"/>
      <c r="E10" s="1047"/>
      <c r="F10" s="1048"/>
      <c r="G10" s="353"/>
      <c r="H10" s="354"/>
      <c r="I10" s="354"/>
      <c r="J10" s="354"/>
      <c r="K10" s="355"/>
      <c r="L10" s="407"/>
      <c r="M10" s="408"/>
      <c r="N10" s="408"/>
      <c r="O10" s="408"/>
      <c r="P10" s="408"/>
      <c r="Q10" s="408"/>
      <c r="R10" s="408"/>
      <c r="S10" s="408"/>
      <c r="T10" s="408"/>
      <c r="U10" s="408"/>
      <c r="V10" s="408"/>
      <c r="W10" s="408"/>
      <c r="X10" s="409"/>
      <c r="Y10" s="404"/>
      <c r="Z10" s="405"/>
      <c r="AA10" s="405"/>
      <c r="AB10" s="411"/>
      <c r="AC10" s="353"/>
      <c r="AD10" s="354"/>
      <c r="AE10" s="354"/>
      <c r="AF10" s="354"/>
      <c r="AG10" s="355"/>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6"/>
      <c r="B11" s="1047"/>
      <c r="C11" s="1047"/>
      <c r="D11" s="1047"/>
      <c r="E11" s="1047"/>
      <c r="F11" s="1048"/>
      <c r="G11" s="353"/>
      <c r="H11" s="354"/>
      <c r="I11" s="354"/>
      <c r="J11" s="354"/>
      <c r="K11" s="355"/>
      <c r="L11" s="407"/>
      <c r="M11" s="408"/>
      <c r="N11" s="408"/>
      <c r="O11" s="408"/>
      <c r="P11" s="408"/>
      <c r="Q11" s="408"/>
      <c r="R11" s="408"/>
      <c r="S11" s="408"/>
      <c r="T11" s="408"/>
      <c r="U11" s="408"/>
      <c r="V11" s="408"/>
      <c r="W11" s="408"/>
      <c r="X11" s="409"/>
      <c r="Y11" s="404"/>
      <c r="Z11" s="405"/>
      <c r="AA11" s="405"/>
      <c r="AB11" s="411"/>
      <c r="AC11" s="353"/>
      <c r="AD11" s="354"/>
      <c r="AE11" s="354"/>
      <c r="AF11" s="354"/>
      <c r="AG11" s="355"/>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6"/>
      <c r="B12" s="1047"/>
      <c r="C12" s="1047"/>
      <c r="D12" s="1047"/>
      <c r="E12" s="1047"/>
      <c r="F12" s="1048"/>
      <c r="G12" s="353"/>
      <c r="H12" s="354"/>
      <c r="I12" s="354"/>
      <c r="J12" s="354"/>
      <c r="K12" s="355"/>
      <c r="L12" s="407"/>
      <c r="M12" s="408"/>
      <c r="N12" s="408"/>
      <c r="O12" s="408"/>
      <c r="P12" s="408"/>
      <c r="Q12" s="408"/>
      <c r="R12" s="408"/>
      <c r="S12" s="408"/>
      <c r="T12" s="408"/>
      <c r="U12" s="408"/>
      <c r="V12" s="408"/>
      <c r="W12" s="408"/>
      <c r="X12" s="409"/>
      <c r="Y12" s="404"/>
      <c r="Z12" s="405"/>
      <c r="AA12" s="405"/>
      <c r="AB12" s="411"/>
      <c r="AC12" s="353"/>
      <c r="AD12" s="354"/>
      <c r="AE12" s="354"/>
      <c r="AF12" s="354"/>
      <c r="AG12" s="355"/>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6"/>
      <c r="B13" s="1047"/>
      <c r="C13" s="1047"/>
      <c r="D13" s="1047"/>
      <c r="E13" s="1047"/>
      <c r="F13" s="1048"/>
      <c r="G13" s="353"/>
      <c r="H13" s="354"/>
      <c r="I13" s="354"/>
      <c r="J13" s="354"/>
      <c r="K13" s="355"/>
      <c r="L13" s="407"/>
      <c r="M13" s="408"/>
      <c r="N13" s="408"/>
      <c r="O13" s="408"/>
      <c r="P13" s="408"/>
      <c r="Q13" s="408"/>
      <c r="R13" s="408"/>
      <c r="S13" s="408"/>
      <c r="T13" s="408"/>
      <c r="U13" s="408"/>
      <c r="V13" s="408"/>
      <c r="W13" s="408"/>
      <c r="X13" s="409"/>
      <c r="Y13" s="404"/>
      <c r="Z13" s="405"/>
      <c r="AA13" s="405"/>
      <c r="AB13" s="411"/>
      <c r="AC13" s="353"/>
      <c r="AD13" s="354"/>
      <c r="AE13" s="354"/>
      <c r="AF13" s="354"/>
      <c r="AG13" s="355"/>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6"/>
      <c r="B15" s="1047"/>
      <c r="C15" s="1047"/>
      <c r="D15" s="1047"/>
      <c r="E15" s="1047"/>
      <c r="F15" s="1048"/>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59"/>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53"/>
      <c r="H18" s="354"/>
      <c r="I18" s="354"/>
      <c r="J18" s="354"/>
      <c r="K18" s="355"/>
      <c r="L18" s="407"/>
      <c r="M18" s="408"/>
      <c r="N18" s="408"/>
      <c r="O18" s="408"/>
      <c r="P18" s="408"/>
      <c r="Q18" s="408"/>
      <c r="R18" s="408"/>
      <c r="S18" s="408"/>
      <c r="T18" s="408"/>
      <c r="U18" s="408"/>
      <c r="V18" s="408"/>
      <c r="W18" s="408"/>
      <c r="X18" s="409"/>
      <c r="Y18" s="404"/>
      <c r="Z18" s="405"/>
      <c r="AA18" s="405"/>
      <c r="AB18" s="411"/>
      <c r="AC18" s="353"/>
      <c r="AD18" s="354"/>
      <c r="AE18" s="354"/>
      <c r="AF18" s="354"/>
      <c r="AG18" s="355"/>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6"/>
      <c r="B19" s="1047"/>
      <c r="C19" s="1047"/>
      <c r="D19" s="1047"/>
      <c r="E19" s="1047"/>
      <c r="F19" s="1048"/>
      <c r="G19" s="353"/>
      <c r="H19" s="354"/>
      <c r="I19" s="354"/>
      <c r="J19" s="354"/>
      <c r="K19" s="355"/>
      <c r="L19" s="407"/>
      <c r="M19" s="408"/>
      <c r="N19" s="408"/>
      <c r="O19" s="408"/>
      <c r="P19" s="408"/>
      <c r="Q19" s="408"/>
      <c r="R19" s="408"/>
      <c r="S19" s="408"/>
      <c r="T19" s="408"/>
      <c r="U19" s="408"/>
      <c r="V19" s="408"/>
      <c r="W19" s="408"/>
      <c r="X19" s="409"/>
      <c r="Y19" s="404"/>
      <c r="Z19" s="405"/>
      <c r="AA19" s="405"/>
      <c r="AB19" s="411"/>
      <c r="AC19" s="353"/>
      <c r="AD19" s="354"/>
      <c r="AE19" s="354"/>
      <c r="AF19" s="354"/>
      <c r="AG19" s="355"/>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6"/>
      <c r="B20" s="1047"/>
      <c r="C20" s="1047"/>
      <c r="D20" s="1047"/>
      <c r="E20" s="1047"/>
      <c r="F20" s="1048"/>
      <c r="G20" s="353"/>
      <c r="H20" s="354"/>
      <c r="I20" s="354"/>
      <c r="J20" s="354"/>
      <c r="K20" s="355"/>
      <c r="L20" s="407"/>
      <c r="M20" s="408"/>
      <c r="N20" s="408"/>
      <c r="O20" s="408"/>
      <c r="P20" s="408"/>
      <c r="Q20" s="408"/>
      <c r="R20" s="408"/>
      <c r="S20" s="408"/>
      <c r="T20" s="408"/>
      <c r="U20" s="408"/>
      <c r="V20" s="408"/>
      <c r="W20" s="408"/>
      <c r="X20" s="409"/>
      <c r="Y20" s="404"/>
      <c r="Z20" s="405"/>
      <c r="AA20" s="405"/>
      <c r="AB20" s="411"/>
      <c r="AC20" s="353"/>
      <c r="AD20" s="354"/>
      <c r="AE20" s="354"/>
      <c r="AF20" s="354"/>
      <c r="AG20" s="355"/>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6"/>
      <c r="B21" s="1047"/>
      <c r="C21" s="1047"/>
      <c r="D21" s="1047"/>
      <c r="E21" s="1047"/>
      <c r="F21" s="1048"/>
      <c r="G21" s="353"/>
      <c r="H21" s="354"/>
      <c r="I21" s="354"/>
      <c r="J21" s="354"/>
      <c r="K21" s="355"/>
      <c r="L21" s="407"/>
      <c r="M21" s="408"/>
      <c r="N21" s="408"/>
      <c r="O21" s="408"/>
      <c r="P21" s="408"/>
      <c r="Q21" s="408"/>
      <c r="R21" s="408"/>
      <c r="S21" s="408"/>
      <c r="T21" s="408"/>
      <c r="U21" s="408"/>
      <c r="V21" s="408"/>
      <c r="W21" s="408"/>
      <c r="X21" s="409"/>
      <c r="Y21" s="404"/>
      <c r="Z21" s="405"/>
      <c r="AA21" s="405"/>
      <c r="AB21" s="411"/>
      <c r="AC21" s="353"/>
      <c r="AD21" s="354"/>
      <c r="AE21" s="354"/>
      <c r="AF21" s="354"/>
      <c r="AG21" s="355"/>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6"/>
      <c r="B22" s="1047"/>
      <c r="C22" s="1047"/>
      <c r="D22" s="1047"/>
      <c r="E22" s="1047"/>
      <c r="F22" s="1048"/>
      <c r="G22" s="353"/>
      <c r="H22" s="354"/>
      <c r="I22" s="354"/>
      <c r="J22" s="354"/>
      <c r="K22" s="355"/>
      <c r="L22" s="407"/>
      <c r="M22" s="408"/>
      <c r="N22" s="408"/>
      <c r="O22" s="408"/>
      <c r="P22" s="408"/>
      <c r="Q22" s="408"/>
      <c r="R22" s="408"/>
      <c r="S22" s="408"/>
      <c r="T22" s="408"/>
      <c r="U22" s="408"/>
      <c r="V22" s="408"/>
      <c r="W22" s="408"/>
      <c r="X22" s="409"/>
      <c r="Y22" s="404"/>
      <c r="Z22" s="405"/>
      <c r="AA22" s="405"/>
      <c r="AB22" s="411"/>
      <c r="AC22" s="353"/>
      <c r="AD22" s="354"/>
      <c r="AE22" s="354"/>
      <c r="AF22" s="354"/>
      <c r="AG22" s="355"/>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6"/>
      <c r="B23" s="1047"/>
      <c r="C23" s="1047"/>
      <c r="D23" s="1047"/>
      <c r="E23" s="1047"/>
      <c r="F23" s="1048"/>
      <c r="G23" s="353"/>
      <c r="H23" s="354"/>
      <c r="I23" s="354"/>
      <c r="J23" s="354"/>
      <c r="K23" s="355"/>
      <c r="L23" s="407"/>
      <c r="M23" s="408"/>
      <c r="N23" s="408"/>
      <c r="O23" s="408"/>
      <c r="P23" s="408"/>
      <c r="Q23" s="408"/>
      <c r="R23" s="408"/>
      <c r="S23" s="408"/>
      <c r="T23" s="408"/>
      <c r="U23" s="408"/>
      <c r="V23" s="408"/>
      <c r="W23" s="408"/>
      <c r="X23" s="409"/>
      <c r="Y23" s="404"/>
      <c r="Z23" s="405"/>
      <c r="AA23" s="405"/>
      <c r="AB23" s="411"/>
      <c r="AC23" s="353"/>
      <c r="AD23" s="354"/>
      <c r="AE23" s="354"/>
      <c r="AF23" s="354"/>
      <c r="AG23" s="355"/>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6"/>
      <c r="B24" s="1047"/>
      <c r="C24" s="1047"/>
      <c r="D24" s="1047"/>
      <c r="E24" s="1047"/>
      <c r="F24" s="1048"/>
      <c r="G24" s="353"/>
      <c r="H24" s="354"/>
      <c r="I24" s="354"/>
      <c r="J24" s="354"/>
      <c r="K24" s="355"/>
      <c r="L24" s="407"/>
      <c r="M24" s="408"/>
      <c r="N24" s="408"/>
      <c r="O24" s="408"/>
      <c r="P24" s="408"/>
      <c r="Q24" s="408"/>
      <c r="R24" s="408"/>
      <c r="S24" s="408"/>
      <c r="T24" s="408"/>
      <c r="U24" s="408"/>
      <c r="V24" s="408"/>
      <c r="W24" s="408"/>
      <c r="X24" s="409"/>
      <c r="Y24" s="404"/>
      <c r="Z24" s="405"/>
      <c r="AA24" s="405"/>
      <c r="AB24" s="411"/>
      <c r="AC24" s="353"/>
      <c r="AD24" s="354"/>
      <c r="AE24" s="354"/>
      <c r="AF24" s="354"/>
      <c r="AG24" s="355"/>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6"/>
      <c r="B25" s="1047"/>
      <c r="C25" s="1047"/>
      <c r="D25" s="1047"/>
      <c r="E25" s="1047"/>
      <c r="F25" s="1048"/>
      <c r="G25" s="353"/>
      <c r="H25" s="354"/>
      <c r="I25" s="354"/>
      <c r="J25" s="354"/>
      <c r="K25" s="355"/>
      <c r="L25" s="407"/>
      <c r="M25" s="408"/>
      <c r="N25" s="408"/>
      <c r="O25" s="408"/>
      <c r="P25" s="408"/>
      <c r="Q25" s="408"/>
      <c r="R25" s="408"/>
      <c r="S25" s="408"/>
      <c r="T25" s="408"/>
      <c r="U25" s="408"/>
      <c r="V25" s="408"/>
      <c r="W25" s="408"/>
      <c r="X25" s="409"/>
      <c r="Y25" s="404"/>
      <c r="Z25" s="405"/>
      <c r="AA25" s="405"/>
      <c r="AB25" s="411"/>
      <c r="AC25" s="353"/>
      <c r="AD25" s="354"/>
      <c r="AE25" s="354"/>
      <c r="AF25" s="354"/>
      <c r="AG25" s="355"/>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6"/>
      <c r="B26" s="1047"/>
      <c r="C26" s="1047"/>
      <c r="D26" s="1047"/>
      <c r="E26" s="1047"/>
      <c r="F26" s="1048"/>
      <c r="G26" s="353"/>
      <c r="H26" s="354"/>
      <c r="I26" s="354"/>
      <c r="J26" s="354"/>
      <c r="K26" s="355"/>
      <c r="L26" s="407"/>
      <c r="M26" s="408"/>
      <c r="N26" s="408"/>
      <c r="O26" s="408"/>
      <c r="P26" s="408"/>
      <c r="Q26" s="408"/>
      <c r="R26" s="408"/>
      <c r="S26" s="408"/>
      <c r="T26" s="408"/>
      <c r="U26" s="408"/>
      <c r="V26" s="408"/>
      <c r="W26" s="408"/>
      <c r="X26" s="409"/>
      <c r="Y26" s="404"/>
      <c r="Z26" s="405"/>
      <c r="AA26" s="405"/>
      <c r="AB26" s="411"/>
      <c r="AC26" s="353"/>
      <c r="AD26" s="354"/>
      <c r="AE26" s="354"/>
      <c r="AF26" s="354"/>
      <c r="AG26" s="355"/>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6"/>
      <c r="B28" s="1047"/>
      <c r="C28" s="1047"/>
      <c r="D28" s="1047"/>
      <c r="E28" s="1047"/>
      <c r="F28" s="1048"/>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59"/>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53"/>
      <c r="H31" s="354"/>
      <c r="I31" s="354"/>
      <c r="J31" s="354"/>
      <c r="K31" s="355"/>
      <c r="L31" s="407"/>
      <c r="M31" s="408"/>
      <c r="N31" s="408"/>
      <c r="O31" s="408"/>
      <c r="P31" s="408"/>
      <c r="Q31" s="408"/>
      <c r="R31" s="408"/>
      <c r="S31" s="408"/>
      <c r="T31" s="408"/>
      <c r="U31" s="408"/>
      <c r="V31" s="408"/>
      <c r="W31" s="408"/>
      <c r="X31" s="409"/>
      <c r="Y31" s="404"/>
      <c r="Z31" s="405"/>
      <c r="AA31" s="405"/>
      <c r="AB31" s="411"/>
      <c r="AC31" s="353"/>
      <c r="AD31" s="354"/>
      <c r="AE31" s="354"/>
      <c r="AF31" s="354"/>
      <c r="AG31" s="355"/>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6"/>
      <c r="B32" s="1047"/>
      <c r="C32" s="1047"/>
      <c r="D32" s="1047"/>
      <c r="E32" s="1047"/>
      <c r="F32" s="1048"/>
      <c r="G32" s="353"/>
      <c r="H32" s="354"/>
      <c r="I32" s="354"/>
      <c r="J32" s="354"/>
      <c r="K32" s="355"/>
      <c r="L32" s="407"/>
      <c r="M32" s="408"/>
      <c r="N32" s="408"/>
      <c r="O32" s="408"/>
      <c r="P32" s="408"/>
      <c r="Q32" s="408"/>
      <c r="R32" s="408"/>
      <c r="S32" s="408"/>
      <c r="T32" s="408"/>
      <c r="U32" s="408"/>
      <c r="V32" s="408"/>
      <c r="W32" s="408"/>
      <c r="X32" s="409"/>
      <c r="Y32" s="404"/>
      <c r="Z32" s="405"/>
      <c r="AA32" s="405"/>
      <c r="AB32" s="411"/>
      <c r="AC32" s="353"/>
      <c r="AD32" s="354"/>
      <c r="AE32" s="354"/>
      <c r="AF32" s="354"/>
      <c r="AG32" s="355"/>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6"/>
      <c r="B33" s="1047"/>
      <c r="C33" s="1047"/>
      <c r="D33" s="1047"/>
      <c r="E33" s="1047"/>
      <c r="F33" s="1048"/>
      <c r="G33" s="353"/>
      <c r="H33" s="354"/>
      <c r="I33" s="354"/>
      <c r="J33" s="354"/>
      <c r="K33" s="355"/>
      <c r="L33" s="407"/>
      <c r="M33" s="408"/>
      <c r="N33" s="408"/>
      <c r="O33" s="408"/>
      <c r="P33" s="408"/>
      <c r="Q33" s="408"/>
      <c r="R33" s="408"/>
      <c r="S33" s="408"/>
      <c r="T33" s="408"/>
      <c r="U33" s="408"/>
      <c r="V33" s="408"/>
      <c r="W33" s="408"/>
      <c r="X33" s="409"/>
      <c r="Y33" s="404"/>
      <c r="Z33" s="405"/>
      <c r="AA33" s="405"/>
      <c r="AB33" s="411"/>
      <c r="AC33" s="353"/>
      <c r="AD33" s="354"/>
      <c r="AE33" s="354"/>
      <c r="AF33" s="354"/>
      <c r="AG33" s="355"/>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6"/>
      <c r="B34" s="1047"/>
      <c r="C34" s="1047"/>
      <c r="D34" s="1047"/>
      <c r="E34" s="1047"/>
      <c r="F34" s="1048"/>
      <c r="G34" s="353"/>
      <c r="H34" s="354"/>
      <c r="I34" s="354"/>
      <c r="J34" s="354"/>
      <c r="K34" s="355"/>
      <c r="L34" s="407"/>
      <c r="M34" s="408"/>
      <c r="N34" s="408"/>
      <c r="O34" s="408"/>
      <c r="P34" s="408"/>
      <c r="Q34" s="408"/>
      <c r="R34" s="408"/>
      <c r="S34" s="408"/>
      <c r="T34" s="408"/>
      <c r="U34" s="408"/>
      <c r="V34" s="408"/>
      <c r="W34" s="408"/>
      <c r="X34" s="409"/>
      <c r="Y34" s="404"/>
      <c r="Z34" s="405"/>
      <c r="AA34" s="405"/>
      <c r="AB34" s="411"/>
      <c r="AC34" s="353"/>
      <c r="AD34" s="354"/>
      <c r="AE34" s="354"/>
      <c r="AF34" s="354"/>
      <c r="AG34" s="355"/>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6"/>
      <c r="B35" s="1047"/>
      <c r="C35" s="1047"/>
      <c r="D35" s="1047"/>
      <c r="E35" s="1047"/>
      <c r="F35" s="1048"/>
      <c r="G35" s="353"/>
      <c r="H35" s="354"/>
      <c r="I35" s="354"/>
      <c r="J35" s="354"/>
      <c r="K35" s="355"/>
      <c r="L35" s="407"/>
      <c r="M35" s="408"/>
      <c r="N35" s="408"/>
      <c r="O35" s="408"/>
      <c r="P35" s="408"/>
      <c r="Q35" s="408"/>
      <c r="R35" s="408"/>
      <c r="S35" s="408"/>
      <c r="T35" s="408"/>
      <c r="U35" s="408"/>
      <c r="V35" s="408"/>
      <c r="W35" s="408"/>
      <c r="X35" s="409"/>
      <c r="Y35" s="404"/>
      <c r="Z35" s="405"/>
      <c r="AA35" s="405"/>
      <c r="AB35" s="411"/>
      <c r="AC35" s="353"/>
      <c r="AD35" s="354"/>
      <c r="AE35" s="354"/>
      <c r="AF35" s="354"/>
      <c r="AG35" s="355"/>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6"/>
      <c r="B36" s="1047"/>
      <c r="C36" s="1047"/>
      <c r="D36" s="1047"/>
      <c r="E36" s="1047"/>
      <c r="F36" s="1048"/>
      <c r="G36" s="353"/>
      <c r="H36" s="354"/>
      <c r="I36" s="354"/>
      <c r="J36" s="354"/>
      <c r="K36" s="355"/>
      <c r="L36" s="407"/>
      <c r="M36" s="408"/>
      <c r="N36" s="408"/>
      <c r="O36" s="408"/>
      <c r="P36" s="408"/>
      <c r="Q36" s="408"/>
      <c r="R36" s="408"/>
      <c r="S36" s="408"/>
      <c r="T36" s="408"/>
      <c r="U36" s="408"/>
      <c r="V36" s="408"/>
      <c r="W36" s="408"/>
      <c r="X36" s="409"/>
      <c r="Y36" s="404"/>
      <c r="Z36" s="405"/>
      <c r="AA36" s="405"/>
      <c r="AB36" s="411"/>
      <c r="AC36" s="353"/>
      <c r="AD36" s="354"/>
      <c r="AE36" s="354"/>
      <c r="AF36" s="354"/>
      <c r="AG36" s="355"/>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6"/>
      <c r="B37" s="1047"/>
      <c r="C37" s="1047"/>
      <c r="D37" s="1047"/>
      <c r="E37" s="1047"/>
      <c r="F37" s="1048"/>
      <c r="G37" s="353"/>
      <c r="H37" s="354"/>
      <c r="I37" s="354"/>
      <c r="J37" s="354"/>
      <c r="K37" s="355"/>
      <c r="L37" s="407"/>
      <c r="M37" s="408"/>
      <c r="N37" s="408"/>
      <c r="O37" s="408"/>
      <c r="P37" s="408"/>
      <c r="Q37" s="408"/>
      <c r="R37" s="408"/>
      <c r="S37" s="408"/>
      <c r="T37" s="408"/>
      <c r="U37" s="408"/>
      <c r="V37" s="408"/>
      <c r="W37" s="408"/>
      <c r="X37" s="409"/>
      <c r="Y37" s="404"/>
      <c r="Z37" s="405"/>
      <c r="AA37" s="405"/>
      <c r="AB37" s="411"/>
      <c r="AC37" s="353"/>
      <c r="AD37" s="354"/>
      <c r="AE37" s="354"/>
      <c r="AF37" s="354"/>
      <c r="AG37" s="355"/>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6"/>
      <c r="B38" s="1047"/>
      <c r="C38" s="1047"/>
      <c r="D38" s="1047"/>
      <c r="E38" s="1047"/>
      <c r="F38" s="1048"/>
      <c r="G38" s="353"/>
      <c r="H38" s="354"/>
      <c r="I38" s="354"/>
      <c r="J38" s="354"/>
      <c r="K38" s="355"/>
      <c r="L38" s="407"/>
      <c r="M38" s="408"/>
      <c r="N38" s="408"/>
      <c r="O38" s="408"/>
      <c r="P38" s="408"/>
      <c r="Q38" s="408"/>
      <c r="R38" s="408"/>
      <c r="S38" s="408"/>
      <c r="T38" s="408"/>
      <c r="U38" s="408"/>
      <c r="V38" s="408"/>
      <c r="W38" s="408"/>
      <c r="X38" s="409"/>
      <c r="Y38" s="404"/>
      <c r="Z38" s="405"/>
      <c r="AA38" s="405"/>
      <c r="AB38" s="411"/>
      <c r="AC38" s="353"/>
      <c r="AD38" s="354"/>
      <c r="AE38" s="354"/>
      <c r="AF38" s="354"/>
      <c r="AG38" s="355"/>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6"/>
      <c r="B39" s="1047"/>
      <c r="C39" s="1047"/>
      <c r="D39" s="1047"/>
      <c r="E39" s="1047"/>
      <c r="F39" s="1048"/>
      <c r="G39" s="353"/>
      <c r="H39" s="354"/>
      <c r="I39" s="354"/>
      <c r="J39" s="354"/>
      <c r="K39" s="355"/>
      <c r="L39" s="407"/>
      <c r="M39" s="408"/>
      <c r="N39" s="408"/>
      <c r="O39" s="408"/>
      <c r="P39" s="408"/>
      <c r="Q39" s="408"/>
      <c r="R39" s="408"/>
      <c r="S39" s="408"/>
      <c r="T39" s="408"/>
      <c r="U39" s="408"/>
      <c r="V39" s="408"/>
      <c r="W39" s="408"/>
      <c r="X39" s="409"/>
      <c r="Y39" s="404"/>
      <c r="Z39" s="405"/>
      <c r="AA39" s="405"/>
      <c r="AB39" s="411"/>
      <c r="AC39" s="353"/>
      <c r="AD39" s="354"/>
      <c r="AE39" s="354"/>
      <c r="AF39" s="354"/>
      <c r="AG39" s="355"/>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6"/>
      <c r="B41" s="1047"/>
      <c r="C41" s="1047"/>
      <c r="D41" s="1047"/>
      <c r="E41" s="1047"/>
      <c r="F41" s="1048"/>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59"/>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53"/>
      <c r="H44" s="354"/>
      <c r="I44" s="354"/>
      <c r="J44" s="354"/>
      <c r="K44" s="355"/>
      <c r="L44" s="407"/>
      <c r="M44" s="408"/>
      <c r="N44" s="408"/>
      <c r="O44" s="408"/>
      <c r="P44" s="408"/>
      <c r="Q44" s="408"/>
      <c r="R44" s="408"/>
      <c r="S44" s="408"/>
      <c r="T44" s="408"/>
      <c r="U44" s="408"/>
      <c r="V44" s="408"/>
      <c r="W44" s="408"/>
      <c r="X44" s="409"/>
      <c r="Y44" s="404"/>
      <c r="Z44" s="405"/>
      <c r="AA44" s="405"/>
      <c r="AB44" s="411"/>
      <c r="AC44" s="353"/>
      <c r="AD44" s="354"/>
      <c r="AE44" s="354"/>
      <c r="AF44" s="354"/>
      <c r="AG44" s="355"/>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6"/>
      <c r="B45" s="1047"/>
      <c r="C45" s="1047"/>
      <c r="D45" s="1047"/>
      <c r="E45" s="1047"/>
      <c r="F45" s="1048"/>
      <c r="G45" s="353"/>
      <c r="H45" s="354"/>
      <c r="I45" s="354"/>
      <c r="J45" s="354"/>
      <c r="K45" s="355"/>
      <c r="L45" s="407"/>
      <c r="M45" s="408"/>
      <c r="N45" s="408"/>
      <c r="O45" s="408"/>
      <c r="P45" s="408"/>
      <c r="Q45" s="408"/>
      <c r="R45" s="408"/>
      <c r="S45" s="408"/>
      <c r="T45" s="408"/>
      <c r="U45" s="408"/>
      <c r="V45" s="408"/>
      <c r="W45" s="408"/>
      <c r="X45" s="409"/>
      <c r="Y45" s="404"/>
      <c r="Z45" s="405"/>
      <c r="AA45" s="405"/>
      <c r="AB45" s="411"/>
      <c r="AC45" s="353"/>
      <c r="AD45" s="354"/>
      <c r="AE45" s="354"/>
      <c r="AF45" s="354"/>
      <c r="AG45" s="355"/>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6"/>
      <c r="B46" s="1047"/>
      <c r="C46" s="1047"/>
      <c r="D46" s="1047"/>
      <c r="E46" s="1047"/>
      <c r="F46" s="1048"/>
      <c r="G46" s="353"/>
      <c r="H46" s="354"/>
      <c r="I46" s="354"/>
      <c r="J46" s="354"/>
      <c r="K46" s="355"/>
      <c r="L46" s="407"/>
      <c r="M46" s="408"/>
      <c r="N46" s="408"/>
      <c r="O46" s="408"/>
      <c r="P46" s="408"/>
      <c r="Q46" s="408"/>
      <c r="R46" s="408"/>
      <c r="S46" s="408"/>
      <c r="T46" s="408"/>
      <c r="U46" s="408"/>
      <c r="V46" s="408"/>
      <c r="W46" s="408"/>
      <c r="X46" s="409"/>
      <c r="Y46" s="404"/>
      <c r="Z46" s="405"/>
      <c r="AA46" s="405"/>
      <c r="AB46" s="411"/>
      <c r="AC46" s="353"/>
      <c r="AD46" s="354"/>
      <c r="AE46" s="354"/>
      <c r="AF46" s="354"/>
      <c r="AG46" s="355"/>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6"/>
      <c r="B47" s="1047"/>
      <c r="C47" s="1047"/>
      <c r="D47" s="1047"/>
      <c r="E47" s="1047"/>
      <c r="F47" s="1048"/>
      <c r="G47" s="353"/>
      <c r="H47" s="354"/>
      <c r="I47" s="354"/>
      <c r="J47" s="354"/>
      <c r="K47" s="355"/>
      <c r="L47" s="407"/>
      <c r="M47" s="408"/>
      <c r="N47" s="408"/>
      <c r="O47" s="408"/>
      <c r="P47" s="408"/>
      <c r="Q47" s="408"/>
      <c r="R47" s="408"/>
      <c r="S47" s="408"/>
      <c r="T47" s="408"/>
      <c r="U47" s="408"/>
      <c r="V47" s="408"/>
      <c r="W47" s="408"/>
      <c r="X47" s="409"/>
      <c r="Y47" s="404"/>
      <c r="Z47" s="405"/>
      <c r="AA47" s="405"/>
      <c r="AB47" s="411"/>
      <c r="AC47" s="353"/>
      <c r="AD47" s="354"/>
      <c r="AE47" s="354"/>
      <c r="AF47" s="354"/>
      <c r="AG47" s="355"/>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6"/>
      <c r="B48" s="1047"/>
      <c r="C48" s="1047"/>
      <c r="D48" s="1047"/>
      <c r="E48" s="1047"/>
      <c r="F48" s="1048"/>
      <c r="G48" s="353"/>
      <c r="H48" s="354"/>
      <c r="I48" s="354"/>
      <c r="J48" s="354"/>
      <c r="K48" s="355"/>
      <c r="L48" s="407"/>
      <c r="M48" s="408"/>
      <c r="N48" s="408"/>
      <c r="O48" s="408"/>
      <c r="P48" s="408"/>
      <c r="Q48" s="408"/>
      <c r="R48" s="408"/>
      <c r="S48" s="408"/>
      <c r="T48" s="408"/>
      <c r="U48" s="408"/>
      <c r="V48" s="408"/>
      <c r="W48" s="408"/>
      <c r="X48" s="409"/>
      <c r="Y48" s="404"/>
      <c r="Z48" s="405"/>
      <c r="AA48" s="405"/>
      <c r="AB48" s="411"/>
      <c r="AC48" s="353"/>
      <c r="AD48" s="354"/>
      <c r="AE48" s="354"/>
      <c r="AF48" s="354"/>
      <c r="AG48" s="355"/>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6"/>
      <c r="B49" s="1047"/>
      <c r="C49" s="1047"/>
      <c r="D49" s="1047"/>
      <c r="E49" s="1047"/>
      <c r="F49" s="1048"/>
      <c r="G49" s="353"/>
      <c r="H49" s="354"/>
      <c r="I49" s="354"/>
      <c r="J49" s="354"/>
      <c r="K49" s="355"/>
      <c r="L49" s="407"/>
      <c r="M49" s="408"/>
      <c r="N49" s="408"/>
      <c r="O49" s="408"/>
      <c r="P49" s="408"/>
      <c r="Q49" s="408"/>
      <c r="R49" s="408"/>
      <c r="S49" s="408"/>
      <c r="T49" s="408"/>
      <c r="U49" s="408"/>
      <c r="V49" s="408"/>
      <c r="W49" s="408"/>
      <c r="X49" s="409"/>
      <c r="Y49" s="404"/>
      <c r="Z49" s="405"/>
      <c r="AA49" s="405"/>
      <c r="AB49" s="411"/>
      <c r="AC49" s="353"/>
      <c r="AD49" s="354"/>
      <c r="AE49" s="354"/>
      <c r="AF49" s="354"/>
      <c r="AG49" s="355"/>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6"/>
      <c r="B50" s="1047"/>
      <c r="C50" s="1047"/>
      <c r="D50" s="1047"/>
      <c r="E50" s="1047"/>
      <c r="F50" s="1048"/>
      <c r="G50" s="353"/>
      <c r="H50" s="354"/>
      <c r="I50" s="354"/>
      <c r="J50" s="354"/>
      <c r="K50" s="355"/>
      <c r="L50" s="407"/>
      <c r="M50" s="408"/>
      <c r="N50" s="408"/>
      <c r="O50" s="408"/>
      <c r="P50" s="408"/>
      <c r="Q50" s="408"/>
      <c r="R50" s="408"/>
      <c r="S50" s="408"/>
      <c r="T50" s="408"/>
      <c r="U50" s="408"/>
      <c r="V50" s="408"/>
      <c r="W50" s="408"/>
      <c r="X50" s="409"/>
      <c r="Y50" s="404"/>
      <c r="Z50" s="405"/>
      <c r="AA50" s="405"/>
      <c r="AB50" s="411"/>
      <c r="AC50" s="353"/>
      <c r="AD50" s="354"/>
      <c r="AE50" s="354"/>
      <c r="AF50" s="354"/>
      <c r="AG50" s="355"/>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6"/>
      <c r="B51" s="1047"/>
      <c r="C51" s="1047"/>
      <c r="D51" s="1047"/>
      <c r="E51" s="1047"/>
      <c r="F51" s="1048"/>
      <c r="G51" s="353"/>
      <c r="H51" s="354"/>
      <c r="I51" s="354"/>
      <c r="J51" s="354"/>
      <c r="K51" s="355"/>
      <c r="L51" s="407"/>
      <c r="M51" s="408"/>
      <c r="N51" s="408"/>
      <c r="O51" s="408"/>
      <c r="P51" s="408"/>
      <c r="Q51" s="408"/>
      <c r="R51" s="408"/>
      <c r="S51" s="408"/>
      <c r="T51" s="408"/>
      <c r="U51" s="408"/>
      <c r="V51" s="408"/>
      <c r="W51" s="408"/>
      <c r="X51" s="409"/>
      <c r="Y51" s="404"/>
      <c r="Z51" s="405"/>
      <c r="AA51" s="405"/>
      <c r="AB51" s="411"/>
      <c r="AC51" s="353"/>
      <c r="AD51" s="354"/>
      <c r="AE51" s="354"/>
      <c r="AF51" s="354"/>
      <c r="AG51" s="355"/>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6"/>
      <c r="B52" s="1047"/>
      <c r="C52" s="1047"/>
      <c r="D52" s="1047"/>
      <c r="E52" s="1047"/>
      <c r="F52" s="1048"/>
      <c r="G52" s="353"/>
      <c r="H52" s="354"/>
      <c r="I52" s="354"/>
      <c r="J52" s="354"/>
      <c r="K52" s="355"/>
      <c r="L52" s="407"/>
      <c r="M52" s="408"/>
      <c r="N52" s="408"/>
      <c r="O52" s="408"/>
      <c r="P52" s="408"/>
      <c r="Q52" s="408"/>
      <c r="R52" s="408"/>
      <c r="S52" s="408"/>
      <c r="T52" s="408"/>
      <c r="U52" s="408"/>
      <c r="V52" s="408"/>
      <c r="W52" s="408"/>
      <c r="X52" s="409"/>
      <c r="Y52" s="404"/>
      <c r="Z52" s="405"/>
      <c r="AA52" s="405"/>
      <c r="AB52" s="411"/>
      <c r="AC52" s="353"/>
      <c r="AD52" s="354"/>
      <c r="AE52" s="354"/>
      <c r="AF52" s="354"/>
      <c r="AG52" s="355"/>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59"/>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53"/>
      <c r="H58" s="354"/>
      <c r="I58" s="354"/>
      <c r="J58" s="354"/>
      <c r="K58" s="355"/>
      <c r="L58" s="407"/>
      <c r="M58" s="408"/>
      <c r="N58" s="408"/>
      <c r="O58" s="408"/>
      <c r="P58" s="408"/>
      <c r="Q58" s="408"/>
      <c r="R58" s="408"/>
      <c r="S58" s="408"/>
      <c r="T58" s="408"/>
      <c r="U58" s="408"/>
      <c r="V58" s="408"/>
      <c r="W58" s="408"/>
      <c r="X58" s="409"/>
      <c r="Y58" s="404"/>
      <c r="Z58" s="405"/>
      <c r="AA58" s="405"/>
      <c r="AB58" s="411"/>
      <c r="AC58" s="353"/>
      <c r="AD58" s="354"/>
      <c r="AE58" s="354"/>
      <c r="AF58" s="354"/>
      <c r="AG58" s="355"/>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6"/>
      <c r="B59" s="1047"/>
      <c r="C59" s="1047"/>
      <c r="D59" s="1047"/>
      <c r="E59" s="1047"/>
      <c r="F59" s="1048"/>
      <c r="G59" s="353"/>
      <c r="H59" s="354"/>
      <c r="I59" s="354"/>
      <c r="J59" s="354"/>
      <c r="K59" s="355"/>
      <c r="L59" s="407"/>
      <c r="M59" s="408"/>
      <c r="N59" s="408"/>
      <c r="O59" s="408"/>
      <c r="P59" s="408"/>
      <c r="Q59" s="408"/>
      <c r="R59" s="408"/>
      <c r="S59" s="408"/>
      <c r="T59" s="408"/>
      <c r="U59" s="408"/>
      <c r="V59" s="408"/>
      <c r="W59" s="408"/>
      <c r="X59" s="409"/>
      <c r="Y59" s="404"/>
      <c r="Z59" s="405"/>
      <c r="AA59" s="405"/>
      <c r="AB59" s="411"/>
      <c r="AC59" s="353"/>
      <c r="AD59" s="354"/>
      <c r="AE59" s="354"/>
      <c r="AF59" s="354"/>
      <c r="AG59" s="355"/>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6"/>
      <c r="B60" s="1047"/>
      <c r="C60" s="1047"/>
      <c r="D60" s="1047"/>
      <c r="E60" s="1047"/>
      <c r="F60" s="1048"/>
      <c r="G60" s="353"/>
      <c r="H60" s="354"/>
      <c r="I60" s="354"/>
      <c r="J60" s="354"/>
      <c r="K60" s="355"/>
      <c r="L60" s="407"/>
      <c r="M60" s="408"/>
      <c r="N60" s="408"/>
      <c r="O60" s="408"/>
      <c r="P60" s="408"/>
      <c r="Q60" s="408"/>
      <c r="R60" s="408"/>
      <c r="S60" s="408"/>
      <c r="T60" s="408"/>
      <c r="U60" s="408"/>
      <c r="V60" s="408"/>
      <c r="W60" s="408"/>
      <c r="X60" s="409"/>
      <c r="Y60" s="404"/>
      <c r="Z60" s="405"/>
      <c r="AA60" s="405"/>
      <c r="AB60" s="411"/>
      <c r="AC60" s="353"/>
      <c r="AD60" s="354"/>
      <c r="AE60" s="354"/>
      <c r="AF60" s="354"/>
      <c r="AG60" s="355"/>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6"/>
      <c r="B61" s="1047"/>
      <c r="C61" s="1047"/>
      <c r="D61" s="1047"/>
      <c r="E61" s="1047"/>
      <c r="F61" s="1048"/>
      <c r="G61" s="353"/>
      <c r="H61" s="354"/>
      <c r="I61" s="354"/>
      <c r="J61" s="354"/>
      <c r="K61" s="355"/>
      <c r="L61" s="407"/>
      <c r="M61" s="408"/>
      <c r="N61" s="408"/>
      <c r="O61" s="408"/>
      <c r="P61" s="408"/>
      <c r="Q61" s="408"/>
      <c r="R61" s="408"/>
      <c r="S61" s="408"/>
      <c r="T61" s="408"/>
      <c r="U61" s="408"/>
      <c r="V61" s="408"/>
      <c r="W61" s="408"/>
      <c r="X61" s="409"/>
      <c r="Y61" s="404"/>
      <c r="Z61" s="405"/>
      <c r="AA61" s="405"/>
      <c r="AB61" s="411"/>
      <c r="AC61" s="353"/>
      <c r="AD61" s="354"/>
      <c r="AE61" s="354"/>
      <c r="AF61" s="354"/>
      <c r="AG61" s="355"/>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6"/>
      <c r="B62" s="1047"/>
      <c r="C62" s="1047"/>
      <c r="D62" s="1047"/>
      <c r="E62" s="1047"/>
      <c r="F62" s="1048"/>
      <c r="G62" s="353"/>
      <c r="H62" s="354"/>
      <c r="I62" s="354"/>
      <c r="J62" s="354"/>
      <c r="K62" s="355"/>
      <c r="L62" s="407"/>
      <c r="M62" s="408"/>
      <c r="N62" s="408"/>
      <c r="O62" s="408"/>
      <c r="P62" s="408"/>
      <c r="Q62" s="408"/>
      <c r="R62" s="408"/>
      <c r="S62" s="408"/>
      <c r="T62" s="408"/>
      <c r="U62" s="408"/>
      <c r="V62" s="408"/>
      <c r="W62" s="408"/>
      <c r="X62" s="409"/>
      <c r="Y62" s="404"/>
      <c r="Z62" s="405"/>
      <c r="AA62" s="405"/>
      <c r="AB62" s="411"/>
      <c r="AC62" s="353"/>
      <c r="AD62" s="354"/>
      <c r="AE62" s="354"/>
      <c r="AF62" s="354"/>
      <c r="AG62" s="355"/>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6"/>
      <c r="B63" s="1047"/>
      <c r="C63" s="1047"/>
      <c r="D63" s="1047"/>
      <c r="E63" s="1047"/>
      <c r="F63" s="1048"/>
      <c r="G63" s="353"/>
      <c r="H63" s="354"/>
      <c r="I63" s="354"/>
      <c r="J63" s="354"/>
      <c r="K63" s="355"/>
      <c r="L63" s="407"/>
      <c r="M63" s="408"/>
      <c r="N63" s="408"/>
      <c r="O63" s="408"/>
      <c r="P63" s="408"/>
      <c r="Q63" s="408"/>
      <c r="R63" s="408"/>
      <c r="S63" s="408"/>
      <c r="T63" s="408"/>
      <c r="U63" s="408"/>
      <c r="V63" s="408"/>
      <c r="W63" s="408"/>
      <c r="X63" s="409"/>
      <c r="Y63" s="404"/>
      <c r="Z63" s="405"/>
      <c r="AA63" s="405"/>
      <c r="AB63" s="411"/>
      <c r="AC63" s="353"/>
      <c r="AD63" s="354"/>
      <c r="AE63" s="354"/>
      <c r="AF63" s="354"/>
      <c r="AG63" s="355"/>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6"/>
      <c r="B64" s="1047"/>
      <c r="C64" s="1047"/>
      <c r="D64" s="1047"/>
      <c r="E64" s="1047"/>
      <c r="F64" s="1048"/>
      <c r="G64" s="353"/>
      <c r="H64" s="354"/>
      <c r="I64" s="354"/>
      <c r="J64" s="354"/>
      <c r="K64" s="355"/>
      <c r="L64" s="407"/>
      <c r="M64" s="408"/>
      <c r="N64" s="408"/>
      <c r="O64" s="408"/>
      <c r="P64" s="408"/>
      <c r="Q64" s="408"/>
      <c r="R64" s="408"/>
      <c r="S64" s="408"/>
      <c r="T64" s="408"/>
      <c r="U64" s="408"/>
      <c r="V64" s="408"/>
      <c r="W64" s="408"/>
      <c r="X64" s="409"/>
      <c r="Y64" s="404"/>
      <c r="Z64" s="405"/>
      <c r="AA64" s="405"/>
      <c r="AB64" s="411"/>
      <c r="AC64" s="353"/>
      <c r="AD64" s="354"/>
      <c r="AE64" s="354"/>
      <c r="AF64" s="354"/>
      <c r="AG64" s="355"/>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6"/>
      <c r="B65" s="1047"/>
      <c r="C65" s="1047"/>
      <c r="D65" s="1047"/>
      <c r="E65" s="1047"/>
      <c r="F65" s="1048"/>
      <c r="G65" s="353"/>
      <c r="H65" s="354"/>
      <c r="I65" s="354"/>
      <c r="J65" s="354"/>
      <c r="K65" s="355"/>
      <c r="L65" s="407"/>
      <c r="M65" s="408"/>
      <c r="N65" s="408"/>
      <c r="O65" s="408"/>
      <c r="P65" s="408"/>
      <c r="Q65" s="408"/>
      <c r="R65" s="408"/>
      <c r="S65" s="408"/>
      <c r="T65" s="408"/>
      <c r="U65" s="408"/>
      <c r="V65" s="408"/>
      <c r="W65" s="408"/>
      <c r="X65" s="409"/>
      <c r="Y65" s="404"/>
      <c r="Z65" s="405"/>
      <c r="AA65" s="405"/>
      <c r="AB65" s="411"/>
      <c r="AC65" s="353"/>
      <c r="AD65" s="354"/>
      <c r="AE65" s="354"/>
      <c r="AF65" s="354"/>
      <c r="AG65" s="355"/>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6"/>
      <c r="B66" s="1047"/>
      <c r="C66" s="1047"/>
      <c r="D66" s="1047"/>
      <c r="E66" s="1047"/>
      <c r="F66" s="1048"/>
      <c r="G66" s="353"/>
      <c r="H66" s="354"/>
      <c r="I66" s="354"/>
      <c r="J66" s="354"/>
      <c r="K66" s="355"/>
      <c r="L66" s="407"/>
      <c r="M66" s="408"/>
      <c r="N66" s="408"/>
      <c r="O66" s="408"/>
      <c r="P66" s="408"/>
      <c r="Q66" s="408"/>
      <c r="R66" s="408"/>
      <c r="S66" s="408"/>
      <c r="T66" s="408"/>
      <c r="U66" s="408"/>
      <c r="V66" s="408"/>
      <c r="W66" s="408"/>
      <c r="X66" s="409"/>
      <c r="Y66" s="404"/>
      <c r="Z66" s="405"/>
      <c r="AA66" s="405"/>
      <c r="AB66" s="411"/>
      <c r="AC66" s="353"/>
      <c r="AD66" s="354"/>
      <c r="AE66" s="354"/>
      <c r="AF66" s="354"/>
      <c r="AG66" s="355"/>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6"/>
      <c r="B68" s="1047"/>
      <c r="C68" s="1047"/>
      <c r="D68" s="1047"/>
      <c r="E68" s="1047"/>
      <c r="F68" s="1048"/>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59"/>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53"/>
      <c r="H71" s="354"/>
      <c r="I71" s="354"/>
      <c r="J71" s="354"/>
      <c r="K71" s="355"/>
      <c r="L71" s="407"/>
      <c r="M71" s="408"/>
      <c r="N71" s="408"/>
      <c r="O71" s="408"/>
      <c r="P71" s="408"/>
      <c r="Q71" s="408"/>
      <c r="R71" s="408"/>
      <c r="S71" s="408"/>
      <c r="T71" s="408"/>
      <c r="U71" s="408"/>
      <c r="V71" s="408"/>
      <c r="W71" s="408"/>
      <c r="X71" s="409"/>
      <c r="Y71" s="404"/>
      <c r="Z71" s="405"/>
      <c r="AA71" s="405"/>
      <c r="AB71" s="411"/>
      <c r="AC71" s="353"/>
      <c r="AD71" s="354"/>
      <c r="AE71" s="354"/>
      <c r="AF71" s="354"/>
      <c r="AG71" s="355"/>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6"/>
      <c r="B72" s="1047"/>
      <c r="C72" s="1047"/>
      <c r="D72" s="1047"/>
      <c r="E72" s="1047"/>
      <c r="F72" s="1048"/>
      <c r="G72" s="353"/>
      <c r="H72" s="354"/>
      <c r="I72" s="354"/>
      <c r="J72" s="354"/>
      <c r="K72" s="355"/>
      <c r="L72" s="407"/>
      <c r="M72" s="408"/>
      <c r="N72" s="408"/>
      <c r="O72" s="408"/>
      <c r="P72" s="408"/>
      <c r="Q72" s="408"/>
      <c r="R72" s="408"/>
      <c r="S72" s="408"/>
      <c r="T72" s="408"/>
      <c r="U72" s="408"/>
      <c r="V72" s="408"/>
      <c r="W72" s="408"/>
      <c r="X72" s="409"/>
      <c r="Y72" s="404"/>
      <c r="Z72" s="405"/>
      <c r="AA72" s="405"/>
      <c r="AB72" s="411"/>
      <c r="AC72" s="353"/>
      <c r="AD72" s="354"/>
      <c r="AE72" s="354"/>
      <c r="AF72" s="354"/>
      <c r="AG72" s="355"/>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6"/>
      <c r="B73" s="1047"/>
      <c r="C73" s="1047"/>
      <c r="D73" s="1047"/>
      <c r="E73" s="1047"/>
      <c r="F73" s="1048"/>
      <c r="G73" s="353"/>
      <c r="H73" s="354"/>
      <c r="I73" s="354"/>
      <c r="J73" s="354"/>
      <c r="K73" s="355"/>
      <c r="L73" s="407"/>
      <c r="M73" s="408"/>
      <c r="N73" s="408"/>
      <c r="O73" s="408"/>
      <c r="P73" s="408"/>
      <c r="Q73" s="408"/>
      <c r="R73" s="408"/>
      <c r="S73" s="408"/>
      <c r="T73" s="408"/>
      <c r="U73" s="408"/>
      <c r="V73" s="408"/>
      <c r="W73" s="408"/>
      <c r="X73" s="409"/>
      <c r="Y73" s="404"/>
      <c r="Z73" s="405"/>
      <c r="AA73" s="405"/>
      <c r="AB73" s="411"/>
      <c r="AC73" s="353"/>
      <c r="AD73" s="354"/>
      <c r="AE73" s="354"/>
      <c r="AF73" s="354"/>
      <c r="AG73" s="355"/>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6"/>
      <c r="B74" s="1047"/>
      <c r="C74" s="1047"/>
      <c r="D74" s="1047"/>
      <c r="E74" s="1047"/>
      <c r="F74" s="1048"/>
      <c r="G74" s="353"/>
      <c r="H74" s="354"/>
      <c r="I74" s="354"/>
      <c r="J74" s="354"/>
      <c r="K74" s="355"/>
      <c r="L74" s="407"/>
      <c r="M74" s="408"/>
      <c r="N74" s="408"/>
      <c r="O74" s="408"/>
      <c r="P74" s="408"/>
      <c r="Q74" s="408"/>
      <c r="R74" s="408"/>
      <c r="S74" s="408"/>
      <c r="T74" s="408"/>
      <c r="U74" s="408"/>
      <c r="V74" s="408"/>
      <c r="W74" s="408"/>
      <c r="X74" s="409"/>
      <c r="Y74" s="404"/>
      <c r="Z74" s="405"/>
      <c r="AA74" s="405"/>
      <c r="AB74" s="411"/>
      <c r="AC74" s="353"/>
      <c r="AD74" s="354"/>
      <c r="AE74" s="354"/>
      <c r="AF74" s="354"/>
      <c r="AG74" s="355"/>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6"/>
      <c r="B75" s="1047"/>
      <c r="C75" s="1047"/>
      <c r="D75" s="1047"/>
      <c r="E75" s="1047"/>
      <c r="F75" s="1048"/>
      <c r="G75" s="353"/>
      <c r="H75" s="354"/>
      <c r="I75" s="354"/>
      <c r="J75" s="354"/>
      <c r="K75" s="355"/>
      <c r="L75" s="407"/>
      <c r="M75" s="408"/>
      <c r="N75" s="408"/>
      <c r="O75" s="408"/>
      <c r="P75" s="408"/>
      <c r="Q75" s="408"/>
      <c r="R75" s="408"/>
      <c r="S75" s="408"/>
      <c r="T75" s="408"/>
      <c r="U75" s="408"/>
      <c r="V75" s="408"/>
      <c r="W75" s="408"/>
      <c r="X75" s="409"/>
      <c r="Y75" s="404"/>
      <c r="Z75" s="405"/>
      <c r="AA75" s="405"/>
      <c r="AB75" s="411"/>
      <c r="AC75" s="353"/>
      <c r="AD75" s="354"/>
      <c r="AE75" s="354"/>
      <c r="AF75" s="354"/>
      <c r="AG75" s="355"/>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6"/>
      <c r="B76" s="1047"/>
      <c r="C76" s="1047"/>
      <c r="D76" s="1047"/>
      <c r="E76" s="1047"/>
      <c r="F76" s="1048"/>
      <c r="G76" s="353"/>
      <c r="H76" s="354"/>
      <c r="I76" s="354"/>
      <c r="J76" s="354"/>
      <c r="K76" s="355"/>
      <c r="L76" s="407"/>
      <c r="M76" s="408"/>
      <c r="N76" s="408"/>
      <c r="O76" s="408"/>
      <c r="P76" s="408"/>
      <c r="Q76" s="408"/>
      <c r="R76" s="408"/>
      <c r="S76" s="408"/>
      <c r="T76" s="408"/>
      <c r="U76" s="408"/>
      <c r="V76" s="408"/>
      <c r="W76" s="408"/>
      <c r="X76" s="409"/>
      <c r="Y76" s="404"/>
      <c r="Z76" s="405"/>
      <c r="AA76" s="405"/>
      <c r="AB76" s="411"/>
      <c r="AC76" s="353"/>
      <c r="AD76" s="354"/>
      <c r="AE76" s="354"/>
      <c r="AF76" s="354"/>
      <c r="AG76" s="355"/>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6"/>
      <c r="B77" s="1047"/>
      <c r="C77" s="1047"/>
      <c r="D77" s="1047"/>
      <c r="E77" s="1047"/>
      <c r="F77" s="1048"/>
      <c r="G77" s="353"/>
      <c r="H77" s="354"/>
      <c r="I77" s="354"/>
      <c r="J77" s="354"/>
      <c r="K77" s="355"/>
      <c r="L77" s="407"/>
      <c r="M77" s="408"/>
      <c r="N77" s="408"/>
      <c r="O77" s="408"/>
      <c r="P77" s="408"/>
      <c r="Q77" s="408"/>
      <c r="R77" s="408"/>
      <c r="S77" s="408"/>
      <c r="T77" s="408"/>
      <c r="U77" s="408"/>
      <c r="V77" s="408"/>
      <c r="W77" s="408"/>
      <c r="X77" s="409"/>
      <c r="Y77" s="404"/>
      <c r="Z77" s="405"/>
      <c r="AA77" s="405"/>
      <c r="AB77" s="411"/>
      <c r="AC77" s="353"/>
      <c r="AD77" s="354"/>
      <c r="AE77" s="354"/>
      <c r="AF77" s="354"/>
      <c r="AG77" s="355"/>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6"/>
      <c r="B78" s="1047"/>
      <c r="C78" s="1047"/>
      <c r="D78" s="1047"/>
      <c r="E78" s="1047"/>
      <c r="F78" s="1048"/>
      <c r="G78" s="353"/>
      <c r="H78" s="354"/>
      <c r="I78" s="354"/>
      <c r="J78" s="354"/>
      <c r="K78" s="355"/>
      <c r="L78" s="407"/>
      <c r="M78" s="408"/>
      <c r="N78" s="408"/>
      <c r="O78" s="408"/>
      <c r="P78" s="408"/>
      <c r="Q78" s="408"/>
      <c r="R78" s="408"/>
      <c r="S78" s="408"/>
      <c r="T78" s="408"/>
      <c r="U78" s="408"/>
      <c r="V78" s="408"/>
      <c r="W78" s="408"/>
      <c r="X78" s="409"/>
      <c r="Y78" s="404"/>
      <c r="Z78" s="405"/>
      <c r="AA78" s="405"/>
      <c r="AB78" s="411"/>
      <c r="AC78" s="353"/>
      <c r="AD78" s="354"/>
      <c r="AE78" s="354"/>
      <c r="AF78" s="354"/>
      <c r="AG78" s="355"/>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6"/>
      <c r="B79" s="1047"/>
      <c r="C79" s="1047"/>
      <c r="D79" s="1047"/>
      <c r="E79" s="1047"/>
      <c r="F79" s="1048"/>
      <c r="G79" s="353"/>
      <c r="H79" s="354"/>
      <c r="I79" s="354"/>
      <c r="J79" s="354"/>
      <c r="K79" s="355"/>
      <c r="L79" s="407"/>
      <c r="M79" s="408"/>
      <c r="N79" s="408"/>
      <c r="O79" s="408"/>
      <c r="P79" s="408"/>
      <c r="Q79" s="408"/>
      <c r="R79" s="408"/>
      <c r="S79" s="408"/>
      <c r="T79" s="408"/>
      <c r="U79" s="408"/>
      <c r="V79" s="408"/>
      <c r="W79" s="408"/>
      <c r="X79" s="409"/>
      <c r="Y79" s="404"/>
      <c r="Z79" s="405"/>
      <c r="AA79" s="405"/>
      <c r="AB79" s="411"/>
      <c r="AC79" s="353"/>
      <c r="AD79" s="354"/>
      <c r="AE79" s="354"/>
      <c r="AF79" s="354"/>
      <c r="AG79" s="355"/>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6"/>
      <c r="B81" s="1047"/>
      <c r="C81" s="1047"/>
      <c r="D81" s="1047"/>
      <c r="E81" s="1047"/>
      <c r="F81" s="1048"/>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59"/>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53"/>
      <c r="H84" s="354"/>
      <c r="I84" s="354"/>
      <c r="J84" s="354"/>
      <c r="K84" s="355"/>
      <c r="L84" s="407"/>
      <c r="M84" s="408"/>
      <c r="N84" s="408"/>
      <c r="O84" s="408"/>
      <c r="P84" s="408"/>
      <c r="Q84" s="408"/>
      <c r="R84" s="408"/>
      <c r="S84" s="408"/>
      <c r="T84" s="408"/>
      <c r="U84" s="408"/>
      <c r="V84" s="408"/>
      <c r="W84" s="408"/>
      <c r="X84" s="409"/>
      <c r="Y84" s="404"/>
      <c r="Z84" s="405"/>
      <c r="AA84" s="405"/>
      <c r="AB84" s="411"/>
      <c r="AC84" s="353"/>
      <c r="AD84" s="354"/>
      <c r="AE84" s="354"/>
      <c r="AF84" s="354"/>
      <c r="AG84" s="355"/>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6"/>
      <c r="B85" s="1047"/>
      <c r="C85" s="1047"/>
      <c r="D85" s="1047"/>
      <c r="E85" s="1047"/>
      <c r="F85" s="1048"/>
      <c r="G85" s="353"/>
      <c r="H85" s="354"/>
      <c r="I85" s="354"/>
      <c r="J85" s="354"/>
      <c r="K85" s="355"/>
      <c r="L85" s="407"/>
      <c r="M85" s="408"/>
      <c r="N85" s="408"/>
      <c r="O85" s="408"/>
      <c r="P85" s="408"/>
      <c r="Q85" s="408"/>
      <c r="R85" s="408"/>
      <c r="S85" s="408"/>
      <c r="T85" s="408"/>
      <c r="U85" s="408"/>
      <c r="V85" s="408"/>
      <c r="W85" s="408"/>
      <c r="X85" s="409"/>
      <c r="Y85" s="404"/>
      <c r="Z85" s="405"/>
      <c r="AA85" s="405"/>
      <c r="AB85" s="411"/>
      <c r="AC85" s="353"/>
      <c r="AD85" s="354"/>
      <c r="AE85" s="354"/>
      <c r="AF85" s="354"/>
      <c r="AG85" s="355"/>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6"/>
      <c r="B86" s="1047"/>
      <c r="C86" s="1047"/>
      <c r="D86" s="1047"/>
      <c r="E86" s="1047"/>
      <c r="F86" s="1048"/>
      <c r="G86" s="353"/>
      <c r="H86" s="354"/>
      <c r="I86" s="354"/>
      <c r="J86" s="354"/>
      <c r="K86" s="355"/>
      <c r="L86" s="407"/>
      <c r="M86" s="408"/>
      <c r="N86" s="408"/>
      <c r="O86" s="408"/>
      <c r="P86" s="408"/>
      <c r="Q86" s="408"/>
      <c r="R86" s="408"/>
      <c r="S86" s="408"/>
      <c r="T86" s="408"/>
      <c r="U86" s="408"/>
      <c r="V86" s="408"/>
      <c r="W86" s="408"/>
      <c r="X86" s="409"/>
      <c r="Y86" s="404"/>
      <c r="Z86" s="405"/>
      <c r="AA86" s="405"/>
      <c r="AB86" s="411"/>
      <c r="AC86" s="353"/>
      <c r="AD86" s="354"/>
      <c r="AE86" s="354"/>
      <c r="AF86" s="354"/>
      <c r="AG86" s="355"/>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6"/>
      <c r="B87" s="1047"/>
      <c r="C87" s="1047"/>
      <c r="D87" s="1047"/>
      <c r="E87" s="1047"/>
      <c r="F87" s="1048"/>
      <c r="G87" s="353"/>
      <c r="H87" s="354"/>
      <c r="I87" s="354"/>
      <c r="J87" s="354"/>
      <c r="K87" s="355"/>
      <c r="L87" s="407"/>
      <c r="M87" s="408"/>
      <c r="N87" s="408"/>
      <c r="O87" s="408"/>
      <c r="P87" s="408"/>
      <c r="Q87" s="408"/>
      <c r="R87" s="408"/>
      <c r="S87" s="408"/>
      <c r="T87" s="408"/>
      <c r="U87" s="408"/>
      <c r="V87" s="408"/>
      <c r="W87" s="408"/>
      <c r="X87" s="409"/>
      <c r="Y87" s="404"/>
      <c r="Z87" s="405"/>
      <c r="AA87" s="405"/>
      <c r="AB87" s="411"/>
      <c r="AC87" s="353"/>
      <c r="AD87" s="354"/>
      <c r="AE87" s="354"/>
      <c r="AF87" s="354"/>
      <c r="AG87" s="355"/>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6"/>
      <c r="B88" s="1047"/>
      <c r="C88" s="1047"/>
      <c r="D88" s="1047"/>
      <c r="E88" s="1047"/>
      <c r="F88" s="1048"/>
      <c r="G88" s="353"/>
      <c r="H88" s="354"/>
      <c r="I88" s="354"/>
      <c r="J88" s="354"/>
      <c r="K88" s="355"/>
      <c r="L88" s="407"/>
      <c r="M88" s="408"/>
      <c r="N88" s="408"/>
      <c r="O88" s="408"/>
      <c r="P88" s="408"/>
      <c r="Q88" s="408"/>
      <c r="R88" s="408"/>
      <c r="S88" s="408"/>
      <c r="T88" s="408"/>
      <c r="U88" s="408"/>
      <c r="V88" s="408"/>
      <c r="W88" s="408"/>
      <c r="X88" s="409"/>
      <c r="Y88" s="404"/>
      <c r="Z88" s="405"/>
      <c r="AA88" s="405"/>
      <c r="AB88" s="411"/>
      <c r="AC88" s="353"/>
      <c r="AD88" s="354"/>
      <c r="AE88" s="354"/>
      <c r="AF88" s="354"/>
      <c r="AG88" s="355"/>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6"/>
      <c r="B89" s="1047"/>
      <c r="C89" s="1047"/>
      <c r="D89" s="1047"/>
      <c r="E89" s="1047"/>
      <c r="F89" s="1048"/>
      <c r="G89" s="353"/>
      <c r="H89" s="354"/>
      <c r="I89" s="354"/>
      <c r="J89" s="354"/>
      <c r="K89" s="355"/>
      <c r="L89" s="407"/>
      <c r="M89" s="408"/>
      <c r="N89" s="408"/>
      <c r="O89" s="408"/>
      <c r="P89" s="408"/>
      <c r="Q89" s="408"/>
      <c r="R89" s="408"/>
      <c r="S89" s="408"/>
      <c r="T89" s="408"/>
      <c r="U89" s="408"/>
      <c r="V89" s="408"/>
      <c r="W89" s="408"/>
      <c r="X89" s="409"/>
      <c r="Y89" s="404"/>
      <c r="Z89" s="405"/>
      <c r="AA89" s="405"/>
      <c r="AB89" s="411"/>
      <c r="AC89" s="353"/>
      <c r="AD89" s="354"/>
      <c r="AE89" s="354"/>
      <c r="AF89" s="354"/>
      <c r="AG89" s="355"/>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6"/>
      <c r="B90" s="1047"/>
      <c r="C90" s="1047"/>
      <c r="D90" s="1047"/>
      <c r="E90" s="1047"/>
      <c r="F90" s="1048"/>
      <c r="G90" s="353"/>
      <c r="H90" s="354"/>
      <c r="I90" s="354"/>
      <c r="J90" s="354"/>
      <c r="K90" s="355"/>
      <c r="L90" s="407"/>
      <c r="M90" s="408"/>
      <c r="N90" s="408"/>
      <c r="O90" s="408"/>
      <c r="P90" s="408"/>
      <c r="Q90" s="408"/>
      <c r="R90" s="408"/>
      <c r="S90" s="408"/>
      <c r="T90" s="408"/>
      <c r="U90" s="408"/>
      <c r="V90" s="408"/>
      <c r="W90" s="408"/>
      <c r="X90" s="409"/>
      <c r="Y90" s="404"/>
      <c r="Z90" s="405"/>
      <c r="AA90" s="405"/>
      <c r="AB90" s="411"/>
      <c r="AC90" s="353"/>
      <c r="AD90" s="354"/>
      <c r="AE90" s="354"/>
      <c r="AF90" s="354"/>
      <c r="AG90" s="355"/>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6"/>
      <c r="B91" s="1047"/>
      <c r="C91" s="1047"/>
      <c r="D91" s="1047"/>
      <c r="E91" s="1047"/>
      <c r="F91" s="1048"/>
      <c r="G91" s="353"/>
      <c r="H91" s="354"/>
      <c r="I91" s="354"/>
      <c r="J91" s="354"/>
      <c r="K91" s="355"/>
      <c r="L91" s="407"/>
      <c r="M91" s="408"/>
      <c r="N91" s="408"/>
      <c r="O91" s="408"/>
      <c r="P91" s="408"/>
      <c r="Q91" s="408"/>
      <c r="R91" s="408"/>
      <c r="S91" s="408"/>
      <c r="T91" s="408"/>
      <c r="U91" s="408"/>
      <c r="V91" s="408"/>
      <c r="W91" s="408"/>
      <c r="X91" s="409"/>
      <c r="Y91" s="404"/>
      <c r="Z91" s="405"/>
      <c r="AA91" s="405"/>
      <c r="AB91" s="411"/>
      <c r="AC91" s="353"/>
      <c r="AD91" s="354"/>
      <c r="AE91" s="354"/>
      <c r="AF91" s="354"/>
      <c r="AG91" s="355"/>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6"/>
      <c r="B92" s="1047"/>
      <c r="C92" s="1047"/>
      <c r="D92" s="1047"/>
      <c r="E92" s="1047"/>
      <c r="F92" s="1048"/>
      <c r="G92" s="353"/>
      <c r="H92" s="354"/>
      <c r="I92" s="354"/>
      <c r="J92" s="354"/>
      <c r="K92" s="355"/>
      <c r="L92" s="407"/>
      <c r="M92" s="408"/>
      <c r="N92" s="408"/>
      <c r="O92" s="408"/>
      <c r="P92" s="408"/>
      <c r="Q92" s="408"/>
      <c r="R92" s="408"/>
      <c r="S92" s="408"/>
      <c r="T92" s="408"/>
      <c r="U92" s="408"/>
      <c r="V92" s="408"/>
      <c r="W92" s="408"/>
      <c r="X92" s="409"/>
      <c r="Y92" s="404"/>
      <c r="Z92" s="405"/>
      <c r="AA92" s="405"/>
      <c r="AB92" s="411"/>
      <c r="AC92" s="353"/>
      <c r="AD92" s="354"/>
      <c r="AE92" s="354"/>
      <c r="AF92" s="354"/>
      <c r="AG92" s="355"/>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6"/>
      <c r="B94" s="1047"/>
      <c r="C94" s="1047"/>
      <c r="D94" s="1047"/>
      <c r="E94" s="1047"/>
      <c r="F94" s="1048"/>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59"/>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53"/>
      <c r="H97" s="354"/>
      <c r="I97" s="354"/>
      <c r="J97" s="354"/>
      <c r="K97" s="355"/>
      <c r="L97" s="407"/>
      <c r="M97" s="408"/>
      <c r="N97" s="408"/>
      <c r="O97" s="408"/>
      <c r="P97" s="408"/>
      <c r="Q97" s="408"/>
      <c r="R97" s="408"/>
      <c r="S97" s="408"/>
      <c r="T97" s="408"/>
      <c r="U97" s="408"/>
      <c r="V97" s="408"/>
      <c r="W97" s="408"/>
      <c r="X97" s="409"/>
      <c r="Y97" s="404"/>
      <c r="Z97" s="405"/>
      <c r="AA97" s="405"/>
      <c r="AB97" s="411"/>
      <c r="AC97" s="353"/>
      <c r="AD97" s="354"/>
      <c r="AE97" s="354"/>
      <c r="AF97" s="354"/>
      <c r="AG97" s="355"/>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6"/>
      <c r="B98" s="1047"/>
      <c r="C98" s="1047"/>
      <c r="D98" s="1047"/>
      <c r="E98" s="1047"/>
      <c r="F98" s="1048"/>
      <c r="G98" s="353"/>
      <c r="H98" s="354"/>
      <c r="I98" s="354"/>
      <c r="J98" s="354"/>
      <c r="K98" s="355"/>
      <c r="L98" s="407"/>
      <c r="M98" s="408"/>
      <c r="N98" s="408"/>
      <c r="O98" s="408"/>
      <c r="P98" s="408"/>
      <c r="Q98" s="408"/>
      <c r="R98" s="408"/>
      <c r="S98" s="408"/>
      <c r="T98" s="408"/>
      <c r="U98" s="408"/>
      <c r="V98" s="408"/>
      <c r="W98" s="408"/>
      <c r="X98" s="409"/>
      <c r="Y98" s="404"/>
      <c r="Z98" s="405"/>
      <c r="AA98" s="405"/>
      <c r="AB98" s="411"/>
      <c r="AC98" s="353"/>
      <c r="AD98" s="354"/>
      <c r="AE98" s="354"/>
      <c r="AF98" s="354"/>
      <c r="AG98" s="355"/>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6"/>
      <c r="B99" s="1047"/>
      <c r="C99" s="1047"/>
      <c r="D99" s="1047"/>
      <c r="E99" s="1047"/>
      <c r="F99" s="1048"/>
      <c r="G99" s="353"/>
      <c r="H99" s="354"/>
      <c r="I99" s="354"/>
      <c r="J99" s="354"/>
      <c r="K99" s="355"/>
      <c r="L99" s="407"/>
      <c r="M99" s="408"/>
      <c r="N99" s="408"/>
      <c r="O99" s="408"/>
      <c r="P99" s="408"/>
      <c r="Q99" s="408"/>
      <c r="R99" s="408"/>
      <c r="S99" s="408"/>
      <c r="T99" s="408"/>
      <c r="U99" s="408"/>
      <c r="V99" s="408"/>
      <c r="W99" s="408"/>
      <c r="X99" s="409"/>
      <c r="Y99" s="404"/>
      <c r="Z99" s="405"/>
      <c r="AA99" s="405"/>
      <c r="AB99" s="411"/>
      <c r="AC99" s="353"/>
      <c r="AD99" s="354"/>
      <c r="AE99" s="354"/>
      <c r="AF99" s="354"/>
      <c r="AG99" s="355"/>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6"/>
      <c r="B100" s="1047"/>
      <c r="C100" s="1047"/>
      <c r="D100" s="1047"/>
      <c r="E100" s="1047"/>
      <c r="F100" s="1048"/>
      <c r="G100" s="353"/>
      <c r="H100" s="354"/>
      <c r="I100" s="354"/>
      <c r="J100" s="354"/>
      <c r="K100" s="355"/>
      <c r="L100" s="407"/>
      <c r="M100" s="408"/>
      <c r="N100" s="408"/>
      <c r="O100" s="408"/>
      <c r="P100" s="408"/>
      <c r="Q100" s="408"/>
      <c r="R100" s="408"/>
      <c r="S100" s="408"/>
      <c r="T100" s="408"/>
      <c r="U100" s="408"/>
      <c r="V100" s="408"/>
      <c r="W100" s="408"/>
      <c r="X100" s="409"/>
      <c r="Y100" s="404"/>
      <c r="Z100" s="405"/>
      <c r="AA100" s="405"/>
      <c r="AB100" s="411"/>
      <c r="AC100" s="353"/>
      <c r="AD100" s="354"/>
      <c r="AE100" s="354"/>
      <c r="AF100" s="354"/>
      <c r="AG100" s="355"/>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6"/>
      <c r="B101" s="1047"/>
      <c r="C101" s="1047"/>
      <c r="D101" s="1047"/>
      <c r="E101" s="1047"/>
      <c r="F101" s="1048"/>
      <c r="G101" s="353"/>
      <c r="H101" s="354"/>
      <c r="I101" s="354"/>
      <c r="J101" s="354"/>
      <c r="K101" s="355"/>
      <c r="L101" s="407"/>
      <c r="M101" s="408"/>
      <c r="N101" s="408"/>
      <c r="O101" s="408"/>
      <c r="P101" s="408"/>
      <c r="Q101" s="408"/>
      <c r="R101" s="408"/>
      <c r="S101" s="408"/>
      <c r="T101" s="408"/>
      <c r="U101" s="408"/>
      <c r="V101" s="408"/>
      <c r="W101" s="408"/>
      <c r="X101" s="409"/>
      <c r="Y101" s="404"/>
      <c r="Z101" s="405"/>
      <c r="AA101" s="405"/>
      <c r="AB101" s="411"/>
      <c r="AC101" s="353"/>
      <c r="AD101" s="354"/>
      <c r="AE101" s="354"/>
      <c r="AF101" s="354"/>
      <c r="AG101" s="355"/>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6"/>
      <c r="B102" s="1047"/>
      <c r="C102" s="1047"/>
      <c r="D102" s="1047"/>
      <c r="E102" s="1047"/>
      <c r="F102" s="1048"/>
      <c r="G102" s="353"/>
      <c r="H102" s="354"/>
      <c r="I102" s="354"/>
      <c r="J102" s="354"/>
      <c r="K102" s="355"/>
      <c r="L102" s="407"/>
      <c r="M102" s="408"/>
      <c r="N102" s="408"/>
      <c r="O102" s="408"/>
      <c r="P102" s="408"/>
      <c r="Q102" s="408"/>
      <c r="R102" s="408"/>
      <c r="S102" s="408"/>
      <c r="T102" s="408"/>
      <c r="U102" s="408"/>
      <c r="V102" s="408"/>
      <c r="W102" s="408"/>
      <c r="X102" s="409"/>
      <c r="Y102" s="404"/>
      <c r="Z102" s="405"/>
      <c r="AA102" s="405"/>
      <c r="AB102" s="411"/>
      <c r="AC102" s="353"/>
      <c r="AD102" s="354"/>
      <c r="AE102" s="354"/>
      <c r="AF102" s="354"/>
      <c r="AG102" s="355"/>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6"/>
      <c r="B103" s="1047"/>
      <c r="C103" s="1047"/>
      <c r="D103" s="1047"/>
      <c r="E103" s="1047"/>
      <c r="F103" s="1048"/>
      <c r="G103" s="353"/>
      <c r="H103" s="354"/>
      <c r="I103" s="354"/>
      <c r="J103" s="354"/>
      <c r="K103" s="355"/>
      <c r="L103" s="407"/>
      <c r="M103" s="408"/>
      <c r="N103" s="408"/>
      <c r="O103" s="408"/>
      <c r="P103" s="408"/>
      <c r="Q103" s="408"/>
      <c r="R103" s="408"/>
      <c r="S103" s="408"/>
      <c r="T103" s="408"/>
      <c r="U103" s="408"/>
      <c r="V103" s="408"/>
      <c r="W103" s="408"/>
      <c r="X103" s="409"/>
      <c r="Y103" s="404"/>
      <c r="Z103" s="405"/>
      <c r="AA103" s="405"/>
      <c r="AB103" s="411"/>
      <c r="AC103" s="353"/>
      <c r="AD103" s="354"/>
      <c r="AE103" s="354"/>
      <c r="AF103" s="354"/>
      <c r="AG103" s="355"/>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6"/>
      <c r="B104" s="1047"/>
      <c r="C104" s="1047"/>
      <c r="D104" s="1047"/>
      <c r="E104" s="1047"/>
      <c r="F104" s="1048"/>
      <c r="G104" s="353"/>
      <c r="H104" s="354"/>
      <c r="I104" s="354"/>
      <c r="J104" s="354"/>
      <c r="K104" s="355"/>
      <c r="L104" s="407"/>
      <c r="M104" s="408"/>
      <c r="N104" s="408"/>
      <c r="O104" s="408"/>
      <c r="P104" s="408"/>
      <c r="Q104" s="408"/>
      <c r="R104" s="408"/>
      <c r="S104" s="408"/>
      <c r="T104" s="408"/>
      <c r="U104" s="408"/>
      <c r="V104" s="408"/>
      <c r="W104" s="408"/>
      <c r="X104" s="409"/>
      <c r="Y104" s="404"/>
      <c r="Z104" s="405"/>
      <c r="AA104" s="405"/>
      <c r="AB104" s="411"/>
      <c r="AC104" s="353"/>
      <c r="AD104" s="354"/>
      <c r="AE104" s="354"/>
      <c r="AF104" s="354"/>
      <c r="AG104" s="355"/>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6"/>
      <c r="B105" s="1047"/>
      <c r="C105" s="1047"/>
      <c r="D105" s="1047"/>
      <c r="E105" s="1047"/>
      <c r="F105" s="1048"/>
      <c r="G105" s="353"/>
      <c r="H105" s="354"/>
      <c r="I105" s="354"/>
      <c r="J105" s="354"/>
      <c r="K105" s="355"/>
      <c r="L105" s="407"/>
      <c r="M105" s="408"/>
      <c r="N105" s="408"/>
      <c r="O105" s="408"/>
      <c r="P105" s="408"/>
      <c r="Q105" s="408"/>
      <c r="R105" s="408"/>
      <c r="S105" s="408"/>
      <c r="T105" s="408"/>
      <c r="U105" s="408"/>
      <c r="V105" s="408"/>
      <c r="W105" s="408"/>
      <c r="X105" s="409"/>
      <c r="Y105" s="404"/>
      <c r="Z105" s="405"/>
      <c r="AA105" s="405"/>
      <c r="AB105" s="411"/>
      <c r="AC105" s="353"/>
      <c r="AD105" s="354"/>
      <c r="AE105" s="354"/>
      <c r="AF105" s="354"/>
      <c r="AG105" s="355"/>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59"/>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53"/>
      <c r="H111" s="354"/>
      <c r="I111" s="354"/>
      <c r="J111" s="354"/>
      <c r="K111" s="355"/>
      <c r="L111" s="407"/>
      <c r="M111" s="408"/>
      <c r="N111" s="408"/>
      <c r="O111" s="408"/>
      <c r="P111" s="408"/>
      <c r="Q111" s="408"/>
      <c r="R111" s="408"/>
      <c r="S111" s="408"/>
      <c r="T111" s="408"/>
      <c r="U111" s="408"/>
      <c r="V111" s="408"/>
      <c r="W111" s="408"/>
      <c r="X111" s="409"/>
      <c r="Y111" s="404"/>
      <c r="Z111" s="405"/>
      <c r="AA111" s="405"/>
      <c r="AB111" s="411"/>
      <c r="AC111" s="353"/>
      <c r="AD111" s="354"/>
      <c r="AE111" s="354"/>
      <c r="AF111" s="354"/>
      <c r="AG111" s="355"/>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6"/>
      <c r="B112" s="1047"/>
      <c r="C112" s="1047"/>
      <c r="D112" s="1047"/>
      <c r="E112" s="1047"/>
      <c r="F112" s="1048"/>
      <c r="G112" s="353"/>
      <c r="H112" s="354"/>
      <c r="I112" s="354"/>
      <c r="J112" s="354"/>
      <c r="K112" s="355"/>
      <c r="L112" s="407"/>
      <c r="M112" s="408"/>
      <c r="N112" s="408"/>
      <c r="O112" s="408"/>
      <c r="P112" s="408"/>
      <c r="Q112" s="408"/>
      <c r="R112" s="408"/>
      <c r="S112" s="408"/>
      <c r="T112" s="408"/>
      <c r="U112" s="408"/>
      <c r="V112" s="408"/>
      <c r="W112" s="408"/>
      <c r="X112" s="409"/>
      <c r="Y112" s="404"/>
      <c r="Z112" s="405"/>
      <c r="AA112" s="405"/>
      <c r="AB112" s="411"/>
      <c r="AC112" s="353"/>
      <c r="AD112" s="354"/>
      <c r="AE112" s="354"/>
      <c r="AF112" s="354"/>
      <c r="AG112" s="355"/>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6"/>
      <c r="B113" s="1047"/>
      <c r="C113" s="1047"/>
      <c r="D113" s="1047"/>
      <c r="E113" s="1047"/>
      <c r="F113" s="1048"/>
      <c r="G113" s="353"/>
      <c r="H113" s="354"/>
      <c r="I113" s="354"/>
      <c r="J113" s="354"/>
      <c r="K113" s="355"/>
      <c r="L113" s="407"/>
      <c r="M113" s="408"/>
      <c r="N113" s="408"/>
      <c r="O113" s="408"/>
      <c r="P113" s="408"/>
      <c r="Q113" s="408"/>
      <c r="R113" s="408"/>
      <c r="S113" s="408"/>
      <c r="T113" s="408"/>
      <c r="U113" s="408"/>
      <c r="V113" s="408"/>
      <c r="W113" s="408"/>
      <c r="X113" s="409"/>
      <c r="Y113" s="404"/>
      <c r="Z113" s="405"/>
      <c r="AA113" s="405"/>
      <c r="AB113" s="411"/>
      <c r="AC113" s="353"/>
      <c r="AD113" s="354"/>
      <c r="AE113" s="354"/>
      <c r="AF113" s="354"/>
      <c r="AG113" s="355"/>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6"/>
      <c r="B114" s="1047"/>
      <c r="C114" s="1047"/>
      <c r="D114" s="1047"/>
      <c r="E114" s="1047"/>
      <c r="F114" s="1048"/>
      <c r="G114" s="353"/>
      <c r="H114" s="354"/>
      <c r="I114" s="354"/>
      <c r="J114" s="354"/>
      <c r="K114" s="355"/>
      <c r="L114" s="407"/>
      <c r="M114" s="408"/>
      <c r="N114" s="408"/>
      <c r="O114" s="408"/>
      <c r="P114" s="408"/>
      <c r="Q114" s="408"/>
      <c r="R114" s="408"/>
      <c r="S114" s="408"/>
      <c r="T114" s="408"/>
      <c r="U114" s="408"/>
      <c r="V114" s="408"/>
      <c r="W114" s="408"/>
      <c r="X114" s="409"/>
      <c r="Y114" s="404"/>
      <c r="Z114" s="405"/>
      <c r="AA114" s="405"/>
      <c r="AB114" s="411"/>
      <c r="AC114" s="353"/>
      <c r="AD114" s="354"/>
      <c r="AE114" s="354"/>
      <c r="AF114" s="354"/>
      <c r="AG114" s="355"/>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6"/>
      <c r="B115" s="1047"/>
      <c r="C115" s="1047"/>
      <c r="D115" s="1047"/>
      <c r="E115" s="1047"/>
      <c r="F115" s="1048"/>
      <c r="G115" s="353"/>
      <c r="H115" s="354"/>
      <c r="I115" s="354"/>
      <c r="J115" s="354"/>
      <c r="K115" s="355"/>
      <c r="L115" s="407"/>
      <c r="M115" s="408"/>
      <c r="N115" s="408"/>
      <c r="O115" s="408"/>
      <c r="P115" s="408"/>
      <c r="Q115" s="408"/>
      <c r="R115" s="408"/>
      <c r="S115" s="408"/>
      <c r="T115" s="408"/>
      <c r="U115" s="408"/>
      <c r="V115" s="408"/>
      <c r="W115" s="408"/>
      <c r="X115" s="409"/>
      <c r="Y115" s="404"/>
      <c r="Z115" s="405"/>
      <c r="AA115" s="405"/>
      <c r="AB115" s="411"/>
      <c r="AC115" s="353"/>
      <c r="AD115" s="354"/>
      <c r="AE115" s="354"/>
      <c r="AF115" s="354"/>
      <c r="AG115" s="355"/>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6"/>
      <c r="B116" s="1047"/>
      <c r="C116" s="1047"/>
      <c r="D116" s="1047"/>
      <c r="E116" s="1047"/>
      <c r="F116" s="1048"/>
      <c r="G116" s="353"/>
      <c r="H116" s="354"/>
      <c r="I116" s="354"/>
      <c r="J116" s="354"/>
      <c r="K116" s="355"/>
      <c r="L116" s="407"/>
      <c r="M116" s="408"/>
      <c r="N116" s="408"/>
      <c r="O116" s="408"/>
      <c r="P116" s="408"/>
      <c r="Q116" s="408"/>
      <c r="R116" s="408"/>
      <c r="S116" s="408"/>
      <c r="T116" s="408"/>
      <c r="U116" s="408"/>
      <c r="V116" s="408"/>
      <c r="W116" s="408"/>
      <c r="X116" s="409"/>
      <c r="Y116" s="404"/>
      <c r="Z116" s="405"/>
      <c r="AA116" s="405"/>
      <c r="AB116" s="411"/>
      <c r="AC116" s="353"/>
      <c r="AD116" s="354"/>
      <c r="AE116" s="354"/>
      <c r="AF116" s="354"/>
      <c r="AG116" s="355"/>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6"/>
      <c r="B117" s="1047"/>
      <c r="C117" s="1047"/>
      <c r="D117" s="1047"/>
      <c r="E117" s="1047"/>
      <c r="F117" s="1048"/>
      <c r="G117" s="353"/>
      <c r="H117" s="354"/>
      <c r="I117" s="354"/>
      <c r="J117" s="354"/>
      <c r="K117" s="355"/>
      <c r="L117" s="407"/>
      <c r="M117" s="408"/>
      <c r="N117" s="408"/>
      <c r="O117" s="408"/>
      <c r="P117" s="408"/>
      <c r="Q117" s="408"/>
      <c r="R117" s="408"/>
      <c r="S117" s="408"/>
      <c r="T117" s="408"/>
      <c r="U117" s="408"/>
      <c r="V117" s="408"/>
      <c r="W117" s="408"/>
      <c r="X117" s="409"/>
      <c r="Y117" s="404"/>
      <c r="Z117" s="405"/>
      <c r="AA117" s="405"/>
      <c r="AB117" s="411"/>
      <c r="AC117" s="353"/>
      <c r="AD117" s="354"/>
      <c r="AE117" s="354"/>
      <c r="AF117" s="354"/>
      <c r="AG117" s="355"/>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6"/>
      <c r="B118" s="1047"/>
      <c r="C118" s="1047"/>
      <c r="D118" s="1047"/>
      <c r="E118" s="1047"/>
      <c r="F118" s="1048"/>
      <c r="G118" s="353"/>
      <c r="H118" s="354"/>
      <c r="I118" s="354"/>
      <c r="J118" s="354"/>
      <c r="K118" s="355"/>
      <c r="L118" s="407"/>
      <c r="M118" s="408"/>
      <c r="N118" s="408"/>
      <c r="O118" s="408"/>
      <c r="P118" s="408"/>
      <c r="Q118" s="408"/>
      <c r="R118" s="408"/>
      <c r="S118" s="408"/>
      <c r="T118" s="408"/>
      <c r="U118" s="408"/>
      <c r="V118" s="408"/>
      <c r="W118" s="408"/>
      <c r="X118" s="409"/>
      <c r="Y118" s="404"/>
      <c r="Z118" s="405"/>
      <c r="AA118" s="405"/>
      <c r="AB118" s="411"/>
      <c r="AC118" s="353"/>
      <c r="AD118" s="354"/>
      <c r="AE118" s="354"/>
      <c r="AF118" s="354"/>
      <c r="AG118" s="355"/>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6"/>
      <c r="B119" s="1047"/>
      <c r="C119" s="1047"/>
      <c r="D119" s="1047"/>
      <c r="E119" s="1047"/>
      <c r="F119" s="1048"/>
      <c r="G119" s="353"/>
      <c r="H119" s="354"/>
      <c r="I119" s="354"/>
      <c r="J119" s="354"/>
      <c r="K119" s="355"/>
      <c r="L119" s="407"/>
      <c r="M119" s="408"/>
      <c r="N119" s="408"/>
      <c r="O119" s="408"/>
      <c r="P119" s="408"/>
      <c r="Q119" s="408"/>
      <c r="R119" s="408"/>
      <c r="S119" s="408"/>
      <c r="T119" s="408"/>
      <c r="U119" s="408"/>
      <c r="V119" s="408"/>
      <c r="W119" s="408"/>
      <c r="X119" s="409"/>
      <c r="Y119" s="404"/>
      <c r="Z119" s="405"/>
      <c r="AA119" s="405"/>
      <c r="AB119" s="411"/>
      <c r="AC119" s="353"/>
      <c r="AD119" s="354"/>
      <c r="AE119" s="354"/>
      <c r="AF119" s="354"/>
      <c r="AG119" s="355"/>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6"/>
      <c r="B121" s="1047"/>
      <c r="C121" s="1047"/>
      <c r="D121" s="1047"/>
      <c r="E121" s="1047"/>
      <c r="F121" s="1048"/>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59"/>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53"/>
      <c r="H124" s="354"/>
      <c r="I124" s="354"/>
      <c r="J124" s="354"/>
      <c r="K124" s="355"/>
      <c r="L124" s="407"/>
      <c r="M124" s="408"/>
      <c r="N124" s="408"/>
      <c r="O124" s="408"/>
      <c r="P124" s="408"/>
      <c r="Q124" s="408"/>
      <c r="R124" s="408"/>
      <c r="S124" s="408"/>
      <c r="T124" s="408"/>
      <c r="U124" s="408"/>
      <c r="V124" s="408"/>
      <c r="W124" s="408"/>
      <c r="X124" s="409"/>
      <c r="Y124" s="404"/>
      <c r="Z124" s="405"/>
      <c r="AA124" s="405"/>
      <c r="AB124" s="411"/>
      <c r="AC124" s="353"/>
      <c r="AD124" s="354"/>
      <c r="AE124" s="354"/>
      <c r="AF124" s="354"/>
      <c r="AG124" s="355"/>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6"/>
      <c r="B125" s="1047"/>
      <c r="C125" s="1047"/>
      <c r="D125" s="1047"/>
      <c r="E125" s="1047"/>
      <c r="F125" s="1048"/>
      <c r="G125" s="353"/>
      <c r="H125" s="354"/>
      <c r="I125" s="354"/>
      <c r="J125" s="354"/>
      <c r="K125" s="355"/>
      <c r="L125" s="407"/>
      <c r="M125" s="408"/>
      <c r="N125" s="408"/>
      <c r="O125" s="408"/>
      <c r="P125" s="408"/>
      <c r="Q125" s="408"/>
      <c r="R125" s="408"/>
      <c r="S125" s="408"/>
      <c r="T125" s="408"/>
      <c r="U125" s="408"/>
      <c r="V125" s="408"/>
      <c r="W125" s="408"/>
      <c r="X125" s="409"/>
      <c r="Y125" s="404"/>
      <c r="Z125" s="405"/>
      <c r="AA125" s="405"/>
      <c r="AB125" s="411"/>
      <c r="AC125" s="353"/>
      <c r="AD125" s="354"/>
      <c r="AE125" s="354"/>
      <c r="AF125" s="354"/>
      <c r="AG125" s="355"/>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6"/>
      <c r="B126" s="1047"/>
      <c r="C126" s="1047"/>
      <c r="D126" s="1047"/>
      <c r="E126" s="1047"/>
      <c r="F126" s="1048"/>
      <c r="G126" s="353"/>
      <c r="H126" s="354"/>
      <c r="I126" s="354"/>
      <c r="J126" s="354"/>
      <c r="K126" s="355"/>
      <c r="L126" s="407"/>
      <c r="M126" s="408"/>
      <c r="N126" s="408"/>
      <c r="O126" s="408"/>
      <c r="P126" s="408"/>
      <c r="Q126" s="408"/>
      <c r="R126" s="408"/>
      <c r="S126" s="408"/>
      <c r="T126" s="408"/>
      <c r="U126" s="408"/>
      <c r="V126" s="408"/>
      <c r="W126" s="408"/>
      <c r="X126" s="409"/>
      <c r="Y126" s="404"/>
      <c r="Z126" s="405"/>
      <c r="AA126" s="405"/>
      <c r="AB126" s="411"/>
      <c r="AC126" s="353"/>
      <c r="AD126" s="354"/>
      <c r="AE126" s="354"/>
      <c r="AF126" s="354"/>
      <c r="AG126" s="355"/>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6"/>
      <c r="B127" s="1047"/>
      <c r="C127" s="1047"/>
      <c r="D127" s="1047"/>
      <c r="E127" s="1047"/>
      <c r="F127" s="1048"/>
      <c r="G127" s="353"/>
      <c r="H127" s="354"/>
      <c r="I127" s="354"/>
      <c r="J127" s="354"/>
      <c r="K127" s="355"/>
      <c r="L127" s="407"/>
      <c r="M127" s="408"/>
      <c r="N127" s="408"/>
      <c r="O127" s="408"/>
      <c r="P127" s="408"/>
      <c r="Q127" s="408"/>
      <c r="R127" s="408"/>
      <c r="S127" s="408"/>
      <c r="T127" s="408"/>
      <c r="U127" s="408"/>
      <c r="V127" s="408"/>
      <c r="W127" s="408"/>
      <c r="X127" s="409"/>
      <c r="Y127" s="404"/>
      <c r="Z127" s="405"/>
      <c r="AA127" s="405"/>
      <c r="AB127" s="411"/>
      <c r="AC127" s="353"/>
      <c r="AD127" s="354"/>
      <c r="AE127" s="354"/>
      <c r="AF127" s="354"/>
      <c r="AG127" s="355"/>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6"/>
      <c r="B128" s="1047"/>
      <c r="C128" s="1047"/>
      <c r="D128" s="1047"/>
      <c r="E128" s="1047"/>
      <c r="F128" s="1048"/>
      <c r="G128" s="353"/>
      <c r="H128" s="354"/>
      <c r="I128" s="354"/>
      <c r="J128" s="354"/>
      <c r="K128" s="355"/>
      <c r="L128" s="407"/>
      <c r="M128" s="408"/>
      <c r="N128" s="408"/>
      <c r="O128" s="408"/>
      <c r="P128" s="408"/>
      <c r="Q128" s="408"/>
      <c r="R128" s="408"/>
      <c r="S128" s="408"/>
      <c r="T128" s="408"/>
      <c r="U128" s="408"/>
      <c r="V128" s="408"/>
      <c r="W128" s="408"/>
      <c r="X128" s="409"/>
      <c r="Y128" s="404"/>
      <c r="Z128" s="405"/>
      <c r="AA128" s="405"/>
      <c r="AB128" s="411"/>
      <c r="AC128" s="353"/>
      <c r="AD128" s="354"/>
      <c r="AE128" s="354"/>
      <c r="AF128" s="354"/>
      <c r="AG128" s="355"/>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6"/>
      <c r="B129" s="1047"/>
      <c r="C129" s="1047"/>
      <c r="D129" s="1047"/>
      <c r="E129" s="1047"/>
      <c r="F129" s="1048"/>
      <c r="G129" s="353"/>
      <c r="H129" s="354"/>
      <c r="I129" s="354"/>
      <c r="J129" s="354"/>
      <c r="K129" s="355"/>
      <c r="L129" s="407"/>
      <c r="M129" s="408"/>
      <c r="N129" s="408"/>
      <c r="O129" s="408"/>
      <c r="P129" s="408"/>
      <c r="Q129" s="408"/>
      <c r="R129" s="408"/>
      <c r="S129" s="408"/>
      <c r="T129" s="408"/>
      <c r="U129" s="408"/>
      <c r="V129" s="408"/>
      <c r="W129" s="408"/>
      <c r="X129" s="409"/>
      <c r="Y129" s="404"/>
      <c r="Z129" s="405"/>
      <c r="AA129" s="405"/>
      <c r="AB129" s="411"/>
      <c r="AC129" s="353"/>
      <c r="AD129" s="354"/>
      <c r="AE129" s="354"/>
      <c r="AF129" s="354"/>
      <c r="AG129" s="355"/>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6"/>
      <c r="B130" s="1047"/>
      <c r="C130" s="1047"/>
      <c r="D130" s="1047"/>
      <c r="E130" s="1047"/>
      <c r="F130" s="1048"/>
      <c r="G130" s="353"/>
      <c r="H130" s="354"/>
      <c r="I130" s="354"/>
      <c r="J130" s="354"/>
      <c r="K130" s="355"/>
      <c r="L130" s="407"/>
      <c r="M130" s="408"/>
      <c r="N130" s="408"/>
      <c r="O130" s="408"/>
      <c r="P130" s="408"/>
      <c r="Q130" s="408"/>
      <c r="R130" s="408"/>
      <c r="S130" s="408"/>
      <c r="T130" s="408"/>
      <c r="U130" s="408"/>
      <c r="V130" s="408"/>
      <c r="W130" s="408"/>
      <c r="X130" s="409"/>
      <c r="Y130" s="404"/>
      <c r="Z130" s="405"/>
      <c r="AA130" s="405"/>
      <c r="AB130" s="411"/>
      <c r="AC130" s="353"/>
      <c r="AD130" s="354"/>
      <c r="AE130" s="354"/>
      <c r="AF130" s="354"/>
      <c r="AG130" s="355"/>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6"/>
      <c r="B131" s="1047"/>
      <c r="C131" s="1047"/>
      <c r="D131" s="1047"/>
      <c r="E131" s="1047"/>
      <c r="F131" s="1048"/>
      <c r="G131" s="353"/>
      <c r="H131" s="354"/>
      <c r="I131" s="354"/>
      <c r="J131" s="354"/>
      <c r="K131" s="355"/>
      <c r="L131" s="407"/>
      <c r="M131" s="408"/>
      <c r="N131" s="408"/>
      <c r="O131" s="408"/>
      <c r="P131" s="408"/>
      <c r="Q131" s="408"/>
      <c r="R131" s="408"/>
      <c r="S131" s="408"/>
      <c r="T131" s="408"/>
      <c r="U131" s="408"/>
      <c r="V131" s="408"/>
      <c r="W131" s="408"/>
      <c r="X131" s="409"/>
      <c r="Y131" s="404"/>
      <c r="Z131" s="405"/>
      <c r="AA131" s="405"/>
      <c r="AB131" s="411"/>
      <c r="AC131" s="353"/>
      <c r="AD131" s="354"/>
      <c r="AE131" s="354"/>
      <c r="AF131" s="354"/>
      <c r="AG131" s="355"/>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6"/>
      <c r="B132" s="1047"/>
      <c r="C132" s="1047"/>
      <c r="D132" s="1047"/>
      <c r="E132" s="1047"/>
      <c r="F132" s="1048"/>
      <c r="G132" s="353"/>
      <c r="H132" s="354"/>
      <c r="I132" s="354"/>
      <c r="J132" s="354"/>
      <c r="K132" s="355"/>
      <c r="L132" s="407"/>
      <c r="M132" s="408"/>
      <c r="N132" s="408"/>
      <c r="O132" s="408"/>
      <c r="P132" s="408"/>
      <c r="Q132" s="408"/>
      <c r="R132" s="408"/>
      <c r="S132" s="408"/>
      <c r="T132" s="408"/>
      <c r="U132" s="408"/>
      <c r="V132" s="408"/>
      <c r="W132" s="408"/>
      <c r="X132" s="409"/>
      <c r="Y132" s="404"/>
      <c r="Z132" s="405"/>
      <c r="AA132" s="405"/>
      <c r="AB132" s="411"/>
      <c r="AC132" s="353"/>
      <c r="AD132" s="354"/>
      <c r="AE132" s="354"/>
      <c r="AF132" s="354"/>
      <c r="AG132" s="355"/>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6"/>
      <c r="B134" s="1047"/>
      <c r="C134" s="1047"/>
      <c r="D134" s="1047"/>
      <c r="E134" s="1047"/>
      <c r="F134" s="1048"/>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59"/>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53"/>
      <c r="H137" s="354"/>
      <c r="I137" s="354"/>
      <c r="J137" s="354"/>
      <c r="K137" s="355"/>
      <c r="L137" s="407"/>
      <c r="M137" s="408"/>
      <c r="N137" s="408"/>
      <c r="O137" s="408"/>
      <c r="P137" s="408"/>
      <c r="Q137" s="408"/>
      <c r="R137" s="408"/>
      <c r="S137" s="408"/>
      <c r="T137" s="408"/>
      <c r="U137" s="408"/>
      <c r="V137" s="408"/>
      <c r="W137" s="408"/>
      <c r="X137" s="409"/>
      <c r="Y137" s="404"/>
      <c r="Z137" s="405"/>
      <c r="AA137" s="405"/>
      <c r="AB137" s="411"/>
      <c r="AC137" s="353"/>
      <c r="AD137" s="354"/>
      <c r="AE137" s="354"/>
      <c r="AF137" s="354"/>
      <c r="AG137" s="355"/>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6"/>
      <c r="B138" s="1047"/>
      <c r="C138" s="1047"/>
      <c r="D138" s="1047"/>
      <c r="E138" s="1047"/>
      <c r="F138" s="1048"/>
      <c r="G138" s="353"/>
      <c r="H138" s="354"/>
      <c r="I138" s="354"/>
      <c r="J138" s="354"/>
      <c r="K138" s="355"/>
      <c r="L138" s="407"/>
      <c r="M138" s="408"/>
      <c r="N138" s="408"/>
      <c r="O138" s="408"/>
      <c r="P138" s="408"/>
      <c r="Q138" s="408"/>
      <c r="R138" s="408"/>
      <c r="S138" s="408"/>
      <c r="T138" s="408"/>
      <c r="U138" s="408"/>
      <c r="V138" s="408"/>
      <c r="W138" s="408"/>
      <c r="X138" s="409"/>
      <c r="Y138" s="404"/>
      <c r="Z138" s="405"/>
      <c r="AA138" s="405"/>
      <c r="AB138" s="411"/>
      <c r="AC138" s="353"/>
      <c r="AD138" s="354"/>
      <c r="AE138" s="354"/>
      <c r="AF138" s="354"/>
      <c r="AG138" s="355"/>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6"/>
      <c r="B139" s="1047"/>
      <c r="C139" s="1047"/>
      <c r="D139" s="1047"/>
      <c r="E139" s="1047"/>
      <c r="F139" s="1048"/>
      <c r="G139" s="353"/>
      <c r="H139" s="354"/>
      <c r="I139" s="354"/>
      <c r="J139" s="354"/>
      <c r="K139" s="355"/>
      <c r="L139" s="407"/>
      <c r="M139" s="408"/>
      <c r="N139" s="408"/>
      <c r="O139" s="408"/>
      <c r="P139" s="408"/>
      <c r="Q139" s="408"/>
      <c r="R139" s="408"/>
      <c r="S139" s="408"/>
      <c r="T139" s="408"/>
      <c r="U139" s="408"/>
      <c r="V139" s="408"/>
      <c r="W139" s="408"/>
      <c r="X139" s="409"/>
      <c r="Y139" s="404"/>
      <c r="Z139" s="405"/>
      <c r="AA139" s="405"/>
      <c r="AB139" s="411"/>
      <c r="AC139" s="353"/>
      <c r="AD139" s="354"/>
      <c r="AE139" s="354"/>
      <c r="AF139" s="354"/>
      <c r="AG139" s="355"/>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6"/>
      <c r="B140" s="1047"/>
      <c r="C140" s="1047"/>
      <c r="D140" s="1047"/>
      <c r="E140" s="1047"/>
      <c r="F140" s="1048"/>
      <c r="G140" s="353"/>
      <c r="H140" s="354"/>
      <c r="I140" s="354"/>
      <c r="J140" s="354"/>
      <c r="K140" s="355"/>
      <c r="L140" s="407"/>
      <c r="M140" s="408"/>
      <c r="N140" s="408"/>
      <c r="O140" s="408"/>
      <c r="P140" s="408"/>
      <c r="Q140" s="408"/>
      <c r="R140" s="408"/>
      <c r="S140" s="408"/>
      <c r="T140" s="408"/>
      <c r="U140" s="408"/>
      <c r="V140" s="408"/>
      <c r="W140" s="408"/>
      <c r="X140" s="409"/>
      <c r="Y140" s="404"/>
      <c r="Z140" s="405"/>
      <c r="AA140" s="405"/>
      <c r="AB140" s="411"/>
      <c r="AC140" s="353"/>
      <c r="AD140" s="354"/>
      <c r="AE140" s="354"/>
      <c r="AF140" s="354"/>
      <c r="AG140" s="355"/>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6"/>
      <c r="B141" s="1047"/>
      <c r="C141" s="1047"/>
      <c r="D141" s="1047"/>
      <c r="E141" s="1047"/>
      <c r="F141" s="1048"/>
      <c r="G141" s="353"/>
      <c r="H141" s="354"/>
      <c r="I141" s="354"/>
      <c r="J141" s="354"/>
      <c r="K141" s="355"/>
      <c r="L141" s="407"/>
      <c r="M141" s="408"/>
      <c r="N141" s="408"/>
      <c r="O141" s="408"/>
      <c r="P141" s="408"/>
      <c r="Q141" s="408"/>
      <c r="R141" s="408"/>
      <c r="S141" s="408"/>
      <c r="T141" s="408"/>
      <c r="U141" s="408"/>
      <c r="V141" s="408"/>
      <c r="W141" s="408"/>
      <c r="X141" s="409"/>
      <c r="Y141" s="404"/>
      <c r="Z141" s="405"/>
      <c r="AA141" s="405"/>
      <c r="AB141" s="411"/>
      <c r="AC141" s="353"/>
      <c r="AD141" s="354"/>
      <c r="AE141" s="354"/>
      <c r="AF141" s="354"/>
      <c r="AG141" s="355"/>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6"/>
      <c r="B142" s="1047"/>
      <c r="C142" s="1047"/>
      <c r="D142" s="1047"/>
      <c r="E142" s="1047"/>
      <c r="F142" s="1048"/>
      <c r="G142" s="353"/>
      <c r="H142" s="354"/>
      <c r="I142" s="354"/>
      <c r="J142" s="354"/>
      <c r="K142" s="355"/>
      <c r="L142" s="407"/>
      <c r="M142" s="408"/>
      <c r="N142" s="408"/>
      <c r="O142" s="408"/>
      <c r="P142" s="408"/>
      <c r="Q142" s="408"/>
      <c r="R142" s="408"/>
      <c r="S142" s="408"/>
      <c r="T142" s="408"/>
      <c r="U142" s="408"/>
      <c r="V142" s="408"/>
      <c r="W142" s="408"/>
      <c r="X142" s="409"/>
      <c r="Y142" s="404"/>
      <c r="Z142" s="405"/>
      <c r="AA142" s="405"/>
      <c r="AB142" s="411"/>
      <c r="AC142" s="353"/>
      <c r="AD142" s="354"/>
      <c r="AE142" s="354"/>
      <c r="AF142" s="354"/>
      <c r="AG142" s="355"/>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6"/>
      <c r="B143" s="1047"/>
      <c r="C143" s="1047"/>
      <c r="D143" s="1047"/>
      <c r="E143" s="1047"/>
      <c r="F143" s="1048"/>
      <c r="G143" s="353"/>
      <c r="H143" s="354"/>
      <c r="I143" s="354"/>
      <c r="J143" s="354"/>
      <c r="K143" s="355"/>
      <c r="L143" s="407"/>
      <c r="M143" s="408"/>
      <c r="N143" s="408"/>
      <c r="O143" s="408"/>
      <c r="P143" s="408"/>
      <c r="Q143" s="408"/>
      <c r="R143" s="408"/>
      <c r="S143" s="408"/>
      <c r="T143" s="408"/>
      <c r="U143" s="408"/>
      <c r="V143" s="408"/>
      <c r="W143" s="408"/>
      <c r="X143" s="409"/>
      <c r="Y143" s="404"/>
      <c r="Z143" s="405"/>
      <c r="AA143" s="405"/>
      <c r="AB143" s="411"/>
      <c r="AC143" s="353"/>
      <c r="AD143" s="354"/>
      <c r="AE143" s="354"/>
      <c r="AF143" s="354"/>
      <c r="AG143" s="355"/>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6"/>
      <c r="B144" s="1047"/>
      <c r="C144" s="1047"/>
      <c r="D144" s="1047"/>
      <c r="E144" s="1047"/>
      <c r="F144" s="1048"/>
      <c r="G144" s="353"/>
      <c r="H144" s="354"/>
      <c r="I144" s="354"/>
      <c r="J144" s="354"/>
      <c r="K144" s="355"/>
      <c r="L144" s="407"/>
      <c r="M144" s="408"/>
      <c r="N144" s="408"/>
      <c r="O144" s="408"/>
      <c r="P144" s="408"/>
      <c r="Q144" s="408"/>
      <c r="R144" s="408"/>
      <c r="S144" s="408"/>
      <c r="T144" s="408"/>
      <c r="U144" s="408"/>
      <c r="V144" s="408"/>
      <c r="W144" s="408"/>
      <c r="X144" s="409"/>
      <c r="Y144" s="404"/>
      <c r="Z144" s="405"/>
      <c r="AA144" s="405"/>
      <c r="AB144" s="411"/>
      <c r="AC144" s="353"/>
      <c r="AD144" s="354"/>
      <c r="AE144" s="354"/>
      <c r="AF144" s="354"/>
      <c r="AG144" s="355"/>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6"/>
      <c r="B145" s="1047"/>
      <c r="C145" s="1047"/>
      <c r="D145" s="1047"/>
      <c r="E145" s="1047"/>
      <c r="F145" s="1048"/>
      <c r="G145" s="353"/>
      <c r="H145" s="354"/>
      <c r="I145" s="354"/>
      <c r="J145" s="354"/>
      <c r="K145" s="355"/>
      <c r="L145" s="407"/>
      <c r="M145" s="408"/>
      <c r="N145" s="408"/>
      <c r="O145" s="408"/>
      <c r="P145" s="408"/>
      <c r="Q145" s="408"/>
      <c r="R145" s="408"/>
      <c r="S145" s="408"/>
      <c r="T145" s="408"/>
      <c r="U145" s="408"/>
      <c r="V145" s="408"/>
      <c r="W145" s="408"/>
      <c r="X145" s="409"/>
      <c r="Y145" s="404"/>
      <c r="Z145" s="405"/>
      <c r="AA145" s="405"/>
      <c r="AB145" s="411"/>
      <c r="AC145" s="353"/>
      <c r="AD145" s="354"/>
      <c r="AE145" s="354"/>
      <c r="AF145" s="354"/>
      <c r="AG145" s="355"/>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6"/>
      <c r="B147" s="1047"/>
      <c r="C147" s="1047"/>
      <c r="D147" s="1047"/>
      <c r="E147" s="1047"/>
      <c r="F147" s="1048"/>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59"/>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53"/>
      <c r="H150" s="354"/>
      <c r="I150" s="354"/>
      <c r="J150" s="354"/>
      <c r="K150" s="355"/>
      <c r="L150" s="407"/>
      <c r="M150" s="408"/>
      <c r="N150" s="408"/>
      <c r="O150" s="408"/>
      <c r="P150" s="408"/>
      <c r="Q150" s="408"/>
      <c r="R150" s="408"/>
      <c r="S150" s="408"/>
      <c r="T150" s="408"/>
      <c r="U150" s="408"/>
      <c r="V150" s="408"/>
      <c r="W150" s="408"/>
      <c r="X150" s="409"/>
      <c r="Y150" s="404"/>
      <c r="Z150" s="405"/>
      <c r="AA150" s="405"/>
      <c r="AB150" s="411"/>
      <c r="AC150" s="353"/>
      <c r="AD150" s="354"/>
      <c r="AE150" s="354"/>
      <c r="AF150" s="354"/>
      <c r="AG150" s="355"/>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6"/>
      <c r="B151" s="1047"/>
      <c r="C151" s="1047"/>
      <c r="D151" s="1047"/>
      <c r="E151" s="1047"/>
      <c r="F151" s="1048"/>
      <c r="G151" s="353"/>
      <c r="H151" s="354"/>
      <c r="I151" s="354"/>
      <c r="J151" s="354"/>
      <c r="K151" s="355"/>
      <c r="L151" s="407"/>
      <c r="M151" s="408"/>
      <c r="N151" s="408"/>
      <c r="O151" s="408"/>
      <c r="P151" s="408"/>
      <c r="Q151" s="408"/>
      <c r="R151" s="408"/>
      <c r="S151" s="408"/>
      <c r="T151" s="408"/>
      <c r="U151" s="408"/>
      <c r="V151" s="408"/>
      <c r="W151" s="408"/>
      <c r="X151" s="409"/>
      <c r="Y151" s="404"/>
      <c r="Z151" s="405"/>
      <c r="AA151" s="405"/>
      <c r="AB151" s="411"/>
      <c r="AC151" s="353"/>
      <c r="AD151" s="354"/>
      <c r="AE151" s="354"/>
      <c r="AF151" s="354"/>
      <c r="AG151" s="355"/>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6"/>
      <c r="B152" s="1047"/>
      <c r="C152" s="1047"/>
      <c r="D152" s="1047"/>
      <c r="E152" s="1047"/>
      <c r="F152" s="1048"/>
      <c r="G152" s="353"/>
      <c r="H152" s="354"/>
      <c r="I152" s="354"/>
      <c r="J152" s="354"/>
      <c r="K152" s="355"/>
      <c r="L152" s="407"/>
      <c r="M152" s="408"/>
      <c r="N152" s="408"/>
      <c r="O152" s="408"/>
      <c r="P152" s="408"/>
      <c r="Q152" s="408"/>
      <c r="R152" s="408"/>
      <c r="S152" s="408"/>
      <c r="T152" s="408"/>
      <c r="U152" s="408"/>
      <c r="V152" s="408"/>
      <c r="W152" s="408"/>
      <c r="X152" s="409"/>
      <c r="Y152" s="404"/>
      <c r="Z152" s="405"/>
      <c r="AA152" s="405"/>
      <c r="AB152" s="411"/>
      <c r="AC152" s="353"/>
      <c r="AD152" s="354"/>
      <c r="AE152" s="354"/>
      <c r="AF152" s="354"/>
      <c r="AG152" s="355"/>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6"/>
      <c r="B153" s="1047"/>
      <c r="C153" s="1047"/>
      <c r="D153" s="1047"/>
      <c r="E153" s="1047"/>
      <c r="F153" s="1048"/>
      <c r="G153" s="353"/>
      <c r="H153" s="354"/>
      <c r="I153" s="354"/>
      <c r="J153" s="354"/>
      <c r="K153" s="355"/>
      <c r="L153" s="407"/>
      <c r="M153" s="408"/>
      <c r="N153" s="408"/>
      <c r="O153" s="408"/>
      <c r="P153" s="408"/>
      <c r="Q153" s="408"/>
      <c r="R153" s="408"/>
      <c r="S153" s="408"/>
      <c r="T153" s="408"/>
      <c r="U153" s="408"/>
      <c r="V153" s="408"/>
      <c r="W153" s="408"/>
      <c r="X153" s="409"/>
      <c r="Y153" s="404"/>
      <c r="Z153" s="405"/>
      <c r="AA153" s="405"/>
      <c r="AB153" s="411"/>
      <c r="AC153" s="353"/>
      <c r="AD153" s="354"/>
      <c r="AE153" s="354"/>
      <c r="AF153" s="354"/>
      <c r="AG153" s="355"/>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6"/>
      <c r="B154" s="1047"/>
      <c r="C154" s="1047"/>
      <c r="D154" s="1047"/>
      <c r="E154" s="1047"/>
      <c r="F154" s="1048"/>
      <c r="G154" s="353"/>
      <c r="H154" s="354"/>
      <c r="I154" s="354"/>
      <c r="J154" s="354"/>
      <c r="K154" s="355"/>
      <c r="L154" s="407"/>
      <c r="M154" s="408"/>
      <c r="N154" s="408"/>
      <c r="O154" s="408"/>
      <c r="P154" s="408"/>
      <c r="Q154" s="408"/>
      <c r="R154" s="408"/>
      <c r="S154" s="408"/>
      <c r="T154" s="408"/>
      <c r="U154" s="408"/>
      <c r="V154" s="408"/>
      <c r="W154" s="408"/>
      <c r="X154" s="409"/>
      <c r="Y154" s="404"/>
      <c r="Z154" s="405"/>
      <c r="AA154" s="405"/>
      <c r="AB154" s="411"/>
      <c r="AC154" s="353"/>
      <c r="AD154" s="354"/>
      <c r="AE154" s="354"/>
      <c r="AF154" s="354"/>
      <c r="AG154" s="355"/>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6"/>
      <c r="B155" s="1047"/>
      <c r="C155" s="1047"/>
      <c r="D155" s="1047"/>
      <c r="E155" s="1047"/>
      <c r="F155" s="1048"/>
      <c r="G155" s="353"/>
      <c r="H155" s="354"/>
      <c r="I155" s="354"/>
      <c r="J155" s="354"/>
      <c r="K155" s="355"/>
      <c r="L155" s="407"/>
      <c r="M155" s="408"/>
      <c r="N155" s="408"/>
      <c r="O155" s="408"/>
      <c r="P155" s="408"/>
      <c r="Q155" s="408"/>
      <c r="R155" s="408"/>
      <c r="S155" s="408"/>
      <c r="T155" s="408"/>
      <c r="U155" s="408"/>
      <c r="V155" s="408"/>
      <c r="W155" s="408"/>
      <c r="X155" s="409"/>
      <c r="Y155" s="404"/>
      <c r="Z155" s="405"/>
      <c r="AA155" s="405"/>
      <c r="AB155" s="411"/>
      <c r="AC155" s="353"/>
      <c r="AD155" s="354"/>
      <c r="AE155" s="354"/>
      <c r="AF155" s="354"/>
      <c r="AG155" s="355"/>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6"/>
      <c r="B156" s="1047"/>
      <c r="C156" s="1047"/>
      <c r="D156" s="1047"/>
      <c r="E156" s="1047"/>
      <c r="F156" s="1048"/>
      <c r="G156" s="353"/>
      <c r="H156" s="354"/>
      <c r="I156" s="354"/>
      <c r="J156" s="354"/>
      <c r="K156" s="355"/>
      <c r="L156" s="407"/>
      <c r="M156" s="408"/>
      <c r="N156" s="408"/>
      <c r="O156" s="408"/>
      <c r="P156" s="408"/>
      <c r="Q156" s="408"/>
      <c r="R156" s="408"/>
      <c r="S156" s="408"/>
      <c r="T156" s="408"/>
      <c r="U156" s="408"/>
      <c r="V156" s="408"/>
      <c r="W156" s="408"/>
      <c r="X156" s="409"/>
      <c r="Y156" s="404"/>
      <c r="Z156" s="405"/>
      <c r="AA156" s="405"/>
      <c r="AB156" s="411"/>
      <c r="AC156" s="353"/>
      <c r="AD156" s="354"/>
      <c r="AE156" s="354"/>
      <c r="AF156" s="354"/>
      <c r="AG156" s="355"/>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6"/>
      <c r="B157" s="1047"/>
      <c r="C157" s="1047"/>
      <c r="D157" s="1047"/>
      <c r="E157" s="1047"/>
      <c r="F157" s="1048"/>
      <c r="G157" s="353"/>
      <c r="H157" s="354"/>
      <c r="I157" s="354"/>
      <c r="J157" s="354"/>
      <c r="K157" s="355"/>
      <c r="L157" s="407"/>
      <c r="M157" s="408"/>
      <c r="N157" s="408"/>
      <c r="O157" s="408"/>
      <c r="P157" s="408"/>
      <c r="Q157" s="408"/>
      <c r="R157" s="408"/>
      <c r="S157" s="408"/>
      <c r="T157" s="408"/>
      <c r="U157" s="408"/>
      <c r="V157" s="408"/>
      <c r="W157" s="408"/>
      <c r="X157" s="409"/>
      <c r="Y157" s="404"/>
      <c r="Z157" s="405"/>
      <c r="AA157" s="405"/>
      <c r="AB157" s="411"/>
      <c r="AC157" s="353"/>
      <c r="AD157" s="354"/>
      <c r="AE157" s="354"/>
      <c r="AF157" s="354"/>
      <c r="AG157" s="355"/>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6"/>
      <c r="B158" s="1047"/>
      <c r="C158" s="1047"/>
      <c r="D158" s="1047"/>
      <c r="E158" s="1047"/>
      <c r="F158" s="1048"/>
      <c r="G158" s="353"/>
      <c r="H158" s="354"/>
      <c r="I158" s="354"/>
      <c r="J158" s="354"/>
      <c r="K158" s="355"/>
      <c r="L158" s="407"/>
      <c r="M158" s="408"/>
      <c r="N158" s="408"/>
      <c r="O158" s="408"/>
      <c r="P158" s="408"/>
      <c r="Q158" s="408"/>
      <c r="R158" s="408"/>
      <c r="S158" s="408"/>
      <c r="T158" s="408"/>
      <c r="U158" s="408"/>
      <c r="V158" s="408"/>
      <c r="W158" s="408"/>
      <c r="X158" s="409"/>
      <c r="Y158" s="404"/>
      <c r="Z158" s="405"/>
      <c r="AA158" s="405"/>
      <c r="AB158" s="411"/>
      <c r="AC158" s="353"/>
      <c r="AD158" s="354"/>
      <c r="AE158" s="354"/>
      <c r="AF158" s="354"/>
      <c r="AG158" s="355"/>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59"/>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53"/>
      <c r="H164" s="354"/>
      <c r="I164" s="354"/>
      <c r="J164" s="354"/>
      <c r="K164" s="355"/>
      <c r="L164" s="407"/>
      <c r="M164" s="408"/>
      <c r="N164" s="408"/>
      <c r="O164" s="408"/>
      <c r="P164" s="408"/>
      <c r="Q164" s="408"/>
      <c r="R164" s="408"/>
      <c r="S164" s="408"/>
      <c r="T164" s="408"/>
      <c r="U164" s="408"/>
      <c r="V164" s="408"/>
      <c r="W164" s="408"/>
      <c r="X164" s="409"/>
      <c r="Y164" s="404"/>
      <c r="Z164" s="405"/>
      <c r="AA164" s="405"/>
      <c r="AB164" s="411"/>
      <c r="AC164" s="353"/>
      <c r="AD164" s="354"/>
      <c r="AE164" s="354"/>
      <c r="AF164" s="354"/>
      <c r="AG164" s="355"/>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6"/>
      <c r="B165" s="1047"/>
      <c r="C165" s="1047"/>
      <c r="D165" s="1047"/>
      <c r="E165" s="1047"/>
      <c r="F165" s="1048"/>
      <c r="G165" s="353"/>
      <c r="H165" s="354"/>
      <c r="I165" s="354"/>
      <c r="J165" s="354"/>
      <c r="K165" s="355"/>
      <c r="L165" s="407"/>
      <c r="M165" s="408"/>
      <c r="N165" s="408"/>
      <c r="O165" s="408"/>
      <c r="P165" s="408"/>
      <c r="Q165" s="408"/>
      <c r="R165" s="408"/>
      <c r="S165" s="408"/>
      <c r="T165" s="408"/>
      <c r="U165" s="408"/>
      <c r="V165" s="408"/>
      <c r="W165" s="408"/>
      <c r="X165" s="409"/>
      <c r="Y165" s="404"/>
      <c r="Z165" s="405"/>
      <c r="AA165" s="405"/>
      <c r="AB165" s="411"/>
      <c r="AC165" s="353"/>
      <c r="AD165" s="354"/>
      <c r="AE165" s="354"/>
      <c r="AF165" s="354"/>
      <c r="AG165" s="355"/>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6"/>
      <c r="B166" s="1047"/>
      <c r="C166" s="1047"/>
      <c r="D166" s="1047"/>
      <c r="E166" s="1047"/>
      <c r="F166" s="1048"/>
      <c r="G166" s="353"/>
      <c r="H166" s="354"/>
      <c r="I166" s="354"/>
      <c r="J166" s="354"/>
      <c r="K166" s="355"/>
      <c r="L166" s="407"/>
      <c r="M166" s="408"/>
      <c r="N166" s="408"/>
      <c r="O166" s="408"/>
      <c r="P166" s="408"/>
      <c r="Q166" s="408"/>
      <c r="R166" s="408"/>
      <c r="S166" s="408"/>
      <c r="T166" s="408"/>
      <c r="U166" s="408"/>
      <c r="V166" s="408"/>
      <c r="W166" s="408"/>
      <c r="X166" s="409"/>
      <c r="Y166" s="404"/>
      <c r="Z166" s="405"/>
      <c r="AA166" s="405"/>
      <c r="AB166" s="411"/>
      <c r="AC166" s="353"/>
      <c r="AD166" s="354"/>
      <c r="AE166" s="354"/>
      <c r="AF166" s="354"/>
      <c r="AG166" s="355"/>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6"/>
      <c r="B167" s="1047"/>
      <c r="C167" s="1047"/>
      <c r="D167" s="1047"/>
      <c r="E167" s="1047"/>
      <c r="F167" s="1048"/>
      <c r="G167" s="353"/>
      <c r="H167" s="354"/>
      <c r="I167" s="354"/>
      <c r="J167" s="354"/>
      <c r="K167" s="355"/>
      <c r="L167" s="407"/>
      <c r="M167" s="408"/>
      <c r="N167" s="408"/>
      <c r="O167" s="408"/>
      <c r="P167" s="408"/>
      <c r="Q167" s="408"/>
      <c r="R167" s="408"/>
      <c r="S167" s="408"/>
      <c r="T167" s="408"/>
      <c r="U167" s="408"/>
      <c r="V167" s="408"/>
      <c r="W167" s="408"/>
      <c r="X167" s="409"/>
      <c r="Y167" s="404"/>
      <c r="Z167" s="405"/>
      <c r="AA167" s="405"/>
      <c r="AB167" s="411"/>
      <c r="AC167" s="353"/>
      <c r="AD167" s="354"/>
      <c r="AE167" s="354"/>
      <c r="AF167" s="354"/>
      <c r="AG167" s="355"/>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6"/>
      <c r="B168" s="1047"/>
      <c r="C168" s="1047"/>
      <c r="D168" s="1047"/>
      <c r="E168" s="1047"/>
      <c r="F168" s="1048"/>
      <c r="G168" s="353"/>
      <c r="H168" s="354"/>
      <c r="I168" s="354"/>
      <c r="J168" s="354"/>
      <c r="K168" s="355"/>
      <c r="L168" s="407"/>
      <c r="M168" s="408"/>
      <c r="N168" s="408"/>
      <c r="O168" s="408"/>
      <c r="P168" s="408"/>
      <c r="Q168" s="408"/>
      <c r="R168" s="408"/>
      <c r="S168" s="408"/>
      <c r="T168" s="408"/>
      <c r="U168" s="408"/>
      <c r="V168" s="408"/>
      <c r="W168" s="408"/>
      <c r="X168" s="409"/>
      <c r="Y168" s="404"/>
      <c r="Z168" s="405"/>
      <c r="AA168" s="405"/>
      <c r="AB168" s="411"/>
      <c r="AC168" s="353"/>
      <c r="AD168" s="354"/>
      <c r="AE168" s="354"/>
      <c r="AF168" s="354"/>
      <c r="AG168" s="355"/>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6"/>
      <c r="B169" s="1047"/>
      <c r="C169" s="1047"/>
      <c r="D169" s="1047"/>
      <c r="E169" s="1047"/>
      <c r="F169" s="1048"/>
      <c r="G169" s="353"/>
      <c r="H169" s="354"/>
      <c r="I169" s="354"/>
      <c r="J169" s="354"/>
      <c r="K169" s="355"/>
      <c r="L169" s="407"/>
      <c r="M169" s="408"/>
      <c r="N169" s="408"/>
      <c r="O169" s="408"/>
      <c r="P169" s="408"/>
      <c r="Q169" s="408"/>
      <c r="R169" s="408"/>
      <c r="S169" s="408"/>
      <c r="T169" s="408"/>
      <c r="U169" s="408"/>
      <c r="V169" s="408"/>
      <c r="W169" s="408"/>
      <c r="X169" s="409"/>
      <c r="Y169" s="404"/>
      <c r="Z169" s="405"/>
      <c r="AA169" s="405"/>
      <c r="AB169" s="411"/>
      <c r="AC169" s="353"/>
      <c r="AD169" s="354"/>
      <c r="AE169" s="354"/>
      <c r="AF169" s="354"/>
      <c r="AG169" s="355"/>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6"/>
      <c r="B170" s="1047"/>
      <c r="C170" s="1047"/>
      <c r="D170" s="1047"/>
      <c r="E170" s="1047"/>
      <c r="F170" s="1048"/>
      <c r="G170" s="353"/>
      <c r="H170" s="354"/>
      <c r="I170" s="354"/>
      <c r="J170" s="354"/>
      <c r="K170" s="355"/>
      <c r="L170" s="407"/>
      <c r="M170" s="408"/>
      <c r="N170" s="408"/>
      <c r="O170" s="408"/>
      <c r="P170" s="408"/>
      <c r="Q170" s="408"/>
      <c r="R170" s="408"/>
      <c r="S170" s="408"/>
      <c r="T170" s="408"/>
      <c r="U170" s="408"/>
      <c r="V170" s="408"/>
      <c r="W170" s="408"/>
      <c r="X170" s="409"/>
      <c r="Y170" s="404"/>
      <c r="Z170" s="405"/>
      <c r="AA170" s="405"/>
      <c r="AB170" s="411"/>
      <c r="AC170" s="353"/>
      <c r="AD170" s="354"/>
      <c r="AE170" s="354"/>
      <c r="AF170" s="354"/>
      <c r="AG170" s="355"/>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6"/>
      <c r="B171" s="1047"/>
      <c r="C171" s="1047"/>
      <c r="D171" s="1047"/>
      <c r="E171" s="1047"/>
      <c r="F171" s="1048"/>
      <c r="G171" s="353"/>
      <c r="H171" s="354"/>
      <c r="I171" s="354"/>
      <c r="J171" s="354"/>
      <c r="K171" s="355"/>
      <c r="L171" s="407"/>
      <c r="M171" s="408"/>
      <c r="N171" s="408"/>
      <c r="O171" s="408"/>
      <c r="P171" s="408"/>
      <c r="Q171" s="408"/>
      <c r="R171" s="408"/>
      <c r="S171" s="408"/>
      <c r="T171" s="408"/>
      <c r="U171" s="408"/>
      <c r="V171" s="408"/>
      <c r="W171" s="408"/>
      <c r="X171" s="409"/>
      <c r="Y171" s="404"/>
      <c r="Z171" s="405"/>
      <c r="AA171" s="405"/>
      <c r="AB171" s="411"/>
      <c r="AC171" s="353"/>
      <c r="AD171" s="354"/>
      <c r="AE171" s="354"/>
      <c r="AF171" s="354"/>
      <c r="AG171" s="355"/>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6"/>
      <c r="B172" s="1047"/>
      <c r="C172" s="1047"/>
      <c r="D172" s="1047"/>
      <c r="E172" s="1047"/>
      <c r="F172" s="1048"/>
      <c r="G172" s="353"/>
      <c r="H172" s="354"/>
      <c r="I172" s="354"/>
      <c r="J172" s="354"/>
      <c r="K172" s="355"/>
      <c r="L172" s="407"/>
      <c r="M172" s="408"/>
      <c r="N172" s="408"/>
      <c r="O172" s="408"/>
      <c r="P172" s="408"/>
      <c r="Q172" s="408"/>
      <c r="R172" s="408"/>
      <c r="S172" s="408"/>
      <c r="T172" s="408"/>
      <c r="U172" s="408"/>
      <c r="V172" s="408"/>
      <c r="W172" s="408"/>
      <c r="X172" s="409"/>
      <c r="Y172" s="404"/>
      <c r="Z172" s="405"/>
      <c r="AA172" s="405"/>
      <c r="AB172" s="411"/>
      <c r="AC172" s="353"/>
      <c r="AD172" s="354"/>
      <c r="AE172" s="354"/>
      <c r="AF172" s="354"/>
      <c r="AG172" s="355"/>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6"/>
      <c r="B174" s="1047"/>
      <c r="C174" s="1047"/>
      <c r="D174" s="1047"/>
      <c r="E174" s="1047"/>
      <c r="F174" s="1048"/>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59"/>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53"/>
      <c r="H177" s="354"/>
      <c r="I177" s="354"/>
      <c r="J177" s="354"/>
      <c r="K177" s="355"/>
      <c r="L177" s="407"/>
      <c r="M177" s="408"/>
      <c r="N177" s="408"/>
      <c r="O177" s="408"/>
      <c r="P177" s="408"/>
      <c r="Q177" s="408"/>
      <c r="R177" s="408"/>
      <c r="S177" s="408"/>
      <c r="T177" s="408"/>
      <c r="U177" s="408"/>
      <c r="V177" s="408"/>
      <c r="W177" s="408"/>
      <c r="X177" s="409"/>
      <c r="Y177" s="404"/>
      <c r="Z177" s="405"/>
      <c r="AA177" s="405"/>
      <c r="AB177" s="411"/>
      <c r="AC177" s="353"/>
      <c r="AD177" s="354"/>
      <c r="AE177" s="354"/>
      <c r="AF177" s="354"/>
      <c r="AG177" s="355"/>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6"/>
      <c r="B178" s="1047"/>
      <c r="C178" s="1047"/>
      <c r="D178" s="1047"/>
      <c r="E178" s="1047"/>
      <c r="F178" s="1048"/>
      <c r="G178" s="353"/>
      <c r="H178" s="354"/>
      <c r="I178" s="354"/>
      <c r="J178" s="354"/>
      <c r="K178" s="355"/>
      <c r="L178" s="407"/>
      <c r="M178" s="408"/>
      <c r="N178" s="408"/>
      <c r="O178" s="408"/>
      <c r="P178" s="408"/>
      <c r="Q178" s="408"/>
      <c r="R178" s="408"/>
      <c r="S178" s="408"/>
      <c r="T178" s="408"/>
      <c r="U178" s="408"/>
      <c r="V178" s="408"/>
      <c r="W178" s="408"/>
      <c r="X178" s="409"/>
      <c r="Y178" s="404"/>
      <c r="Z178" s="405"/>
      <c r="AA178" s="405"/>
      <c r="AB178" s="411"/>
      <c r="AC178" s="353"/>
      <c r="AD178" s="354"/>
      <c r="AE178" s="354"/>
      <c r="AF178" s="354"/>
      <c r="AG178" s="355"/>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6"/>
      <c r="B179" s="1047"/>
      <c r="C179" s="1047"/>
      <c r="D179" s="1047"/>
      <c r="E179" s="1047"/>
      <c r="F179" s="1048"/>
      <c r="G179" s="353"/>
      <c r="H179" s="354"/>
      <c r="I179" s="354"/>
      <c r="J179" s="354"/>
      <c r="K179" s="355"/>
      <c r="L179" s="407"/>
      <c r="M179" s="408"/>
      <c r="N179" s="408"/>
      <c r="O179" s="408"/>
      <c r="P179" s="408"/>
      <c r="Q179" s="408"/>
      <c r="R179" s="408"/>
      <c r="S179" s="408"/>
      <c r="T179" s="408"/>
      <c r="U179" s="408"/>
      <c r="V179" s="408"/>
      <c r="W179" s="408"/>
      <c r="X179" s="409"/>
      <c r="Y179" s="404"/>
      <c r="Z179" s="405"/>
      <c r="AA179" s="405"/>
      <c r="AB179" s="411"/>
      <c r="AC179" s="353"/>
      <c r="AD179" s="354"/>
      <c r="AE179" s="354"/>
      <c r="AF179" s="354"/>
      <c r="AG179" s="355"/>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6"/>
      <c r="B180" s="1047"/>
      <c r="C180" s="1047"/>
      <c r="D180" s="1047"/>
      <c r="E180" s="1047"/>
      <c r="F180" s="1048"/>
      <c r="G180" s="353"/>
      <c r="H180" s="354"/>
      <c r="I180" s="354"/>
      <c r="J180" s="354"/>
      <c r="K180" s="355"/>
      <c r="L180" s="407"/>
      <c r="M180" s="408"/>
      <c r="N180" s="408"/>
      <c r="O180" s="408"/>
      <c r="P180" s="408"/>
      <c r="Q180" s="408"/>
      <c r="R180" s="408"/>
      <c r="S180" s="408"/>
      <c r="T180" s="408"/>
      <c r="U180" s="408"/>
      <c r="V180" s="408"/>
      <c r="W180" s="408"/>
      <c r="X180" s="409"/>
      <c r="Y180" s="404"/>
      <c r="Z180" s="405"/>
      <c r="AA180" s="405"/>
      <c r="AB180" s="411"/>
      <c r="AC180" s="353"/>
      <c r="AD180" s="354"/>
      <c r="AE180" s="354"/>
      <c r="AF180" s="354"/>
      <c r="AG180" s="355"/>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6"/>
      <c r="B181" s="1047"/>
      <c r="C181" s="1047"/>
      <c r="D181" s="1047"/>
      <c r="E181" s="1047"/>
      <c r="F181" s="1048"/>
      <c r="G181" s="353"/>
      <c r="H181" s="354"/>
      <c r="I181" s="354"/>
      <c r="J181" s="354"/>
      <c r="K181" s="355"/>
      <c r="L181" s="407"/>
      <c r="M181" s="408"/>
      <c r="N181" s="408"/>
      <c r="O181" s="408"/>
      <c r="P181" s="408"/>
      <c r="Q181" s="408"/>
      <c r="R181" s="408"/>
      <c r="S181" s="408"/>
      <c r="T181" s="408"/>
      <c r="U181" s="408"/>
      <c r="V181" s="408"/>
      <c r="W181" s="408"/>
      <c r="X181" s="409"/>
      <c r="Y181" s="404"/>
      <c r="Z181" s="405"/>
      <c r="AA181" s="405"/>
      <c r="AB181" s="411"/>
      <c r="AC181" s="353"/>
      <c r="AD181" s="354"/>
      <c r="AE181" s="354"/>
      <c r="AF181" s="354"/>
      <c r="AG181" s="355"/>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6"/>
      <c r="B182" s="1047"/>
      <c r="C182" s="1047"/>
      <c r="D182" s="1047"/>
      <c r="E182" s="1047"/>
      <c r="F182" s="1048"/>
      <c r="G182" s="353"/>
      <c r="H182" s="354"/>
      <c r="I182" s="354"/>
      <c r="J182" s="354"/>
      <c r="K182" s="355"/>
      <c r="L182" s="407"/>
      <c r="M182" s="408"/>
      <c r="N182" s="408"/>
      <c r="O182" s="408"/>
      <c r="P182" s="408"/>
      <c r="Q182" s="408"/>
      <c r="R182" s="408"/>
      <c r="S182" s="408"/>
      <c r="T182" s="408"/>
      <c r="U182" s="408"/>
      <c r="V182" s="408"/>
      <c r="W182" s="408"/>
      <c r="X182" s="409"/>
      <c r="Y182" s="404"/>
      <c r="Z182" s="405"/>
      <c r="AA182" s="405"/>
      <c r="AB182" s="411"/>
      <c r="AC182" s="353"/>
      <c r="AD182" s="354"/>
      <c r="AE182" s="354"/>
      <c r="AF182" s="354"/>
      <c r="AG182" s="355"/>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6"/>
      <c r="B183" s="1047"/>
      <c r="C183" s="1047"/>
      <c r="D183" s="1047"/>
      <c r="E183" s="1047"/>
      <c r="F183" s="1048"/>
      <c r="G183" s="353"/>
      <c r="H183" s="354"/>
      <c r="I183" s="354"/>
      <c r="J183" s="354"/>
      <c r="K183" s="355"/>
      <c r="L183" s="407"/>
      <c r="M183" s="408"/>
      <c r="N183" s="408"/>
      <c r="O183" s="408"/>
      <c r="P183" s="408"/>
      <c r="Q183" s="408"/>
      <c r="R183" s="408"/>
      <c r="S183" s="408"/>
      <c r="T183" s="408"/>
      <c r="U183" s="408"/>
      <c r="V183" s="408"/>
      <c r="W183" s="408"/>
      <c r="X183" s="409"/>
      <c r="Y183" s="404"/>
      <c r="Z183" s="405"/>
      <c r="AA183" s="405"/>
      <c r="AB183" s="411"/>
      <c r="AC183" s="353"/>
      <c r="AD183" s="354"/>
      <c r="AE183" s="354"/>
      <c r="AF183" s="354"/>
      <c r="AG183" s="355"/>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6"/>
      <c r="B184" s="1047"/>
      <c r="C184" s="1047"/>
      <c r="D184" s="1047"/>
      <c r="E184" s="1047"/>
      <c r="F184" s="1048"/>
      <c r="G184" s="353"/>
      <c r="H184" s="354"/>
      <c r="I184" s="354"/>
      <c r="J184" s="354"/>
      <c r="K184" s="355"/>
      <c r="L184" s="407"/>
      <c r="M184" s="408"/>
      <c r="N184" s="408"/>
      <c r="O184" s="408"/>
      <c r="P184" s="408"/>
      <c r="Q184" s="408"/>
      <c r="R184" s="408"/>
      <c r="S184" s="408"/>
      <c r="T184" s="408"/>
      <c r="U184" s="408"/>
      <c r="V184" s="408"/>
      <c r="W184" s="408"/>
      <c r="X184" s="409"/>
      <c r="Y184" s="404"/>
      <c r="Z184" s="405"/>
      <c r="AA184" s="405"/>
      <c r="AB184" s="411"/>
      <c r="AC184" s="353"/>
      <c r="AD184" s="354"/>
      <c r="AE184" s="354"/>
      <c r="AF184" s="354"/>
      <c r="AG184" s="355"/>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6"/>
      <c r="B185" s="1047"/>
      <c r="C185" s="1047"/>
      <c r="D185" s="1047"/>
      <c r="E185" s="1047"/>
      <c r="F185" s="1048"/>
      <c r="G185" s="353"/>
      <c r="H185" s="354"/>
      <c r="I185" s="354"/>
      <c r="J185" s="354"/>
      <c r="K185" s="355"/>
      <c r="L185" s="407"/>
      <c r="M185" s="408"/>
      <c r="N185" s="408"/>
      <c r="O185" s="408"/>
      <c r="P185" s="408"/>
      <c r="Q185" s="408"/>
      <c r="R185" s="408"/>
      <c r="S185" s="408"/>
      <c r="T185" s="408"/>
      <c r="U185" s="408"/>
      <c r="V185" s="408"/>
      <c r="W185" s="408"/>
      <c r="X185" s="409"/>
      <c r="Y185" s="404"/>
      <c r="Z185" s="405"/>
      <c r="AA185" s="405"/>
      <c r="AB185" s="411"/>
      <c r="AC185" s="353"/>
      <c r="AD185" s="354"/>
      <c r="AE185" s="354"/>
      <c r="AF185" s="354"/>
      <c r="AG185" s="355"/>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6"/>
      <c r="B187" s="1047"/>
      <c r="C187" s="1047"/>
      <c r="D187" s="1047"/>
      <c r="E187" s="1047"/>
      <c r="F187" s="1048"/>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59"/>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53"/>
      <c r="H190" s="354"/>
      <c r="I190" s="354"/>
      <c r="J190" s="354"/>
      <c r="K190" s="355"/>
      <c r="L190" s="407"/>
      <c r="M190" s="408"/>
      <c r="N190" s="408"/>
      <c r="O190" s="408"/>
      <c r="P190" s="408"/>
      <c r="Q190" s="408"/>
      <c r="R190" s="408"/>
      <c r="S190" s="408"/>
      <c r="T190" s="408"/>
      <c r="U190" s="408"/>
      <c r="V190" s="408"/>
      <c r="W190" s="408"/>
      <c r="X190" s="409"/>
      <c r="Y190" s="404"/>
      <c r="Z190" s="405"/>
      <c r="AA190" s="405"/>
      <c r="AB190" s="411"/>
      <c r="AC190" s="353"/>
      <c r="AD190" s="354"/>
      <c r="AE190" s="354"/>
      <c r="AF190" s="354"/>
      <c r="AG190" s="355"/>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6"/>
      <c r="B191" s="1047"/>
      <c r="C191" s="1047"/>
      <c r="D191" s="1047"/>
      <c r="E191" s="1047"/>
      <c r="F191" s="1048"/>
      <c r="G191" s="353"/>
      <c r="H191" s="354"/>
      <c r="I191" s="354"/>
      <c r="J191" s="354"/>
      <c r="K191" s="355"/>
      <c r="L191" s="407"/>
      <c r="M191" s="408"/>
      <c r="N191" s="408"/>
      <c r="O191" s="408"/>
      <c r="P191" s="408"/>
      <c r="Q191" s="408"/>
      <c r="R191" s="408"/>
      <c r="S191" s="408"/>
      <c r="T191" s="408"/>
      <c r="U191" s="408"/>
      <c r="V191" s="408"/>
      <c r="W191" s="408"/>
      <c r="X191" s="409"/>
      <c r="Y191" s="404"/>
      <c r="Z191" s="405"/>
      <c r="AA191" s="405"/>
      <c r="AB191" s="411"/>
      <c r="AC191" s="353"/>
      <c r="AD191" s="354"/>
      <c r="AE191" s="354"/>
      <c r="AF191" s="354"/>
      <c r="AG191" s="355"/>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6"/>
      <c r="B192" s="1047"/>
      <c r="C192" s="1047"/>
      <c r="D192" s="1047"/>
      <c r="E192" s="1047"/>
      <c r="F192" s="1048"/>
      <c r="G192" s="353"/>
      <c r="H192" s="354"/>
      <c r="I192" s="354"/>
      <c r="J192" s="354"/>
      <c r="K192" s="355"/>
      <c r="L192" s="407"/>
      <c r="M192" s="408"/>
      <c r="N192" s="408"/>
      <c r="O192" s="408"/>
      <c r="P192" s="408"/>
      <c r="Q192" s="408"/>
      <c r="R192" s="408"/>
      <c r="S192" s="408"/>
      <c r="T192" s="408"/>
      <c r="U192" s="408"/>
      <c r="V192" s="408"/>
      <c r="W192" s="408"/>
      <c r="X192" s="409"/>
      <c r="Y192" s="404"/>
      <c r="Z192" s="405"/>
      <c r="AA192" s="405"/>
      <c r="AB192" s="411"/>
      <c r="AC192" s="353"/>
      <c r="AD192" s="354"/>
      <c r="AE192" s="354"/>
      <c r="AF192" s="354"/>
      <c r="AG192" s="355"/>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6"/>
      <c r="B193" s="1047"/>
      <c r="C193" s="1047"/>
      <c r="D193" s="1047"/>
      <c r="E193" s="1047"/>
      <c r="F193" s="1048"/>
      <c r="G193" s="353"/>
      <c r="H193" s="354"/>
      <c r="I193" s="354"/>
      <c r="J193" s="354"/>
      <c r="K193" s="355"/>
      <c r="L193" s="407"/>
      <c r="M193" s="408"/>
      <c r="N193" s="408"/>
      <c r="O193" s="408"/>
      <c r="P193" s="408"/>
      <c r="Q193" s="408"/>
      <c r="R193" s="408"/>
      <c r="S193" s="408"/>
      <c r="T193" s="408"/>
      <c r="U193" s="408"/>
      <c r="V193" s="408"/>
      <c r="W193" s="408"/>
      <c r="X193" s="409"/>
      <c r="Y193" s="404"/>
      <c r="Z193" s="405"/>
      <c r="AA193" s="405"/>
      <c r="AB193" s="411"/>
      <c r="AC193" s="353"/>
      <c r="AD193" s="354"/>
      <c r="AE193" s="354"/>
      <c r="AF193" s="354"/>
      <c r="AG193" s="355"/>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6"/>
      <c r="B194" s="1047"/>
      <c r="C194" s="1047"/>
      <c r="D194" s="1047"/>
      <c r="E194" s="1047"/>
      <c r="F194" s="1048"/>
      <c r="G194" s="353"/>
      <c r="H194" s="354"/>
      <c r="I194" s="354"/>
      <c r="J194" s="354"/>
      <c r="K194" s="355"/>
      <c r="L194" s="407"/>
      <c r="M194" s="408"/>
      <c r="N194" s="408"/>
      <c r="O194" s="408"/>
      <c r="P194" s="408"/>
      <c r="Q194" s="408"/>
      <c r="R194" s="408"/>
      <c r="S194" s="408"/>
      <c r="T194" s="408"/>
      <c r="U194" s="408"/>
      <c r="V194" s="408"/>
      <c r="W194" s="408"/>
      <c r="X194" s="409"/>
      <c r="Y194" s="404"/>
      <c r="Z194" s="405"/>
      <c r="AA194" s="405"/>
      <c r="AB194" s="411"/>
      <c r="AC194" s="353"/>
      <c r="AD194" s="354"/>
      <c r="AE194" s="354"/>
      <c r="AF194" s="354"/>
      <c r="AG194" s="355"/>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6"/>
      <c r="B195" s="1047"/>
      <c r="C195" s="1047"/>
      <c r="D195" s="1047"/>
      <c r="E195" s="1047"/>
      <c r="F195" s="1048"/>
      <c r="G195" s="353"/>
      <c r="H195" s="354"/>
      <c r="I195" s="354"/>
      <c r="J195" s="354"/>
      <c r="K195" s="355"/>
      <c r="L195" s="407"/>
      <c r="M195" s="408"/>
      <c r="N195" s="408"/>
      <c r="O195" s="408"/>
      <c r="P195" s="408"/>
      <c r="Q195" s="408"/>
      <c r="R195" s="408"/>
      <c r="S195" s="408"/>
      <c r="T195" s="408"/>
      <c r="U195" s="408"/>
      <c r="V195" s="408"/>
      <c r="W195" s="408"/>
      <c r="X195" s="409"/>
      <c r="Y195" s="404"/>
      <c r="Z195" s="405"/>
      <c r="AA195" s="405"/>
      <c r="AB195" s="411"/>
      <c r="AC195" s="353"/>
      <c r="AD195" s="354"/>
      <c r="AE195" s="354"/>
      <c r="AF195" s="354"/>
      <c r="AG195" s="355"/>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6"/>
      <c r="B196" s="1047"/>
      <c r="C196" s="1047"/>
      <c r="D196" s="1047"/>
      <c r="E196" s="1047"/>
      <c r="F196" s="1048"/>
      <c r="G196" s="353"/>
      <c r="H196" s="354"/>
      <c r="I196" s="354"/>
      <c r="J196" s="354"/>
      <c r="K196" s="355"/>
      <c r="L196" s="407"/>
      <c r="M196" s="408"/>
      <c r="N196" s="408"/>
      <c r="O196" s="408"/>
      <c r="P196" s="408"/>
      <c r="Q196" s="408"/>
      <c r="R196" s="408"/>
      <c r="S196" s="408"/>
      <c r="T196" s="408"/>
      <c r="U196" s="408"/>
      <c r="V196" s="408"/>
      <c r="W196" s="408"/>
      <c r="X196" s="409"/>
      <c r="Y196" s="404"/>
      <c r="Z196" s="405"/>
      <c r="AA196" s="405"/>
      <c r="AB196" s="411"/>
      <c r="AC196" s="353"/>
      <c r="AD196" s="354"/>
      <c r="AE196" s="354"/>
      <c r="AF196" s="354"/>
      <c r="AG196" s="355"/>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6"/>
      <c r="B197" s="1047"/>
      <c r="C197" s="1047"/>
      <c r="D197" s="1047"/>
      <c r="E197" s="1047"/>
      <c r="F197" s="1048"/>
      <c r="G197" s="353"/>
      <c r="H197" s="354"/>
      <c r="I197" s="354"/>
      <c r="J197" s="354"/>
      <c r="K197" s="355"/>
      <c r="L197" s="407"/>
      <c r="M197" s="408"/>
      <c r="N197" s="408"/>
      <c r="O197" s="408"/>
      <c r="P197" s="408"/>
      <c r="Q197" s="408"/>
      <c r="R197" s="408"/>
      <c r="S197" s="408"/>
      <c r="T197" s="408"/>
      <c r="U197" s="408"/>
      <c r="V197" s="408"/>
      <c r="W197" s="408"/>
      <c r="X197" s="409"/>
      <c r="Y197" s="404"/>
      <c r="Z197" s="405"/>
      <c r="AA197" s="405"/>
      <c r="AB197" s="411"/>
      <c r="AC197" s="353"/>
      <c r="AD197" s="354"/>
      <c r="AE197" s="354"/>
      <c r="AF197" s="354"/>
      <c r="AG197" s="355"/>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6"/>
      <c r="B198" s="1047"/>
      <c r="C198" s="1047"/>
      <c r="D198" s="1047"/>
      <c r="E198" s="1047"/>
      <c r="F198" s="1048"/>
      <c r="G198" s="353"/>
      <c r="H198" s="354"/>
      <c r="I198" s="354"/>
      <c r="J198" s="354"/>
      <c r="K198" s="355"/>
      <c r="L198" s="407"/>
      <c r="M198" s="408"/>
      <c r="N198" s="408"/>
      <c r="O198" s="408"/>
      <c r="P198" s="408"/>
      <c r="Q198" s="408"/>
      <c r="R198" s="408"/>
      <c r="S198" s="408"/>
      <c r="T198" s="408"/>
      <c r="U198" s="408"/>
      <c r="V198" s="408"/>
      <c r="W198" s="408"/>
      <c r="X198" s="409"/>
      <c r="Y198" s="404"/>
      <c r="Z198" s="405"/>
      <c r="AA198" s="405"/>
      <c r="AB198" s="411"/>
      <c r="AC198" s="353"/>
      <c r="AD198" s="354"/>
      <c r="AE198" s="354"/>
      <c r="AF198" s="354"/>
      <c r="AG198" s="355"/>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6"/>
      <c r="B200" s="1047"/>
      <c r="C200" s="1047"/>
      <c r="D200" s="1047"/>
      <c r="E200" s="1047"/>
      <c r="F200" s="1048"/>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59"/>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53"/>
      <c r="H203" s="354"/>
      <c r="I203" s="354"/>
      <c r="J203" s="354"/>
      <c r="K203" s="355"/>
      <c r="L203" s="407"/>
      <c r="M203" s="408"/>
      <c r="N203" s="408"/>
      <c r="O203" s="408"/>
      <c r="P203" s="408"/>
      <c r="Q203" s="408"/>
      <c r="R203" s="408"/>
      <c r="S203" s="408"/>
      <c r="T203" s="408"/>
      <c r="U203" s="408"/>
      <c r="V203" s="408"/>
      <c r="W203" s="408"/>
      <c r="X203" s="409"/>
      <c r="Y203" s="404"/>
      <c r="Z203" s="405"/>
      <c r="AA203" s="405"/>
      <c r="AB203" s="411"/>
      <c r="AC203" s="353"/>
      <c r="AD203" s="354"/>
      <c r="AE203" s="354"/>
      <c r="AF203" s="354"/>
      <c r="AG203" s="355"/>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6"/>
      <c r="B204" s="1047"/>
      <c r="C204" s="1047"/>
      <c r="D204" s="1047"/>
      <c r="E204" s="1047"/>
      <c r="F204" s="1048"/>
      <c r="G204" s="353"/>
      <c r="H204" s="354"/>
      <c r="I204" s="354"/>
      <c r="J204" s="354"/>
      <c r="K204" s="355"/>
      <c r="L204" s="407"/>
      <c r="M204" s="408"/>
      <c r="N204" s="408"/>
      <c r="O204" s="408"/>
      <c r="P204" s="408"/>
      <c r="Q204" s="408"/>
      <c r="R204" s="408"/>
      <c r="S204" s="408"/>
      <c r="T204" s="408"/>
      <c r="U204" s="408"/>
      <c r="V204" s="408"/>
      <c r="W204" s="408"/>
      <c r="X204" s="409"/>
      <c r="Y204" s="404"/>
      <c r="Z204" s="405"/>
      <c r="AA204" s="405"/>
      <c r="AB204" s="411"/>
      <c r="AC204" s="353"/>
      <c r="AD204" s="354"/>
      <c r="AE204" s="354"/>
      <c r="AF204" s="354"/>
      <c r="AG204" s="355"/>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6"/>
      <c r="B205" s="1047"/>
      <c r="C205" s="1047"/>
      <c r="D205" s="1047"/>
      <c r="E205" s="1047"/>
      <c r="F205" s="1048"/>
      <c r="G205" s="353"/>
      <c r="H205" s="354"/>
      <c r="I205" s="354"/>
      <c r="J205" s="354"/>
      <c r="K205" s="355"/>
      <c r="L205" s="407"/>
      <c r="M205" s="408"/>
      <c r="N205" s="408"/>
      <c r="O205" s="408"/>
      <c r="P205" s="408"/>
      <c r="Q205" s="408"/>
      <c r="R205" s="408"/>
      <c r="S205" s="408"/>
      <c r="T205" s="408"/>
      <c r="U205" s="408"/>
      <c r="V205" s="408"/>
      <c r="W205" s="408"/>
      <c r="X205" s="409"/>
      <c r="Y205" s="404"/>
      <c r="Z205" s="405"/>
      <c r="AA205" s="405"/>
      <c r="AB205" s="411"/>
      <c r="AC205" s="353"/>
      <c r="AD205" s="354"/>
      <c r="AE205" s="354"/>
      <c r="AF205" s="354"/>
      <c r="AG205" s="355"/>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6"/>
      <c r="B206" s="1047"/>
      <c r="C206" s="1047"/>
      <c r="D206" s="1047"/>
      <c r="E206" s="1047"/>
      <c r="F206" s="1048"/>
      <c r="G206" s="353"/>
      <c r="H206" s="354"/>
      <c r="I206" s="354"/>
      <c r="J206" s="354"/>
      <c r="K206" s="355"/>
      <c r="L206" s="407"/>
      <c r="M206" s="408"/>
      <c r="N206" s="408"/>
      <c r="O206" s="408"/>
      <c r="P206" s="408"/>
      <c r="Q206" s="408"/>
      <c r="R206" s="408"/>
      <c r="S206" s="408"/>
      <c r="T206" s="408"/>
      <c r="U206" s="408"/>
      <c r="V206" s="408"/>
      <c r="W206" s="408"/>
      <c r="X206" s="409"/>
      <c r="Y206" s="404"/>
      <c r="Z206" s="405"/>
      <c r="AA206" s="405"/>
      <c r="AB206" s="411"/>
      <c r="AC206" s="353"/>
      <c r="AD206" s="354"/>
      <c r="AE206" s="354"/>
      <c r="AF206" s="354"/>
      <c r="AG206" s="355"/>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6"/>
      <c r="B207" s="1047"/>
      <c r="C207" s="1047"/>
      <c r="D207" s="1047"/>
      <c r="E207" s="1047"/>
      <c r="F207" s="1048"/>
      <c r="G207" s="353"/>
      <c r="H207" s="354"/>
      <c r="I207" s="354"/>
      <c r="J207" s="354"/>
      <c r="K207" s="355"/>
      <c r="L207" s="407"/>
      <c r="M207" s="408"/>
      <c r="N207" s="408"/>
      <c r="O207" s="408"/>
      <c r="P207" s="408"/>
      <c r="Q207" s="408"/>
      <c r="R207" s="408"/>
      <c r="S207" s="408"/>
      <c r="T207" s="408"/>
      <c r="U207" s="408"/>
      <c r="V207" s="408"/>
      <c r="W207" s="408"/>
      <c r="X207" s="409"/>
      <c r="Y207" s="404"/>
      <c r="Z207" s="405"/>
      <c r="AA207" s="405"/>
      <c r="AB207" s="411"/>
      <c r="AC207" s="353"/>
      <c r="AD207" s="354"/>
      <c r="AE207" s="354"/>
      <c r="AF207" s="354"/>
      <c r="AG207" s="355"/>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6"/>
      <c r="B208" s="1047"/>
      <c r="C208" s="1047"/>
      <c r="D208" s="1047"/>
      <c r="E208" s="1047"/>
      <c r="F208" s="1048"/>
      <c r="G208" s="353"/>
      <c r="H208" s="354"/>
      <c r="I208" s="354"/>
      <c r="J208" s="354"/>
      <c r="K208" s="355"/>
      <c r="L208" s="407"/>
      <c r="M208" s="408"/>
      <c r="N208" s="408"/>
      <c r="O208" s="408"/>
      <c r="P208" s="408"/>
      <c r="Q208" s="408"/>
      <c r="R208" s="408"/>
      <c r="S208" s="408"/>
      <c r="T208" s="408"/>
      <c r="U208" s="408"/>
      <c r="V208" s="408"/>
      <c r="W208" s="408"/>
      <c r="X208" s="409"/>
      <c r="Y208" s="404"/>
      <c r="Z208" s="405"/>
      <c r="AA208" s="405"/>
      <c r="AB208" s="411"/>
      <c r="AC208" s="353"/>
      <c r="AD208" s="354"/>
      <c r="AE208" s="354"/>
      <c r="AF208" s="354"/>
      <c r="AG208" s="355"/>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6"/>
      <c r="B209" s="1047"/>
      <c r="C209" s="1047"/>
      <c r="D209" s="1047"/>
      <c r="E209" s="1047"/>
      <c r="F209" s="1048"/>
      <c r="G209" s="353"/>
      <c r="H209" s="354"/>
      <c r="I209" s="354"/>
      <c r="J209" s="354"/>
      <c r="K209" s="355"/>
      <c r="L209" s="407"/>
      <c r="M209" s="408"/>
      <c r="N209" s="408"/>
      <c r="O209" s="408"/>
      <c r="P209" s="408"/>
      <c r="Q209" s="408"/>
      <c r="R209" s="408"/>
      <c r="S209" s="408"/>
      <c r="T209" s="408"/>
      <c r="U209" s="408"/>
      <c r="V209" s="408"/>
      <c r="W209" s="408"/>
      <c r="X209" s="409"/>
      <c r="Y209" s="404"/>
      <c r="Z209" s="405"/>
      <c r="AA209" s="405"/>
      <c r="AB209" s="411"/>
      <c r="AC209" s="353"/>
      <c r="AD209" s="354"/>
      <c r="AE209" s="354"/>
      <c r="AF209" s="354"/>
      <c r="AG209" s="355"/>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6"/>
      <c r="B210" s="1047"/>
      <c r="C210" s="1047"/>
      <c r="D210" s="1047"/>
      <c r="E210" s="1047"/>
      <c r="F210" s="1048"/>
      <c r="G210" s="353"/>
      <c r="H210" s="354"/>
      <c r="I210" s="354"/>
      <c r="J210" s="354"/>
      <c r="K210" s="355"/>
      <c r="L210" s="407"/>
      <c r="M210" s="408"/>
      <c r="N210" s="408"/>
      <c r="O210" s="408"/>
      <c r="P210" s="408"/>
      <c r="Q210" s="408"/>
      <c r="R210" s="408"/>
      <c r="S210" s="408"/>
      <c r="T210" s="408"/>
      <c r="U210" s="408"/>
      <c r="V210" s="408"/>
      <c r="W210" s="408"/>
      <c r="X210" s="409"/>
      <c r="Y210" s="404"/>
      <c r="Z210" s="405"/>
      <c r="AA210" s="405"/>
      <c r="AB210" s="411"/>
      <c r="AC210" s="353"/>
      <c r="AD210" s="354"/>
      <c r="AE210" s="354"/>
      <c r="AF210" s="354"/>
      <c r="AG210" s="355"/>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6"/>
      <c r="B211" s="1047"/>
      <c r="C211" s="1047"/>
      <c r="D211" s="1047"/>
      <c r="E211" s="1047"/>
      <c r="F211" s="1048"/>
      <c r="G211" s="353"/>
      <c r="H211" s="354"/>
      <c r="I211" s="354"/>
      <c r="J211" s="354"/>
      <c r="K211" s="355"/>
      <c r="L211" s="407"/>
      <c r="M211" s="408"/>
      <c r="N211" s="408"/>
      <c r="O211" s="408"/>
      <c r="P211" s="408"/>
      <c r="Q211" s="408"/>
      <c r="R211" s="408"/>
      <c r="S211" s="408"/>
      <c r="T211" s="408"/>
      <c r="U211" s="408"/>
      <c r="V211" s="408"/>
      <c r="W211" s="408"/>
      <c r="X211" s="409"/>
      <c r="Y211" s="404"/>
      <c r="Z211" s="405"/>
      <c r="AA211" s="405"/>
      <c r="AB211" s="411"/>
      <c r="AC211" s="353"/>
      <c r="AD211" s="354"/>
      <c r="AE211" s="354"/>
      <c r="AF211" s="354"/>
      <c r="AG211" s="355"/>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59"/>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53"/>
      <c r="H217" s="354"/>
      <c r="I217" s="354"/>
      <c r="J217" s="354"/>
      <c r="K217" s="355"/>
      <c r="L217" s="407"/>
      <c r="M217" s="408"/>
      <c r="N217" s="408"/>
      <c r="O217" s="408"/>
      <c r="P217" s="408"/>
      <c r="Q217" s="408"/>
      <c r="R217" s="408"/>
      <c r="S217" s="408"/>
      <c r="T217" s="408"/>
      <c r="U217" s="408"/>
      <c r="V217" s="408"/>
      <c r="W217" s="408"/>
      <c r="X217" s="409"/>
      <c r="Y217" s="404"/>
      <c r="Z217" s="405"/>
      <c r="AA217" s="405"/>
      <c r="AB217" s="411"/>
      <c r="AC217" s="353"/>
      <c r="AD217" s="354"/>
      <c r="AE217" s="354"/>
      <c r="AF217" s="354"/>
      <c r="AG217" s="355"/>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6"/>
      <c r="B218" s="1047"/>
      <c r="C218" s="1047"/>
      <c r="D218" s="1047"/>
      <c r="E218" s="1047"/>
      <c r="F218" s="1048"/>
      <c r="G218" s="353"/>
      <c r="H218" s="354"/>
      <c r="I218" s="354"/>
      <c r="J218" s="354"/>
      <c r="K218" s="355"/>
      <c r="L218" s="407"/>
      <c r="M218" s="408"/>
      <c r="N218" s="408"/>
      <c r="O218" s="408"/>
      <c r="P218" s="408"/>
      <c r="Q218" s="408"/>
      <c r="R218" s="408"/>
      <c r="S218" s="408"/>
      <c r="T218" s="408"/>
      <c r="U218" s="408"/>
      <c r="V218" s="408"/>
      <c r="W218" s="408"/>
      <c r="X218" s="409"/>
      <c r="Y218" s="404"/>
      <c r="Z218" s="405"/>
      <c r="AA218" s="405"/>
      <c r="AB218" s="411"/>
      <c r="AC218" s="353"/>
      <c r="AD218" s="354"/>
      <c r="AE218" s="354"/>
      <c r="AF218" s="354"/>
      <c r="AG218" s="355"/>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6"/>
      <c r="B219" s="1047"/>
      <c r="C219" s="1047"/>
      <c r="D219" s="1047"/>
      <c r="E219" s="1047"/>
      <c r="F219" s="1048"/>
      <c r="G219" s="353"/>
      <c r="H219" s="354"/>
      <c r="I219" s="354"/>
      <c r="J219" s="354"/>
      <c r="K219" s="355"/>
      <c r="L219" s="407"/>
      <c r="M219" s="408"/>
      <c r="N219" s="408"/>
      <c r="O219" s="408"/>
      <c r="P219" s="408"/>
      <c r="Q219" s="408"/>
      <c r="R219" s="408"/>
      <c r="S219" s="408"/>
      <c r="T219" s="408"/>
      <c r="U219" s="408"/>
      <c r="V219" s="408"/>
      <c r="W219" s="408"/>
      <c r="X219" s="409"/>
      <c r="Y219" s="404"/>
      <c r="Z219" s="405"/>
      <c r="AA219" s="405"/>
      <c r="AB219" s="411"/>
      <c r="AC219" s="353"/>
      <c r="AD219" s="354"/>
      <c r="AE219" s="354"/>
      <c r="AF219" s="354"/>
      <c r="AG219" s="355"/>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6"/>
      <c r="B220" s="1047"/>
      <c r="C220" s="1047"/>
      <c r="D220" s="1047"/>
      <c r="E220" s="1047"/>
      <c r="F220" s="1048"/>
      <c r="G220" s="353"/>
      <c r="H220" s="354"/>
      <c r="I220" s="354"/>
      <c r="J220" s="354"/>
      <c r="K220" s="355"/>
      <c r="L220" s="407"/>
      <c r="M220" s="408"/>
      <c r="N220" s="408"/>
      <c r="O220" s="408"/>
      <c r="P220" s="408"/>
      <c r="Q220" s="408"/>
      <c r="R220" s="408"/>
      <c r="S220" s="408"/>
      <c r="T220" s="408"/>
      <c r="U220" s="408"/>
      <c r="V220" s="408"/>
      <c r="W220" s="408"/>
      <c r="X220" s="409"/>
      <c r="Y220" s="404"/>
      <c r="Z220" s="405"/>
      <c r="AA220" s="405"/>
      <c r="AB220" s="411"/>
      <c r="AC220" s="353"/>
      <c r="AD220" s="354"/>
      <c r="AE220" s="354"/>
      <c r="AF220" s="354"/>
      <c r="AG220" s="355"/>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6"/>
      <c r="B221" s="1047"/>
      <c r="C221" s="1047"/>
      <c r="D221" s="1047"/>
      <c r="E221" s="1047"/>
      <c r="F221" s="1048"/>
      <c r="G221" s="353"/>
      <c r="H221" s="354"/>
      <c r="I221" s="354"/>
      <c r="J221" s="354"/>
      <c r="K221" s="355"/>
      <c r="L221" s="407"/>
      <c r="M221" s="408"/>
      <c r="N221" s="408"/>
      <c r="O221" s="408"/>
      <c r="P221" s="408"/>
      <c r="Q221" s="408"/>
      <c r="R221" s="408"/>
      <c r="S221" s="408"/>
      <c r="T221" s="408"/>
      <c r="U221" s="408"/>
      <c r="V221" s="408"/>
      <c r="W221" s="408"/>
      <c r="X221" s="409"/>
      <c r="Y221" s="404"/>
      <c r="Z221" s="405"/>
      <c r="AA221" s="405"/>
      <c r="AB221" s="411"/>
      <c r="AC221" s="353"/>
      <c r="AD221" s="354"/>
      <c r="AE221" s="354"/>
      <c r="AF221" s="354"/>
      <c r="AG221" s="355"/>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6"/>
      <c r="B222" s="1047"/>
      <c r="C222" s="1047"/>
      <c r="D222" s="1047"/>
      <c r="E222" s="1047"/>
      <c r="F222" s="1048"/>
      <c r="G222" s="353"/>
      <c r="H222" s="354"/>
      <c r="I222" s="354"/>
      <c r="J222" s="354"/>
      <c r="K222" s="355"/>
      <c r="L222" s="407"/>
      <c r="M222" s="408"/>
      <c r="N222" s="408"/>
      <c r="O222" s="408"/>
      <c r="P222" s="408"/>
      <c r="Q222" s="408"/>
      <c r="R222" s="408"/>
      <c r="S222" s="408"/>
      <c r="T222" s="408"/>
      <c r="U222" s="408"/>
      <c r="V222" s="408"/>
      <c r="W222" s="408"/>
      <c r="X222" s="409"/>
      <c r="Y222" s="404"/>
      <c r="Z222" s="405"/>
      <c r="AA222" s="405"/>
      <c r="AB222" s="411"/>
      <c r="AC222" s="353"/>
      <c r="AD222" s="354"/>
      <c r="AE222" s="354"/>
      <c r="AF222" s="354"/>
      <c r="AG222" s="355"/>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6"/>
      <c r="B223" s="1047"/>
      <c r="C223" s="1047"/>
      <c r="D223" s="1047"/>
      <c r="E223" s="1047"/>
      <c r="F223" s="1048"/>
      <c r="G223" s="353"/>
      <c r="H223" s="354"/>
      <c r="I223" s="354"/>
      <c r="J223" s="354"/>
      <c r="K223" s="355"/>
      <c r="L223" s="407"/>
      <c r="M223" s="408"/>
      <c r="N223" s="408"/>
      <c r="O223" s="408"/>
      <c r="P223" s="408"/>
      <c r="Q223" s="408"/>
      <c r="R223" s="408"/>
      <c r="S223" s="408"/>
      <c r="T223" s="408"/>
      <c r="U223" s="408"/>
      <c r="V223" s="408"/>
      <c r="W223" s="408"/>
      <c r="X223" s="409"/>
      <c r="Y223" s="404"/>
      <c r="Z223" s="405"/>
      <c r="AA223" s="405"/>
      <c r="AB223" s="411"/>
      <c r="AC223" s="353"/>
      <c r="AD223" s="354"/>
      <c r="AE223" s="354"/>
      <c r="AF223" s="354"/>
      <c r="AG223" s="355"/>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6"/>
      <c r="B224" s="1047"/>
      <c r="C224" s="1047"/>
      <c r="D224" s="1047"/>
      <c r="E224" s="1047"/>
      <c r="F224" s="1048"/>
      <c r="G224" s="353"/>
      <c r="H224" s="354"/>
      <c r="I224" s="354"/>
      <c r="J224" s="354"/>
      <c r="K224" s="355"/>
      <c r="L224" s="407"/>
      <c r="M224" s="408"/>
      <c r="N224" s="408"/>
      <c r="O224" s="408"/>
      <c r="P224" s="408"/>
      <c r="Q224" s="408"/>
      <c r="R224" s="408"/>
      <c r="S224" s="408"/>
      <c r="T224" s="408"/>
      <c r="U224" s="408"/>
      <c r="V224" s="408"/>
      <c r="W224" s="408"/>
      <c r="X224" s="409"/>
      <c r="Y224" s="404"/>
      <c r="Z224" s="405"/>
      <c r="AA224" s="405"/>
      <c r="AB224" s="411"/>
      <c r="AC224" s="353"/>
      <c r="AD224" s="354"/>
      <c r="AE224" s="354"/>
      <c r="AF224" s="354"/>
      <c r="AG224" s="355"/>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6"/>
      <c r="B225" s="1047"/>
      <c r="C225" s="1047"/>
      <c r="D225" s="1047"/>
      <c r="E225" s="1047"/>
      <c r="F225" s="1048"/>
      <c r="G225" s="353"/>
      <c r="H225" s="354"/>
      <c r="I225" s="354"/>
      <c r="J225" s="354"/>
      <c r="K225" s="355"/>
      <c r="L225" s="407"/>
      <c r="M225" s="408"/>
      <c r="N225" s="408"/>
      <c r="O225" s="408"/>
      <c r="P225" s="408"/>
      <c r="Q225" s="408"/>
      <c r="R225" s="408"/>
      <c r="S225" s="408"/>
      <c r="T225" s="408"/>
      <c r="U225" s="408"/>
      <c r="V225" s="408"/>
      <c r="W225" s="408"/>
      <c r="X225" s="409"/>
      <c r="Y225" s="404"/>
      <c r="Z225" s="405"/>
      <c r="AA225" s="405"/>
      <c r="AB225" s="411"/>
      <c r="AC225" s="353"/>
      <c r="AD225" s="354"/>
      <c r="AE225" s="354"/>
      <c r="AF225" s="354"/>
      <c r="AG225" s="355"/>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6"/>
      <c r="B227" s="1047"/>
      <c r="C227" s="1047"/>
      <c r="D227" s="1047"/>
      <c r="E227" s="1047"/>
      <c r="F227" s="1048"/>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59"/>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53"/>
      <c r="H230" s="354"/>
      <c r="I230" s="354"/>
      <c r="J230" s="354"/>
      <c r="K230" s="355"/>
      <c r="L230" s="407"/>
      <c r="M230" s="408"/>
      <c r="N230" s="408"/>
      <c r="O230" s="408"/>
      <c r="P230" s="408"/>
      <c r="Q230" s="408"/>
      <c r="R230" s="408"/>
      <c r="S230" s="408"/>
      <c r="T230" s="408"/>
      <c r="U230" s="408"/>
      <c r="V230" s="408"/>
      <c r="W230" s="408"/>
      <c r="X230" s="409"/>
      <c r="Y230" s="404"/>
      <c r="Z230" s="405"/>
      <c r="AA230" s="405"/>
      <c r="AB230" s="411"/>
      <c r="AC230" s="353"/>
      <c r="AD230" s="354"/>
      <c r="AE230" s="354"/>
      <c r="AF230" s="354"/>
      <c r="AG230" s="355"/>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6"/>
      <c r="B231" s="1047"/>
      <c r="C231" s="1047"/>
      <c r="D231" s="1047"/>
      <c r="E231" s="1047"/>
      <c r="F231" s="1048"/>
      <c r="G231" s="353"/>
      <c r="H231" s="354"/>
      <c r="I231" s="354"/>
      <c r="J231" s="354"/>
      <c r="K231" s="355"/>
      <c r="L231" s="407"/>
      <c r="M231" s="408"/>
      <c r="N231" s="408"/>
      <c r="O231" s="408"/>
      <c r="P231" s="408"/>
      <c r="Q231" s="408"/>
      <c r="R231" s="408"/>
      <c r="S231" s="408"/>
      <c r="T231" s="408"/>
      <c r="U231" s="408"/>
      <c r="V231" s="408"/>
      <c r="W231" s="408"/>
      <c r="X231" s="409"/>
      <c r="Y231" s="404"/>
      <c r="Z231" s="405"/>
      <c r="AA231" s="405"/>
      <c r="AB231" s="411"/>
      <c r="AC231" s="353"/>
      <c r="AD231" s="354"/>
      <c r="AE231" s="354"/>
      <c r="AF231" s="354"/>
      <c r="AG231" s="355"/>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6"/>
      <c r="B232" s="1047"/>
      <c r="C232" s="1047"/>
      <c r="D232" s="1047"/>
      <c r="E232" s="1047"/>
      <c r="F232" s="1048"/>
      <c r="G232" s="353"/>
      <c r="H232" s="354"/>
      <c r="I232" s="354"/>
      <c r="J232" s="354"/>
      <c r="K232" s="355"/>
      <c r="L232" s="407"/>
      <c r="M232" s="408"/>
      <c r="N232" s="408"/>
      <c r="O232" s="408"/>
      <c r="P232" s="408"/>
      <c r="Q232" s="408"/>
      <c r="R232" s="408"/>
      <c r="S232" s="408"/>
      <c r="T232" s="408"/>
      <c r="U232" s="408"/>
      <c r="V232" s="408"/>
      <c r="W232" s="408"/>
      <c r="X232" s="409"/>
      <c r="Y232" s="404"/>
      <c r="Z232" s="405"/>
      <c r="AA232" s="405"/>
      <c r="AB232" s="411"/>
      <c r="AC232" s="353"/>
      <c r="AD232" s="354"/>
      <c r="AE232" s="354"/>
      <c r="AF232" s="354"/>
      <c r="AG232" s="355"/>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6"/>
      <c r="B233" s="1047"/>
      <c r="C233" s="1047"/>
      <c r="D233" s="1047"/>
      <c r="E233" s="1047"/>
      <c r="F233" s="1048"/>
      <c r="G233" s="353"/>
      <c r="H233" s="354"/>
      <c r="I233" s="354"/>
      <c r="J233" s="354"/>
      <c r="K233" s="355"/>
      <c r="L233" s="407"/>
      <c r="M233" s="408"/>
      <c r="N233" s="408"/>
      <c r="O233" s="408"/>
      <c r="P233" s="408"/>
      <c r="Q233" s="408"/>
      <c r="R233" s="408"/>
      <c r="S233" s="408"/>
      <c r="T233" s="408"/>
      <c r="U233" s="408"/>
      <c r="V233" s="408"/>
      <c r="W233" s="408"/>
      <c r="X233" s="409"/>
      <c r="Y233" s="404"/>
      <c r="Z233" s="405"/>
      <c r="AA233" s="405"/>
      <c r="AB233" s="411"/>
      <c r="AC233" s="353"/>
      <c r="AD233" s="354"/>
      <c r="AE233" s="354"/>
      <c r="AF233" s="354"/>
      <c r="AG233" s="355"/>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6"/>
      <c r="B234" s="1047"/>
      <c r="C234" s="1047"/>
      <c r="D234" s="1047"/>
      <c r="E234" s="1047"/>
      <c r="F234" s="1048"/>
      <c r="G234" s="353"/>
      <c r="H234" s="354"/>
      <c r="I234" s="354"/>
      <c r="J234" s="354"/>
      <c r="K234" s="355"/>
      <c r="L234" s="407"/>
      <c r="M234" s="408"/>
      <c r="N234" s="408"/>
      <c r="O234" s="408"/>
      <c r="P234" s="408"/>
      <c r="Q234" s="408"/>
      <c r="R234" s="408"/>
      <c r="S234" s="408"/>
      <c r="T234" s="408"/>
      <c r="U234" s="408"/>
      <c r="V234" s="408"/>
      <c r="W234" s="408"/>
      <c r="X234" s="409"/>
      <c r="Y234" s="404"/>
      <c r="Z234" s="405"/>
      <c r="AA234" s="405"/>
      <c r="AB234" s="411"/>
      <c r="AC234" s="353"/>
      <c r="AD234" s="354"/>
      <c r="AE234" s="354"/>
      <c r="AF234" s="354"/>
      <c r="AG234" s="355"/>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6"/>
      <c r="B235" s="1047"/>
      <c r="C235" s="1047"/>
      <c r="D235" s="1047"/>
      <c r="E235" s="1047"/>
      <c r="F235" s="1048"/>
      <c r="G235" s="353"/>
      <c r="H235" s="354"/>
      <c r="I235" s="354"/>
      <c r="J235" s="354"/>
      <c r="K235" s="355"/>
      <c r="L235" s="407"/>
      <c r="M235" s="408"/>
      <c r="N235" s="408"/>
      <c r="O235" s="408"/>
      <c r="P235" s="408"/>
      <c r="Q235" s="408"/>
      <c r="R235" s="408"/>
      <c r="S235" s="408"/>
      <c r="T235" s="408"/>
      <c r="U235" s="408"/>
      <c r="V235" s="408"/>
      <c r="W235" s="408"/>
      <c r="X235" s="409"/>
      <c r="Y235" s="404"/>
      <c r="Z235" s="405"/>
      <c r="AA235" s="405"/>
      <c r="AB235" s="411"/>
      <c r="AC235" s="353"/>
      <c r="AD235" s="354"/>
      <c r="AE235" s="354"/>
      <c r="AF235" s="354"/>
      <c r="AG235" s="355"/>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6"/>
      <c r="B236" s="1047"/>
      <c r="C236" s="1047"/>
      <c r="D236" s="1047"/>
      <c r="E236" s="1047"/>
      <c r="F236" s="1048"/>
      <c r="G236" s="353"/>
      <c r="H236" s="354"/>
      <c r="I236" s="354"/>
      <c r="J236" s="354"/>
      <c r="K236" s="355"/>
      <c r="L236" s="407"/>
      <c r="M236" s="408"/>
      <c r="N236" s="408"/>
      <c r="O236" s="408"/>
      <c r="P236" s="408"/>
      <c r="Q236" s="408"/>
      <c r="R236" s="408"/>
      <c r="S236" s="408"/>
      <c r="T236" s="408"/>
      <c r="U236" s="408"/>
      <c r="V236" s="408"/>
      <c r="W236" s="408"/>
      <c r="X236" s="409"/>
      <c r="Y236" s="404"/>
      <c r="Z236" s="405"/>
      <c r="AA236" s="405"/>
      <c r="AB236" s="411"/>
      <c r="AC236" s="353"/>
      <c r="AD236" s="354"/>
      <c r="AE236" s="354"/>
      <c r="AF236" s="354"/>
      <c r="AG236" s="355"/>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6"/>
      <c r="B237" s="1047"/>
      <c r="C237" s="1047"/>
      <c r="D237" s="1047"/>
      <c r="E237" s="1047"/>
      <c r="F237" s="1048"/>
      <c r="G237" s="353"/>
      <c r="H237" s="354"/>
      <c r="I237" s="354"/>
      <c r="J237" s="354"/>
      <c r="K237" s="355"/>
      <c r="L237" s="407"/>
      <c r="M237" s="408"/>
      <c r="N237" s="408"/>
      <c r="O237" s="408"/>
      <c r="P237" s="408"/>
      <c r="Q237" s="408"/>
      <c r="R237" s="408"/>
      <c r="S237" s="408"/>
      <c r="T237" s="408"/>
      <c r="U237" s="408"/>
      <c r="V237" s="408"/>
      <c r="W237" s="408"/>
      <c r="X237" s="409"/>
      <c r="Y237" s="404"/>
      <c r="Z237" s="405"/>
      <c r="AA237" s="405"/>
      <c r="AB237" s="411"/>
      <c r="AC237" s="353"/>
      <c r="AD237" s="354"/>
      <c r="AE237" s="354"/>
      <c r="AF237" s="354"/>
      <c r="AG237" s="355"/>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6"/>
      <c r="B238" s="1047"/>
      <c r="C238" s="1047"/>
      <c r="D238" s="1047"/>
      <c r="E238" s="1047"/>
      <c r="F238" s="1048"/>
      <c r="G238" s="353"/>
      <c r="H238" s="354"/>
      <c r="I238" s="354"/>
      <c r="J238" s="354"/>
      <c r="K238" s="355"/>
      <c r="L238" s="407"/>
      <c r="M238" s="408"/>
      <c r="N238" s="408"/>
      <c r="O238" s="408"/>
      <c r="P238" s="408"/>
      <c r="Q238" s="408"/>
      <c r="R238" s="408"/>
      <c r="S238" s="408"/>
      <c r="T238" s="408"/>
      <c r="U238" s="408"/>
      <c r="V238" s="408"/>
      <c r="W238" s="408"/>
      <c r="X238" s="409"/>
      <c r="Y238" s="404"/>
      <c r="Z238" s="405"/>
      <c r="AA238" s="405"/>
      <c r="AB238" s="411"/>
      <c r="AC238" s="353"/>
      <c r="AD238" s="354"/>
      <c r="AE238" s="354"/>
      <c r="AF238" s="354"/>
      <c r="AG238" s="355"/>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6"/>
      <c r="B240" s="1047"/>
      <c r="C240" s="1047"/>
      <c r="D240" s="1047"/>
      <c r="E240" s="1047"/>
      <c r="F240" s="1048"/>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59"/>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53"/>
      <c r="H243" s="354"/>
      <c r="I243" s="354"/>
      <c r="J243" s="354"/>
      <c r="K243" s="355"/>
      <c r="L243" s="407"/>
      <c r="M243" s="408"/>
      <c r="N243" s="408"/>
      <c r="O243" s="408"/>
      <c r="P243" s="408"/>
      <c r="Q243" s="408"/>
      <c r="R243" s="408"/>
      <c r="S243" s="408"/>
      <c r="T243" s="408"/>
      <c r="U243" s="408"/>
      <c r="V243" s="408"/>
      <c r="W243" s="408"/>
      <c r="X243" s="409"/>
      <c r="Y243" s="404"/>
      <c r="Z243" s="405"/>
      <c r="AA243" s="405"/>
      <c r="AB243" s="411"/>
      <c r="AC243" s="353"/>
      <c r="AD243" s="354"/>
      <c r="AE243" s="354"/>
      <c r="AF243" s="354"/>
      <c r="AG243" s="355"/>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6"/>
      <c r="B244" s="1047"/>
      <c r="C244" s="1047"/>
      <c r="D244" s="1047"/>
      <c r="E244" s="1047"/>
      <c r="F244" s="1048"/>
      <c r="G244" s="353"/>
      <c r="H244" s="354"/>
      <c r="I244" s="354"/>
      <c r="J244" s="354"/>
      <c r="K244" s="355"/>
      <c r="L244" s="407"/>
      <c r="M244" s="408"/>
      <c r="N244" s="408"/>
      <c r="O244" s="408"/>
      <c r="P244" s="408"/>
      <c r="Q244" s="408"/>
      <c r="R244" s="408"/>
      <c r="S244" s="408"/>
      <c r="T244" s="408"/>
      <c r="U244" s="408"/>
      <c r="V244" s="408"/>
      <c r="W244" s="408"/>
      <c r="X244" s="409"/>
      <c r="Y244" s="404"/>
      <c r="Z244" s="405"/>
      <c r="AA244" s="405"/>
      <c r="AB244" s="411"/>
      <c r="AC244" s="353"/>
      <c r="AD244" s="354"/>
      <c r="AE244" s="354"/>
      <c r="AF244" s="354"/>
      <c r="AG244" s="355"/>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6"/>
      <c r="B245" s="1047"/>
      <c r="C245" s="1047"/>
      <c r="D245" s="1047"/>
      <c r="E245" s="1047"/>
      <c r="F245" s="1048"/>
      <c r="G245" s="353"/>
      <c r="H245" s="354"/>
      <c r="I245" s="354"/>
      <c r="J245" s="354"/>
      <c r="K245" s="355"/>
      <c r="L245" s="407"/>
      <c r="M245" s="408"/>
      <c r="N245" s="408"/>
      <c r="O245" s="408"/>
      <c r="P245" s="408"/>
      <c r="Q245" s="408"/>
      <c r="R245" s="408"/>
      <c r="S245" s="408"/>
      <c r="T245" s="408"/>
      <c r="U245" s="408"/>
      <c r="V245" s="408"/>
      <c r="W245" s="408"/>
      <c r="X245" s="409"/>
      <c r="Y245" s="404"/>
      <c r="Z245" s="405"/>
      <c r="AA245" s="405"/>
      <c r="AB245" s="411"/>
      <c r="AC245" s="353"/>
      <c r="AD245" s="354"/>
      <c r="AE245" s="354"/>
      <c r="AF245" s="354"/>
      <c r="AG245" s="355"/>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6"/>
      <c r="B246" s="1047"/>
      <c r="C246" s="1047"/>
      <c r="D246" s="1047"/>
      <c r="E246" s="1047"/>
      <c r="F246" s="1048"/>
      <c r="G246" s="353"/>
      <c r="H246" s="354"/>
      <c r="I246" s="354"/>
      <c r="J246" s="354"/>
      <c r="K246" s="355"/>
      <c r="L246" s="407"/>
      <c r="M246" s="408"/>
      <c r="N246" s="408"/>
      <c r="O246" s="408"/>
      <c r="P246" s="408"/>
      <c r="Q246" s="408"/>
      <c r="R246" s="408"/>
      <c r="S246" s="408"/>
      <c r="T246" s="408"/>
      <c r="U246" s="408"/>
      <c r="V246" s="408"/>
      <c r="W246" s="408"/>
      <c r="X246" s="409"/>
      <c r="Y246" s="404"/>
      <c r="Z246" s="405"/>
      <c r="AA246" s="405"/>
      <c r="AB246" s="411"/>
      <c r="AC246" s="353"/>
      <c r="AD246" s="354"/>
      <c r="AE246" s="354"/>
      <c r="AF246" s="354"/>
      <c r="AG246" s="355"/>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6"/>
      <c r="B247" s="1047"/>
      <c r="C247" s="1047"/>
      <c r="D247" s="1047"/>
      <c r="E247" s="1047"/>
      <c r="F247" s="1048"/>
      <c r="G247" s="353"/>
      <c r="H247" s="354"/>
      <c r="I247" s="354"/>
      <c r="J247" s="354"/>
      <c r="K247" s="355"/>
      <c r="L247" s="407"/>
      <c r="M247" s="408"/>
      <c r="N247" s="408"/>
      <c r="O247" s="408"/>
      <c r="P247" s="408"/>
      <c r="Q247" s="408"/>
      <c r="R247" s="408"/>
      <c r="S247" s="408"/>
      <c r="T247" s="408"/>
      <c r="U247" s="408"/>
      <c r="V247" s="408"/>
      <c r="W247" s="408"/>
      <c r="X247" s="409"/>
      <c r="Y247" s="404"/>
      <c r="Z247" s="405"/>
      <c r="AA247" s="405"/>
      <c r="AB247" s="411"/>
      <c r="AC247" s="353"/>
      <c r="AD247" s="354"/>
      <c r="AE247" s="354"/>
      <c r="AF247" s="354"/>
      <c r="AG247" s="355"/>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6"/>
      <c r="B248" s="1047"/>
      <c r="C248" s="1047"/>
      <c r="D248" s="1047"/>
      <c r="E248" s="1047"/>
      <c r="F248" s="1048"/>
      <c r="G248" s="353"/>
      <c r="H248" s="354"/>
      <c r="I248" s="354"/>
      <c r="J248" s="354"/>
      <c r="K248" s="355"/>
      <c r="L248" s="407"/>
      <c r="M248" s="408"/>
      <c r="N248" s="408"/>
      <c r="O248" s="408"/>
      <c r="P248" s="408"/>
      <c r="Q248" s="408"/>
      <c r="R248" s="408"/>
      <c r="S248" s="408"/>
      <c r="T248" s="408"/>
      <c r="U248" s="408"/>
      <c r="V248" s="408"/>
      <c r="W248" s="408"/>
      <c r="X248" s="409"/>
      <c r="Y248" s="404"/>
      <c r="Z248" s="405"/>
      <c r="AA248" s="405"/>
      <c r="AB248" s="411"/>
      <c r="AC248" s="353"/>
      <c r="AD248" s="354"/>
      <c r="AE248" s="354"/>
      <c r="AF248" s="354"/>
      <c r="AG248" s="355"/>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6"/>
      <c r="B249" s="1047"/>
      <c r="C249" s="1047"/>
      <c r="D249" s="1047"/>
      <c r="E249" s="1047"/>
      <c r="F249" s="1048"/>
      <c r="G249" s="353"/>
      <c r="H249" s="354"/>
      <c r="I249" s="354"/>
      <c r="J249" s="354"/>
      <c r="K249" s="355"/>
      <c r="L249" s="407"/>
      <c r="M249" s="408"/>
      <c r="N249" s="408"/>
      <c r="O249" s="408"/>
      <c r="P249" s="408"/>
      <c r="Q249" s="408"/>
      <c r="R249" s="408"/>
      <c r="S249" s="408"/>
      <c r="T249" s="408"/>
      <c r="U249" s="408"/>
      <c r="V249" s="408"/>
      <c r="W249" s="408"/>
      <c r="X249" s="409"/>
      <c r="Y249" s="404"/>
      <c r="Z249" s="405"/>
      <c r="AA249" s="405"/>
      <c r="AB249" s="411"/>
      <c r="AC249" s="353"/>
      <c r="AD249" s="354"/>
      <c r="AE249" s="354"/>
      <c r="AF249" s="354"/>
      <c r="AG249" s="355"/>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6"/>
      <c r="B250" s="1047"/>
      <c r="C250" s="1047"/>
      <c r="D250" s="1047"/>
      <c r="E250" s="1047"/>
      <c r="F250" s="1048"/>
      <c r="G250" s="353"/>
      <c r="H250" s="354"/>
      <c r="I250" s="354"/>
      <c r="J250" s="354"/>
      <c r="K250" s="355"/>
      <c r="L250" s="407"/>
      <c r="M250" s="408"/>
      <c r="N250" s="408"/>
      <c r="O250" s="408"/>
      <c r="P250" s="408"/>
      <c r="Q250" s="408"/>
      <c r="R250" s="408"/>
      <c r="S250" s="408"/>
      <c r="T250" s="408"/>
      <c r="U250" s="408"/>
      <c r="V250" s="408"/>
      <c r="W250" s="408"/>
      <c r="X250" s="409"/>
      <c r="Y250" s="404"/>
      <c r="Z250" s="405"/>
      <c r="AA250" s="405"/>
      <c r="AB250" s="411"/>
      <c r="AC250" s="353"/>
      <c r="AD250" s="354"/>
      <c r="AE250" s="354"/>
      <c r="AF250" s="354"/>
      <c r="AG250" s="355"/>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6"/>
      <c r="B251" s="1047"/>
      <c r="C251" s="1047"/>
      <c r="D251" s="1047"/>
      <c r="E251" s="1047"/>
      <c r="F251" s="1048"/>
      <c r="G251" s="353"/>
      <c r="H251" s="354"/>
      <c r="I251" s="354"/>
      <c r="J251" s="354"/>
      <c r="K251" s="355"/>
      <c r="L251" s="407"/>
      <c r="M251" s="408"/>
      <c r="N251" s="408"/>
      <c r="O251" s="408"/>
      <c r="P251" s="408"/>
      <c r="Q251" s="408"/>
      <c r="R251" s="408"/>
      <c r="S251" s="408"/>
      <c r="T251" s="408"/>
      <c r="U251" s="408"/>
      <c r="V251" s="408"/>
      <c r="W251" s="408"/>
      <c r="X251" s="409"/>
      <c r="Y251" s="404"/>
      <c r="Z251" s="405"/>
      <c r="AA251" s="405"/>
      <c r="AB251" s="411"/>
      <c r="AC251" s="353"/>
      <c r="AD251" s="354"/>
      <c r="AE251" s="354"/>
      <c r="AF251" s="354"/>
      <c r="AG251" s="355"/>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6"/>
      <c r="B253" s="1047"/>
      <c r="C253" s="1047"/>
      <c r="D253" s="1047"/>
      <c r="E253" s="1047"/>
      <c r="F253" s="1048"/>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59"/>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53"/>
      <c r="H256" s="354"/>
      <c r="I256" s="354"/>
      <c r="J256" s="354"/>
      <c r="K256" s="355"/>
      <c r="L256" s="407"/>
      <c r="M256" s="408"/>
      <c r="N256" s="408"/>
      <c r="O256" s="408"/>
      <c r="P256" s="408"/>
      <c r="Q256" s="408"/>
      <c r="R256" s="408"/>
      <c r="S256" s="408"/>
      <c r="T256" s="408"/>
      <c r="U256" s="408"/>
      <c r="V256" s="408"/>
      <c r="W256" s="408"/>
      <c r="X256" s="409"/>
      <c r="Y256" s="404"/>
      <c r="Z256" s="405"/>
      <c r="AA256" s="405"/>
      <c r="AB256" s="411"/>
      <c r="AC256" s="353"/>
      <c r="AD256" s="354"/>
      <c r="AE256" s="354"/>
      <c r="AF256" s="354"/>
      <c r="AG256" s="355"/>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6"/>
      <c r="B257" s="1047"/>
      <c r="C257" s="1047"/>
      <c r="D257" s="1047"/>
      <c r="E257" s="1047"/>
      <c r="F257" s="1048"/>
      <c r="G257" s="353"/>
      <c r="H257" s="354"/>
      <c r="I257" s="354"/>
      <c r="J257" s="354"/>
      <c r="K257" s="355"/>
      <c r="L257" s="407"/>
      <c r="M257" s="408"/>
      <c r="N257" s="408"/>
      <c r="O257" s="408"/>
      <c r="P257" s="408"/>
      <c r="Q257" s="408"/>
      <c r="R257" s="408"/>
      <c r="S257" s="408"/>
      <c r="T257" s="408"/>
      <c r="U257" s="408"/>
      <c r="V257" s="408"/>
      <c r="W257" s="408"/>
      <c r="X257" s="409"/>
      <c r="Y257" s="404"/>
      <c r="Z257" s="405"/>
      <c r="AA257" s="405"/>
      <c r="AB257" s="411"/>
      <c r="AC257" s="353"/>
      <c r="AD257" s="354"/>
      <c r="AE257" s="354"/>
      <c r="AF257" s="354"/>
      <c r="AG257" s="355"/>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6"/>
      <c r="B258" s="1047"/>
      <c r="C258" s="1047"/>
      <c r="D258" s="1047"/>
      <c r="E258" s="1047"/>
      <c r="F258" s="1048"/>
      <c r="G258" s="353"/>
      <c r="H258" s="354"/>
      <c r="I258" s="354"/>
      <c r="J258" s="354"/>
      <c r="K258" s="355"/>
      <c r="L258" s="407"/>
      <c r="M258" s="408"/>
      <c r="N258" s="408"/>
      <c r="O258" s="408"/>
      <c r="P258" s="408"/>
      <c r="Q258" s="408"/>
      <c r="R258" s="408"/>
      <c r="S258" s="408"/>
      <c r="T258" s="408"/>
      <c r="U258" s="408"/>
      <c r="V258" s="408"/>
      <c r="W258" s="408"/>
      <c r="X258" s="409"/>
      <c r="Y258" s="404"/>
      <c r="Z258" s="405"/>
      <c r="AA258" s="405"/>
      <c r="AB258" s="411"/>
      <c r="AC258" s="353"/>
      <c r="AD258" s="354"/>
      <c r="AE258" s="354"/>
      <c r="AF258" s="354"/>
      <c r="AG258" s="355"/>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6"/>
      <c r="B259" s="1047"/>
      <c r="C259" s="1047"/>
      <c r="D259" s="1047"/>
      <c r="E259" s="1047"/>
      <c r="F259" s="1048"/>
      <c r="G259" s="353"/>
      <c r="H259" s="354"/>
      <c r="I259" s="354"/>
      <c r="J259" s="354"/>
      <c r="K259" s="355"/>
      <c r="L259" s="407"/>
      <c r="M259" s="408"/>
      <c r="N259" s="408"/>
      <c r="O259" s="408"/>
      <c r="P259" s="408"/>
      <c r="Q259" s="408"/>
      <c r="R259" s="408"/>
      <c r="S259" s="408"/>
      <c r="T259" s="408"/>
      <c r="U259" s="408"/>
      <c r="V259" s="408"/>
      <c r="W259" s="408"/>
      <c r="X259" s="409"/>
      <c r="Y259" s="404"/>
      <c r="Z259" s="405"/>
      <c r="AA259" s="405"/>
      <c r="AB259" s="411"/>
      <c r="AC259" s="353"/>
      <c r="AD259" s="354"/>
      <c r="AE259" s="354"/>
      <c r="AF259" s="354"/>
      <c r="AG259" s="355"/>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6"/>
      <c r="B260" s="1047"/>
      <c r="C260" s="1047"/>
      <c r="D260" s="1047"/>
      <c r="E260" s="1047"/>
      <c r="F260" s="1048"/>
      <c r="G260" s="353"/>
      <c r="H260" s="354"/>
      <c r="I260" s="354"/>
      <c r="J260" s="354"/>
      <c r="K260" s="355"/>
      <c r="L260" s="407"/>
      <c r="M260" s="408"/>
      <c r="N260" s="408"/>
      <c r="O260" s="408"/>
      <c r="P260" s="408"/>
      <c r="Q260" s="408"/>
      <c r="R260" s="408"/>
      <c r="S260" s="408"/>
      <c r="T260" s="408"/>
      <c r="U260" s="408"/>
      <c r="V260" s="408"/>
      <c r="W260" s="408"/>
      <c r="X260" s="409"/>
      <c r="Y260" s="404"/>
      <c r="Z260" s="405"/>
      <c r="AA260" s="405"/>
      <c r="AB260" s="411"/>
      <c r="AC260" s="353"/>
      <c r="AD260" s="354"/>
      <c r="AE260" s="354"/>
      <c r="AF260" s="354"/>
      <c r="AG260" s="355"/>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6"/>
      <c r="B261" s="1047"/>
      <c r="C261" s="1047"/>
      <c r="D261" s="1047"/>
      <c r="E261" s="1047"/>
      <c r="F261" s="1048"/>
      <c r="G261" s="353"/>
      <c r="H261" s="354"/>
      <c r="I261" s="354"/>
      <c r="J261" s="354"/>
      <c r="K261" s="355"/>
      <c r="L261" s="407"/>
      <c r="M261" s="408"/>
      <c r="N261" s="408"/>
      <c r="O261" s="408"/>
      <c r="P261" s="408"/>
      <c r="Q261" s="408"/>
      <c r="R261" s="408"/>
      <c r="S261" s="408"/>
      <c r="T261" s="408"/>
      <c r="U261" s="408"/>
      <c r="V261" s="408"/>
      <c r="W261" s="408"/>
      <c r="X261" s="409"/>
      <c r="Y261" s="404"/>
      <c r="Z261" s="405"/>
      <c r="AA261" s="405"/>
      <c r="AB261" s="411"/>
      <c r="AC261" s="353"/>
      <c r="AD261" s="354"/>
      <c r="AE261" s="354"/>
      <c r="AF261" s="354"/>
      <c r="AG261" s="355"/>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6"/>
      <c r="B262" s="1047"/>
      <c r="C262" s="1047"/>
      <c r="D262" s="1047"/>
      <c r="E262" s="1047"/>
      <c r="F262" s="1048"/>
      <c r="G262" s="353"/>
      <c r="H262" s="354"/>
      <c r="I262" s="354"/>
      <c r="J262" s="354"/>
      <c r="K262" s="355"/>
      <c r="L262" s="407"/>
      <c r="M262" s="408"/>
      <c r="N262" s="408"/>
      <c r="O262" s="408"/>
      <c r="P262" s="408"/>
      <c r="Q262" s="408"/>
      <c r="R262" s="408"/>
      <c r="S262" s="408"/>
      <c r="T262" s="408"/>
      <c r="U262" s="408"/>
      <c r="V262" s="408"/>
      <c r="W262" s="408"/>
      <c r="X262" s="409"/>
      <c r="Y262" s="404"/>
      <c r="Z262" s="405"/>
      <c r="AA262" s="405"/>
      <c r="AB262" s="411"/>
      <c r="AC262" s="353"/>
      <c r="AD262" s="354"/>
      <c r="AE262" s="354"/>
      <c r="AF262" s="354"/>
      <c r="AG262" s="355"/>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6"/>
      <c r="B263" s="1047"/>
      <c r="C263" s="1047"/>
      <c r="D263" s="1047"/>
      <c r="E263" s="1047"/>
      <c r="F263" s="1048"/>
      <c r="G263" s="353"/>
      <c r="H263" s="354"/>
      <c r="I263" s="354"/>
      <c r="J263" s="354"/>
      <c r="K263" s="355"/>
      <c r="L263" s="407"/>
      <c r="M263" s="408"/>
      <c r="N263" s="408"/>
      <c r="O263" s="408"/>
      <c r="P263" s="408"/>
      <c r="Q263" s="408"/>
      <c r="R263" s="408"/>
      <c r="S263" s="408"/>
      <c r="T263" s="408"/>
      <c r="U263" s="408"/>
      <c r="V263" s="408"/>
      <c r="W263" s="408"/>
      <c r="X263" s="409"/>
      <c r="Y263" s="404"/>
      <c r="Z263" s="405"/>
      <c r="AA263" s="405"/>
      <c r="AB263" s="411"/>
      <c r="AC263" s="353"/>
      <c r="AD263" s="354"/>
      <c r="AE263" s="354"/>
      <c r="AF263" s="354"/>
      <c r="AG263" s="355"/>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6"/>
      <c r="B264" s="1047"/>
      <c r="C264" s="1047"/>
      <c r="D264" s="1047"/>
      <c r="E264" s="1047"/>
      <c r="F264" s="1048"/>
      <c r="G264" s="353"/>
      <c r="H264" s="354"/>
      <c r="I264" s="354"/>
      <c r="J264" s="354"/>
      <c r="K264" s="355"/>
      <c r="L264" s="407"/>
      <c r="M264" s="408"/>
      <c r="N264" s="408"/>
      <c r="O264" s="408"/>
      <c r="P264" s="408"/>
      <c r="Q264" s="408"/>
      <c r="R264" s="408"/>
      <c r="S264" s="408"/>
      <c r="T264" s="408"/>
      <c r="U264" s="408"/>
      <c r="V264" s="408"/>
      <c r="W264" s="408"/>
      <c r="X264" s="409"/>
      <c r="Y264" s="404"/>
      <c r="Z264" s="405"/>
      <c r="AA264" s="405"/>
      <c r="AB264" s="411"/>
      <c r="AC264" s="353"/>
      <c r="AD264" s="354"/>
      <c r="AE264" s="354"/>
      <c r="AF264" s="354"/>
      <c r="AG264" s="355"/>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G21" sqref="BG2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2"/>
      <c r="AP3" s="433" t="s">
        <v>301</v>
      </c>
      <c r="AQ3" s="433"/>
      <c r="AR3" s="433"/>
      <c r="AS3" s="433"/>
      <c r="AT3" s="433"/>
      <c r="AU3" s="433"/>
      <c r="AV3" s="433"/>
      <c r="AW3" s="433"/>
      <c r="AX3" s="433"/>
    </row>
    <row r="4" spans="1:50" ht="26.25" customHeight="1" x14ac:dyDescent="0.15">
      <c r="A4" s="1066">
        <v>1</v>
      </c>
      <c r="B4" s="1066">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6">
        <v>2</v>
      </c>
      <c r="B5" s="1066">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6">
        <v>3</v>
      </c>
      <c r="B6" s="1066">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6">
        <v>4</v>
      </c>
      <c r="B7" s="1066">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6">
        <v>5</v>
      </c>
      <c r="B8" s="1066">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6">
        <v>6</v>
      </c>
      <c r="B9" s="1066">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6">
        <v>7</v>
      </c>
      <c r="B10" s="1066">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6">
        <v>8</v>
      </c>
      <c r="B11" s="1066">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6">
        <v>9</v>
      </c>
      <c r="B12" s="1066">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6">
        <v>10</v>
      </c>
      <c r="B13" s="1066">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6">
        <v>11</v>
      </c>
      <c r="B14" s="1066">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6">
        <v>12</v>
      </c>
      <c r="B15" s="1066">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6">
        <v>13</v>
      </c>
      <c r="B16" s="1066">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6">
        <v>14</v>
      </c>
      <c r="B17" s="1066">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6">
        <v>15</v>
      </c>
      <c r="B18" s="1066">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6">
        <v>16</v>
      </c>
      <c r="B19" s="1066">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6">
        <v>17</v>
      </c>
      <c r="B20" s="1066">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6">
        <v>18</v>
      </c>
      <c r="B21" s="1066">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6">
        <v>19</v>
      </c>
      <c r="B22" s="1066">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6">
        <v>20</v>
      </c>
      <c r="B23" s="1066">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6">
        <v>21</v>
      </c>
      <c r="B24" s="1066">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6">
        <v>22</v>
      </c>
      <c r="B25" s="1066">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6">
        <v>23</v>
      </c>
      <c r="B26" s="1066">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6">
        <v>24</v>
      </c>
      <c r="B27" s="1066">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6">
        <v>25</v>
      </c>
      <c r="B28" s="1066">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6">
        <v>26</v>
      </c>
      <c r="B29" s="1066">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6">
        <v>27</v>
      </c>
      <c r="B30" s="1066">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6">
        <v>28</v>
      </c>
      <c r="B31" s="1066">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6">
        <v>29</v>
      </c>
      <c r="B32" s="1066">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6">
        <v>30</v>
      </c>
      <c r="B33" s="1066">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2"/>
      <c r="AP36" s="433" t="s">
        <v>301</v>
      </c>
      <c r="AQ36" s="433"/>
      <c r="AR36" s="433"/>
      <c r="AS36" s="433"/>
      <c r="AT36" s="433"/>
      <c r="AU36" s="433"/>
      <c r="AV36" s="433"/>
      <c r="AW36" s="433"/>
      <c r="AX36" s="433"/>
    </row>
    <row r="37" spans="1:50" ht="26.25" customHeight="1" x14ac:dyDescent="0.15">
      <c r="A37" s="1066">
        <v>1</v>
      </c>
      <c r="B37" s="1066">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6">
        <v>2</v>
      </c>
      <c r="B38" s="1066">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6">
        <v>3</v>
      </c>
      <c r="B39" s="1066">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6">
        <v>4</v>
      </c>
      <c r="B40" s="1066">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6">
        <v>5</v>
      </c>
      <c r="B41" s="1066">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6">
        <v>6</v>
      </c>
      <c r="B42" s="1066">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6">
        <v>7</v>
      </c>
      <c r="B43" s="1066">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6">
        <v>8</v>
      </c>
      <c r="B44" s="1066">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6">
        <v>9</v>
      </c>
      <c r="B45" s="1066">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6">
        <v>10</v>
      </c>
      <c r="B46" s="1066">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6">
        <v>11</v>
      </c>
      <c r="B47" s="1066">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6">
        <v>12</v>
      </c>
      <c r="B48" s="1066">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6">
        <v>13</v>
      </c>
      <c r="B49" s="1066">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6">
        <v>14</v>
      </c>
      <c r="B50" s="1066">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6">
        <v>15</v>
      </c>
      <c r="B51" s="1066">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6">
        <v>16</v>
      </c>
      <c r="B52" s="1066">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6">
        <v>17</v>
      </c>
      <c r="B53" s="1066">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6">
        <v>18</v>
      </c>
      <c r="B54" s="1066">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6">
        <v>19</v>
      </c>
      <c r="B55" s="1066">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6">
        <v>20</v>
      </c>
      <c r="B56" s="1066">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6">
        <v>21</v>
      </c>
      <c r="B57" s="1066">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6">
        <v>22</v>
      </c>
      <c r="B58" s="1066">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6">
        <v>23</v>
      </c>
      <c r="B59" s="1066">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6">
        <v>24</v>
      </c>
      <c r="B60" s="1066">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6">
        <v>25</v>
      </c>
      <c r="B61" s="1066">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6">
        <v>26</v>
      </c>
      <c r="B62" s="1066">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6">
        <v>27</v>
      </c>
      <c r="B63" s="1066">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6">
        <v>28</v>
      </c>
      <c r="B64" s="1066">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6">
        <v>29</v>
      </c>
      <c r="B65" s="1066">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6">
        <v>30</v>
      </c>
      <c r="B66" s="1066">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2"/>
      <c r="AP69" s="433" t="s">
        <v>301</v>
      </c>
      <c r="AQ69" s="433"/>
      <c r="AR69" s="433"/>
      <c r="AS69" s="433"/>
      <c r="AT69" s="433"/>
      <c r="AU69" s="433"/>
      <c r="AV69" s="433"/>
      <c r="AW69" s="433"/>
      <c r="AX69" s="433"/>
    </row>
    <row r="70" spans="1:50" ht="26.25" customHeight="1" x14ac:dyDescent="0.15">
      <c r="A70" s="1066">
        <v>1</v>
      </c>
      <c r="B70" s="1066">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6">
        <v>2</v>
      </c>
      <c r="B71" s="1066">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6">
        <v>3</v>
      </c>
      <c r="B72" s="1066">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6">
        <v>4</v>
      </c>
      <c r="B73" s="1066">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6">
        <v>5</v>
      </c>
      <c r="B74" s="1066">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6">
        <v>6</v>
      </c>
      <c r="B75" s="1066">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6">
        <v>7</v>
      </c>
      <c r="B76" s="1066">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6">
        <v>8</v>
      </c>
      <c r="B77" s="1066">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6">
        <v>9</v>
      </c>
      <c r="B78" s="1066">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6">
        <v>10</v>
      </c>
      <c r="B79" s="1066">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6">
        <v>11</v>
      </c>
      <c r="B80" s="1066">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6">
        <v>12</v>
      </c>
      <c r="B81" s="1066">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6">
        <v>13</v>
      </c>
      <c r="B82" s="1066">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6">
        <v>14</v>
      </c>
      <c r="B83" s="1066">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6">
        <v>15</v>
      </c>
      <c r="B84" s="1066">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6">
        <v>16</v>
      </c>
      <c r="B85" s="1066">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6">
        <v>17</v>
      </c>
      <c r="B86" s="1066">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6">
        <v>18</v>
      </c>
      <c r="B87" s="1066">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6">
        <v>19</v>
      </c>
      <c r="B88" s="1066">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6">
        <v>20</v>
      </c>
      <c r="B89" s="1066">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6">
        <v>21</v>
      </c>
      <c r="B90" s="1066">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6">
        <v>22</v>
      </c>
      <c r="B91" s="1066">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6">
        <v>23</v>
      </c>
      <c r="B92" s="1066">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6">
        <v>24</v>
      </c>
      <c r="B93" s="1066">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6">
        <v>25</v>
      </c>
      <c r="B94" s="1066">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6">
        <v>26</v>
      </c>
      <c r="B95" s="1066">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6">
        <v>27</v>
      </c>
      <c r="B96" s="1066">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6">
        <v>28</v>
      </c>
      <c r="B97" s="1066">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6">
        <v>29</v>
      </c>
      <c r="B98" s="1066">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6">
        <v>30</v>
      </c>
      <c r="B99" s="1066">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2"/>
      <c r="AP102" s="433" t="s">
        <v>301</v>
      </c>
      <c r="AQ102" s="433"/>
      <c r="AR102" s="433"/>
      <c r="AS102" s="433"/>
      <c r="AT102" s="433"/>
      <c r="AU102" s="433"/>
      <c r="AV102" s="433"/>
      <c r="AW102" s="433"/>
      <c r="AX102" s="433"/>
    </row>
    <row r="103" spans="1:50" ht="26.25" customHeight="1" x14ac:dyDescent="0.15">
      <c r="A103" s="1066">
        <v>1</v>
      </c>
      <c r="B103" s="1066">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6">
        <v>2</v>
      </c>
      <c r="B104" s="1066">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6">
        <v>3</v>
      </c>
      <c r="B105" s="1066">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6">
        <v>4</v>
      </c>
      <c r="B106" s="1066">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6">
        <v>5</v>
      </c>
      <c r="B107" s="1066">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6">
        <v>6</v>
      </c>
      <c r="B108" s="1066">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6">
        <v>7</v>
      </c>
      <c r="B109" s="1066">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6">
        <v>8</v>
      </c>
      <c r="B110" s="1066">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6">
        <v>9</v>
      </c>
      <c r="B111" s="1066">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6">
        <v>10</v>
      </c>
      <c r="B112" s="1066">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6">
        <v>11</v>
      </c>
      <c r="B113" s="1066">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6">
        <v>12</v>
      </c>
      <c r="B114" s="1066">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6">
        <v>13</v>
      </c>
      <c r="B115" s="1066">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6">
        <v>14</v>
      </c>
      <c r="B116" s="1066">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6">
        <v>15</v>
      </c>
      <c r="B117" s="1066">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6">
        <v>16</v>
      </c>
      <c r="B118" s="1066">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6">
        <v>17</v>
      </c>
      <c r="B119" s="1066">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6">
        <v>18</v>
      </c>
      <c r="B120" s="1066">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6">
        <v>19</v>
      </c>
      <c r="B121" s="1066">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6">
        <v>20</v>
      </c>
      <c r="B122" s="1066">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6">
        <v>21</v>
      </c>
      <c r="B123" s="1066">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6">
        <v>22</v>
      </c>
      <c r="B124" s="1066">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6">
        <v>23</v>
      </c>
      <c r="B125" s="1066">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6">
        <v>24</v>
      </c>
      <c r="B126" s="1066">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6">
        <v>25</v>
      </c>
      <c r="B127" s="1066">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6">
        <v>26</v>
      </c>
      <c r="B128" s="1066">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6">
        <v>27</v>
      </c>
      <c r="B129" s="1066">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6">
        <v>28</v>
      </c>
      <c r="B130" s="1066">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6">
        <v>29</v>
      </c>
      <c r="B131" s="1066">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6">
        <v>30</v>
      </c>
      <c r="B132" s="1066">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2"/>
      <c r="AP135" s="433" t="s">
        <v>301</v>
      </c>
      <c r="AQ135" s="433"/>
      <c r="AR135" s="433"/>
      <c r="AS135" s="433"/>
      <c r="AT135" s="433"/>
      <c r="AU135" s="433"/>
      <c r="AV135" s="433"/>
      <c r="AW135" s="433"/>
      <c r="AX135" s="433"/>
    </row>
    <row r="136" spans="1:50" ht="26.25" customHeight="1" x14ac:dyDescent="0.15">
      <c r="A136" s="1066">
        <v>1</v>
      </c>
      <c r="B136" s="1066">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6">
        <v>2</v>
      </c>
      <c r="B137" s="1066">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6">
        <v>3</v>
      </c>
      <c r="B138" s="1066">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6">
        <v>4</v>
      </c>
      <c r="B139" s="1066">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6">
        <v>5</v>
      </c>
      <c r="B140" s="1066">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6">
        <v>6</v>
      </c>
      <c r="B141" s="1066">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6">
        <v>7</v>
      </c>
      <c r="B142" s="1066">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6">
        <v>8</v>
      </c>
      <c r="B143" s="1066">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6">
        <v>9</v>
      </c>
      <c r="B144" s="1066">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6">
        <v>10</v>
      </c>
      <c r="B145" s="1066">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6">
        <v>11</v>
      </c>
      <c r="B146" s="1066">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6">
        <v>12</v>
      </c>
      <c r="B147" s="1066">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6">
        <v>13</v>
      </c>
      <c r="B148" s="1066">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6">
        <v>14</v>
      </c>
      <c r="B149" s="1066">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6">
        <v>15</v>
      </c>
      <c r="B150" s="1066">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6">
        <v>16</v>
      </c>
      <c r="B151" s="1066">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6">
        <v>17</v>
      </c>
      <c r="B152" s="1066">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6">
        <v>18</v>
      </c>
      <c r="B153" s="1066">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6">
        <v>19</v>
      </c>
      <c r="B154" s="1066">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6">
        <v>20</v>
      </c>
      <c r="B155" s="1066">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6">
        <v>21</v>
      </c>
      <c r="B156" s="1066">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6">
        <v>22</v>
      </c>
      <c r="B157" s="1066">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6">
        <v>23</v>
      </c>
      <c r="B158" s="1066">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6">
        <v>24</v>
      </c>
      <c r="B159" s="1066">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6">
        <v>25</v>
      </c>
      <c r="B160" s="1066">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6">
        <v>26</v>
      </c>
      <c r="B161" s="1066">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6">
        <v>27</v>
      </c>
      <c r="B162" s="1066">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6">
        <v>28</v>
      </c>
      <c r="B163" s="1066">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6">
        <v>29</v>
      </c>
      <c r="B164" s="1066">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6">
        <v>30</v>
      </c>
      <c r="B165" s="1066">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2"/>
      <c r="AP168" s="433" t="s">
        <v>301</v>
      </c>
      <c r="AQ168" s="433"/>
      <c r="AR168" s="433"/>
      <c r="AS168" s="433"/>
      <c r="AT168" s="433"/>
      <c r="AU168" s="433"/>
      <c r="AV168" s="433"/>
      <c r="AW168" s="433"/>
      <c r="AX168" s="433"/>
    </row>
    <row r="169" spans="1:50" ht="26.25" customHeight="1" x14ac:dyDescent="0.15">
      <c r="A169" s="1066">
        <v>1</v>
      </c>
      <c r="B169" s="1066">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6">
        <v>2</v>
      </c>
      <c r="B170" s="1066">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6">
        <v>3</v>
      </c>
      <c r="B171" s="1066">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6">
        <v>4</v>
      </c>
      <c r="B172" s="1066">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6">
        <v>5</v>
      </c>
      <c r="B173" s="1066">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6">
        <v>6</v>
      </c>
      <c r="B174" s="1066">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6">
        <v>7</v>
      </c>
      <c r="B175" s="1066">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6">
        <v>8</v>
      </c>
      <c r="B176" s="1066">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6">
        <v>9</v>
      </c>
      <c r="B177" s="1066">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6">
        <v>10</v>
      </c>
      <c r="B178" s="1066">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6">
        <v>11</v>
      </c>
      <c r="B179" s="1066">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6">
        <v>12</v>
      </c>
      <c r="B180" s="1066">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6">
        <v>13</v>
      </c>
      <c r="B181" s="1066">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6">
        <v>14</v>
      </c>
      <c r="B182" s="1066">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6">
        <v>15</v>
      </c>
      <c r="B183" s="1066">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6">
        <v>16</v>
      </c>
      <c r="B184" s="1066">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6">
        <v>17</v>
      </c>
      <c r="B185" s="1066">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6">
        <v>18</v>
      </c>
      <c r="B186" s="1066">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6">
        <v>19</v>
      </c>
      <c r="B187" s="1066">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6">
        <v>20</v>
      </c>
      <c r="B188" s="1066">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6">
        <v>21</v>
      </c>
      <c r="B189" s="1066">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6">
        <v>22</v>
      </c>
      <c r="B190" s="1066">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6">
        <v>23</v>
      </c>
      <c r="B191" s="1066">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6">
        <v>24</v>
      </c>
      <c r="B192" s="1066">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6">
        <v>25</v>
      </c>
      <c r="B193" s="1066">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6">
        <v>26</v>
      </c>
      <c r="B194" s="1066">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6">
        <v>27</v>
      </c>
      <c r="B195" s="1066">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6">
        <v>28</v>
      </c>
      <c r="B196" s="1066">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6">
        <v>29</v>
      </c>
      <c r="B197" s="1066">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6">
        <v>30</v>
      </c>
      <c r="B198" s="1066">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2"/>
      <c r="AP201" s="433" t="s">
        <v>301</v>
      </c>
      <c r="AQ201" s="433"/>
      <c r="AR201" s="433"/>
      <c r="AS201" s="433"/>
      <c r="AT201" s="433"/>
      <c r="AU201" s="433"/>
      <c r="AV201" s="433"/>
      <c r="AW201" s="433"/>
      <c r="AX201" s="433"/>
    </row>
    <row r="202" spans="1:50" ht="26.25" customHeight="1" x14ac:dyDescent="0.15">
      <c r="A202" s="1066">
        <v>1</v>
      </c>
      <c r="B202" s="1066">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6">
        <v>2</v>
      </c>
      <c r="B203" s="1066">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6">
        <v>3</v>
      </c>
      <c r="B204" s="1066">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6">
        <v>4</v>
      </c>
      <c r="B205" s="1066">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6">
        <v>5</v>
      </c>
      <c r="B206" s="1066">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6">
        <v>6</v>
      </c>
      <c r="B207" s="1066">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6">
        <v>7</v>
      </c>
      <c r="B208" s="1066">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6">
        <v>8</v>
      </c>
      <c r="B209" s="1066">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6">
        <v>9</v>
      </c>
      <c r="B210" s="1066">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6">
        <v>10</v>
      </c>
      <c r="B211" s="1066">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6">
        <v>11</v>
      </c>
      <c r="B212" s="1066">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6">
        <v>12</v>
      </c>
      <c r="B213" s="1066">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6">
        <v>13</v>
      </c>
      <c r="B214" s="1066">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6">
        <v>14</v>
      </c>
      <c r="B215" s="1066">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6">
        <v>15</v>
      </c>
      <c r="B216" s="1066">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6">
        <v>16</v>
      </c>
      <c r="B217" s="1066">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6">
        <v>17</v>
      </c>
      <c r="B218" s="1066">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6">
        <v>18</v>
      </c>
      <c r="B219" s="1066">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6">
        <v>19</v>
      </c>
      <c r="B220" s="1066">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6">
        <v>20</v>
      </c>
      <c r="B221" s="1066">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6">
        <v>21</v>
      </c>
      <c r="B222" s="1066">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6">
        <v>22</v>
      </c>
      <c r="B223" s="1066">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6">
        <v>23</v>
      </c>
      <c r="B224" s="1066">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6">
        <v>24</v>
      </c>
      <c r="B225" s="1066">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6">
        <v>25</v>
      </c>
      <c r="B226" s="1066">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6">
        <v>26</v>
      </c>
      <c r="B227" s="1066">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6">
        <v>27</v>
      </c>
      <c r="B228" s="1066">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6">
        <v>28</v>
      </c>
      <c r="B229" s="1066">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6">
        <v>29</v>
      </c>
      <c r="B230" s="1066">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6">
        <v>30</v>
      </c>
      <c r="B231" s="1066">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2"/>
      <c r="AP234" s="433" t="s">
        <v>301</v>
      </c>
      <c r="AQ234" s="433"/>
      <c r="AR234" s="433"/>
      <c r="AS234" s="433"/>
      <c r="AT234" s="433"/>
      <c r="AU234" s="433"/>
      <c r="AV234" s="433"/>
      <c r="AW234" s="433"/>
      <c r="AX234" s="433"/>
    </row>
    <row r="235" spans="1:50" ht="26.25" customHeight="1" x14ac:dyDescent="0.15">
      <c r="A235" s="1066">
        <v>1</v>
      </c>
      <c r="B235" s="1066">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6">
        <v>2</v>
      </c>
      <c r="B236" s="1066">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6">
        <v>3</v>
      </c>
      <c r="B237" s="1066">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6">
        <v>4</v>
      </c>
      <c r="B238" s="1066">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6">
        <v>5</v>
      </c>
      <c r="B239" s="1066">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6">
        <v>6</v>
      </c>
      <c r="B240" s="1066">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6">
        <v>7</v>
      </c>
      <c r="B241" s="1066">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6">
        <v>8</v>
      </c>
      <c r="B242" s="1066">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6">
        <v>9</v>
      </c>
      <c r="B243" s="1066">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6">
        <v>10</v>
      </c>
      <c r="B244" s="1066">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6">
        <v>11</v>
      </c>
      <c r="B245" s="1066">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6">
        <v>12</v>
      </c>
      <c r="B246" s="1066">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6">
        <v>13</v>
      </c>
      <c r="B247" s="1066">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6">
        <v>14</v>
      </c>
      <c r="B248" s="1066">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6">
        <v>15</v>
      </c>
      <c r="B249" s="1066">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6">
        <v>16</v>
      </c>
      <c r="B250" s="1066">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6">
        <v>17</v>
      </c>
      <c r="B251" s="1066">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6">
        <v>18</v>
      </c>
      <c r="B252" s="1066">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6">
        <v>19</v>
      </c>
      <c r="B253" s="1066">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6">
        <v>20</v>
      </c>
      <c r="B254" s="1066">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6">
        <v>21</v>
      </c>
      <c r="B255" s="1066">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6">
        <v>22</v>
      </c>
      <c r="B256" s="1066">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6">
        <v>23</v>
      </c>
      <c r="B257" s="1066">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6">
        <v>24</v>
      </c>
      <c r="B258" s="1066">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6">
        <v>25</v>
      </c>
      <c r="B259" s="1066">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6">
        <v>26</v>
      </c>
      <c r="B260" s="1066">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6">
        <v>27</v>
      </c>
      <c r="B261" s="1066">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6">
        <v>28</v>
      </c>
      <c r="B262" s="1066">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6">
        <v>29</v>
      </c>
      <c r="B263" s="1066">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6">
        <v>30</v>
      </c>
      <c r="B264" s="1066">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2"/>
      <c r="AP267" s="433" t="s">
        <v>301</v>
      </c>
      <c r="AQ267" s="433"/>
      <c r="AR267" s="433"/>
      <c r="AS267" s="433"/>
      <c r="AT267" s="433"/>
      <c r="AU267" s="433"/>
      <c r="AV267" s="433"/>
      <c r="AW267" s="433"/>
      <c r="AX267" s="433"/>
    </row>
    <row r="268" spans="1:50" ht="26.25" customHeight="1" x14ac:dyDescent="0.15">
      <c r="A268" s="1066">
        <v>1</v>
      </c>
      <c r="B268" s="1066">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6">
        <v>2</v>
      </c>
      <c r="B269" s="1066">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6">
        <v>3</v>
      </c>
      <c r="B270" s="1066">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6">
        <v>4</v>
      </c>
      <c r="B271" s="1066">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6">
        <v>5</v>
      </c>
      <c r="B272" s="1066">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6">
        <v>6</v>
      </c>
      <c r="B273" s="1066">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6">
        <v>7</v>
      </c>
      <c r="B274" s="1066">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6">
        <v>8</v>
      </c>
      <c r="B275" s="1066">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6">
        <v>9</v>
      </c>
      <c r="B276" s="1066">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6">
        <v>10</v>
      </c>
      <c r="B277" s="1066">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6">
        <v>11</v>
      </c>
      <c r="B278" s="1066">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6">
        <v>12</v>
      </c>
      <c r="B279" s="1066">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6">
        <v>13</v>
      </c>
      <c r="B280" s="1066">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6">
        <v>14</v>
      </c>
      <c r="B281" s="1066">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6">
        <v>15</v>
      </c>
      <c r="B282" s="1066">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6">
        <v>16</v>
      </c>
      <c r="B283" s="1066">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6">
        <v>17</v>
      </c>
      <c r="B284" s="1066">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6">
        <v>18</v>
      </c>
      <c r="B285" s="1066">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6">
        <v>19</v>
      </c>
      <c r="B286" s="1066">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6">
        <v>20</v>
      </c>
      <c r="B287" s="1066">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6">
        <v>21</v>
      </c>
      <c r="B288" s="1066">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6">
        <v>22</v>
      </c>
      <c r="B289" s="1066">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6">
        <v>23</v>
      </c>
      <c r="B290" s="1066">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6">
        <v>24</v>
      </c>
      <c r="B291" s="1066">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6">
        <v>25</v>
      </c>
      <c r="B292" s="1066">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6">
        <v>26</v>
      </c>
      <c r="B293" s="1066">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6">
        <v>27</v>
      </c>
      <c r="B294" s="1066">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6">
        <v>28</v>
      </c>
      <c r="B295" s="1066">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6">
        <v>29</v>
      </c>
      <c r="B296" s="1066">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6">
        <v>30</v>
      </c>
      <c r="B297" s="1066">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2"/>
      <c r="AP300" s="433" t="s">
        <v>301</v>
      </c>
      <c r="AQ300" s="433"/>
      <c r="AR300" s="433"/>
      <c r="AS300" s="433"/>
      <c r="AT300" s="433"/>
      <c r="AU300" s="433"/>
      <c r="AV300" s="433"/>
      <c r="AW300" s="433"/>
      <c r="AX300" s="433"/>
    </row>
    <row r="301" spans="1:50" ht="26.25" customHeight="1" x14ac:dyDescent="0.15">
      <c r="A301" s="1066">
        <v>1</v>
      </c>
      <c r="B301" s="1066">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6">
        <v>2</v>
      </c>
      <c r="B302" s="1066">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6">
        <v>3</v>
      </c>
      <c r="B303" s="1066">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6">
        <v>4</v>
      </c>
      <c r="B304" s="1066">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6">
        <v>5</v>
      </c>
      <c r="B305" s="1066">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6">
        <v>6</v>
      </c>
      <c r="B306" s="1066">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6">
        <v>7</v>
      </c>
      <c r="B307" s="1066">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6">
        <v>8</v>
      </c>
      <c r="B308" s="1066">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6">
        <v>9</v>
      </c>
      <c r="B309" s="1066">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6">
        <v>10</v>
      </c>
      <c r="B310" s="1066">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6">
        <v>11</v>
      </c>
      <c r="B311" s="1066">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6">
        <v>12</v>
      </c>
      <c r="B312" s="1066">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6">
        <v>13</v>
      </c>
      <c r="B313" s="1066">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6">
        <v>14</v>
      </c>
      <c r="B314" s="1066">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6">
        <v>15</v>
      </c>
      <c r="B315" s="1066">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6">
        <v>16</v>
      </c>
      <c r="B316" s="1066">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6">
        <v>17</v>
      </c>
      <c r="B317" s="1066">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6">
        <v>18</v>
      </c>
      <c r="B318" s="1066">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6">
        <v>19</v>
      </c>
      <c r="B319" s="1066">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6">
        <v>20</v>
      </c>
      <c r="B320" s="1066">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6">
        <v>21</v>
      </c>
      <c r="B321" s="1066">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6">
        <v>22</v>
      </c>
      <c r="B322" s="1066">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6">
        <v>23</v>
      </c>
      <c r="B323" s="1066">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6">
        <v>24</v>
      </c>
      <c r="B324" s="1066">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6">
        <v>25</v>
      </c>
      <c r="B325" s="1066">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6">
        <v>26</v>
      </c>
      <c r="B326" s="1066">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6">
        <v>27</v>
      </c>
      <c r="B327" s="1066">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6">
        <v>28</v>
      </c>
      <c r="B328" s="1066">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6">
        <v>29</v>
      </c>
      <c r="B329" s="1066">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6">
        <v>30</v>
      </c>
      <c r="B330" s="1066">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2"/>
      <c r="AP333" s="433" t="s">
        <v>301</v>
      </c>
      <c r="AQ333" s="433"/>
      <c r="AR333" s="433"/>
      <c r="AS333" s="433"/>
      <c r="AT333" s="433"/>
      <c r="AU333" s="433"/>
      <c r="AV333" s="433"/>
      <c r="AW333" s="433"/>
      <c r="AX333" s="433"/>
    </row>
    <row r="334" spans="1:50" ht="26.25" customHeight="1" x14ac:dyDescent="0.15">
      <c r="A334" s="1066">
        <v>1</v>
      </c>
      <c r="B334" s="1066">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6">
        <v>2</v>
      </c>
      <c r="B335" s="1066">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6">
        <v>3</v>
      </c>
      <c r="B336" s="1066">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6">
        <v>4</v>
      </c>
      <c r="B337" s="1066">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6">
        <v>5</v>
      </c>
      <c r="B338" s="1066">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6">
        <v>6</v>
      </c>
      <c r="B339" s="1066">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6">
        <v>7</v>
      </c>
      <c r="B340" s="1066">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6">
        <v>8</v>
      </c>
      <c r="B341" s="1066">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6">
        <v>9</v>
      </c>
      <c r="B342" s="1066">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6">
        <v>10</v>
      </c>
      <c r="B343" s="1066">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6">
        <v>11</v>
      </c>
      <c r="B344" s="1066">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6">
        <v>12</v>
      </c>
      <c r="B345" s="1066">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6">
        <v>13</v>
      </c>
      <c r="B346" s="1066">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6">
        <v>14</v>
      </c>
      <c r="B347" s="1066">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6">
        <v>15</v>
      </c>
      <c r="B348" s="1066">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6">
        <v>16</v>
      </c>
      <c r="B349" s="1066">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6">
        <v>17</v>
      </c>
      <c r="B350" s="1066">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6">
        <v>18</v>
      </c>
      <c r="B351" s="1066">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6">
        <v>19</v>
      </c>
      <c r="B352" s="1066">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6">
        <v>20</v>
      </c>
      <c r="B353" s="1066">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6">
        <v>21</v>
      </c>
      <c r="B354" s="1066">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6">
        <v>22</v>
      </c>
      <c r="B355" s="1066">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6">
        <v>23</v>
      </c>
      <c r="B356" s="1066">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6">
        <v>24</v>
      </c>
      <c r="B357" s="1066">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6">
        <v>25</v>
      </c>
      <c r="B358" s="1066">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6">
        <v>26</v>
      </c>
      <c r="B359" s="1066">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6">
        <v>27</v>
      </c>
      <c r="B360" s="1066">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6">
        <v>28</v>
      </c>
      <c r="B361" s="1066">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6">
        <v>29</v>
      </c>
      <c r="B362" s="1066">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6">
        <v>30</v>
      </c>
      <c r="B363" s="1066">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2"/>
      <c r="AP366" s="433" t="s">
        <v>301</v>
      </c>
      <c r="AQ366" s="433"/>
      <c r="AR366" s="433"/>
      <c r="AS366" s="433"/>
      <c r="AT366" s="433"/>
      <c r="AU366" s="433"/>
      <c r="AV366" s="433"/>
      <c r="AW366" s="433"/>
      <c r="AX366" s="433"/>
    </row>
    <row r="367" spans="1:50" ht="26.25" customHeight="1" x14ac:dyDescent="0.15">
      <c r="A367" s="1066">
        <v>1</v>
      </c>
      <c r="B367" s="1066">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6">
        <v>2</v>
      </c>
      <c r="B368" s="1066">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6">
        <v>3</v>
      </c>
      <c r="B369" s="1066">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6">
        <v>4</v>
      </c>
      <c r="B370" s="1066">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6">
        <v>5</v>
      </c>
      <c r="B371" s="1066">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6">
        <v>6</v>
      </c>
      <c r="B372" s="1066">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6">
        <v>7</v>
      </c>
      <c r="B373" s="1066">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6">
        <v>8</v>
      </c>
      <c r="B374" s="1066">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6">
        <v>9</v>
      </c>
      <c r="B375" s="1066">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6">
        <v>10</v>
      </c>
      <c r="B376" s="1066">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6">
        <v>11</v>
      </c>
      <c r="B377" s="1066">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6">
        <v>12</v>
      </c>
      <c r="B378" s="1066">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6">
        <v>13</v>
      </c>
      <c r="B379" s="1066">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6">
        <v>14</v>
      </c>
      <c r="B380" s="1066">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6">
        <v>15</v>
      </c>
      <c r="B381" s="1066">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6">
        <v>16</v>
      </c>
      <c r="B382" s="1066">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6">
        <v>17</v>
      </c>
      <c r="B383" s="1066">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6">
        <v>18</v>
      </c>
      <c r="B384" s="1066">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6">
        <v>19</v>
      </c>
      <c r="B385" s="1066">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6">
        <v>20</v>
      </c>
      <c r="B386" s="1066">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6">
        <v>21</v>
      </c>
      <c r="B387" s="1066">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6">
        <v>22</v>
      </c>
      <c r="B388" s="1066">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6">
        <v>23</v>
      </c>
      <c r="B389" s="1066">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6">
        <v>24</v>
      </c>
      <c r="B390" s="1066">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6">
        <v>25</v>
      </c>
      <c r="B391" s="1066">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6">
        <v>26</v>
      </c>
      <c r="B392" s="1066">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6">
        <v>27</v>
      </c>
      <c r="B393" s="1066">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6">
        <v>28</v>
      </c>
      <c r="B394" s="1066">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6">
        <v>29</v>
      </c>
      <c r="B395" s="1066">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6">
        <v>30</v>
      </c>
      <c r="B396" s="1066">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2"/>
      <c r="AP399" s="433" t="s">
        <v>301</v>
      </c>
      <c r="AQ399" s="433"/>
      <c r="AR399" s="433"/>
      <c r="AS399" s="433"/>
      <c r="AT399" s="433"/>
      <c r="AU399" s="433"/>
      <c r="AV399" s="433"/>
      <c r="AW399" s="433"/>
      <c r="AX399" s="433"/>
    </row>
    <row r="400" spans="1:50" ht="26.25" customHeight="1" x14ac:dyDescent="0.15">
      <c r="A400" s="1066">
        <v>1</v>
      </c>
      <c r="B400" s="1066">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6">
        <v>2</v>
      </c>
      <c r="B401" s="1066">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6">
        <v>3</v>
      </c>
      <c r="B402" s="1066">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6">
        <v>4</v>
      </c>
      <c r="B403" s="1066">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6">
        <v>5</v>
      </c>
      <c r="B404" s="1066">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6">
        <v>6</v>
      </c>
      <c r="B405" s="1066">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6">
        <v>7</v>
      </c>
      <c r="B406" s="1066">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6">
        <v>8</v>
      </c>
      <c r="B407" s="1066">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6">
        <v>9</v>
      </c>
      <c r="B408" s="1066">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6">
        <v>10</v>
      </c>
      <c r="B409" s="1066">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6">
        <v>11</v>
      </c>
      <c r="B410" s="1066">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6">
        <v>12</v>
      </c>
      <c r="B411" s="1066">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6">
        <v>13</v>
      </c>
      <c r="B412" s="1066">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6">
        <v>14</v>
      </c>
      <c r="B413" s="1066">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6">
        <v>15</v>
      </c>
      <c r="B414" s="1066">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6">
        <v>16</v>
      </c>
      <c r="B415" s="1066">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6">
        <v>17</v>
      </c>
      <c r="B416" s="1066">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6">
        <v>18</v>
      </c>
      <c r="B417" s="1066">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6">
        <v>19</v>
      </c>
      <c r="B418" s="1066">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6">
        <v>20</v>
      </c>
      <c r="B419" s="1066">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6">
        <v>21</v>
      </c>
      <c r="B420" s="1066">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6">
        <v>22</v>
      </c>
      <c r="B421" s="1066">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6">
        <v>23</v>
      </c>
      <c r="B422" s="1066">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6">
        <v>24</v>
      </c>
      <c r="B423" s="1066">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6">
        <v>25</v>
      </c>
      <c r="B424" s="1066">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6">
        <v>26</v>
      </c>
      <c r="B425" s="1066">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6">
        <v>27</v>
      </c>
      <c r="B426" s="1066">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6">
        <v>28</v>
      </c>
      <c r="B427" s="1066">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6">
        <v>29</v>
      </c>
      <c r="B428" s="1066">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6">
        <v>30</v>
      </c>
      <c r="B429" s="1066">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2"/>
      <c r="AP432" s="433" t="s">
        <v>301</v>
      </c>
      <c r="AQ432" s="433"/>
      <c r="AR432" s="433"/>
      <c r="AS432" s="433"/>
      <c r="AT432" s="433"/>
      <c r="AU432" s="433"/>
      <c r="AV432" s="433"/>
      <c r="AW432" s="433"/>
      <c r="AX432" s="433"/>
    </row>
    <row r="433" spans="1:50" ht="26.25" customHeight="1" x14ac:dyDescent="0.15">
      <c r="A433" s="1066">
        <v>1</v>
      </c>
      <c r="B433" s="1066">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6">
        <v>2</v>
      </c>
      <c r="B434" s="1066">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6">
        <v>3</v>
      </c>
      <c r="B435" s="1066">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6">
        <v>4</v>
      </c>
      <c r="B436" s="1066">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6">
        <v>5</v>
      </c>
      <c r="B437" s="1066">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6">
        <v>6</v>
      </c>
      <c r="B438" s="1066">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6">
        <v>7</v>
      </c>
      <c r="B439" s="1066">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6">
        <v>8</v>
      </c>
      <c r="B440" s="1066">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6">
        <v>9</v>
      </c>
      <c r="B441" s="1066">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6">
        <v>10</v>
      </c>
      <c r="B442" s="1066">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6">
        <v>11</v>
      </c>
      <c r="B443" s="1066">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6">
        <v>12</v>
      </c>
      <c r="B444" s="1066">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6">
        <v>13</v>
      </c>
      <c r="B445" s="1066">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6">
        <v>14</v>
      </c>
      <c r="B446" s="1066">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6">
        <v>15</v>
      </c>
      <c r="B447" s="1066">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6">
        <v>16</v>
      </c>
      <c r="B448" s="1066">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6">
        <v>17</v>
      </c>
      <c r="B449" s="1066">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6">
        <v>18</v>
      </c>
      <c r="B450" s="1066">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6">
        <v>19</v>
      </c>
      <c r="B451" s="1066">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6">
        <v>20</v>
      </c>
      <c r="B452" s="1066">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6">
        <v>21</v>
      </c>
      <c r="B453" s="1066">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6">
        <v>22</v>
      </c>
      <c r="B454" s="1066">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6">
        <v>23</v>
      </c>
      <c r="B455" s="1066">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6">
        <v>24</v>
      </c>
      <c r="B456" s="1066">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6">
        <v>25</v>
      </c>
      <c r="B457" s="1066">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6">
        <v>26</v>
      </c>
      <c r="B458" s="1066">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6">
        <v>27</v>
      </c>
      <c r="B459" s="1066">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6">
        <v>28</v>
      </c>
      <c r="B460" s="1066">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6">
        <v>29</v>
      </c>
      <c r="B461" s="1066">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6">
        <v>30</v>
      </c>
      <c r="B462" s="1066">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2"/>
      <c r="AP465" s="433" t="s">
        <v>301</v>
      </c>
      <c r="AQ465" s="433"/>
      <c r="AR465" s="433"/>
      <c r="AS465" s="433"/>
      <c r="AT465" s="433"/>
      <c r="AU465" s="433"/>
      <c r="AV465" s="433"/>
      <c r="AW465" s="433"/>
      <c r="AX465" s="433"/>
    </row>
    <row r="466" spans="1:50" ht="26.25" customHeight="1" x14ac:dyDescent="0.15">
      <c r="A466" s="1066">
        <v>1</v>
      </c>
      <c r="B466" s="1066">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6">
        <v>2</v>
      </c>
      <c r="B467" s="1066">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6">
        <v>3</v>
      </c>
      <c r="B468" s="1066">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6">
        <v>4</v>
      </c>
      <c r="B469" s="1066">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6">
        <v>5</v>
      </c>
      <c r="B470" s="1066">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6">
        <v>6</v>
      </c>
      <c r="B471" s="1066">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6">
        <v>7</v>
      </c>
      <c r="B472" s="1066">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6">
        <v>8</v>
      </c>
      <c r="B473" s="1066">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6">
        <v>9</v>
      </c>
      <c r="B474" s="1066">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6">
        <v>10</v>
      </c>
      <c r="B475" s="1066">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6">
        <v>11</v>
      </c>
      <c r="B476" s="1066">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6">
        <v>12</v>
      </c>
      <c r="B477" s="1066">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6">
        <v>13</v>
      </c>
      <c r="B478" s="1066">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6">
        <v>14</v>
      </c>
      <c r="B479" s="1066">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6">
        <v>15</v>
      </c>
      <c r="B480" s="1066">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6">
        <v>16</v>
      </c>
      <c r="B481" s="1066">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6">
        <v>17</v>
      </c>
      <c r="B482" s="1066">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6">
        <v>18</v>
      </c>
      <c r="B483" s="1066">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6">
        <v>19</v>
      </c>
      <c r="B484" s="1066">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6">
        <v>20</v>
      </c>
      <c r="B485" s="1066">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6">
        <v>21</v>
      </c>
      <c r="B486" s="1066">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6">
        <v>22</v>
      </c>
      <c r="B487" s="1066">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6">
        <v>23</v>
      </c>
      <c r="B488" s="1066">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6">
        <v>24</v>
      </c>
      <c r="B489" s="1066">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6">
        <v>25</v>
      </c>
      <c r="B490" s="1066">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6">
        <v>26</v>
      </c>
      <c r="B491" s="1066">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6">
        <v>27</v>
      </c>
      <c r="B492" s="1066">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6">
        <v>28</v>
      </c>
      <c r="B493" s="1066">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6">
        <v>29</v>
      </c>
      <c r="B494" s="1066">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6">
        <v>30</v>
      </c>
      <c r="B495" s="1066">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2"/>
      <c r="AP498" s="433" t="s">
        <v>301</v>
      </c>
      <c r="AQ498" s="433"/>
      <c r="AR498" s="433"/>
      <c r="AS498" s="433"/>
      <c r="AT498" s="433"/>
      <c r="AU498" s="433"/>
      <c r="AV498" s="433"/>
      <c r="AW498" s="433"/>
      <c r="AX498" s="433"/>
    </row>
    <row r="499" spans="1:50" ht="26.25" customHeight="1" x14ac:dyDescent="0.15">
      <c r="A499" s="1066">
        <v>1</v>
      </c>
      <c r="B499" s="1066">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6">
        <v>2</v>
      </c>
      <c r="B500" s="1066">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6">
        <v>3</v>
      </c>
      <c r="B501" s="1066">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6">
        <v>4</v>
      </c>
      <c r="B502" s="1066">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6">
        <v>5</v>
      </c>
      <c r="B503" s="1066">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6">
        <v>6</v>
      </c>
      <c r="B504" s="1066">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6">
        <v>7</v>
      </c>
      <c r="B505" s="1066">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6">
        <v>8</v>
      </c>
      <c r="B506" s="1066">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6">
        <v>9</v>
      </c>
      <c r="B507" s="1066">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6">
        <v>10</v>
      </c>
      <c r="B508" s="1066">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6">
        <v>11</v>
      </c>
      <c r="B509" s="1066">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6">
        <v>12</v>
      </c>
      <c r="B510" s="1066">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6">
        <v>13</v>
      </c>
      <c r="B511" s="1066">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6">
        <v>14</v>
      </c>
      <c r="B512" s="1066">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6">
        <v>15</v>
      </c>
      <c r="B513" s="1066">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6">
        <v>16</v>
      </c>
      <c r="B514" s="1066">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6">
        <v>17</v>
      </c>
      <c r="B515" s="1066">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6">
        <v>18</v>
      </c>
      <c r="B516" s="1066">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6">
        <v>19</v>
      </c>
      <c r="B517" s="1066">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6">
        <v>20</v>
      </c>
      <c r="B518" s="1066">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6">
        <v>21</v>
      </c>
      <c r="B519" s="1066">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6">
        <v>22</v>
      </c>
      <c r="B520" s="1066">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6">
        <v>23</v>
      </c>
      <c r="B521" s="1066">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6">
        <v>24</v>
      </c>
      <c r="B522" s="1066">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6">
        <v>25</v>
      </c>
      <c r="B523" s="1066">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6">
        <v>26</v>
      </c>
      <c r="B524" s="1066">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6">
        <v>27</v>
      </c>
      <c r="B525" s="1066">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6">
        <v>28</v>
      </c>
      <c r="B526" s="1066">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6">
        <v>29</v>
      </c>
      <c r="B527" s="1066">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6">
        <v>30</v>
      </c>
      <c r="B528" s="1066">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2"/>
      <c r="AP531" s="433" t="s">
        <v>301</v>
      </c>
      <c r="AQ531" s="433"/>
      <c r="AR531" s="433"/>
      <c r="AS531" s="433"/>
      <c r="AT531" s="433"/>
      <c r="AU531" s="433"/>
      <c r="AV531" s="433"/>
      <c r="AW531" s="433"/>
      <c r="AX531" s="433"/>
    </row>
    <row r="532" spans="1:50" ht="26.25" customHeight="1" x14ac:dyDescent="0.15">
      <c r="A532" s="1066">
        <v>1</v>
      </c>
      <c r="B532" s="1066">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6">
        <v>2</v>
      </c>
      <c r="B533" s="1066">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6">
        <v>3</v>
      </c>
      <c r="B534" s="1066">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6">
        <v>4</v>
      </c>
      <c r="B535" s="1066">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6">
        <v>5</v>
      </c>
      <c r="B536" s="1066">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6">
        <v>6</v>
      </c>
      <c r="B537" s="1066">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6">
        <v>7</v>
      </c>
      <c r="B538" s="1066">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6">
        <v>8</v>
      </c>
      <c r="B539" s="1066">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6">
        <v>9</v>
      </c>
      <c r="B540" s="1066">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6">
        <v>10</v>
      </c>
      <c r="B541" s="1066">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6">
        <v>11</v>
      </c>
      <c r="B542" s="1066">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6">
        <v>12</v>
      </c>
      <c r="B543" s="1066">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6">
        <v>13</v>
      </c>
      <c r="B544" s="1066">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6">
        <v>14</v>
      </c>
      <c r="B545" s="1066">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6">
        <v>15</v>
      </c>
      <c r="B546" s="1066">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6">
        <v>16</v>
      </c>
      <c r="B547" s="1066">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6">
        <v>17</v>
      </c>
      <c r="B548" s="1066">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6">
        <v>18</v>
      </c>
      <c r="B549" s="1066">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6">
        <v>19</v>
      </c>
      <c r="B550" s="1066">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6">
        <v>20</v>
      </c>
      <c r="B551" s="1066">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6">
        <v>21</v>
      </c>
      <c r="B552" s="1066">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6">
        <v>22</v>
      </c>
      <c r="B553" s="1066">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6">
        <v>23</v>
      </c>
      <c r="B554" s="1066">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6">
        <v>24</v>
      </c>
      <c r="B555" s="1066">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6">
        <v>25</v>
      </c>
      <c r="B556" s="1066">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6">
        <v>26</v>
      </c>
      <c r="B557" s="1066">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6">
        <v>27</v>
      </c>
      <c r="B558" s="1066">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6">
        <v>28</v>
      </c>
      <c r="B559" s="1066">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6">
        <v>29</v>
      </c>
      <c r="B560" s="1066">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6">
        <v>30</v>
      </c>
      <c r="B561" s="1066">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2"/>
      <c r="AP564" s="433" t="s">
        <v>301</v>
      </c>
      <c r="AQ564" s="433"/>
      <c r="AR564" s="433"/>
      <c r="AS564" s="433"/>
      <c r="AT564" s="433"/>
      <c r="AU564" s="433"/>
      <c r="AV564" s="433"/>
      <c r="AW564" s="433"/>
      <c r="AX564" s="433"/>
    </row>
    <row r="565" spans="1:50" ht="26.25" customHeight="1" x14ac:dyDescent="0.15">
      <c r="A565" s="1066">
        <v>1</v>
      </c>
      <c r="B565" s="1066">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6">
        <v>2</v>
      </c>
      <c r="B566" s="1066">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6">
        <v>3</v>
      </c>
      <c r="B567" s="1066">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6">
        <v>4</v>
      </c>
      <c r="B568" s="1066">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6">
        <v>5</v>
      </c>
      <c r="B569" s="1066">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6">
        <v>6</v>
      </c>
      <c r="B570" s="1066">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6">
        <v>7</v>
      </c>
      <c r="B571" s="1066">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6">
        <v>8</v>
      </c>
      <c r="B572" s="1066">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6">
        <v>9</v>
      </c>
      <c r="B573" s="1066">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6">
        <v>10</v>
      </c>
      <c r="B574" s="1066">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6">
        <v>11</v>
      </c>
      <c r="B575" s="1066">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6">
        <v>12</v>
      </c>
      <c r="B576" s="1066">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6">
        <v>13</v>
      </c>
      <c r="B577" s="1066">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6">
        <v>14</v>
      </c>
      <c r="B578" s="1066">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6">
        <v>15</v>
      </c>
      <c r="B579" s="1066">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6">
        <v>16</v>
      </c>
      <c r="B580" s="1066">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6">
        <v>17</v>
      </c>
      <c r="B581" s="1066">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6">
        <v>18</v>
      </c>
      <c r="B582" s="1066">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6">
        <v>19</v>
      </c>
      <c r="B583" s="1066">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6">
        <v>20</v>
      </c>
      <c r="B584" s="1066">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6">
        <v>21</v>
      </c>
      <c r="B585" s="1066">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6">
        <v>22</v>
      </c>
      <c r="B586" s="1066">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6">
        <v>23</v>
      </c>
      <c r="B587" s="1066">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6">
        <v>24</v>
      </c>
      <c r="B588" s="1066">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6">
        <v>25</v>
      </c>
      <c r="B589" s="1066">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6">
        <v>26</v>
      </c>
      <c r="B590" s="1066">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6">
        <v>27</v>
      </c>
      <c r="B591" s="1066">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6">
        <v>28</v>
      </c>
      <c r="B592" s="1066">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6">
        <v>29</v>
      </c>
      <c r="B593" s="1066">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6">
        <v>30</v>
      </c>
      <c r="B594" s="1066">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2"/>
      <c r="AP597" s="433" t="s">
        <v>301</v>
      </c>
      <c r="AQ597" s="433"/>
      <c r="AR597" s="433"/>
      <c r="AS597" s="433"/>
      <c r="AT597" s="433"/>
      <c r="AU597" s="433"/>
      <c r="AV597" s="433"/>
      <c r="AW597" s="433"/>
      <c r="AX597" s="433"/>
    </row>
    <row r="598" spans="1:50" ht="26.25" customHeight="1" x14ac:dyDescent="0.15">
      <c r="A598" s="1066">
        <v>1</v>
      </c>
      <c r="B598" s="1066">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6">
        <v>2</v>
      </c>
      <c r="B599" s="1066">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6">
        <v>3</v>
      </c>
      <c r="B600" s="1066">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6">
        <v>4</v>
      </c>
      <c r="B601" s="1066">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6">
        <v>5</v>
      </c>
      <c r="B602" s="1066">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6">
        <v>6</v>
      </c>
      <c r="B603" s="1066">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6">
        <v>7</v>
      </c>
      <c r="B604" s="1066">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6">
        <v>8</v>
      </c>
      <c r="B605" s="1066">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6">
        <v>9</v>
      </c>
      <c r="B606" s="1066">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6">
        <v>10</v>
      </c>
      <c r="B607" s="1066">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6">
        <v>11</v>
      </c>
      <c r="B608" s="1066">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6">
        <v>12</v>
      </c>
      <c r="B609" s="1066">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6">
        <v>13</v>
      </c>
      <c r="B610" s="1066">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6">
        <v>14</v>
      </c>
      <c r="B611" s="1066">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6">
        <v>15</v>
      </c>
      <c r="B612" s="1066">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6">
        <v>16</v>
      </c>
      <c r="B613" s="1066">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6">
        <v>17</v>
      </c>
      <c r="B614" s="1066">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6">
        <v>18</v>
      </c>
      <c r="B615" s="1066">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6">
        <v>19</v>
      </c>
      <c r="B616" s="1066">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6">
        <v>20</v>
      </c>
      <c r="B617" s="1066">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6">
        <v>21</v>
      </c>
      <c r="B618" s="1066">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6">
        <v>22</v>
      </c>
      <c r="B619" s="1066">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6">
        <v>23</v>
      </c>
      <c r="B620" s="1066">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6">
        <v>24</v>
      </c>
      <c r="B621" s="1066">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6">
        <v>25</v>
      </c>
      <c r="B622" s="1066">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6">
        <v>26</v>
      </c>
      <c r="B623" s="1066">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6">
        <v>27</v>
      </c>
      <c r="B624" s="1066">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6">
        <v>28</v>
      </c>
      <c r="B625" s="1066">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6">
        <v>29</v>
      </c>
      <c r="B626" s="1066">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6">
        <v>30</v>
      </c>
      <c r="B627" s="1066">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2"/>
      <c r="AP630" s="433" t="s">
        <v>301</v>
      </c>
      <c r="AQ630" s="433"/>
      <c r="AR630" s="433"/>
      <c r="AS630" s="433"/>
      <c r="AT630" s="433"/>
      <c r="AU630" s="433"/>
      <c r="AV630" s="433"/>
      <c r="AW630" s="433"/>
      <c r="AX630" s="433"/>
    </row>
    <row r="631" spans="1:50" ht="26.25" customHeight="1" x14ac:dyDescent="0.15">
      <c r="A631" s="1066">
        <v>1</v>
      </c>
      <c r="B631" s="1066">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6">
        <v>2</v>
      </c>
      <c r="B632" s="1066">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6">
        <v>3</v>
      </c>
      <c r="B633" s="1066">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6">
        <v>4</v>
      </c>
      <c r="B634" s="1066">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6">
        <v>5</v>
      </c>
      <c r="B635" s="1066">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6">
        <v>6</v>
      </c>
      <c r="B636" s="1066">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6">
        <v>7</v>
      </c>
      <c r="B637" s="1066">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6">
        <v>8</v>
      </c>
      <c r="B638" s="1066">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6">
        <v>9</v>
      </c>
      <c r="B639" s="1066">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6">
        <v>10</v>
      </c>
      <c r="B640" s="1066">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6">
        <v>11</v>
      </c>
      <c r="B641" s="1066">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6">
        <v>12</v>
      </c>
      <c r="B642" s="1066">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6">
        <v>13</v>
      </c>
      <c r="B643" s="1066">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6">
        <v>14</v>
      </c>
      <c r="B644" s="1066">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6">
        <v>15</v>
      </c>
      <c r="B645" s="1066">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6">
        <v>16</v>
      </c>
      <c r="B646" s="1066">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6">
        <v>17</v>
      </c>
      <c r="B647" s="1066">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6">
        <v>18</v>
      </c>
      <c r="B648" s="1066">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6">
        <v>19</v>
      </c>
      <c r="B649" s="1066">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6">
        <v>20</v>
      </c>
      <c r="B650" s="1066">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6">
        <v>21</v>
      </c>
      <c r="B651" s="1066">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6">
        <v>22</v>
      </c>
      <c r="B652" s="1066">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6">
        <v>23</v>
      </c>
      <c r="B653" s="1066">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6">
        <v>24</v>
      </c>
      <c r="B654" s="1066">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6">
        <v>25</v>
      </c>
      <c r="B655" s="1066">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6">
        <v>26</v>
      </c>
      <c r="B656" s="1066">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6">
        <v>27</v>
      </c>
      <c r="B657" s="1066">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6">
        <v>28</v>
      </c>
      <c r="B658" s="1066">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6">
        <v>29</v>
      </c>
      <c r="B659" s="1066">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6">
        <v>30</v>
      </c>
      <c r="B660" s="1066">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2"/>
      <c r="AP663" s="433" t="s">
        <v>301</v>
      </c>
      <c r="AQ663" s="433"/>
      <c r="AR663" s="433"/>
      <c r="AS663" s="433"/>
      <c r="AT663" s="433"/>
      <c r="AU663" s="433"/>
      <c r="AV663" s="433"/>
      <c r="AW663" s="433"/>
      <c r="AX663" s="433"/>
    </row>
    <row r="664" spans="1:50" ht="26.25" customHeight="1" x14ac:dyDescent="0.15">
      <c r="A664" s="1066">
        <v>1</v>
      </c>
      <c r="B664" s="1066">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6">
        <v>2</v>
      </c>
      <c r="B665" s="1066">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6">
        <v>3</v>
      </c>
      <c r="B666" s="1066">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6">
        <v>4</v>
      </c>
      <c r="B667" s="1066">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6">
        <v>5</v>
      </c>
      <c r="B668" s="1066">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6">
        <v>6</v>
      </c>
      <c r="B669" s="1066">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6">
        <v>7</v>
      </c>
      <c r="B670" s="1066">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6">
        <v>8</v>
      </c>
      <c r="B671" s="1066">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6">
        <v>9</v>
      </c>
      <c r="B672" s="1066">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6">
        <v>10</v>
      </c>
      <c r="B673" s="1066">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6">
        <v>11</v>
      </c>
      <c r="B674" s="1066">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6">
        <v>12</v>
      </c>
      <c r="B675" s="1066">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6">
        <v>13</v>
      </c>
      <c r="B676" s="1066">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6">
        <v>14</v>
      </c>
      <c r="B677" s="1066">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6">
        <v>15</v>
      </c>
      <c r="B678" s="1066">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6">
        <v>16</v>
      </c>
      <c r="B679" s="1066">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6">
        <v>17</v>
      </c>
      <c r="B680" s="1066">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6">
        <v>18</v>
      </c>
      <c r="B681" s="1066">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6">
        <v>19</v>
      </c>
      <c r="B682" s="1066">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6">
        <v>20</v>
      </c>
      <c r="B683" s="1066">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6">
        <v>21</v>
      </c>
      <c r="B684" s="1066">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6">
        <v>22</v>
      </c>
      <c r="B685" s="1066">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6">
        <v>23</v>
      </c>
      <c r="B686" s="1066">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6">
        <v>24</v>
      </c>
      <c r="B687" s="1066">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6">
        <v>25</v>
      </c>
      <c r="B688" s="1066">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6">
        <v>26</v>
      </c>
      <c r="B689" s="1066">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6">
        <v>27</v>
      </c>
      <c r="B690" s="1066">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6">
        <v>28</v>
      </c>
      <c r="B691" s="1066">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6">
        <v>29</v>
      </c>
      <c r="B692" s="1066">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6">
        <v>30</v>
      </c>
      <c r="B693" s="1066">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2"/>
      <c r="AP696" s="433" t="s">
        <v>301</v>
      </c>
      <c r="AQ696" s="433"/>
      <c r="AR696" s="433"/>
      <c r="AS696" s="433"/>
      <c r="AT696" s="433"/>
      <c r="AU696" s="433"/>
      <c r="AV696" s="433"/>
      <c r="AW696" s="433"/>
      <c r="AX696" s="433"/>
    </row>
    <row r="697" spans="1:50" ht="26.25" customHeight="1" x14ac:dyDescent="0.15">
      <c r="A697" s="1066">
        <v>1</v>
      </c>
      <c r="B697" s="1066">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6">
        <v>2</v>
      </c>
      <c r="B698" s="1066">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6">
        <v>3</v>
      </c>
      <c r="B699" s="1066">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6">
        <v>4</v>
      </c>
      <c r="B700" s="1066">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6">
        <v>5</v>
      </c>
      <c r="B701" s="1066">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6">
        <v>6</v>
      </c>
      <c r="B702" s="1066">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6">
        <v>7</v>
      </c>
      <c r="B703" s="1066">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6">
        <v>8</v>
      </c>
      <c r="B704" s="1066">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6">
        <v>9</v>
      </c>
      <c r="B705" s="1066">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6">
        <v>10</v>
      </c>
      <c r="B706" s="1066">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6">
        <v>11</v>
      </c>
      <c r="B707" s="1066">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6">
        <v>12</v>
      </c>
      <c r="B708" s="1066">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6">
        <v>13</v>
      </c>
      <c r="B709" s="1066">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6">
        <v>14</v>
      </c>
      <c r="B710" s="1066">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6">
        <v>15</v>
      </c>
      <c r="B711" s="1066">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6">
        <v>16</v>
      </c>
      <c r="B712" s="1066">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6">
        <v>17</v>
      </c>
      <c r="B713" s="1066">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6">
        <v>18</v>
      </c>
      <c r="B714" s="1066">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6">
        <v>19</v>
      </c>
      <c r="B715" s="1066">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6">
        <v>20</v>
      </c>
      <c r="B716" s="1066">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6">
        <v>21</v>
      </c>
      <c r="B717" s="1066">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6">
        <v>22</v>
      </c>
      <c r="B718" s="1066">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6">
        <v>23</v>
      </c>
      <c r="B719" s="1066">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6">
        <v>24</v>
      </c>
      <c r="B720" s="1066">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6">
        <v>25</v>
      </c>
      <c r="B721" s="1066">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6">
        <v>26</v>
      </c>
      <c r="B722" s="1066">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6">
        <v>27</v>
      </c>
      <c r="B723" s="1066">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6">
        <v>28</v>
      </c>
      <c r="B724" s="1066">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6">
        <v>29</v>
      </c>
      <c r="B725" s="1066">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6">
        <v>30</v>
      </c>
      <c r="B726" s="1066">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2"/>
      <c r="AP729" s="433" t="s">
        <v>301</v>
      </c>
      <c r="AQ729" s="433"/>
      <c r="AR729" s="433"/>
      <c r="AS729" s="433"/>
      <c r="AT729" s="433"/>
      <c r="AU729" s="433"/>
      <c r="AV729" s="433"/>
      <c r="AW729" s="433"/>
      <c r="AX729" s="433"/>
    </row>
    <row r="730" spans="1:50" ht="26.25" customHeight="1" x14ac:dyDescent="0.15">
      <c r="A730" s="1066">
        <v>1</v>
      </c>
      <c r="B730" s="1066">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6">
        <v>2</v>
      </c>
      <c r="B731" s="1066">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6">
        <v>3</v>
      </c>
      <c r="B732" s="1066">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6">
        <v>4</v>
      </c>
      <c r="B733" s="1066">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6">
        <v>5</v>
      </c>
      <c r="B734" s="1066">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6">
        <v>6</v>
      </c>
      <c r="B735" s="1066">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6">
        <v>7</v>
      </c>
      <c r="B736" s="1066">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6">
        <v>8</v>
      </c>
      <c r="B737" s="1066">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6">
        <v>9</v>
      </c>
      <c r="B738" s="1066">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6">
        <v>10</v>
      </c>
      <c r="B739" s="1066">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6">
        <v>11</v>
      </c>
      <c r="B740" s="1066">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6">
        <v>12</v>
      </c>
      <c r="B741" s="1066">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6">
        <v>13</v>
      </c>
      <c r="B742" s="1066">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6">
        <v>14</v>
      </c>
      <c r="B743" s="1066">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6">
        <v>15</v>
      </c>
      <c r="B744" s="1066">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6">
        <v>16</v>
      </c>
      <c r="B745" s="1066">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6">
        <v>17</v>
      </c>
      <c r="B746" s="1066">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6">
        <v>18</v>
      </c>
      <c r="B747" s="1066">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6">
        <v>19</v>
      </c>
      <c r="B748" s="1066">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6">
        <v>20</v>
      </c>
      <c r="B749" s="1066">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6">
        <v>21</v>
      </c>
      <c r="B750" s="1066">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6">
        <v>22</v>
      </c>
      <c r="B751" s="1066">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6">
        <v>23</v>
      </c>
      <c r="B752" s="1066">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6">
        <v>24</v>
      </c>
      <c r="B753" s="1066">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6">
        <v>25</v>
      </c>
      <c r="B754" s="1066">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6">
        <v>26</v>
      </c>
      <c r="B755" s="1066">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6">
        <v>27</v>
      </c>
      <c r="B756" s="1066">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6">
        <v>28</v>
      </c>
      <c r="B757" s="1066">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6">
        <v>29</v>
      </c>
      <c r="B758" s="1066">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6">
        <v>30</v>
      </c>
      <c r="B759" s="1066">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2"/>
      <c r="AP762" s="433" t="s">
        <v>301</v>
      </c>
      <c r="AQ762" s="433"/>
      <c r="AR762" s="433"/>
      <c r="AS762" s="433"/>
      <c r="AT762" s="433"/>
      <c r="AU762" s="433"/>
      <c r="AV762" s="433"/>
      <c r="AW762" s="433"/>
      <c r="AX762" s="433"/>
    </row>
    <row r="763" spans="1:50" ht="26.25" customHeight="1" x14ac:dyDescent="0.15">
      <c r="A763" s="1066">
        <v>1</v>
      </c>
      <c r="B763" s="1066">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6">
        <v>2</v>
      </c>
      <c r="B764" s="1066">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6">
        <v>3</v>
      </c>
      <c r="B765" s="1066">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6">
        <v>4</v>
      </c>
      <c r="B766" s="1066">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6">
        <v>5</v>
      </c>
      <c r="B767" s="1066">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6">
        <v>6</v>
      </c>
      <c r="B768" s="1066">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6">
        <v>7</v>
      </c>
      <c r="B769" s="1066">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6">
        <v>8</v>
      </c>
      <c r="B770" s="1066">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6">
        <v>9</v>
      </c>
      <c r="B771" s="1066">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6">
        <v>10</v>
      </c>
      <c r="B772" s="1066">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6">
        <v>11</v>
      </c>
      <c r="B773" s="1066">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6">
        <v>12</v>
      </c>
      <c r="B774" s="1066">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6">
        <v>13</v>
      </c>
      <c r="B775" s="1066">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6">
        <v>14</v>
      </c>
      <c r="B776" s="1066">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6">
        <v>15</v>
      </c>
      <c r="B777" s="1066">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6">
        <v>16</v>
      </c>
      <c r="B778" s="1066">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6">
        <v>17</v>
      </c>
      <c r="B779" s="1066">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6">
        <v>18</v>
      </c>
      <c r="B780" s="1066">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6">
        <v>19</v>
      </c>
      <c r="B781" s="1066">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6">
        <v>20</v>
      </c>
      <c r="B782" s="1066">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6">
        <v>21</v>
      </c>
      <c r="B783" s="1066">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6">
        <v>22</v>
      </c>
      <c r="B784" s="1066">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6">
        <v>23</v>
      </c>
      <c r="B785" s="1066">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6">
        <v>24</v>
      </c>
      <c r="B786" s="1066">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6">
        <v>25</v>
      </c>
      <c r="B787" s="1066">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6">
        <v>26</v>
      </c>
      <c r="B788" s="1066">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6">
        <v>27</v>
      </c>
      <c r="B789" s="1066">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6">
        <v>28</v>
      </c>
      <c r="B790" s="1066">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6">
        <v>29</v>
      </c>
      <c r="B791" s="1066">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6">
        <v>30</v>
      </c>
      <c r="B792" s="1066">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2"/>
      <c r="AP795" s="433" t="s">
        <v>301</v>
      </c>
      <c r="AQ795" s="433"/>
      <c r="AR795" s="433"/>
      <c r="AS795" s="433"/>
      <c r="AT795" s="433"/>
      <c r="AU795" s="433"/>
      <c r="AV795" s="433"/>
      <c r="AW795" s="433"/>
      <c r="AX795" s="433"/>
    </row>
    <row r="796" spans="1:50" ht="26.25" customHeight="1" x14ac:dyDescent="0.15">
      <c r="A796" s="1066">
        <v>1</v>
      </c>
      <c r="B796" s="1066">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6">
        <v>2</v>
      </c>
      <c r="B797" s="1066">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6">
        <v>3</v>
      </c>
      <c r="B798" s="1066">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6">
        <v>4</v>
      </c>
      <c r="B799" s="1066">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6">
        <v>5</v>
      </c>
      <c r="B800" s="1066">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6">
        <v>6</v>
      </c>
      <c r="B801" s="1066">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6">
        <v>7</v>
      </c>
      <c r="B802" s="1066">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6">
        <v>8</v>
      </c>
      <c r="B803" s="1066">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6">
        <v>9</v>
      </c>
      <c r="B804" s="1066">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6">
        <v>10</v>
      </c>
      <c r="B805" s="1066">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6">
        <v>11</v>
      </c>
      <c r="B806" s="1066">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6">
        <v>12</v>
      </c>
      <c r="B807" s="1066">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6">
        <v>13</v>
      </c>
      <c r="B808" s="1066">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6">
        <v>14</v>
      </c>
      <c r="B809" s="1066">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6">
        <v>15</v>
      </c>
      <c r="B810" s="1066">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6">
        <v>16</v>
      </c>
      <c r="B811" s="1066">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6">
        <v>17</v>
      </c>
      <c r="B812" s="1066">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6">
        <v>18</v>
      </c>
      <c r="B813" s="1066">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6">
        <v>19</v>
      </c>
      <c r="B814" s="1066">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6">
        <v>20</v>
      </c>
      <c r="B815" s="1066">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6">
        <v>21</v>
      </c>
      <c r="B816" s="1066">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6">
        <v>22</v>
      </c>
      <c r="B817" s="1066">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6">
        <v>23</v>
      </c>
      <c r="B818" s="1066">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6">
        <v>24</v>
      </c>
      <c r="B819" s="1066">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6">
        <v>25</v>
      </c>
      <c r="B820" s="1066">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6">
        <v>26</v>
      </c>
      <c r="B821" s="1066">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6">
        <v>27</v>
      </c>
      <c r="B822" s="1066">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6">
        <v>28</v>
      </c>
      <c r="B823" s="1066">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6">
        <v>29</v>
      </c>
      <c r="B824" s="1066">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6">
        <v>30</v>
      </c>
      <c r="B825" s="1066">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2"/>
      <c r="AP828" s="433" t="s">
        <v>301</v>
      </c>
      <c r="AQ828" s="433"/>
      <c r="AR828" s="433"/>
      <c r="AS828" s="433"/>
      <c r="AT828" s="433"/>
      <c r="AU828" s="433"/>
      <c r="AV828" s="433"/>
      <c r="AW828" s="433"/>
      <c r="AX828" s="433"/>
    </row>
    <row r="829" spans="1:50" ht="26.25" customHeight="1" x14ac:dyDescent="0.15">
      <c r="A829" s="1066">
        <v>1</v>
      </c>
      <c r="B829" s="1066">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6">
        <v>2</v>
      </c>
      <c r="B830" s="1066">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6">
        <v>3</v>
      </c>
      <c r="B831" s="1066">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6">
        <v>4</v>
      </c>
      <c r="B832" s="1066">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6">
        <v>5</v>
      </c>
      <c r="B833" s="1066">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6">
        <v>6</v>
      </c>
      <c r="B834" s="1066">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6">
        <v>7</v>
      </c>
      <c r="B835" s="1066">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6">
        <v>8</v>
      </c>
      <c r="B836" s="1066">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6">
        <v>9</v>
      </c>
      <c r="B837" s="1066">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6">
        <v>10</v>
      </c>
      <c r="B838" s="1066">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6">
        <v>11</v>
      </c>
      <c r="B839" s="1066">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6">
        <v>12</v>
      </c>
      <c r="B840" s="1066">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6">
        <v>13</v>
      </c>
      <c r="B841" s="1066">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6">
        <v>14</v>
      </c>
      <c r="B842" s="1066">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6">
        <v>15</v>
      </c>
      <c r="B843" s="1066">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6">
        <v>16</v>
      </c>
      <c r="B844" s="1066">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6">
        <v>17</v>
      </c>
      <c r="B845" s="1066">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6">
        <v>18</v>
      </c>
      <c r="B846" s="1066">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6">
        <v>19</v>
      </c>
      <c r="B847" s="1066">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6">
        <v>20</v>
      </c>
      <c r="B848" s="1066">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6">
        <v>21</v>
      </c>
      <c r="B849" s="1066">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6">
        <v>22</v>
      </c>
      <c r="B850" s="1066">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6">
        <v>23</v>
      </c>
      <c r="B851" s="1066">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6">
        <v>24</v>
      </c>
      <c r="B852" s="1066">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6">
        <v>25</v>
      </c>
      <c r="B853" s="1066">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6">
        <v>26</v>
      </c>
      <c r="B854" s="1066">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6">
        <v>27</v>
      </c>
      <c r="B855" s="1066">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6">
        <v>28</v>
      </c>
      <c r="B856" s="1066">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6">
        <v>29</v>
      </c>
      <c r="B857" s="1066">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6">
        <v>30</v>
      </c>
      <c r="B858" s="1066">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2"/>
      <c r="AP861" s="433" t="s">
        <v>301</v>
      </c>
      <c r="AQ861" s="433"/>
      <c r="AR861" s="433"/>
      <c r="AS861" s="433"/>
      <c r="AT861" s="433"/>
      <c r="AU861" s="433"/>
      <c r="AV861" s="433"/>
      <c r="AW861" s="433"/>
      <c r="AX861" s="433"/>
    </row>
    <row r="862" spans="1:50" ht="26.25" customHeight="1" x14ac:dyDescent="0.15">
      <c r="A862" s="1066">
        <v>1</v>
      </c>
      <c r="B862" s="1066">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6">
        <v>2</v>
      </c>
      <c r="B863" s="1066">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6">
        <v>3</v>
      </c>
      <c r="B864" s="1066">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6">
        <v>4</v>
      </c>
      <c r="B865" s="1066">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6">
        <v>5</v>
      </c>
      <c r="B866" s="1066">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6">
        <v>6</v>
      </c>
      <c r="B867" s="1066">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6">
        <v>7</v>
      </c>
      <c r="B868" s="1066">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6">
        <v>8</v>
      </c>
      <c r="B869" s="1066">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6">
        <v>9</v>
      </c>
      <c r="B870" s="1066">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6">
        <v>10</v>
      </c>
      <c r="B871" s="1066">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6">
        <v>11</v>
      </c>
      <c r="B872" s="1066">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6">
        <v>12</v>
      </c>
      <c r="B873" s="1066">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6">
        <v>13</v>
      </c>
      <c r="B874" s="1066">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6">
        <v>14</v>
      </c>
      <c r="B875" s="1066">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6">
        <v>15</v>
      </c>
      <c r="B876" s="1066">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6">
        <v>16</v>
      </c>
      <c r="B877" s="1066">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6">
        <v>17</v>
      </c>
      <c r="B878" s="1066">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6">
        <v>18</v>
      </c>
      <c r="B879" s="1066">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6">
        <v>19</v>
      </c>
      <c r="B880" s="1066">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6">
        <v>20</v>
      </c>
      <c r="B881" s="1066">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6">
        <v>21</v>
      </c>
      <c r="B882" s="1066">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6">
        <v>22</v>
      </c>
      <c r="B883" s="1066">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6">
        <v>23</v>
      </c>
      <c r="B884" s="1066">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6">
        <v>24</v>
      </c>
      <c r="B885" s="1066">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6">
        <v>25</v>
      </c>
      <c r="B886" s="1066">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6">
        <v>26</v>
      </c>
      <c r="B887" s="1066">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6">
        <v>27</v>
      </c>
      <c r="B888" s="1066">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6">
        <v>28</v>
      </c>
      <c r="B889" s="1066">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6">
        <v>29</v>
      </c>
      <c r="B890" s="1066">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6">
        <v>30</v>
      </c>
      <c r="B891" s="1066">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2"/>
      <c r="AP894" s="433" t="s">
        <v>301</v>
      </c>
      <c r="AQ894" s="433"/>
      <c r="AR894" s="433"/>
      <c r="AS894" s="433"/>
      <c r="AT894" s="433"/>
      <c r="AU894" s="433"/>
      <c r="AV894" s="433"/>
      <c r="AW894" s="433"/>
      <c r="AX894" s="433"/>
    </row>
    <row r="895" spans="1:50" ht="26.25" customHeight="1" x14ac:dyDescent="0.15">
      <c r="A895" s="1066">
        <v>1</v>
      </c>
      <c r="B895" s="1066">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6">
        <v>2</v>
      </c>
      <c r="B896" s="1066">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6">
        <v>3</v>
      </c>
      <c r="B897" s="1066">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6">
        <v>4</v>
      </c>
      <c r="B898" s="1066">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6">
        <v>5</v>
      </c>
      <c r="B899" s="1066">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6">
        <v>6</v>
      </c>
      <c r="B900" s="1066">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6">
        <v>7</v>
      </c>
      <c r="B901" s="1066">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6">
        <v>8</v>
      </c>
      <c r="B902" s="1066">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6">
        <v>9</v>
      </c>
      <c r="B903" s="1066">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6">
        <v>10</v>
      </c>
      <c r="B904" s="1066">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6">
        <v>11</v>
      </c>
      <c r="B905" s="1066">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6">
        <v>12</v>
      </c>
      <c r="B906" s="1066">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6">
        <v>13</v>
      </c>
      <c r="B907" s="1066">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6">
        <v>14</v>
      </c>
      <c r="B908" s="1066">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6">
        <v>15</v>
      </c>
      <c r="B909" s="1066">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6">
        <v>16</v>
      </c>
      <c r="B910" s="1066">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6">
        <v>17</v>
      </c>
      <c r="B911" s="1066">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6">
        <v>18</v>
      </c>
      <c r="B912" s="1066">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6">
        <v>19</v>
      </c>
      <c r="B913" s="1066">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6">
        <v>20</v>
      </c>
      <c r="B914" s="1066">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6">
        <v>21</v>
      </c>
      <c r="B915" s="1066">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6">
        <v>22</v>
      </c>
      <c r="B916" s="1066">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6">
        <v>23</v>
      </c>
      <c r="B917" s="1066">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6">
        <v>24</v>
      </c>
      <c r="B918" s="1066">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6">
        <v>25</v>
      </c>
      <c r="B919" s="1066">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6">
        <v>26</v>
      </c>
      <c r="B920" s="1066">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6">
        <v>27</v>
      </c>
      <c r="B921" s="1066">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6">
        <v>28</v>
      </c>
      <c r="B922" s="1066">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6">
        <v>29</v>
      </c>
      <c r="B923" s="1066">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6">
        <v>30</v>
      </c>
      <c r="B924" s="1066">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2"/>
      <c r="AP927" s="433" t="s">
        <v>301</v>
      </c>
      <c r="AQ927" s="433"/>
      <c r="AR927" s="433"/>
      <c r="AS927" s="433"/>
      <c r="AT927" s="433"/>
      <c r="AU927" s="433"/>
      <c r="AV927" s="433"/>
      <c r="AW927" s="433"/>
      <c r="AX927" s="433"/>
    </row>
    <row r="928" spans="1:50" ht="26.25" customHeight="1" x14ac:dyDescent="0.15">
      <c r="A928" s="1066">
        <v>1</v>
      </c>
      <c r="B928" s="1066">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6">
        <v>2</v>
      </c>
      <c r="B929" s="1066">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6">
        <v>3</v>
      </c>
      <c r="B930" s="1066">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6">
        <v>4</v>
      </c>
      <c r="B931" s="1066">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6">
        <v>5</v>
      </c>
      <c r="B932" s="1066">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6">
        <v>6</v>
      </c>
      <c r="B933" s="1066">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6">
        <v>7</v>
      </c>
      <c r="B934" s="1066">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6">
        <v>8</v>
      </c>
      <c r="B935" s="1066">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6">
        <v>9</v>
      </c>
      <c r="B936" s="1066">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6">
        <v>10</v>
      </c>
      <c r="B937" s="1066">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6">
        <v>11</v>
      </c>
      <c r="B938" s="1066">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6">
        <v>12</v>
      </c>
      <c r="B939" s="1066">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6">
        <v>13</v>
      </c>
      <c r="B940" s="1066">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6">
        <v>14</v>
      </c>
      <c r="B941" s="1066">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6">
        <v>15</v>
      </c>
      <c r="B942" s="1066">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6">
        <v>16</v>
      </c>
      <c r="B943" s="1066">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6">
        <v>17</v>
      </c>
      <c r="B944" s="1066">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6">
        <v>18</v>
      </c>
      <c r="B945" s="1066">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6">
        <v>19</v>
      </c>
      <c r="B946" s="1066">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6">
        <v>20</v>
      </c>
      <c r="B947" s="1066">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6">
        <v>21</v>
      </c>
      <c r="B948" s="1066">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6">
        <v>22</v>
      </c>
      <c r="B949" s="1066">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6">
        <v>23</v>
      </c>
      <c r="B950" s="1066">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6">
        <v>24</v>
      </c>
      <c r="B951" s="1066">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6">
        <v>25</v>
      </c>
      <c r="B952" s="1066">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6">
        <v>26</v>
      </c>
      <c r="B953" s="1066">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6">
        <v>27</v>
      </c>
      <c r="B954" s="1066">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6">
        <v>28</v>
      </c>
      <c r="B955" s="1066">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6">
        <v>29</v>
      </c>
      <c r="B956" s="1066">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6">
        <v>30</v>
      </c>
      <c r="B957" s="1066">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2"/>
      <c r="AP960" s="433" t="s">
        <v>301</v>
      </c>
      <c r="AQ960" s="433"/>
      <c r="AR960" s="433"/>
      <c r="AS960" s="433"/>
      <c r="AT960" s="433"/>
      <c r="AU960" s="433"/>
      <c r="AV960" s="433"/>
      <c r="AW960" s="433"/>
      <c r="AX960" s="433"/>
    </row>
    <row r="961" spans="1:50" ht="26.25" customHeight="1" x14ac:dyDescent="0.15">
      <c r="A961" s="1066">
        <v>1</v>
      </c>
      <c r="B961" s="1066">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6">
        <v>2</v>
      </c>
      <c r="B962" s="1066">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6">
        <v>3</v>
      </c>
      <c r="B963" s="1066">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6">
        <v>4</v>
      </c>
      <c r="B964" s="1066">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6">
        <v>5</v>
      </c>
      <c r="B965" s="1066">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6">
        <v>6</v>
      </c>
      <c r="B966" s="1066">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6">
        <v>7</v>
      </c>
      <c r="B967" s="1066">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6">
        <v>8</v>
      </c>
      <c r="B968" s="1066">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6">
        <v>9</v>
      </c>
      <c r="B969" s="1066">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6">
        <v>10</v>
      </c>
      <c r="B970" s="1066">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6">
        <v>11</v>
      </c>
      <c r="B971" s="1066">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6">
        <v>12</v>
      </c>
      <c r="B972" s="1066">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6">
        <v>13</v>
      </c>
      <c r="B973" s="1066">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6">
        <v>14</v>
      </c>
      <c r="B974" s="1066">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6">
        <v>15</v>
      </c>
      <c r="B975" s="1066">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6">
        <v>16</v>
      </c>
      <c r="B976" s="1066">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6">
        <v>17</v>
      </c>
      <c r="B977" s="1066">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6">
        <v>18</v>
      </c>
      <c r="B978" s="1066">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6">
        <v>19</v>
      </c>
      <c r="B979" s="1066">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6">
        <v>20</v>
      </c>
      <c r="B980" s="1066">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6">
        <v>21</v>
      </c>
      <c r="B981" s="1066">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6">
        <v>22</v>
      </c>
      <c r="B982" s="1066">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6">
        <v>23</v>
      </c>
      <c r="B983" s="1066">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6">
        <v>24</v>
      </c>
      <c r="B984" s="1066">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6">
        <v>25</v>
      </c>
      <c r="B985" s="1066">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6">
        <v>26</v>
      </c>
      <c r="B986" s="1066">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6">
        <v>27</v>
      </c>
      <c r="B987" s="1066">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6">
        <v>28</v>
      </c>
      <c r="B988" s="1066">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6">
        <v>29</v>
      </c>
      <c r="B989" s="1066">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6">
        <v>30</v>
      </c>
      <c r="B990" s="1066">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2"/>
      <c r="AP993" s="433" t="s">
        <v>301</v>
      </c>
      <c r="AQ993" s="433"/>
      <c r="AR993" s="433"/>
      <c r="AS993" s="433"/>
      <c r="AT993" s="433"/>
      <c r="AU993" s="433"/>
      <c r="AV993" s="433"/>
      <c r="AW993" s="433"/>
      <c r="AX993" s="433"/>
    </row>
    <row r="994" spans="1:50" ht="26.25" customHeight="1" x14ac:dyDescent="0.15">
      <c r="A994" s="1066">
        <v>1</v>
      </c>
      <c r="B994" s="1066">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6">
        <v>2</v>
      </c>
      <c r="B995" s="1066">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6">
        <v>3</v>
      </c>
      <c r="B996" s="1066">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6">
        <v>4</v>
      </c>
      <c r="B997" s="1066">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6">
        <v>5</v>
      </c>
      <c r="B998" s="1066">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6">
        <v>6</v>
      </c>
      <c r="B999" s="1066">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6">
        <v>7</v>
      </c>
      <c r="B1000" s="1066">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6">
        <v>8</v>
      </c>
      <c r="B1001" s="1066">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6">
        <v>9</v>
      </c>
      <c r="B1002" s="1066">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6">
        <v>10</v>
      </c>
      <c r="B1003" s="1066">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6">
        <v>11</v>
      </c>
      <c r="B1004" s="1066">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6">
        <v>12</v>
      </c>
      <c r="B1005" s="1066">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6">
        <v>13</v>
      </c>
      <c r="B1006" s="1066">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6">
        <v>14</v>
      </c>
      <c r="B1007" s="1066">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6">
        <v>15</v>
      </c>
      <c r="B1008" s="1066">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6">
        <v>16</v>
      </c>
      <c r="B1009" s="1066">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6">
        <v>17</v>
      </c>
      <c r="B1010" s="1066">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6">
        <v>18</v>
      </c>
      <c r="B1011" s="1066">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6">
        <v>19</v>
      </c>
      <c r="B1012" s="1066">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6">
        <v>20</v>
      </c>
      <c r="B1013" s="1066">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6">
        <v>21</v>
      </c>
      <c r="B1014" s="1066">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6">
        <v>22</v>
      </c>
      <c r="B1015" s="1066">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6">
        <v>23</v>
      </c>
      <c r="B1016" s="1066">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6">
        <v>24</v>
      </c>
      <c r="B1017" s="1066">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6">
        <v>25</v>
      </c>
      <c r="B1018" s="1066">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6">
        <v>26</v>
      </c>
      <c r="B1019" s="1066">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6">
        <v>27</v>
      </c>
      <c r="B1020" s="1066">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6">
        <v>28</v>
      </c>
      <c r="B1021" s="1066">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6">
        <v>29</v>
      </c>
      <c r="B1022" s="1066">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6">
        <v>30</v>
      </c>
      <c r="B1023" s="1066">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2"/>
      <c r="AP1026" s="433" t="s">
        <v>301</v>
      </c>
      <c r="AQ1026" s="433"/>
      <c r="AR1026" s="433"/>
      <c r="AS1026" s="433"/>
      <c r="AT1026" s="433"/>
      <c r="AU1026" s="433"/>
      <c r="AV1026" s="433"/>
      <c r="AW1026" s="433"/>
      <c r="AX1026" s="433"/>
    </row>
    <row r="1027" spans="1:50" ht="26.25" customHeight="1" x14ac:dyDescent="0.15">
      <c r="A1027" s="1066">
        <v>1</v>
      </c>
      <c r="B1027" s="1066">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6">
        <v>2</v>
      </c>
      <c r="B1028" s="1066">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6">
        <v>3</v>
      </c>
      <c r="B1029" s="1066">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6">
        <v>4</v>
      </c>
      <c r="B1030" s="1066">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6">
        <v>5</v>
      </c>
      <c r="B1031" s="1066">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6">
        <v>6</v>
      </c>
      <c r="B1032" s="1066">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6">
        <v>7</v>
      </c>
      <c r="B1033" s="1066">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6">
        <v>8</v>
      </c>
      <c r="B1034" s="1066">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6">
        <v>9</v>
      </c>
      <c r="B1035" s="1066">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6">
        <v>10</v>
      </c>
      <c r="B1036" s="1066">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6">
        <v>11</v>
      </c>
      <c r="B1037" s="1066">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6">
        <v>12</v>
      </c>
      <c r="B1038" s="1066">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6">
        <v>13</v>
      </c>
      <c r="B1039" s="1066">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6">
        <v>14</v>
      </c>
      <c r="B1040" s="1066">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6">
        <v>15</v>
      </c>
      <c r="B1041" s="1066">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6">
        <v>16</v>
      </c>
      <c r="B1042" s="1066">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6">
        <v>17</v>
      </c>
      <c r="B1043" s="1066">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6">
        <v>18</v>
      </c>
      <c r="B1044" s="1066">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6">
        <v>19</v>
      </c>
      <c r="B1045" s="1066">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6">
        <v>20</v>
      </c>
      <c r="B1046" s="1066">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6">
        <v>21</v>
      </c>
      <c r="B1047" s="1066">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6">
        <v>22</v>
      </c>
      <c r="B1048" s="1066">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6">
        <v>23</v>
      </c>
      <c r="B1049" s="1066">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6">
        <v>24</v>
      </c>
      <c r="B1050" s="1066">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6">
        <v>25</v>
      </c>
      <c r="B1051" s="1066">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6">
        <v>26</v>
      </c>
      <c r="B1052" s="1066">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6">
        <v>27</v>
      </c>
      <c r="B1053" s="1066">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6">
        <v>28</v>
      </c>
      <c r="B1054" s="1066">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6">
        <v>29</v>
      </c>
      <c r="B1055" s="1066">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6">
        <v>30</v>
      </c>
      <c r="B1056" s="1066">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2"/>
      <c r="AP1059" s="433" t="s">
        <v>301</v>
      </c>
      <c r="AQ1059" s="433"/>
      <c r="AR1059" s="433"/>
      <c r="AS1059" s="433"/>
      <c r="AT1059" s="433"/>
      <c r="AU1059" s="433"/>
      <c r="AV1059" s="433"/>
      <c r="AW1059" s="433"/>
      <c r="AX1059" s="433"/>
    </row>
    <row r="1060" spans="1:50" ht="26.25" customHeight="1" x14ac:dyDescent="0.15">
      <c r="A1060" s="1066">
        <v>1</v>
      </c>
      <c r="B1060" s="1066">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6">
        <v>2</v>
      </c>
      <c r="B1061" s="1066">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6">
        <v>3</v>
      </c>
      <c r="B1062" s="1066">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6">
        <v>4</v>
      </c>
      <c r="B1063" s="1066">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6">
        <v>5</v>
      </c>
      <c r="B1064" s="1066">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6">
        <v>6</v>
      </c>
      <c r="B1065" s="1066">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6">
        <v>7</v>
      </c>
      <c r="B1066" s="1066">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6">
        <v>8</v>
      </c>
      <c r="B1067" s="1066">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6">
        <v>9</v>
      </c>
      <c r="B1068" s="1066">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6">
        <v>10</v>
      </c>
      <c r="B1069" s="1066">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6">
        <v>11</v>
      </c>
      <c r="B1070" s="1066">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6">
        <v>12</v>
      </c>
      <c r="B1071" s="1066">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6">
        <v>13</v>
      </c>
      <c r="B1072" s="1066">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6">
        <v>14</v>
      </c>
      <c r="B1073" s="1066">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6">
        <v>15</v>
      </c>
      <c r="B1074" s="1066">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6">
        <v>16</v>
      </c>
      <c r="B1075" s="1066">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6">
        <v>17</v>
      </c>
      <c r="B1076" s="1066">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6">
        <v>18</v>
      </c>
      <c r="B1077" s="1066">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6">
        <v>19</v>
      </c>
      <c r="B1078" s="1066">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6">
        <v>20</v>
      </c>
      <c r="B1079" s="1066">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6">
        <v>21</v>
      </c>
      <c r="B1080" s="1066">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6">
        <v>22</v>
      </c>
      <c r="B1081" s="1066">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6">
        <v>23</v>
      </c>
      <c r="B1082" s="1066">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6">
        <v>24</v>
      </c>
      <c r="B1083" s="1066">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6">
        <v>25</v>
      </c>
      <c r="B1084" s="1066">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6">
        <v>26</v>
      </c>
      <c r="B1085" s="1066">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6">
        <v>27</v>
      </c>
      <c r="B1086" s="1066">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6">
        <v>28</v>
      </c>
      <c r="B1087" s="1066">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6">
        <v>29</v>
      </c>
      <c r="B1088" s="1066">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6">
        <v>30</v>
      </c>
      <c r="B1089" s="1066">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2"/>
      <c r="AP1092" s="433" t="s">
        <v>301</v>
      </c>
      <c r="AQ1092" s="433"/>
      <c r="AR1092" s="433"/>
      <c r="AS1092" s="433"/>
      <c r="AT1092" s="433"/>
      <c r="AU1092" s="433"/>
      <c r="AV1092" s="433"/>
      <c r="AW1092" s="433"/>
      <c r="AX1092" s="433"/>
    </row>
    <row r="1093" spans="1:50" ht="26.25" customHeight="1" x14ac:dyDescent="0.15">
      <c r="A1093" s="1066">
        <v>1</v>
      </c>
      <c r="B1093" s="1066">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6">
        <v>2</v>
      </c>
      <c r="B1094" s="1066">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6">
        <v>3</v>
      </c>
      <c r="B1095" s="1066">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6">
        <v>4</v>
      </c>
      <c r="B1096" s="1066">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6">
        <v>5</v>
      </c>
      <c r="B1097" s="1066">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6">
        <v>6</v>
      </c>
      <c r="B1098" s="1066">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6">
        <v>7</v>
      </c>
      <c r="B1099" s="1066">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6">
        <v>8</v>
      </c>
      <c r="B1100" s="1066">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6">
        <v>9</v>
      </c>
      <c r="B1101" s="1066">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6">
        <v>10</v>
      </c>
      <c r="B1102" s="1066">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6">
        <v>11</v>
      </c>
      <c r="B1103" s="1066">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6">
        <v>12</v>
      </c>
      <c r="B1104" s="1066">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6">
        <v>13</v>
      </c>
      <c r="B1105" s="1066">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6">
        <v>14</v>
      </c>
      <c r="B1106" s="1066">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6">
        <v>15</v>
      </c>
      <c r="B1107" s="1066">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6">
        <v>16</v>
      </c>
      <c r="B1108" s="1066">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6">
        <v>17</v>
      </c>
      <c r="B1109" s="1066">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6">
        <v>18</v>
      </c>
      <c r="B1110" s="1066">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6">
        <v>19</v>
      </c>
      <c r="B1111" s="1066">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6">
        <v>20</v>
      </c>
      <c r="B1112" s="1066">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6">
        <v>21</v>
      </c>
      <c r="B1113" s="1066">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6">
        <v>22</v>
      </c>
      <c r="B1114" s="1066">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6">
        <v>23</v>
      </c>
      <c r="B1115" s="1066">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6">
        <v>24</v>
      </c>
      <c r="B1116" s="1066">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6">
        <v>25</v>
      </c>
      <c r="B1117" s="1066">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6">
        <v>26</v>
      </c>
      <c r="B1118" s="1066">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6">
        <v>27</v>
      </c>
      <c r="B1119" s="1066">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6">
        <v>28</v>
      </c>
      <c r="B1120" s="1066">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6">
        <v>29</v>
      </c>
      <c r="B1121" s="1066">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6">
        <v>30</v>
      </c>
      <c r="B1122" s="1066">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2"/>
      <c r="AP1125" s="433" t="s">
        <v>301</v>
      </c>
      <c r="AQ1125" s="433"/>
      <c r="AR1125" s="433"/>
      <c r="AS1125" s="433"/>
      <c r="AT1125" s="433"/>
      <c r="AU1125" s="433"/>
      <c r="AV1125" s="433"/>
      <c r="AW1125" s="433"/>
      <c r="AX1125" s="433"/>
    </row>
    <row r="1126" spans="1:50" ht="26.25" customHeight="1" x14ac:dyDescent="0.15">
      <c r="A1126" s="1066">
        <v>1</v>
      </c>
      <c r="B1126" s="1066">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6">
        <v>2</v>
      </c>
      <c r="B1127" s="1066">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6">
        <v>3</v>
      </c>
      <c r="B1128" s="1066">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6">
        <v>4</v>
      </c>
      <c r="B1129" s="1066">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6">
        <v>5</v>
      </c>
      <c r="B1130" s="1066">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6">
        <v>6</v>
      </c>
      <c r="B1131" s="1066">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6">
        <v>7</v>
      </c>
      <c r="B1132" s="1066">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6">
        <v>8</v>
      </c>
      <c r="B1133" s="1066">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6">
        <v>9</v>
      </c>
      <c r="B1134" s="1066">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6">
        <v>10</v>
      </c>
      <c r="B1135" s="1066">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6">
        <v>11</v>
      </c>
      <c r="B1136" s="1066">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6">
        <v>12</v>
      </c>
      <c r="B1137" s="1066">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6">
        <v>13</v>
      </c>
      <c r="B1138" s="1066">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6">
        <v>14</v>
      </c>
      <c r="B1139" s="1066">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6">
        <v>15</v>
      </c>
      <c r="B1140" s="1066">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6">
        <v>16</v>
      </c>
      <c r="B1141" s="1066">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6">
        <v>17</v>
      </c>
      <c r="B1142" s="1066">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6">
        <v>18</v>
      </c>
      <c r="B1143" s="1066">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6">
        <v>19</v>
      </c>
      <c r="B1144" s="1066">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6">
        <v>20</v>
      </c>
      <c r="B1145" s="1066">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6">
        <v>21</v>
      </c>
      <c r="B1146" s="1066">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6">
        <v>22</v>
      </c>
      <c r="B1147" s="1066">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6">
        <v>23</v>
      </c>
      <c r="B1148" s="1066">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6">
        <v>24</v>
      </c>
      <c r="B1149" s="1066">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6">
        <v>25</v>
      </c>
      <c r="B1150" s="1066">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6">
        <v>26</v>
      </c>
      <c r="B1151" s="1066">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6">
        <v>27</v>
      </c>
      <c r="B1152" s="1066">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6">
        <v>28</v>
      </c>
      <c r="B1153" s="1066">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6">
        <v>29</v>
      </c>
      <c r="B1154" s="1066">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6">
        <v>30</v>
      </c>
      <c r="B1155" s="1066">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2"/>
      <c r="AP1158" s="433" t="s">
        <v>301</v>
      </c>
      <c r="AQ1158" s="433"/>
      <c r="AR1158" s="433"/>
      <c r="AS1158" s="433"/>
      <c r="AT1158" s="433"/>
      <c r="AU1158" s="433"/>
      <c r="AV1158" s="433"/>
      <c r="AW1158" s="433"/>
      <c r="AX1158" s="433"/>
    </row>
    <row r="1159" spans="1:50" ht="26.25" customHeight="1" x14ac:dyDescent="0.15">
      <c r="A1159" s="1066">
        <v>1</v>
      </c>
      <c r="B1159" s="1066">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6">
        <v>2</v>
      </c>
      <c r="B1160" s="1066">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6">
        <v>3</v>
      </c>
      <c r="B1161" s="1066">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6">
        <v>4</v>
      </c>
      <c r="B1162" s="1066">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6">
        <v>5</v>
      </c>
      <c r="B1163" s="1066">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6">
        <v>6</v>
      </c>
      <c r="B1164" s="1066">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6">
        <v>7</v>
      </c>
      <c r="B1165" s="1066">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6">
        <v>8</v>
      </c>
      <c r="B1166" s="1066">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6">
        <v>9</v>
      </c>
      <c r="B1167" s="1066">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6">
        <v>10</v>
      </c>
      <c r="B1168" s="1066">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6">
        <v>11</v>
      </c>
      <c r="B1169" s="1066">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6">
        <v>12</v>
      </c>
      <c r="B1170" s="1066">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6">
        <v>13</v>
      </c>
      <c r="B1171" s="1066">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6">
        <v>14</v>
      </c>
      <c r="B1172" s="1066">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6">
        <v>15</v>
      </c>
      <c r="B1173" s="1066">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6">
        <v>16</v>
      </c>
      <c r="B1174" s="1066">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6">
        <v>17</v>
      </c>
      <c r="B1175" s="1066">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6">
        <v>18</v>
      </c>
      <c r="B1176" s="1066">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6">
        <v>19</v>
      </c>
      <c r="B1177" s="1066">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6">
        <v>20</v>
      </c>
      <c r="B1178" s="1066">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6">
        <v>21</v>
      </c>
      <c r="B1179" s="1066">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6">
        <v>22</v>
      </c>
      <c r="B1180" s="1066">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6">
        <v>23</v>
      </c>
      <c r="B1181" s="1066">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6">
        <v>24</v>
      </c>
      <c r="B1182" s="1066">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6">
        <v>25</v>
      </c>
      <c r="B1183" s="1066">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6">
        <v>26</v>
      </c>
      <c r="B1184" s="1066">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6">
        <v>27</v>
      </c>
      <c r="B1185" s="1066">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6">
        <v>28</v>
      </c>
      <c r="B1186" s="1066">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6">
        <v>29</v>
      </c>
      <c r="B1187" s="1066">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6">
        <v>30</v>
      </c>
      <c r="B1188" s="1066">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2"/>
      <c r="AP1191" s="433" t="s">
        <v>301</v>
      </c>
      <c r="AQ1191" s="433"/>
      <c r="AR1191" s="433"/>
      <c r="AS1191" s="433"/>
      <c r="AT1191" s="433"/>
      <c r="AU1191" s="433"/>
      <c r="AV1191" s="433"/>
      <c r="AW1191" s="433"/>
      <c r="AX1191" s="433"/>
    </row>
    <row r="1192" spans="1:50" ht="26.25" customHeight="1" x14ac:dyDescent="0.15">
      <c r="A1192" s="1066">
        <v>1</v>
      </c>
      <c r="B1192" s="1066">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6">
        <v>2</v>
      </c>
      <c r="B1193" s="1066">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6">
        <v>3</v>
      </c>
      <c r="B1194" s="1066">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6">
        <v>4</v>
      </c>
      <c r="B1195" s="1066">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6">
        <v>5</v>
      </c>
      <c r="B1196" s="1066">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6">
        <v>6</v>
      </c>
      <c r="B1197" s="1066">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6">
        <v>7</v>
      </c>
      <c r="B1198" s="1066">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6">
        <v>8</v>
      </c>
      <c r="B1199" s="1066">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6">
        <v>9</v>
      </c>
      <c r="B1200" s="1066">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6">
        <v>10</v>
      </c>
      <c r="B1201" s="1066">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6">
        <v>11</v>
      </c>
      <c r="B1202" s="1066">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6">
        <v>12</v>
      </c>
      <c r="B1203" s="1066">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6">
        <v>13</v>
      </c>
      <c r="B1204" s="1066">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6">
        <v>14</v>
      </c>
      <c r="B1205" s="1066">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6">
        <v>15</v>
      </c>
      <c r="B1206" s="1066">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6">
        <v>16</v>
      </c>
      <c r="B1207" s="1066">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6">
        <v>17</v>
      </c>
      <c r="B1208" s="1066">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6">
        <v>18</v>
      </c>
      <c r="B1209" s="1066">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6">
        <v>19</v>
      </c>
      <c r="B1210" s="1066">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6">
        <v>20</v>
      </c>
      <c r="B1211" s="1066">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6">
        <v>21</v>
      </c>
      <c r="B1212" s="1066">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6">
        <v>22</v>
      </c>
      <c r="B1213" s="1066">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6">
        <v>23</v>
      </c>
      <c r="B1214" s="1066">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6">
        <v>24</v>
      </c>
      <c r="B1215" s="1066">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6">
        <v>25</v>
      </c>
      <c r="B1216" s="1066">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6">
        <v>26</v>
      </c>
      <c r="B1217" s="1066">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6">
        <v>27</v>
      </c>
      <c r="B1218" s="1066">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6">
        <v>28</v>
      </c>
      <c r="B1219" s="1066">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6">
        <v>29</v>
      </c>
      <c r="B1220" s="1066">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6">
        <v>30</v>
      </c>
      <c r="B1221" s="1066">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2"/>
      <c r="AP1224" s="433" t="s">
        <v>301</v>
      </c>
      <c r="AQ1224" s="433"/>
      <c r="AR1224" s="433"/>
      <c r="AS1224" s="433"/>
      <c r="AT1224" s="433"/>
      <c r="AU1224" s="433"/>
      <c r="AV1224" s="433"/>
      <c r="AW1224" s="433"/>
      <c r="AX1224" s="433"/>
    </row>
    <row r="1225" spans="1:50" ht="26.25" customHeight="1" x14ac:dyDescent="0.15">
      <c r="A1225" s="1066">
        <v>1</v>
      </c>
      <c r="B1225" s="1066">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6">
        <v>2</v>
      </c>
      <c r="B1226" s="1066">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6">
        <v>3</v>
      </c>
      <c r="B1227" s="1066">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6">
        <v>4</v>
      </c>
      <c r="B1228" s="1066">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6">
        <v>5</v>
      </c>
      <c r="B1229" s="1066">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6">
        <v>6</v>
      </c>
      <c r="B1230" s="1066">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6">
        <v>7</v>
      </c>
      <c r="B1231" s="1066">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6">
        <v>8</v>
      </c>
      <c r="B1232" s="1066">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6">
        <v>9</v>
      </c>
      <c r="B1233" s="1066">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6">
        <v>10</v>
      </c>
      <c r="B1234" s="1066">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6">
        <v>11</v>
      </c>
      <c r="B1235" s="1066">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6">
        <v>12</v>
      </c>
      <c r="B1236" s="1066">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6">
        <v>13</v>
      </c>
      <c r="B1237" s="1066">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6">
        <v>14</v>
      </c>
      <c r="B1238" s="1066">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6">
        <v>15</v>
      </c>
      <c r="B1239" s="1066">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6">
        <v>16</v>
      </c>
      <c r="B1240" s="1066">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6">
        <v>17</v>
      </c>
      <c r="B1241" s="1066">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6">
        <v>18</v>
      </c>
      <c r="B1242" s="1066">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6">
        <v>19</v>
      </c>
      <c r="B1243" s="1066">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6">
        <v>20</v>
      </c>
      <c r="B1244" s="1066">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6">
        <v>21</v>
      </c>
      <c r="B1245" s="1066">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6">
        <v>22</v>
      </c>
      <c r="B1246" s="1066">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6">
        <v>23</v>
      </c>
      <c r="B1247" s="1066">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6">
        <v>24</v>
      </c>
      <c r="B1248" s="1066">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6">
        <v>25</v>
      </c>
      <c r="B1249" s="1066">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6">
        <v>26</v>
      </c>
      <c r="B1250" s="1066">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6">
        <v>27</v>
      </c>
      <c r="B1251" s="1066">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6">
        <v>28</v>
      </c>
      <c r="B1252" s="1066">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6">
        <v>29</v>
      </c>
      <c r="B1253" s="1066">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6">
        <v>30</v>
      </c>
      <c r="B1254" s="1066">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2"/>
      <c r="AP1257" s="433" t="s">
        <v>301</v>
      </c>
      <c r="AQ1257" s="433"/>
      <c r="AR1257" s="433"/>
      <c r="AS1257" s="433"/>
      <c r="AT1257" s="433"/>
      <c r="AU1257" s="433"/>
      <c r="AV1257" s="433"/>
      <c r="AW1257" s="433"/>
      <c r="AX1257" s="433"/>
    </row>
    <row r="1258" spans="1:50" ht="26.25" customHeight="1" x14ac:dyDescent="0.15">
      <c r="A1258" s="1066">
        <v>1</v>
      </c>
      <c r="B1258" s="1066">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6">
        <v>2</v>
      </c>
      <c r="B1259" s="1066">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6">
        <v>3</v>
      </c>
      <c r="B1260" s="1066">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6">
        <v>4</v>
      </c>
      <c r="B1261" s="1066">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6">
        <v>5</v>
      </c>
      <c r="B1262" s="1066">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6">
        <v>6</v>
      </c>
      <c r="B1263" s="1066">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6">
        <v>7</v>
      </c>
      <c r="B1264" s="1066">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6">
        <v>8</v>
      </c>
      <c r="B1265" s="1066">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6">
        <v>9</v>
      </c>
      <c r="B1266" s="1066">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6">
        <v>10</v>
      </c>
      <c r="B1267" s="1066">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6">
        <v>11</v>
      </c>
      <c r="B1268" s="1066">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6">
        <v>12</v>
      </c>
      <c r="B1269" s="1066">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6">
        <v>13</v>
      </c>
      <c r="B1270" s="1066">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6">
        <v>14</v>
      </c>
      <c r="B1271" s="1066">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6">
        <v>15</v>
      </c>
      <c r="B1272" s="1066">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6">
        <v>16</v>
      </c>
      <c r="B1273" s="1066">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6">
        <v>17</v>
      </c>
      <c r="B1274" s="1066">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6">
        <v>18</v>
      </c>
      <c r="B1275" s="1066">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6">
        <v>19</v>
      </c>
      <c r="B1276" s="1066">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6">
        <v>20</v>
      </c>
      <c r="B1277" s="1066">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6">
        <v>21</v>
      </c>
      <c r="B1278" s="1066">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6">
        <v>22</v>
      </c>
      <c r="B1279" s="1066">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6">
        <v>23</v>
      </c>
      <c r="B1280" s="1066">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6">
        <v>24</v>
      </c>
      <c r="B1281" s="1066">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6">
        <v>25</v>
      </c>
      <c r="B1282" s="1066">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6">
        <v>26</v>
      </c>
      <c r="B1283" s="1066">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6">
        <v>27</v>
      </c>
      <c r="B1284" s="1066">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6">
        <v>28</v>
      </c>
      <c r="B1285" s="1066">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6">
        <v>29</v>
      </c>
      <c r="B1286" s="1066">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6">
        <v>30</v>
      </c>
      <c r="B1287" s="1066">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2"/>
      <c r="AP1290" s="433" t="s">
        <v>301</v>
      </c>
      <c r="AQ1290" s="433"/>
      <c r="AR1290" s="433"/>
      <c r="AS1290" s="433"/>
      <c r="AT1290" s="433"/>
      <c r="AU1290" s="433"/>
      <c r="AV1290" s="433"/>
      <c r="AW1290" s="433"/>
      <c r="AX1290" s="433"/>
    </row>
    <row r="1291" spans="1:50" ht="26.25" customHeight="1" x14ac:dyDescent="0.15">
      <c r="A1291" s="1066">
        <v>1</v>
      </c>
      <c r="B1291" s="1066">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6">
        <v>2</v>
      </c>
      <c r="B1292" s="1066">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6">
        <v>3</v>
      </c>
      <c r="B1293" s="1066">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6">
        <v>4</v>
      </c>
      <c r="B1294" s="1066">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6">
        <v>5</v>
      </c>
      <c r="B1295" s="1066">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6">
        <v>6</v>
      </c>
      <c r="B1296" s="1066">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6">
        <v>7</v>
      </c>
      <c r="B1297" s="1066">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6">
        <v>8</v>
      </c>
      <c r="B1298" s="1066">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6">
        <v>9</v>
      </c>
      <c r="B1299" s="1066">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6">
        <v>10</v>
      </c>
      <c r="B1300" s="1066">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6">
        <v>11</v>
      </c>
      <c r="B1301" s="1066">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6">
        <v>12</v>
      </c>
      <c r="B1302" s="1066">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6">
        <v>13</v>
      </c>
      <c r="B1303" s="1066">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6">
        <v>14</v>
      </c>
      <c r="B1304" s="1066">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6">
        <v>15</v>
      </c>
      <c r="B1305" s="1066">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6">
        <v>16</v>
      </c>
      <c r="B1306" s="1066">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6">
        <v>17</v>
      </c>
      <c r="B1307" s="1066">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6">
        <v>18</v>
      </c>
      <c r="B1308" s="1066">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6">
        <v>19</v>
      </c>
      <c r="B1309" s="1066">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6">
        <v>20</v>
      </c>
      <c r="B1310" s="1066">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6">
        <v>21</v>
      </c>
      <c r="B1311" s="1066">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6">
        <v>22</v>
      </c>
      <c r="B1312" s="1066">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6">
        <v>23</v>
      </c>
      <c r="B1313" s="1066">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6">
        <v>24</v>
      </c>
      <c r="B1314" s="1066">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6">
        <v>25</v>
      </c>
      <c r="B1315" s="1066">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6">
        <v>26</v>
      </c>
      <c r="B1316" s="1066">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6">
        <v>27</v>
      </c>
      <c r="B1317" s="1066">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6">
        <v>28</v>
      </c>
      <c r="B1318" s="1066">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6">
        <v>29</v>
      </c>
      <c r="B1319" s="1066">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6">
        <v>30</v>
      </c>
      <c r="B1320" s="1066">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2020-06-16T06:23:01Z</cp:lastPrinted>
  <dcterms:created xsi:type="dcterms:W3CDTF">2012-03-13T00:50:25Z</dcterms:created>
  <dcterms:modified xsi:type="dcterms:W3CDTF">2020-10-08T12:22:52Z</dcterms:modified>
</cp:coreProperties>
</file>