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<sst xmlns="http://schemas.openxmlformats.org/spreadsheetml/2006/main" count="3003" uniqueCount="672">
  <si>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</si>
  <si>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</si>
  <si>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</si>
  <si>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</si>
  <si>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</si>
  <si>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</si>
  <si>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</si>
  <si>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</si>
  <si>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</si>
  <si>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</si>
  <si>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</si>
  <si>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</si>
  <si>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</si>
  <si>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</si>
  <si>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</si>
  <si>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</si>
  <si>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</si>
  <si>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</si>
  <si>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</si>
  <si>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</si>
  <si>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</si>
  <si>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</si>
  <si>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</si>
  <si>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</si>
  <si>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</si>
  <si>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</si>
  <si>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</si>
  <si>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</si>
  <si>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</si>
  <si>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</si>
  <si>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</si>
  <si>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</si>
  <si>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</si>
  <si>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</si>
  <si>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</si>
  <si>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</si>
  <si>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</si>
  <si>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</si>
  <si>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</si>
  <si>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</si>
  <si>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</si>
  <si>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</si>
  <si>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</si>
  <si>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</si>
  <si>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</si>
  <si>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</si>
  <si>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</si>
  <si>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</si>
  <si>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</si>
  <si>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</si>
  <si>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</si>
  <si>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</si>
  <si>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</si>
  <si>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</si>
  <si>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</si>
  <si>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</si>
  <si>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</si>
  <si>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</si>
  <si>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</si>
  <si>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</si>
  <si>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</si>
  <si>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</si>
  <si>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</si>
  <si>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</si>
  <si>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</si>
  <si>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</si>
  <si>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</si>
  <si>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</si>
  <si>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</si>
  <si>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</si>
  <si>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</si>
  <si>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</si>
  <si>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</si>
  <si>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</si>
  <si>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</si>
  <si>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</si>
  <si>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</si>
  <si>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</si>
  <si>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</si>
  <si>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</si>
  <si>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</si>
  <si>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</si>
  <si>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</si>
  <si>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</si>
  <si>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</si>
  <si>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</si>
  <si>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</si>
  <si>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</si>
  <si>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</si>
  <si>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</si>
  <si>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</si>
  <si>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</si>
  <si>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</si>
  <si>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</si>
  <si>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</si>
  <si>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</si>
  <si>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</si>
  <si>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</si>
  <si>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</si>
  <si>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</si>
  <si>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</si>
  <si>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</si>
  <si>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</si>
  <si>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</si>
  <si>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</si>
  <si>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</si>
  <si>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</si>
  <si>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</si>
  <si>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</si>
  <si>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</si>
  <si>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</si>
  <si>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</si>
  <si>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</si>
  <si>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</si>
  <si>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</si>
  <si>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</si>
  <si>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</si>
  <si>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</si>
  <si>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</si>
  <si>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</si>
  <si>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</si>
  <si>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</si>
  <si>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</si>
  <si>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</si>
  <si>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</si>
  <si>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</si>
  <si>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</si>
  <si>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</si>
  <si>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</si>
  <si>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</si>
  <si>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</si>
  <si>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</si>
  <si>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</si>
  <si>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</si>
  <si>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</si>
  <si>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</si>
  <si>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</si>
  <si>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</si>
  <si>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</si>
  <si>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</si>
  <si>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</si>
  <si>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</si>
  <si>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</si>
  <si>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</si>
  <si>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</si>
  <si>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</si>
  <si>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</si>
  <si>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</si>
  <si>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</si>
  <si>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</si>
  <si>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</si>
  <si>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</si>
  <si>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</si>
  <si>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</si>
  <si>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</si>
  <si>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</si>
  <si>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</si>
  <si>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</si>
  <si>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</si>
  <si>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</si>
  <si>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</si>
  <si>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</si>
  <si>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</si>
  <si>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</si>
  <si>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</si>
  <si>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</si>
  <si>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</si>
  <si>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</si>
  <si>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</si>
  <si>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</si>
  <si>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</si>
  <si>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</si>
  <si>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</si>
  <si>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</si>
  <si>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</si>
  <si>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</si>
  <si>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</si>
  <si>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</si>
  <si>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</si>
  <si>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</si>
  <si>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</si>
  <si>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</si>
  <si>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</si>
  <si>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</si>
  <si>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</si>
  <si>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</si>
  <si>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</si>
  <si>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</si>
  <si>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</si>
  <si>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</si>
  <si>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</si>
  <si>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</si>
  <si>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</si>
  <si>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</si>
  <si>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</si>
  <si>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</si>
  <si>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</si>
  <si>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</si>
  <si>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</si>
  <si>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</si>
  <si>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</si>
  <si>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</si>
  <si>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</si>
  <si>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</si>
  <si>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</si>
  <si>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</si>
  <si>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</si>
  <si>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</si>
  <si>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</si>
  <si>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</si>
  <si>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</si>
  <si>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</si>
  <si>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</si>
  <si>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</si>
  <si>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</si>
  <si>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</si>
  <si>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</si>
  <si>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</si>
  <si>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</si>
  <si>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</si>
  <si>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</si>
  <si>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</si>
  <si>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</si>
  <si>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</si>
  <si>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</si>
  <si>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</si>
  <si>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</si>
  <si>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</si>
  <si>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</si>
  <si>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</si>
  <si>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</si>
  <si>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</si>
  <si>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</si>
  <si>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</si>
  <si>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</si>
  <si>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</si>
  <si>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</si>
  <si>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</si>
  <si>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</si>
  <si>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</si>
  <si>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</si>
  <si>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</si>
  <si>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</si>
  <si>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</si>
  <si>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</si>
  <si>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</si>
  <si>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</si>
  <si>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</si>
  <si>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</si>
  <si>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</si>
  <si>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</si>
  <si>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</si>
  <si>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</si>
  <si>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</si>
  <si>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</si>
  <si>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</si>
  <si>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</si>
  <si>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</si>
  <si>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</si>
  <si>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</si>
  <si>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</si>
  <si>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</si>
  <si>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</si>
  <si>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</si>
  <si>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</si>
  <si>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</si>
  <si>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</si>
  <si>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</si>
  <si>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</si>
  <si>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</si>
  <si>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</si>
  <si>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</si>
  <si>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</si>
  <si>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</si>
  <si>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</si>
  <si>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</si>
  <si>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</si>
  <si>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</si>
  <si>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</si>
  <si>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</si>
  <si>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</si>
  <si>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</si>
  <si>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</si>
  <si>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</si>
  <si>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</si>
  <si>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</si>
  <si>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</si>
  <si>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</si>
  <si>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</si>
  <si>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</si>
  <si>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</si>
  <si>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</si>
  <si>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</si>
  <si>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</si>
  <si>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</si>
  <si>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</si>
  <si>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</si>
  <si>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</si>
  <si>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</si>
  <si>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</si>
  <si>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</si>
  <si>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</si>
  <si>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</si>
  <si>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</si>
  <si>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</si>
  <si>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</si>
  <si>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</si>
  <si>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</si>
  <si>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</si>
  <si>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</si>
  <si>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</si>
  <si>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</si>
  <si>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</si>
  <si>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</si>
  <si>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</si>
  <si>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</si>
  <si>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</si>
  <si>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</si>
  <si>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</si>
  <si>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</si>
  <si>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</si>
  <si>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</si>
  <si>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</si>
  <si>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</si>
  <si>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</si>
  <si>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</si>
  <si>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</si>
  <si>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</si>
  <si>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</si>
  <si>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</si>
  <si>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</si>
  <si>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</si>
  <si>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</si>
  <si>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</si>
  <si>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</si>
  <si>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</si>
  <si>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</si>
  <si>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</si>
  <si>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</si>
  <si>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</si>
  <si>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</si>
  <si>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</si>
  <si>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</si>
  <si>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</si>
  <si>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</si>
  <si>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</si>
  <si>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</si>
  <si>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</si>
  <si>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</si>
  <si>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</si>
  <si>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</si>
  <si>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</si>
  <si>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</si>
  <si>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</si>
  <si>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</si>
  <si>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</si>
  <si>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</si>
  <si>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</si>
  <si>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</si>
  <si>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</si>
  <si>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</si>
  <si>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</si>
  <si>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</si>
  <si>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</si>
  <si>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</si>
  <si>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</si>
  <si>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</si>
  <si>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</si>
  <si>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</si>
  <si>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</si>
  <si>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</si>
  <si>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</si>
  <si>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</si>
  <si>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</si>
  <si>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</si>
  <si>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</si>
  <si>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</si>
  <si>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</si>
  <si>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</si>
  <si>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</si>
  <si>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</si>
  <si>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</si>
  <si>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</si>
  <si>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</si>
  <si>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</si>
  <si>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</si>
  <si>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</si>
  <si>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</si>
  <si>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</si>
  <si>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</si>
  <si>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</si>
  <si>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</si>
  <si>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</si>
  <si>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</si>
  <si>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</si>
  <si>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</si>
  <si>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</si>
  <si>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</si>
  <si>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</si>
  <si>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</si>
  <si>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</si>
  <si>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</si>
  <si>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</si>
  <si>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</si>
  <si>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</si>
  <si>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</si>
  <si>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</si>
  <si>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</si>
  <si>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</si>
  <si>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</si>
  <si>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</si>
  <si>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</si>
  <si>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</si>
  <si>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</si>
  <si>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</si>
  <si>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</si>
  <si>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</si>
  <si>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</si>
  <si>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</si>
  <si>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</si>
  <si>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</si>
  <si>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</si>
  <si>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</si>
  <si>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</si>
  <si>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</si>
  <si>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</si>
  <si>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</si>
  <si>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</si>
  <si>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</si>
  <si>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</si>
  <si>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</si>
  <si>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</si>
  <si>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</si>
  <si>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</si>
  <si>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</si>
  <si>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</si>
  <si>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</si>
  <si>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</si>
  <si>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</si>
  <si>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</si>
  <si>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</si>
  <si>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</si>
  <si>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</si>
  <si>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</si>
  <si>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</si>
  <si>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</si>
  <si>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</si>
  <si>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</si>
  <si>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</si>
  <si>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</si>
  <si>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</si>
  <si>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</si>
  <si>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</si>
  <si>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</si>
  <si>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</si>
  <si>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</si>
  <si>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</si>
  <si>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</si>
  <si>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</si>
  <si>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</si>
  <si>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</si>
  <si>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</si>
  <si>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</si>
  <si>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</si>
  <si>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</si>
  <si>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</si>
  <si>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</si>
  <si>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</si>
  <si>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</si>
  <si>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</si>
  <si>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</si>
  <si>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</si>
  <si>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</si>
  <si>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</si>
  <si>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</si>
  <si>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</si>
  <si>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</si>
  <si>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</si>
  <si>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</si>
  <si>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</si>
  <si>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</si>
  <si>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</si>
  <si>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</si>
  <si>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</si>
  <si>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</si>
  <si>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</si>
  <si>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</si>
  <si>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</si>
  <si>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</si>
  <si>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</si>
  <si>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</si>
  <si>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</si>
  <si>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</si>
  <si>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</si>
  <si>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</si>
  <si>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</si>
  <si>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</si>
  <si>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</si>
  <si>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</si>
  <si>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</si>
  <si>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</si>
  <si>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</si>
  <si>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</si>
  <si>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</si>
  <si>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</si>
  <si>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</si>
  <si>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</si>
  <si>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</si>
  <si>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</si>
  <si>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</si>
  <si>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</si>
  <si>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</si>
  <si>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</si>
  <si>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</si>
  <si>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</si>
  <si>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</si>
  <si>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</si>
  <si>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</si>
  <si>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</si>
  <si>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</si>
  <si>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</si>
  <si>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</si>
  <si>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</si>
  <si>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</si>
  <si>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</si>
  <si>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</si>
  <si>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</si>
  <si>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</si>
  <si>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</si>
  <si>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</si>
  <si>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</si>
  <si>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</si>
  <si>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</si>
  <si>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</si>
  <si>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</si>
  <si>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</si>
  <si>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</si>
  <si>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</si>
  <si>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</si>
  <si>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</si>
  <si>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</si>
  <si>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</si>
  <si>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</si>
  <si>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</si>
  <si>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</si>
  <si>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</si>
  <si>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</si>
  <si>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</si>
  <si>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</si>
  <si>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</si>
  <si>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</si>
  <si>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</si>
  <si>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</si>
  <si>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</si>
  <si>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</si>
  <si>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</si>
  <si>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</si>
  <si>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</si>
  <si>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</si>
  <si>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</si>
  <si>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</si>
  <si>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</si>
  <si>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</si>
  <si>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</si>
  <si>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外国人看護師候補者就労研修支援事業</t>
  </si>
  <si>
    <t>医政局</t>
  </si>
  <si>
    <t>看護課</t>
  </si>
  <si>
    <t>平成２２年度</t>
    <rPh sb="0" eb="2">
      <t>ヘイセイ</t>
    </rPh>
    <rPh sb="4" eb="5">
      <t>ネン</t>
    </rPh>
    <rPh sb="5" eb="6">
      <t>ド</t>
    </rPh>
    <phoneticPr fontId="5"/>
  </si>
  <si>
    <t>・平成22年3月24日医政発0324第21号「看護職員確保対策事業等の実施について」</t>
  </si>
  <si>
    <t>経済連携協定（ＥＰＡ）に基づき入国する外国人看護師候補者の円滑かつ適正な受入を実施できるよう、外国人看護師候補者が日本で就労する上で、必要となる日本語能力の習得及び、外国人看護師候補者を受け入れる施設の研修支援体制の充実を図る。
＊ＥＰＡに基づく外国人看護師候補者の受入れについては、日本語習得のための訪日前・後の日本語研修、雇用管理・受入施設に対する研修方法等の指導・受入施設・候補者からの相談・苦情等に対応する外国人看護師受入支援事業</t>
  </si>
  <si>
    <t>①外国人看護師候補者に対し、日本語学校等への就学や日本語講師を招聘するなど、外国人看護師候補者の日本語能力を向上させるために必要な指導者経費等に財政支援を行う。
②外国人看護師候補者に対する国家資格の取得に向けた研修が適切に実施されるよう必要な指導者経費等に財政支援を行う。
補助先：都道府県(間接補助先：外国人看護師候補者受入施設)
補助率：定額（①１人当たり１１７千円、②１ヵ所当たり４６１千円）（平成29年度ベース）</t>
  </si>
  <si>
    <t>-</t>
  </si>
  <si>
    <t>医療提供体制推進事業費補助金</t>
    <phoneticPr fontId="5"/>
  </si>
  <si>
    <t>外国人看護師候補者の看護師国家試験合格率を前年度以上とする。</t>
    <rPh sb="10" eb="13">
      <t>カンゴシ</t>
    </rPh>
    <rPh sb="21" eb="24">
      <t>ゼンネンド</t>
    </rPh>
    <rPh sb="24" eb="26">
      <t>イジョウ</t>
    </rPh>
    <phoneticPr fontId="5"/>
  </si>
  <si>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rPh sb="6" eb="9">
      <t>コウホシャ</t>
    </rPh>
    <rPh sb="10" eb="13">
      <t>カンゴシ</t>
    </rPh>
    <rPh sb="71" eb="73">
      <t>セイカ</t>
    </rPh>
    <rPh sb="73" eb="75">
      <t>モクヒョウ</t>
    </rPh>
    <rPh sb="76" eb="79">
      <t>ゼンネンド</t>
    </rPh>
    <rPh sb="79" eb="81">
      <t>イジョウ</t>
    </rPh>
    <rPh sb="89" eb="90">
      <t>ネン</t>
    </rPh>
    <rPh sb="90" eb="92">
      <t>イナイ</t>
    </rPh>
    <rPh sb="93" eb="95">
      <t>モクヒョウ</t>
    </rPh>
    <rPh sb="96" eb="98">
      <t>セッテイ</t>
    </rPh>
    <rPh sb="99" eb="101">
      <t>コンナン</t>
    </rPh>
    <phoneticPr fontId="5"/>
  </si>
  <si>
    <t>担当課による集計</t>
    <rPh sb="0" eb="3">
      <t>タントウカ</t>
    </rPh>
    <rPh sb="6" eb="8">
      <t>シュウケイ</t>
    </rPh>
    <phoneticPr fontId="5"/>
  </si>
  <si>
    <t>外国人看護師候補者受入施設数(10月1日時点）</t>
  </si>
  <si>
    <t>外国人看護師候補者受入人数（10月1日時点）</t>
  </si>
  <si>
    <t>か所</t>
    <rPh sb="1" eb="2">
      <t>ショ</t>
    </rPh>
    <phoneticPr fontId="5"/>
  </si>
  <si>
    <t>人</t>
    <rPh sb="0" eb="1">
      <t>ニン</t>
    </rPh>
    <phoneticPr fontId="5"/>
  </si>
  <si>
    <t>・単位当たりコスト=Ｘ／Ｙ
Ｘ：補助金の執行（見込）額
Ｙ：外国人看護師候補者受入人数　</t>
    <rPh sb="1" eb="3">
      <t>タンイ</t>
    </rPh>
    <rPh sb="3" eb="4">
      <t>ア</t>
    </rPh>
    <phoneticPr fontId="5"/>
  </si>
  <si>
    <t>　　円</t>
    <rPh sb="2" eb="3">
      <t>エン</t>
    </rPh>
    <phoneticPr fontId="5"/>
  </si>
  <si>
    <t>Ｘ千円/Ｙ人</t>
    <rPh sb="1" eb="3">
      <t>センエン</t>
    </rPh>
    <rPh sb="5" eb="6">
      <t>ニン</t>
    </rPh>
    <phoneticPr fontId="5"/>
  </si>
  <si>
    <t>50,400/311</t>
  </si>
  <si>
    <t>63,350/328</t>
  </si>
  <si>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</si>
  <si>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</si>
  <si>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</si>
  <si>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</si>
  <si>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</si>
  <si>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</si>
  <si>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</si>
  <si>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外国人看護師国家試験合格率を高め就業看護職員数を確保することで、医療機関等の看護職員の不足を解消し、地域における医療提供体制の整備に寄与する。</t>
  </si>
  <si>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</si>
  <si>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</si>
  <si>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</si>
  <si>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</si>
  <si>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</si>
  <si>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</si>
  <si>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交付要綱において、予め補助対象、基準額等を定めており、受益者との負担関係は妥当である。</t>
    <phoneticPr fontId="5"/>
  </si>
  <si>
    <t>間接補助先は外国人看護師候補者受入施設に限定されている。</t>
    <phoneticPr fontId="5"/>
  </si>
  <si>
    <t>外国人看護師候補者を受け入れる施設の研修支援体制の充実に使途が限定されている。</t>
    <phoneticPr fontId="5"/>
  </si>
  <si>
    <t>事業の実施に必要最低限の経費のみを対象としている。</t>
    <phoneticPr fontId="5"/>
  </si>
  <si>
    <t>30年度において成果実績は成果目標を超えていないが、29年度の目標値と比しては超えている。</t>
    <rPh sb="28" eb="30">
      <t>ネンド</t>
    </rPh>
    <rPh sb="31" eb="33">
      <t>モクヒョウ</t>
    </rPh>
    <rPh sb="33" eb="34">
      <t>チ</t>
    </rPh>
    <rPh sb="35" eb="36">
      <t>ヒ</t>
    </rPh>
    <rPh sb="39" eb="40">
      <t>コ</t>
    </rPh>
    <phoneticPr fontId="5"/>
  </si>
  <si>
    <t>看護師国家試験に合格した外国人看護師候補者は日本の看護師として活躍している。</t>
    <phoneticPr fontId="5"/>
  </si>
  <si>
    <t>外国人看護師・介護福祉士受入支援事業（職業安定局）</t>
  </si>
  <si>
    <t>外国人看護師・介護福祉士受入支援事業（社会・援護局）</t>
  </si>
  <si>
    <t>外国人看護師・介護福祉士受入支援事業</t>
    <rPh sb="0" eb="3">
      <t>ガイコクジン</t>
    </rPh>
    <rPh sb="3" eb="6">
      <t>カンゴシ</t>
    </rPh>
    <rPh sb="7" eb="9">
      <t>カイゴ</t>
    </rPh>
    <rPh sb="9" eb="12">
      <t>フクシシ</t>
    </rPh>
    <rPh sb="12" eb="14">
      <t>ウケイレ</t>
    </rPh>
    <rPh sb="14" eb="16">
      <t>シエン</t>
    </rPh>
    <rPh sb="16" eb="18">
      <t>ジギョウ</t>
    </rPh>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</si>
  <si>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</si>
  <si>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外国人看護師候補者の看護師国家試験合格率は、平成30年度の目標値には至らなかったが、経年では本事業の実施前と比較すると上昇（平成21年度0.0％、平成22年度1.2％）しており、本事業は一定の成果を上げていると考える。</t>
    <rPh sb="42" eb="44">
      <t>ケイネン</t>
    </rPh>
    <phoneticPr fontId="5"/>
  </si>
  <si>
    <t>外国人看護師候補者の就労研修の質が担保され、看護師国家試験合格率をさらに上昇させていくために、引き続き、必要な予算額を確保し、適正な執行に努めてまいりたい。</t>
    <rPh sb="10" eb="12">
      <t>シュウロウ</t>
    </rPh>
    <rPh sb="12" eb="14">
      <t>ケンシュウ</t>
    </rPh>
    <rPh sb="15" eb="16">
      <t>シツ</t>
    </rPh>
    <rPh sb="17" eb="19">
      <t>タンポ</t>
    </rPh>
    <rPh sb="22" eb="25">
      <t>カンゴシ</t>
    </rPh>
    <phoneticPr fontId="5"/>
  </si>
  <si>
    <t>004-26</t>
  </si>
  <si>
    <t>024-26</t>
  </si>
  <si>
    <t>003-14</t>
  </si>
  <si>
    <t>0003-14</t>
  </si>
  <si>
    <t>0004-14</t>
    <phoneticPr fontId="5"/>
  </si>
  <si>
    <t>A.大阪府</t>
    <rPh sb="2" eb="5">
      <t>オオサカフ</t>
    </rPh>
    <phoneticPr fontId="5"/>
  </si>
  <si>
    <t>B.平和記念病院</t>
    <rPh sb="2" eb="4">
      <t>ヘイワ</t>
    </rPh>
    <rPh sb="4" eb="6">
      <t>キネン</t>
    </rPh>
    <rPh sb="6" eb="8">
      <t>ビョウイン</t>
    </rPh>
    <phoneticPr fontId="5"/>
  </si>
  <si>
    <t>補助金</t>
    <rPh sb="0" eb="3">
      <t>ホジョキン</t>
    </rPh>
    <phoneticPr fontId="5"/>
  </si>
  <si>
    <t>外国人看護師の研修</t>
    <phoneticPr fontId="5"/>
  </si>
  <si>
    <t>給与費</t>
    <rPh sb="0" eb="3">
      <t>キュウヨヒ</t>
    </rPh>
    <phoneticPr fontId="5"/>
  </si>
  <si>
    <t>外国人看護師の研修に係る人件費</t>
    <phoneticPr fontId="5"/>
  </si>
  <si>
    <t>消耗品、通信運搬費等</t>
    <phoneticPr fontId="5"/>
  </si>
  <si>
    <t>大阪府</t>
    <rPh sb="0" eb="3">
      <t>オオサカフ</t>
    </rPh>
    <phoneticPr fontId="5"/>
  </si>
  <si>
    <t>外国人看護師の研修</t>
    <phoneticPr fontId="5"/>
  </si>
  <si>
    <t>補助金等交付</t>
  </si>
  <si>
    <t>－</t>
    <phoneticPr fontId="5"/>
  </si>
  <si>
    <t>東京都</t>
    <rPh sb="0" eb="3">
      <t>トウキョウト</t>
    </rPh>
    <phoneticPr fontId="5"/>
  </si>
  <si>
    <t>外国人看護師の研修</t>
    <phoneticPr fontId="5"/>
  </si>
  <si>
    <t>-</t>
    <phoneticPr fontId="5"/>
  </si>
  <si>
    <t>－</t>
    <phoneticPr fontId="5"/>
  </si>
  <si>
    <t>福岡県</t>
    <rPh sb="0" eb="3">
      <t>フクオカケン</t>
    </rPh>
    <phoneticPr fontId="5"/>
  </si>
  <si>
    <t>外国人看護師の研修</t>
    <phoneticPr fontId="5"/>
  </si>
  <si>
    <t>兵庫県</t>
    <rPh sb="0" eb="3">
      <t>ヒョウゴケン</t>
    </rPh>
    <phoneticPr fontId="5"/>
  </si>
  <si>
    <t>外国人看護師の研修</t>
    <phoneticPr fontId="5"/>
  </si>
  <si>
    <t>愛知県</t>
    <rPh sb="0" eb="3">
      <t>アイチケン</t>
    </rPh>
    <phoneticPr fontId="5"/>
  </si>
  <si>
    <t>外国人看護師の研修</t>
    <phoneticPr fontId="5"/>
  </si>
  <si>
    <t>神奈川県</t>
    <rPh sb="0" eb="4">
      <t>カナガワケン</t>
    </rPh>
    <phoneticPr fontId="5"/>
  </si>
  <si>
    <t>外国人看護師の研修</t>
    <phoneticPr fontId="5"/>
  </si>
  <si>
    <t>徳島県</t>
    <rPh sb="0" eb="3">
      <t>トクシマケン</t>
    </rPh>
    <phoneticPr fontId="5"/>
  </si>
  <si>
    <t>千葉県</t>
    <rPh sb="0" eb="3">
      <t>チバケン</t>
    </rPh>
    <phoneticPr fontId="5"/>
  </si>
  <si>
    <t>外国人看護師の研修</t>
    <phoneticPr fontId="5"/>
  </si>
  <si>
    <t>外国人看護師の研修</t>
    <phoneticPr fontId="5"/>
  </si>
  <si>
    <t>岐阜県</t>
    <rPh sb="0" eb="3">
      <t>ギフケン</t>
    </rPh>
    <phoneticPr fontId="5"/>
  </si>
  <si>
    <t>外国人看護師の研修</t>
    <phoneticPr fontId="5"/>
  </si>
  <si>
    <t>-</t>
    <phoneticPr fontId="5"/>
  </si>
  <si>
    <t>－</t>
    <phoneticPr fontId="5"/>
  </si>
  <si>
    <t>平成記念病院</t>
    <rPh sb="0" eb="2">
      <t>ヘイセイ</t>
    </rPh>
    <rPh sb="2" eb="4">
      <t>キネン</t>
    </rPh>
    <rPh sb="4" eb="6">
      <t>ビョウイン</t>
    </rPh>
    <phoneticPr fontId="5"/>
  </si>
  <si>
    <t>外国人看護師の研修</t>
    <phoneticPr fontId="5"/>
  </si>
  <si>
    <t>-</t>
    <phoneticPr fontId="5"/>
  </si>
  <si>
    <t>－</t>
    <phoneticPr fontId="5"/>
  </si>
  <si>
    <t>豊中平成病院</t>
    <rPh sb="0" eb="2">
      <t>トヨナカ</t>
    </rPh>
    <rPh sb="2" eb="4">
      <t>ヘイセイ</t>
    </rPh>
    <rPh sb="4" eb="6">
      <t>ビョウイン</t>
    </rPh>
    <phoneticPr fontId="5"/>
  </si>
  <si>
    <t>弥刀中央病院</t>
    <phoneticPr fontId="5"/>
  </si>
  <si>
    <t>わかくさ竜間リハビリテーリョン病院</t>
    <phoneticPr fontId="5"/>
  </si>
  <si>
    <t>岸和田平成病院</t>
    <rPh sb="0" eb="3">
      <t>キシワダ</t>
    </rPh>
    <rPh sb="3" eb="5">
      <t>ヘイセイ</t>
    </rPh>
    <rPh sb="5" eb="7">
      <t>ビョウイン</t>
    </rPh>
    <phoneticPr fontId="5"/>
  </si>
  <si>
    <t>泉佐野優人会病院</t>
    <rPh sb="0" eb="3">
      <t>イズミサノ</t>
    </rPh>
    <rPh sb="3" eb="4">
      <t>ユウ</t>
    </rPh>
    <rPh sb="4" eb="5">
      <t>ヒト</t>
    </rPh>
    <rPh sb="5" eb="6">
      <t>カイ</t>
    </rPh>
    <rPh sb="6" eb="8">
      <t>ビョウイン</t>
    </rPh>
    <phoneticPr fontId="5"/>
  </si>
  <si>
    <t>山口県</t>
    <rPh sb="0" eb="3">
      <t>ヤマグチケン</t>
    </rPh>
    <phoneticPr fontId="5"/>
  </si>
  <si>
    <t>堺平成病院</t>
    <rPh sb="0" eb="1">
      <t>サカイ</t>
    </rPh>
    <rPh sb="1" eb="3">
      <t>ヘイセイ</t>
    </rPh>
    <rPh sb="3" eb="5">
      <t>ビョウイン</t>
    </rPh>
    <phoneticPr fontId="5"/>
  </si>
  <si>
    <t>-</t>
    <phoneticPr fontId="5"/>
  </si>
  <si>
    <t>課長：島田陽子</t>
    <rPh sb="0" eb="2">
      <t>カチョウ</t>
    </rPh>
    <rPh sb="3" eb="5">
      <t>シマダ</t>
    </rPh>
    <rPh sb="5" eb="7">
      <t>ヨウコ</t>
    </rPh>
    <phoneticPr fontId="5"/>
  </si>
  <si>
    <t>-</t>
    <phoneticPr fontId="5"/>
  </si>
  <si>
    <t>-</t>
    <phoneticPr fontId="5"/>
  </si>
  <si>
    <t>63,350/298</t>
    <phoneticPr fontId="5"/>
  </si>
  <si>
    <t>63,350/298</t>
    <phoneticPr fontId="5"/>
  </si>
  <si>
    <t>外国人看護師候補者受入人数は見込みを上回っている。</t>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</si>
  <si>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</si>
  <si>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</si>
  <si>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</si>
  <si>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</si>
  <si>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関連事業ではあるが、職業安定局(0566)においては雇用管理に必要な経費を、社会・援護局(0860)においては介護福祉士候補者の受入支援に必要な経費であり、適切な役割分担を行っている。
本事業は、外国人候補者を円滑に受け入れるための財政支援をするものであるが、関連事業においては、受入施設からの相談・苦情等に対応するもの（0050）、外国人候補者に対して、定期的な集合研修を実施するものあり、明確な役割分担ができている。</t>
    <rPh sb="93" eb="94">
      <t>ホン</t>
    </rPh>
    <rPh sb="94" eb="96">
      <t>ジギョウ</t>
    </rPh>
    <rPh sb="98" eb="101">
      <t>ガイコクジン</t>
    </rPh>
    <rPh sb="101" eb="104">
      <t>コウホシャ</t>
    </rPh>
    <rPh sb="105" eb="107">
      <t>エンカツ</t>
    </rPh>
    <rPh sb="108" eb="109">
      <t>ウ</t>
    </rPh>
    <rPh sb="110" eb="111">
      <t>イ</t>
    </rPh>
    <rPh sb="116" eb="118">
      <t>ザイセイ</t>
    </rPh>
    <rPh sb="118" eb="120">
      <t>シエン</t>
    </rPh>
    <rPh sb="130" eb="132">
      <t>カンレン</t>
    </rPh>
    <rPh sb="132" eb="134">
      <t>ジギョウ</t>
    </rPh>
    <rPh sb="140" eb="142">
      <t>ウケイレ</t>
    </rPh>
    <rPh sb="142" eb="144">
      <t>シセツ</t>
    </rPh>
    <rPh sb="147" eb="149">
      <t>ソウダン</t>
    </rPh>
    <rPh sb="150" eb="152">
      <t>クジョウ</t>
    </rPh>
    <rPh sb="152" eb="153">
      <t>トウ</t>
    </rPh>
    <rPh sb="154" eb="156">
      <t>タイオウ</t>
    </rPh>
    <rPh sb="167" eb="170">
      <t>ガイコクジン</t>
    </rPh>
    <rPh sb="170" eb="173">
      <t>コウホシャ</t>
    </rPh>
    <rPh sb="174" eb="175">
      <t>タイ</t>
    </rPh>
    <rPh sb="178" eb="181">
      <t>テイキテキ</t>
    </rPh>
    <rPh sb="182" eb="184">
      <t>シュウゴウ</t>
    </rPh>
    <rPh sb="184" eb="186">
      <t>ケンシュウ</t>
    </rPh>
    <rPh sb="187" eb="189">
      <t>ジッシ</t>
    </rPh>
    <rPh sb="196" eb="198">
      <t>メイカク</t>
    </rPh>
    <rPh sb="199" eb="201">
      <t>ヤクワリ</t>
    </rPh>
    <rPh sb="201" eb="203">
      <t>ブンタン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</si>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</sst>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12870</xdr:rowOff>
    </xdr:from>
    <xdr:to>
      <xdr:col>43</xdr:col>
      <xdr:colOff>180202</xdr:colOff>
      <xdr:row>12</xdr:row>
      <xdr:rowOff>253999</xdr:rowOff>
    </xdr:to>
    <xdr:sp macro="" textlink="">
      <xdr:nvSpPr>
        <xdr:cNvPr id="5" name="正方形/長方形 4"/>
        <xdr:cNvSpPr/>
      </xdr:nvSpPr>
      <xdr:spPr>
        <a:xfrm>
          <a:off x="7414054" y="5908073"/>
          <a:ext cx="1621824" cy="24112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14</xdr:col>
      <xdr:colOff>196420</xdr:colOff>
      <xdr:row>22</xdr:row>
      <xdr:rowOff>12873</xdr:rowOff>
    </xdr:from>
    <xdr:to>
      <xdr:col>23</xdr:col>
      <xdr:colOff>102972</xdr:colOff>
      <xdr:row>22</xdr:row>
      <xdr:rowOff>292616</xdr:rowOff>
    </xdr:to>
    <xdr:sp macro="" textlink="">
      <xdr:nvSpPr>
        <xdr:cNvPr id="6" name="正方形/長方形 5"/>
        <xdr:cNvSpPr/>
      </xdr:nvSpPr>
      <xdr:spPr>
        <a:xfrm>
          <a:off x="3079663" y="8791319"/>
          <a:ext cx="1760066" cy="27974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17</xdr:col>
      <xdr:colOff>0</xdr:colOff>
      <xdr:row>742</xdr:row>
      <xdr:rowOff>0</xdr:rowOff>
    </xdr:from>
    <xdr:to>
      <xdr:col>32</xdr:col>
      <xdr:colOff>131669</xdr:colOff>
      <xdr:row>744</xdr:row>
      <xdr:rowOff>342552</xdr:rowOff>
    </xdr:to>
    <xdr:sp macro="" textlink="">
      <xdr:nvSpPr>
        <xdr:cNvPr id="7" name="正方形/長方形 6"/>
        <xdr:cNvSpPr/>
      </xdr:nvSpPr>
      <xdr:spPr>
        <a:xfrm>
          <a:off x="3400425" y="42414825"/>
          <a:ext cx="3132044" cy="10474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en-US" sz="1400">
              <a:solidFill>
                <a:schemeClr val="dk1"/>
              </a:solidFill>
              <a:effectLst/>
              <a:latin typeface="+mn-lt"/>
              <a:ea typeface="+mn-ea"/>
              <a:cs typeface="+mn-cs"/>
            </a:rPr>
            <a:t>５５</a:t>
          </a:r>
          <a:r>
            <a:rPr kumimoji="1" lang="ja-JP" altLang="ja-JP" sz="1400">
              <a:solidFill>
                <a:schemeClr val="dk1"/>
              </a:solidFill>
              <a:effectLst/>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12696</xdr:colOff>
      <xdr:row>745</xdr:row>
      <xdr:rowOff>114300</xdr:rowOff>
    </xdr:from>
    <xdr:to>
      <xdr:col>45</xdr:col>
      <xdr:colOff>152400</xdr:colOff>
      <xdr:row>747</xdr:row>
      <xdr:rowOff>139700</xdr:rowOff>
    </xdr:to>
    <xdr:sp macro="" textlink="">
      <xdr:nvSpPr>
        <xdr:cNvPr id="8" name="テキスト ボックス 7"/>
        <xdr:cNvSpPr txBox="1"/>
      </xdr:nvSpPr>
      <xdr:spPr>
        <a:xfrm>
          <a:off x="4613271" y="43586400"/>
          <a:ext cx="4540254" cy="730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114379</xdr:colOff>
      <xdr:row>745</xdr:row>
      <xdr:rowOff>145676</xdr:rowOff>
    </xdr:from>
    <xdr:to>
      <xdr:col>21</xdr:col>
      <xdr:colOff>127000</xdr:colOff>
      <xdr:row>747</xdr:row>
      <xdr:rowOff>266700</xdr:rowOff>
    </xdr:to>
    <xdr:cxnSp macro="">
      <xdr:nvCxnSpPr>
        <xdr:cNvPr id="9" name="直線矢印コネクタ 8"/>
        <xdr:cNvCxnSpPr/>
      </xdr:nvCxnSpPr>
      <xdr:spPr>
        <a:xfrm>
          <a:off x="4314904" y="43617776"/>
          <a:ext cx="12621" cy="825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746</xdr:row>
      <xdr:rowOff>25400</xdr:rowOff>
    </xdr:from>
    <xdr:to>
      <xdr:col>21</xdr:col>
      <xdr:colOff>0</xdr:colOff>
      <xdr:row>747</xdr:row>
      <xdr:rowOff>101600</xdr:rowOff>
    </xdr:to>
    <xdr:sp macro="" textlink="">
      <xdr:nvSpPr>
        <xdr:cNvPr id="10" name="正方形/長方形 9"/>
        <xdr:cNvSpPr/>
      </xdr:nvSpPr>
      <xdr:spPr>
        <a:xfrm>
          <a:off x="1927225" y="43849925"/>
          <a:ext cx="2273300" cy="428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13</xdr:col>
      <xdr:colOff>179288</xdr:colOff>
      <xdr:row>748</xdr:row>
      <xdr:rowOff>50800</xdr:rowOff>
    </xdr:from>
    <xdr:to>
      <xdr:col>37</xdr:col>
      <xdr:colOff>72699</xdr:colOff>
      <xdr:row>751</xdr:row>
      <xdr:rowOff>316699</xdr:rowOff>
    </xdr:to>
    <xdr:sp macro="" textlink="">
      <xdr:nvSpPr>
        <xdr:cNvPr id="11" name="正方形/長方形 10"/>
        <xdr:cNvSpPr/>
      </xdr:nvSpPr>
      <xdr:spPr>
        <a:xfrm>
          <a:off x="2779613" y="44580175"/>
          <a:ext cx="4694011" cy="13231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ja-JP" altLang="en-US" sz="1400">
              <a:solidFill>
                <a:schemeClr val="dk1"/>
              </a:solidFill>
              <a:effectLst/>
              <a:latin typeface="+mn-lt"/>
              <a:ea typeface="+mn-ea"/>
              <a:cs typeface="+mn-cs"/>
            </a:rPr>
            <a:t>５５</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（補助額１位：大阪府　</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21</xdr:col>
      <xdr:colOff>178542</xdr:colOff>
      <xdr:row>752</xdr:row>
      <xdr:rowOff>12700</xdr:rowOff>
    </xdr:from>
    <xdr:to>
      <xdr:col>47</xdr:col>
      <xdr:colOff>50800</xdr:colOff>
      <xdr:row>753</xdr:row>
      <xdr:rowOff>292100</xdr:rowOff>
    </xdr:to>
    <xdr:sp macro="" textlink="">
      <xdr:nvSpPr>
        <xdr:cNvPr id="12" name="テキスト ボックス 11"/>
        <xdr:cNvSpPr txBox="1"/>
      </xdr:nvSpPr>
      <xdr:spPr>
        <a:xfrm>
          <a:off x="4379067" y="45951775"/>
          <a:ext cx="5072908" cy="631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外国人看護師候補者就労研修支援事業の実施の補助</a:t>
          </a:r>
          <a:r>
            <a:rPr kumimoji="1" lang="en-US" altLang="ja-JP" sz="1100"/>
            <a:t>〕</a:t>
          </a:r>
          <a:endParaRPr kumimoji="1" lang="ja-JP" altLang="en-US" sz="1100"/>
        </a:p>
      </xdr:txBody>
    </xdr:sp>
    <xdr:clientData/>
  </xdr:twoCellAnchor>
  <xdr:twoCellAnchor>
    <xdr:from>
      <xdr:col>21</xdr:col>
      <xdr:colOff>112884</xdr:colOff>
      <xdr:row>752</xdr:row>
      <xdr:rowOff>148664</xdr:rowOff>
    </xdr:from>
    <xdr:to>
      <xdr:col>21</xdr:col>
      <xdr:colOff>117288</xdr:colOff>
      <xdr:row>754</xdr:row>
      <xdr:rowOff>246529</xdr:rowOff>
    </xdr:to>
    <xdr:cxnSp macro="">
      <xdr:nvCxnSpPr>
        <xdr:cNvPr id="13" name="直線矢印コネクタ 12"/>
        <xdr:cNvCxnSpPr/>
      </xdr:nvCxnSpPr>
      <xdr:spPr>
        <a:xfrm>
          <a:off x="4313409" y="46087739"/>
          <a:ext cx="4404" cy="802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104589</xdr:colOff>
      <xdr:row>753</xdr:row>
      <xdr:rowOff>12699</xdr:rowOff>
    </xdr:from>
    <xdr:to>
      <xdr:col>21</xdr:col>
      <xdr:colOff>67468</xdr:colOff>
      <xdr:row>754</xdr:row>
      <xdr:rowOff>48419</xdr:rowOff>
    </xdr:to>
    <xdr:sp macro="" textlink="">
      <xdr:nvSpPr>
        <xdr:cNvPr id="14" name="正方形/長方形 13"/>
        <xdr:cNvSpPr/>
      </xdr:nvSpPr>
      <xdr:spPr>
        <a:xfrm>
          <a:off x="2504889" y="46304199"/>
          <a:ext cx="1763104" cy="3881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12</xdr:col>
      <xdr:colOff>179293</xdr:colOff>
      <xdr:row>755</xdr:row>
      <xdr:rowOff>78441</xdr:rowOff>
    </xdr:from>
    <xdr:to>
      <xdr:col>39</xdr:col>
      <xdr:colOff>49118</xdr:colOff>
      <xdr:row>758</xdr:row>
      <xdr:rowOff>166594</xdr:rowOff>
    </xdr:to>
    <xdr:sp macro="" textlink="">
      <xdr:nvSpPr>
        <xdr:cNvPr id="15" name="正方形/長方形 14"/>
        <xdr:cNvSpPr/>
      </xdr:nvSpPr>
      <xdr:spPr>
        <a:xfrm>
          <a:off x="2579593" y="47074791"/>
          <a:ext cx="5270500" cy="14597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平和記念病院等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施設）</a:t>
          </a:r>
          <a:endParaRPr lang="ja-JP" altLang="ja-JP" sz="1400">
            <a:effectLst/>
          </a:endParaRPr>
        </a:p>
        <a:p>
          <a:pPr algn="ctr"/>
          <a:r>
            <a:rPr kumimoji="1" lang="ja-JP" altLang="en-US" sz="1400">
              <a:solidFill>
                <a:schemeClr val="dk1"/>
              </a:solidFill>
              <a:effectLst/>
              <a:latin typeface="+mn-lt"/>
              <a:ea typeface="+mn-ea"/>
              <a:cs typeface="+mn-cs"/>
            </a:rPr>
            <a:t>１４</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a:t>
          </a:r>
          <a:r>
            <a:rPr kumimoji="1" lang="ja-JP" altLang="en-US" sz="1400">
              <a:solidFill>
                <a:schemeClr val="dk1"/>
              </a:solidFill>
              <a:effectLst/>
              <a:latin typeface="+mn-lt"/>
              <a:ea typeface="+mn-ea"/>
              <a:cs typeface="+mn-cs"/>
            </a:rPr>
            <a:t>堺平成病院１</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15</xdr:col>
      <xdr:colOff>67232</xdr:colOff>
      <xdr:row>758</xdr:row>
      <xdr:rowOff>231689</xdr:rowOff>
    </xdr:from>
    <xdr:to>
      <xdr:col>36</xdr:col>
      <xdr:colOff>57706</xdr:colOff>
      <xdr:row>759</xdr:row>
      <xdr:rowOff>303406</xdr:rowOff>
    </xdr:to>
    <xdr:sp macro="" textlink="">
      <xdr:nvSpPr>
        <xdr:cNvPr id="16" name="テキスト ボックス 15"/>
        <xdr:cNvSpPr txBox="1"/>
      </xdr:nvSpPr>
      <xdr:spPr>
        <a:xfrm>
          <a:off x="3156421" y="45488311"/>
          <a:ext cx="4315339" cy="7410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外国人看護師候補者就労研修支援事業の実施</a:t>
          </a:r>
          <a:r>
            <a:rPr kumimoji="1" lang="en-US" altLang="ja-JP" sz="1100"/>
            <a:t>〕</a:t>
          </a:r>
          <a:endParaRPr kumimoji="1" lang="ja-JP" altLang="en-US" sz="1100"/>
        </a:p>
      </xdr:txBody>
    </xdr:sp>
    <xdr:clientData/>
  </xdr:twoCellAnchor>
  <xdr:twoCellAnchor>
    <xdr:from>
      <xdr:col>43</xdr:col>
      <xdr:colOff>0</xdr:colOff>
      <xdr:row>12</xdr:row>
      <xdr:rowOff>12870</xdr:rowOff>
    </xdr:from>
    <xdr:to>
      <xdr:col>50</xdr:col>
      <xdr:colOff>51486</xdr:colOff>
      <xdr:row>12</xdr:row>
      <xdr:rowOff>261003</xdr:rowOff>
    </xdr:to>
    <xdr:sp macro="" textlink="">
      <xdr:nvSpPr>
        <xdr:cNvPr id="17" name="正方形/長方形 16"/>
        <xdr:cNvSpPr/>
      </xdr:nvSpPr>
      <xdr:spPr>
        <a:xfrm>
          <a:off x="8855676" y="5908073"/>
          <a:ext cx="1789155" cy="24813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25742</xdr:rowOff>
    </xdr:from>
    <xdr:to>
      <xdr:col>31</xdr:col>
      <xdr:colOff>167331</xdr:colOff>
      <xdr:row>22</xdr:row>
      <xdr:rowOff>261003</xdr:rowOff>
    </xdr:to>
    <xdr:sp macro="" textlink="">
      <xdr:nvSpPr>
        <xdr:cNvPr id="18" name="正方形/長方形 17"/>
        <xdr:cNvSpPr/>
      </xdr:nvSpPr>
      <xdr:spPr>
        <a:xfrm>
          <a:off x="4530811" y="8804188"/>
          <a:ext cx="2020844" cy="23526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74" zoomScaleNormal="75" zoomScaleSheetLayoutView="74" zoomScalePageLayoutView="85" workbookViewId="0">
      <selection activeCell="J875" sqref="J875:O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3</v>
      </c>
      <c r="AT2" s="960"/>
      <c r="AU2" s="960"/>
      <c r="AV2" s="51" t="str">
        <f>IF(AW2="", "", "-")</f>
        <v>-</v>
      </c>
      <c r="AW2" s="905">
        <v>14</v>
      </c>
      <c r="AX2" s="905"/>
    </row>
    <row r="3" spans="1:50" ht="21" customHeight="1" thickBot="1" x14ac:dyDescent="0.2">
      <c r="A3" s="861" t="s">
        <v>430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562</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567</v>
      </c>
      <c r="H5" s="834"/>
      <c r="I5" s="834"/>
      <c r="J5" s="834"/>
      <c r="K5" s="834"/>
      <c r="L5" s="834"/>
      <c r="M5" s="835" t="s">
        <v>66</v>
      </c>
      <c r="N5" s="836"/>
      <c r="O5" s="836"/>
      <c r="P5" s="836"/>
      <c r="Q5" s="836"/>
      <c r="R5" s="837"/>
      <c r="S5" s="838" t="s">
        <v>70</v>
      </c>
      <c r="T5" s="834"/>
      <c r="U5" s="834"/>
      <c r="V5" s="834"/>
      <c r="W5" s="834"/>
      <c r="X5" s="839"/>
      <c r="Y5" s="696" t="s">
        <v>3</v>
      </c>
      <c r="Z5" s="546"/>
      <c r="AA5" s="546"/>
      <c r="AB5" s="546"/>
      <c r="AC5" s="546"/>
      <c r="AD5" s="547"/>
      <c r="AE5" s="697" t="s">
        <v>566</v>
      </c>
      <c r="AF5" s="697"/>
      <c r="AG5" s="697"/>
      <c r="AH5" s="697"/>
      <c r="AI5" s="697"/>
      <c r="AJ5" s="697"/>
      <c r="AK5" s="697"/>
      <c r="AL5" s="697"/>
      <c r="AM5" s="697"/>
      <c r="AN5" s="697"/>
      <c r="AO5" s="697"/>
      <c r="AP5" s="698"/>
      <c r="AQ5" s="699" t="s">
        <v>659</v>
      </c>
      <c r="AR5" s="700"/>
      <c r="AS5" s="700"/>
      <c r="AT5" s="700"/>
      <c r="AU5" s="700"/>
      <c r="AV5" s="700"/>
      <c r="AW5" s="700"/>
      <c r="AX5" s="701"/>
    </row>
    <row r="6" spans="1:50" ht="30.75"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660</v>
      </c>
      <c r="H7" s="502"/>
      <c r="I7" s="502"/>
      <c r="J7" s="502"/>
      <c r="K7" s="502"/>
      <c r="L7" s="502"/>
      <c r="M7" s="502"/>
      <c r="N7" s="502"/>
      <c r="O7" s="502"/>
      <c r="P7" s="502"/>
      <c r="Q7" s="502"/>
      <c r="R7" s="502"/>
      <c r="S7" s="502"/>
      <c r="T7" s="502"/>
      <c r="U7" s="502"/>
      <c r="V7" s="502"/>
      <c r="W7" s="502"/>
      <c r="X7" s="503"/>
      <c r="Y7" s="916" t="s">
        <v>394</v>
      </c>
      <c r="Z7" s="446"/>
      <c r="AA7" s="446"/>
      <c r="AB7" s="446"/>
      <c r="AC7" s="446"/>
      <c r="AD7" s="917"/>
      <c r="AE7" s="906" t="s">
        <v>568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259</v>
      </c>
      <c r="B8" s="499"/>
      <c r="C8" s="499"/>
      <c r="D8" s="499"/>
      <c r="E8" s="499"/>
      <c r="F8" s="500"/>
      <c r="G8" s="927" t="str">
        <f>入力規則等!A27</f>
        <v>-</v>
      </c>
      <c r="H8" s="718"/>
      <c r="I8" s="718"/>
      <c r="J8" s="718"/>
      <c r="K8" s="718"/>
      <c r="L8" s="718"/>
      <c r="M8" s="718"/>
      <c r="N8" s="718"/>
      <c r="O8" s="718"/>
      <c r="P8" s="718"/>
      <c r="Q8" s="718"/>
      <c r="R8" s="718"/>
      <c r="S8" s="718"/>
      <c r="T8" s="718"/>
      <c r="U8" s="718"/>
      <c r="V8" s="718"/>
      <c r="W8" s="718"/>
      <c r="X8" s="928"/>
      <c r="Y8" s="840" t="s">
        <v>260</v>
      </c>
      <c r="Z8" s="841"/>
      <c r="AA8" s="841"/>
      <c r="AB8" s="841"/>
      <c r="AC8" s="841"/>
      <c r="AD8" s="842"/>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569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1" t="s">
        <v>570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30.75"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70" t="s">
        <v>24</v>
      </c>
      <c r="B12" s="971"/>
      <c r="C12" s="971"/>
      <c r="D12" s="971"/>
      <c r="E12" s="971"/>
      <c r="F12" s="972"/>
      <c r="G12" s="757"/>
      <c r="H12" s="758"/>
      <c r="I12" s="758"/>
      <c r="J12" s="758"/>
      <c r="K12" s="758"/>
      <c r="L12" s="758"/>
      <c r="M12" s="758"/>
      <c r="N12" s="758"/>
      <c r="O12" s="758"/>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0"/>
    </row>
    <row r="13" spans="1:50" ht="21" customHeight="1" x14ac:dyDescent="0.15">
      <c r="A13" s="614"/>
      <c r="B13" s="615"/>
      <c r="C13" s="615"/>
      <c r="D13" s="615"/>
      <c r="E13" s="615"/>
      <c r="F13" s="616"/>
      <c r="G13" s="721" t="s">
        <v>6</v>
      </c>
      <c r="H13" s="722"/>
      <c r="I13" s="761" t="s">
        <v>7</v>
      </c>
      <c r="J13" s="762"/>
      <c r="K13" s="762"/>
      <c r="L13" s="762"/>
      <c r="M13" s="762"/>
      <c r="N13" s="762"/>
      <c r="O13" s="763"/>
      <c r="P13" s="655"/>
      <c r="Q13" s="656"/>
      <c r="R13" s="656"/>
      <c r="S13" s="656"/>
      <c r="T13" s="656"/>
      <c r="U13" s="656"/>
      <c r="V13" s="657"/>
      <c r="W13" s="655"/>
      <c r="X13" s="656"/>
      <c r="Y13" s="656"/>
      <c r="Z13" s="656"/>
      <c r="AA13" s="656"/>
      <c r="AB13" s="656"/>
      <c r="AC13" s="657"/>
      <c r="AD13" s="655"/>
      <c r="AE13" s="656"/>
      <c r="AF13" s="656"/>
      <c r="AG13" s="656"/>
      <c r="AH13" s="656"/>
      <c r="AI13" s="656"/>
      <c r="AJ13" s="657"/>
      <c r="AK13" s="913"/>
      <c r="AL13" s="914"/>
      <c r="AM13" s="914"/>
      <c r="AN13" s="914"/>
      <c r="AO13" s="914"/>
      <c r="AP13" s="914"/>
      <c r="AQ13" s="915"/>
      <c r="AR13" s="913"/>
      <c r="AS13" s="914"/>
      <c r="AT13" s="914"/>
      <c r="AU13" s="914"/>
      <c r="AV13" s="914"/>
      <c r="AW13" s="914"/>
      <c r="AX13" s="915"/>
    </row>
    <row r="14" spans="1:50" ht="21" customHeight="1" x14ac:dyDescent="0.15">
      <c r="A14" s="614"/>
      <c r="B14" s="615"/>
      <c r="C14" s="615"/>
      <c r="D14" s="615"/>
      <c r="E14" s="615"/>
      <c r="F14" s="616"/>
      <c r="G14" s="723"/>
      <c r="H14" s="724"/>
      <c r="I14" s="709" t="s">
        <v>8</v>
      </c>
      <c r="J14" s="759"/>
      <c r="K14" s="759"/>
      <c r="L14" s="759"/>
      <c r="M14" s="759"/>
      <c r="N14" s="759"/>
      <c r="O14" s="760"/>
      <c r="P14" s="655" t="s">
        <v>571</v>
      </c>
      <c r="Q14" s="656"/>
      <c r="R14" s="656"/>
      <c r="S14" s="656"/>
      <c r="T14" s="656"/>
      <c r="U14" s="656"/>
      <c r="V14" s="657"/>
      <c r="W14" s="655" t="s">
        <v>571</v>
      </c>
      <c r="X14" s="656"/>
      <c r="Y14" s="656"/>
      <c r="Z14" s="656"/>
      <c r="AA14" s="656"/>
      <c r="AB14" s="656"/>
      <c r="AC14" s="657"/>
      <c r="AD14" s="655" t="s">
        <v>571</v>
      </c>
      <c r="AE14" s="656"/>
      <c r="AF14" s="656"/>
      <c r="AG14" s="656"/>
      <c r="AH14" s="656"/>
      <c r="AI14" s="656"/>
      <c r="AJ14" s="657"/>
      <c r="AK14" s="655" t="s">
        <v>571</v>
      </c>
      <c r="AL14" s="656"/>
      <c r="AM14" s="656"/>
      <c r="AN14" s="656"/>
      <c r="AO14" s="656"/>
      <c r="AP14" s="656"/>
      <c r="AQ14" s="657"/>
      <c r="AR14" s="785"/>
      <c r="AS14" s="785"/>
      <c r="AT14" s="785"/>
      <c r="AU14" s="785"/>
      <c r="AV14" s="785"/>
      <c r="AW14" s="785"/>
      <c r="AX14" s="786"/>
    </row>
    <row r="15" spans="1:50" ht="21" customHeight="1" x14ac:dyDescent="0.15">
      <c r="A15" s="614"/>
      <c r="B15" s="615"/>
      <c r="C15" s="615"/>
      <c r="D15" s="615"/>
      <c r="E15" s="615"/>
      <c r="F15" s="616"/>
      <c r="G15" s="723"/>
      <c r="H15" s="724"/>
      <c r="I15" s="709" t="s">
        <v>51</v>
      </c>
      <c r="J15" s="710"/>
      <c r="K15" s="710"/>
      <c r="L15" s="710"/>
      <c r="M15" s="710"/>
      <c r="N15" s="710"/>
      <c r="O15" s="711"/>
      <c r="P15" s="655" t="s">
        <v>571</v>
      </c>
      <c r="Q15" s="656"/>
      <c r="R15" s="656"/>
      <c r="S15" s="656"/>
      <c r="T15" s="656"/>
      <c r="U15" s="656"/>
      <c r="V15" s="657"/>
      <c r="W15" s="655" t="s">
        <v>571</v>
      </c>
      <c r="X15" s="656"/>
      <c r="Y15" s="656"/>
      <c r="Z15" s="656"/>
      <c r="AA15" s="656"/>
      <c r="AB15" s="656"/>
      <c r="AC15" s="657"/>
      <c r="AD15" s="655" t="s">
        <v>571</v>
      </c>
      <c r="AE15" s="656"/>
      <c r="AF15" s="656"/>
      <c r="AG15" s="656"/>
      <c r="AH15" s="656"/>
      <c r="AI15" s="656"/>
      <c r="AJ15" s="657"/>
      <c r="AK15" s="655" t="s">
        <v>571</v>
      </c>
      <c r="AL15" s="656"/>
      <c r="AM15" s="656"/>
      <c r="AN15" s="656"/>
      <c r="AO15" s="656"/>
      <c r="AP15" s="656"/>
      <c r="AQ15" s="657"/>
      <c r="AR15" s="655" t="s">
        <v>671</v>
      </c>
      <c r="AS15" s="656"/>
      <c r="AT15" s="656"/>
      <c r="AU15" s="656"/>
      <c r="AV15" s="656"/>
      <c r="AW15" s="656"/>
      <c r="AX15" s="800"/>
    </row>
    <row r="16" spans="1:50" ht="21" customHeight="1" x14ac:dyDescent="0.15">
      <c r="A16" s="614"/>
      <c r="B16" s="615"/>
      <c r="C16" s="615"/>
      <c r="D16" s="615"/>
      <c r="E16" s="615"/>
      <c r="F16" s="616"/>
      <c r="G16" s="723"/>
      <c r="H16" s="724"/>
      <c r="I16" s="709" t="s">
        <v>52</v>
      </c>
      <c r="J16" s="710"/>
      <c r="K16" s="710"/>
      <c r="L16" s="710"/>
      <c r="M16" s="710"/>
      <c r="N16" s="710"/>
      <c r="O16" s="711"/>
      <c r="P16" s="655" t="s">
        <v>571</v>
      </c>
      <c r="Q16" s="656"/>
      <c r="R16" s="656"/>
      <c r="S16" s="656"/>
      <c r="T16" s="656"/>
      <c r="U16" s="656"/>
      <c r="V16" s="657"/>
      <c r="W16" s="655" t="s">
        <v>571</v>
      </c>
      <c r="X16" s="656"/>
      <c r="Y16" s="656"/>
      <c r="Z16" s="656"/>
      <c r="AA16" s="656"/>
      <c r="AB16" s="656"/>
      <c r="AC16" s="657"/>
      <c r="AD16" s="655" t="s">
        <v>571</v>
      </c>
      <c r="AE16" s="656"/>
      <c r="AF16" s="656"/>
      <c r="AG16" s="656"/>
      <c r="AH16" s="656"/>
      <c r="AI16" s="656"/>
      <c r="AJ16" s="657"/>
      <c r="AK16" s="655" t="s">
        <v>571</v>
      </c>
      <c r="AL16" s="656"/>
      <c r="AM16" s="656"/>
      <c r="AN16" s="656"/>
      <c r="AO16" s="656"/>
      <c r="AP16" s="656"/>
      <c r="AQ16" s="657"/>
      <c r="AR16" s="754"/>
      <c r="AS16" s="755"/>
      <c r="AT16" s="755"/>
      <c r="AU16" s="755"/>
      <c r="AV16" s="755"/>
      <c r="AW16" s="755"/>
      <c r="AX16" s="756"/>
    </row>
    <row r="17" spans="1:50" ht="24.75" customHeight="1" x14ac:dyDescent="0.15">
      <c r="A17" s="614"/>
      <c r="B17" s="615"/>
      <c r="C17" s="615"/>
      <c r="D17" s="615"/>
      <c r="E17" s="615"/>
      <c r="F17" s="616"/>
      <c r="G17" s="723"/>
      <c r="H17" s="724"/>
      <c r="I17" s="709" t="s">
        <v>50</v>
      </c>
      <c r="J17" s="759"/>
      <c r="K17" s="759"/>
      <c r="L17" s="759"/>
      <c r="M17" s="759"/>
      <c r="N17" s="759"/>
      <c r="O17" s="760"/>
      <c r="P17" s="655" t="s">
        <v>571</v>
      </c>
      <c r="Q17" s="656"/>
      <c r="R17" s="656"/>
      <c r="S17" s="656"/>
      <c r="T17" s="656"/>
      <c r="U17" s="656"/>
      <c r="V17" s="657"/>
      <c r="W17" s="655" t="s">
        <v>571</v>
      </c>
      <c r="X17" s="656"/>
      <c r="Y17" s="656"/>
      <c r="Z17" s="656"/>
      <c r="AA17" s="656"/>
      <c r="AB17" s="656"/>
      <c r="AC17" s="657"/>
      <c r="AD17" s="655" t="s">
        <v>571</v>
      </c>
      <c r="AE17" s="656"/>
      <c r="AF17" s="656"/>
      <c r="AG17" s="656"/>
      <c r="AH17" s="656"/>
      <c r="AI17" s="656"/>
      <c r="AJ17" s="657"/>
      <c r="AK17" s="655" t="s">
        <v>571</v>
      </c>
      <c r="AL17" s="656"/>
      <c r="AM17" s="656"/>
      <c r="AN17" s="656"/>
      <c r="AO17" s="656"/>
      <c r="AP17" s="656"/>
      <c r="AQ17" s="657"/>
      <c r="AR17" s="911"/>
      <c r="AS17" s="911"/>
      <c r="AT17" s="911"/>
      <c r="AU17" s="911"/>
      <c r="AV17" s="911"/>
      <c r="AW17" s="911"/>
      <c r="AX17" s="912"/>
    </row>
    <row r="18" spans="1:50" ht="24.75" customHeight="1" x14ac:dyDescent="0.15">
      <c r="A18" s="614"/>
      <c r="B18" s="615"/>
      <c r="C18" s="615"/>
      <c r="D18" s="615"/>
      <c r="E18" s="615"/>
      <c r="F18" s="616"/>
      <c r="G18" s="725"/>
      <c r="H18" s="726"/>
      <c r="I18" s="714" t="s">
        <v>20</v>
      </c>
      <c r="J18" s="715"/>
      <c r="K18" s="715"/>
      <c r="L18" s="715"/>
      <c r="M18" s="715"/>
      <c r="N18" s="715"/>
      <c r="O18" s="716"/>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4"/>
      <c r="B19" s="615"/>
      <c r="C19" s="615"/>
      <c r="D19" s="615"/>
      <c r="E19" s="615"/>
      <c r="F19" s="616"/>
      <c r="G19" s="870" t="s">
        <v>9</v>
      </c>
      <c r="H19" s="871"/>
      <c r="I19" s="871"/>
      <c r="J19" s="871"/>
      <c r="K19" s="871"/>
      <c r="L19" s="871"/>
      <c r="M19" s="871"/>
      <c r="N19" s="871"/>
      <c r="O19" s="871"/>
      <c r="P19" s="655"/>
      <c r="Q19" s="656"/>
      <c r="R19" s="656"/>
      <c r="S19" s="656"/>
      <c r="T19" s="656"/>
      <c r="U19" s="656"/>
      <c r="V19" s="657"/>
      <c r="W19" s="655"/>
      <c r="X19" s="656"/>
      <c r="Y19" s="656"/>
      <c r="Z19" s="656"/>
      <c r="AA19" s="656"/>
      <c r="AB19" s="656"/>
      <c r="AC19" s="657"/>
      <c r="AD19" s="655">
        <v>55</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3"/>
      <c r="B21" s="844"/>
      <c r="C21" s="844"/>
      <c r="D21" s="844"/>
      <c r="E21" s="844"/>
      <c r="F21" s="97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0" t="s">
        <v>433</v>
      </c>
      <c r="B22" s="941"/>
      <c r="C22" s="941"/>
      <c r="D22" s="941"/>
      <c r="E22" s="941"/>
      <c r="F22" s="942"/>
      <c r="G22" s="978" t="s">
        <v>337</v>
      </c>
      <c r="H22" s="220"/>
      <c r="I22" s="220"/>
      <c r="J22" s="220"/>
      <c r="K22" s="220"/>
      <c r="L22" s="220"/>
      <c r="M22" s="220"/>
      <c r="N22" s="220"/>
      <c r="O22" s="221"/>
      <c r="P22" s="929" t="s">
        <v>434</v>
      </c>
      <c r="Q22" s="220"/>
      <c r="R22" s="220"/>
      <c r="S22" s="220"/>
      <c r="T22" s="220"/>
      <c r="U22" s="220"/>
      <c r="V22" s="221"/>
      <c r="W22" s="929" t="s">
        <v>435</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25.5" customHeight="1" x14ac:dyDescent="0.15">
      <c r="A23" s="943"/>
      <c r="B23" s="944"/>
      <c r="C23" s="944"/>
      <c r="D23" s="944"/>
      <c r="E23" s="944"/>
      <c r="F23" s="945"/>
      <c r="G23" s="979" t="s">
        <v>572</v>
      </c>
      <c r="H23" s="980"/>
      <c r="I23" s="980"/>
      <c r="J23" s="980"/>
      <c r="K23" s="980"/>
      <c r="L23" s="980"/>
      <c r="M23" s="980"/>
      <c r="N23" s="980"/>
      <c r="O23" s="981"/>
      <c r="P23" s="913"/>
      <c r="Q23" s="914"/>
      <c r="R23" s="914"/>
      <c r="S23" s="914"/>
      <c r="T23" s="914"/>
      <c r="U23" s="914"/>
      <c r="V23" s="930"/>
      <c r="W23" s="913"/>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341</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338</v>
      </c>
      <c r="H29" s="938"/>
      <c r="I29" s="938"/>
      <c r="J29" s="938"/>
      <c r="K29" s="938"/>
      <c r="L29" s="938"/>
      <c r="M29" s="938"/>
      <c r="N29" s="938"/>
      <c r="O29" s="939"/>
      <c r="P29" s="655">
        <f>AK13</f>
        <v>0</v>
      </c>
      <c r="Q29" s="656"/>
      <c r="R29" s="656"/>
      <c r="S29" s="656"/>
      <c r="T29" s="656"/>
      <c r="U29" s="656"/>
      <c r="V29" s="657"/>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5" t="s">
        <v>353</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397</v>
      </c>
      <c r="AF30" s="853"/>
      <c r="AG30" s="853"/>
      <c r="AH30" s="854"/>
      <c r="AI30" s="852" t="s">
        <v>419</v>
      </c>
      <c r="AJ30" s="853"/>
      <c r="AK30" s="853"/>
      <c r="AL30" s="854"/>
      <c r="AM30" s="909" t="s">
        <v>424</v>
      </c>
      <c r="AN30" s="909"/>
      <c r="AO30" s="909"/>
      <c r="AP30" s="852"/>
      <c r="AQ30" s="764" t="s">
        <v>235</v>
      </c>
      <c r="AR30" s="765"/>
      <c r="AS30" s="765"/>
      <c r="AT30" s="766"/>
      <c r="AU30" s="771" t="s">
        <v>134</v>
      </c>
      <c r="AV30" s="771"/>
      <c r="AW30" s="771"/>
      <c r="AX30" s="91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671</v>
      </c>
      <c r="AR31" s="199"/>
      <c r="AS31" s="132" t="s">
        <v>236</v>
      </c>
      <c r="AT31" s="133"/>
      <c r="AU31" s="198">
        <v>2</v>
      </c>
      <c r="AV31" s="198"/>
      <c r="AW31" s="398" t="s">
        <v>181</v>
      </c>
      <c r="AX31" s="399"/>
    </row>
    <row r="32" spans="1:50" ht="50.1" customHeight="1" x14ac:dyDescent="0.15">
      <c r="A32" s="403"/>
      <c r="B32" s="401"/>
      <c r="C32" s="401"/>
      <c r="D32" s="401"/>
      <c r="E32" s="401"/>
      <c r="F32" s="402"/>
      <c r="G32" s="564" t="s">
        <v>573</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376</v>
      </c>
      <c r="AC32" s="464"/>
      <c r="AD32" s="464"/>
      <c r="AE32" s="216">
        <v>17.7</v>
      </c>
      <c r="AF32" s="217"/>
      <c r="AG32" s="217"/>
      <c r="AH32" s="217"/>
      <c r="AI32" s="216">
        <v>16.3</v>
      </c>
      <c r="AJ32" s="217"/>
      <c r="AK32" s="217"/>
      <c r="AL32" s="217"/>
      <c r="AM32" s="216">
        <v>11.1</v>
      </c>
      <c r="AN32" s="217"/>
      <c r="AO32" s="217"/>
      <c r="AP32" s="217"/>
      <c r="AQ32" s="340" t="s">
        <v>571</v>
      </c>
      <c r="AR32" s="206"/>
      <c r="AS32" s="206"/>
      <c r="AT32" s="341"/>
      <c r="AU32" s="340" t="s">
        <v>571</v>
      </c>
      <c r="AV32" s="206"/>
      <c r="AW32" s="206"/>
      <c r="AX32" s="341"/>
    </row>
    <row r="33" spans="1:50" ht="50.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376</v>
      </c>
      <c r="AC33" s="526"/>
      <c r="AD33" s="526"/>
      <c r="AE33" s="216">
        <v>14.5</v>
      </c>
      <c r="AF33" s="217"/>
      <c r="AG33" s="217"/>
      <c r="AH33" s="217"/>
      <c r="AI33" s="216">
        <v>17.7</v>
      </c>
      <c r="AJ33" s="217"/>
      <c r="AK33" s="217"/>
      <c r="AL33" s="217"/>
      <c r="AM33" s="216">
        <v>16.3</v>
      </c>
      <c r="AN33" s="217"/>
      <c r="AO33" s="217"/>
      <c r="AP33" s="217"/>
      <c r="AQ33" s="340">
        <v>16.3</v>
      </c>
      <c r="AR33" s="206"/>
      <c r="AS33" s="206"/>
      <c r="AT33" s="341"/>
      <c r="AU33" s="217">
        <v>16.3</v>
      </c>
      <c r="AV33" s="217"/>
      <c r="AW33" s="217"/>
      <c r="AX33" s="219"/>
    </row>
    <row r="34" spans="1:50" ht="50.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122.1</v>
      </c>
      <c r="AF34" s="217"/>
      <c r="AG34" s="217"/>
      <c r="AH34" s="217"/>
      <c r="AI34" s="216">
        <v>92</v>
      </c>
      <c r="AJ34" s="217"/>
      <c r="AK34" s="217"/>
      <c r="AL34" s="217"/>
      <c r="AM34" s="216">
        <v>68.099999999999994</v>
      </c>
      <c r="AN34" s="217"/>
      <c r="AO34" s="217"/>
      <c r="AP34" s="217"/>
      <c r="AQ34" s="340" t="s">
        <v>571</v>
      </c>
      <c r="AR34" s="206"/>
      <c r="AS34" s="206"/>
      <c r="AT34" s="341"/>
      <c r="AU34" s="217" t="s">
        <v>661</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0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0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18" t="s">
        <v>134</v>
      </c>
      <c r="AV51" s="918"/>
      <c r="AW51" s="918"/>
      <c r="AX51" s="91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18" t="s">
        <v>134</v>
      </c>
      <c r="AV58" s="918"/>
      <c r="AW58" s="918"/>
      <c r="AX58" s="91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4"/>
      <c r="AF77" s="885"/>
      <c r="AG77" s="885"/>
      <c r="AH77" s="885"/>
      <c r="AI77" s="884"/>
      <c r="AJ77" s="885"/>
      <c r="AK77" s="885"/>
      <c r="AL77" s="885"/>
      <c r="AM77" s="884"/>
      <c r="AN77" s="885"/>
      <c r="AO77" s="885"/>
      <c r="AP77" s="885"/>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4"/>
    </row>
    <row r="80" spans="1:50" ht="18.75" hidden="1" customHeight="1" x14ac:dyDescent="0.15">
      <c r="A80" s="85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9"/>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row>
    <row r="83" spans="1:60" ht="22.5" hidden="1" customHeight="1" x14ac:dyDescent="0.15">
      <c r="A83" s="859"/>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row>
    <row r="84" spans="1:60" ht="19.5" hidden="1" customHeight="1" x14ac:dyDescent="0.15">
      <c r="A84" s="859"/>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3"/>
    </row>
    <row r="85" spans="1:60" ht="18.75" hidden="1" customHeight="1" x14ac:dyDescent="0.15">
      <c r="A85" s="85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5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5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5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5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5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5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5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5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5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5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5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5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5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8"/>
      <c r="Z100" s="849"/>
      <c r="AA100" s="850"/>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91</v>
      </c>
      <c r="AF101" s="217"/>
      <c r="AG101" s="217"/>
      <c r="AH101" s="218"/>
      <c r="AI101" s="216">
        <v>79</v>
      </c>
      <c r="AJ101" s="217"/>
      <c r="AK101" s="217"/>
      <c r="AL101" s="218"/>
      <c r="AM101" s="216">
        <v>76</v>
      </c>
      <c r="AN101" s="217"/>
      <c r="AO101" s="217"/>
      <c r="AP101" s="218"/>
      <c r="AQ101" s="216" t="s">
        <v>571</v>
      </c>
      <c r="AR101" s="217"/>
      <c r="AS101" s="217"/>
      <c r="AT101" s="218"/>
      <c r="AU101" s="216" t="s">
        <v>670</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124</v>
      </c>
      <c r="AF102" s="421"/>
      <c r="AG102" s="421"/>
      <c r="AH102" s="421"/>
      <c r="AI102" s="421">
        <v>124</v>
      </c>
      <c r="AJ102" s="421"/>
      <c r="AK102" s="421"/>
      <c r="AL102" s="421"/>
      <c r="AM102" s="421">
        <v>124</v>
      </c>
      <c r="AN102" s="421"/>
      <c r="AO102" s="421"/>
      <c r="AP102" s="421"/>
      <c r="AQ102" s="271">
        <v>124</v>
      </c>
      <c r="AR102" s="272"/>
      <c r="AS102" s="272"/>
      <c r="AT102" s="317"/>
      <c r="AU102" s="271">
        <v>124</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577</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579</v>
      </c>
      <c r="AC104" s="549"/>
      <c r="AD104" s="550"/>
      <c r="AE104" s="216">
        <v>311</v>
      </c>
      <c r="AF104" s="217"/>
      <c r="AG104" s="217"/>
      <c r="AH104" s="218"/>
      <c r="AI104" s="216">
        <v>328</v>
      </c>
      <c r="AJ104" s="217"/>
      <c r="AK104" s="217"/>
      <c r="AL104" s="218"/>
      <c r="AM104" s="216">
        <v>298</v>
      </c>
      <c r="AN104" s="217"/>
      <c r="AO104" s="217"/>
      <c r="AP104" s="218"/>
      <c r="AQ104" s="216" t="s">
        <v>571</v>
      </c>
      <c r="AR104" s="217"/>
      <c r="AS104" s="217"/>
      <c r="AT104" s="218"/>
      <c r="AU104" s="216" t="s">
        <v>670</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579</v>
      </c>
      <c r="AC105" s="472"/>
      <c r="AD105" s="473"/>
      <c r="AE105" s="421">
        <v>283</v>
      </c>
      <c r="AF105" s="421"/>
      <c r="AG105" s="421"/>
      <c r="AH105" s="421"/>
      <c r="AI105" s="421">
        <v>283</v>
      </c>
      <c r="AJ105" s="421"/>
      <c r="AK105" s="421"/>
      <c r="AL105" s="421"/>
      <c r="AM105" s="421">
        <v>283</v>
      </c>
      <c r="AN105" s="421"/>
      <c r="AO105" s="421"/>
      <c r="AP105" s="421"/>
      <c r="AQ105" s="216">
        <v>283</v>
      </c>
      <c r="AR105" s="217"/>
      <c r="AS105" s="217"/>
      <c r="AT105" s="218"/>
      <c r="AU105" s="271">
        <v>283</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162058</v>
      </c>
      <c r="AF116" s="421"/>
      <c r="AG116" s="421"/>
      <c r="AH116" s="421"/>
      <c r="AI116" s="421">
        <v>193140</v>
      </c>
      <c r="AJ116" s="421"/>
      <c r="AK116" s="421"/>
      <c r="AL116" s="421"/>
      <c r="AM116" s="421">
        <v>212583</v>
      </c>
      <c r="AN116" s="421"/>
      <c r="AO116" s="421"/>
      <c r="AP116" s="421"/>
      <c r="AQ116" s="216">
        <v>215583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662</v>
      </c>
      <c r="AN117" s="554"/>
      <c r="AO117" s="554"/>
      <c r="AP117" s="554"/>
      <c r="AQ117" s="554" t="s">
        <v>663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670</v>
      </c>
      <c r="AR133" s="198"/>
      <c r="AS133" s="132" t="s">
        <v>236</v>
      </c>
      <c r="AT133" s="133"/>
      <c r="AU133" s="199" t="s">
        <v>671</v>
      </c>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t="s">
        <v>587</v>
      </c>
      <c r="AF134" s="206"/>
      <c r="AG134" s="206"/>
      <c r="AH134" s="206"/>
      <c r="AI134" s="205" t="s">
        <v>571</v>
      </c>
      <c r="AJ134" s="206"/>
      <c r="AK134" s="206"/>
      <c r="AL134" s="206"/>
      <c r="AM134" s="205" t="s">
        <v>571</v>
      </c>
      <c r="AN134" s="206"/>
      <c r="AO134" s="206"/>
      <c r="AP134" s="206"/>
      <c r="AQ134" s="205" t="s">
        <v>571</v>
      </c>
      <c r="AR134" s="206"/>
      <c r="AS134" s="206"/>
      <c r="AT134" s="206"/>
      <c r="AU134" s="205" t="s">
        <v>671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t="s">
        <v>587</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413</v>
      </c>
      <c r="H154" s="104"/>
      <c r="I154" s="104"/>
      <c r="J154" s="104"/>
      <c r="K154" s="104"/>
      <c r="L154" s="104"/>
      <c r="M154" s="104"/>
      <c r="N154" s="104"/>
      <c r="O154" s="104"/>
      <c r="P154" s="105"/>
      <c r="Q154" s="124" t="s">
        <v>413</v>
      </c>
      <c r="R154" s="104"/>
      <c r="S154" s="104"/>
      <c r="T154" s="104"/>
      <c r="U154" s="104"/>
      <c r="V154" s="104"/>
      <c r="W154" s="104"/>
      <c r="X154" s="104"/>
      <c r="Y154" s="104"/>
      <c r="Z154" s="104"/>
      <c r="AA154" s="291"/>
      <c r="AB154" s="140"/>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25"/>
      <c r="E430" s="173" t="s">
        <v>405</v>
      </c>
      <c r="F430" s="892"/>
      <c r="G430" s="893" t="s">
        <v>255</v>
      </c>
      <c r="H430" s="122"/>
      <c r="I430" s="122"/>
      <c r="J430" s="894" t="s">
        <v>571</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670</v>
      </c>
      <c r="AF432" s="199"/>
      <c r="AG432" s="132" t="s">
        <v>236</v>
      </c>
      <c r="AH432" s="133"/>
      <c r="AI432" s="155"/>
      <c r="AJ432" s="155"/>
      <c r="AK432" s="155"/>
      <c r="AL432" s="153"/>
      <c r="AM432" s="155"/>
      <c r="AN432" s="155"/>
      <c r="AO432" s="155"/>
      <c r="AP432" s="153"/>
      <c r="AQ432" s="590" t="s">
        <v>670</v>
      </c>
      <c r="AR432" s="199"/>
      <c r="AS432" s="132" t="s">
        <v>236</v>
      </c>
      <c r="AT432" s="133"/>
      <c r="AU432" s="199" t="s">
        <v>670</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40" t="s">
        <v>413</v>
      </c>
      <c r="AF433" s="206"/>
      <c r="AG433" s="206"/>
      <c r="AH433" s="206"/>
      <c r="AI433" s="340" t="s">
        <v>413</v>
      </c>
      <c r="AJ433" s="206"/>
      <c r="AK433" s="206"/>
      <c r="AL433" s="206"/>
      <c r="AM433" s="340" t="s">
        <v>413</v>
      </c>
      <c r="AN433" s="206"/>
      <c r="AO433" s="206"/>
      <c r="AP433" s="341"/>
      <c r="AQ433" s="340" t="s">
        <v>413</v>
      </c>
      <c r="AR433" s="206"/>
      <c r="AS433" s="206"/>
      <c r="AT433" s="341"/>
      <c r="AU433" s="206" t="s">
        <v>413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413</v>
      </c>
      <c r="AC434" s="204"/>
      <c r="AD434" s="204"/>
      <c r="AE434" s="340" t="s">
        <v>413</v>
      </c>
      <c r="AF434" s="206"/>
      <c r="AG434" s="206"/>
      <c r="AH434" s="341"/>
      <c r="AI434" s="340" t="s">
        <v>413</v>
      </c>
      <c r="AJ434" s="206"/>
      <c r="AK434" s="206"/>
      <c r="AL434" s="206"/>
      <c r="AM434" s="340" t="s">
        <v>413</v>
      </c>
      <c r="AN434" s="206"/>
      <c r="AO434" s="206"/>
      <c r="AP434" s="341"/>
      <c r="AQ434" s="340" t="s">
        <v>588</v>
      </c>
      <c r="AR434" s="206"/>
      <c r="AS434" s="206"/>
      <c r="AT434" s="341"/>
      <c r="AU434" s="206" t="s">
        <v>588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670</v>
      </c>
      <c r="AF457" s="199"/>
      <c r="AG457" s="132" t="s">
        <v>236</v>
      </c>
      <c r="AH457" s="133"/>
      <c r="AI457" s="155"/>
      <c r="AJ457" s="155"/>
      <c r="AK457" s="155"/>
      <c r="AL457" s="153"/>
      <c r="AM457" s="155"/>
      <c r="AN457" s="155"/>
      <c r="AO457" s="155"/>
      <c r="AP457" s="153"/>
      <c r="AQ457" s="590" t="s">
        <v>670</v>
      </c>
      <c r="AR457" s="199"/>
      <c r="AS457" s="132" t="s">
        <v>236</v>
      </c>
      <c r="AT457" s="133"/>
      <c r="AU457" s="199" t="s">
        <v>670</v>
      </c>
      <c r="AV457" s="199"/>
      <c r="AW457" s="132" t="s">
        <v>181</v>
      </c>
      <c r="AX457" s="194"/>
    </row>
    <row r="458" spans="1:50" ht="23.25" customHeight="1" x14ac:dyDescent="0.15">
      <c r="A458" s="188"/>
      <c r="B458" s="185"/>
      <c r="C458" s="179"/>
      <c r="D458" s="185"/>
      <c r="E458" s="342"/>
      <c r="F458" s="343"/>
      <c r="G458" s="103" t="s">
        <v>658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3" t="s">
        <v>255</v>
      </c>
      <c r="H484" s="122"/>
      <c r="I484" s="122"/>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3" t="s">
        <v>255</v>
      </c>
      <c r="H538" s="122"/>
      <c r="I538" s="122"/>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3" t="s">
        <v>255</v>
      </c>
      <c r="H592" s="122"/>
      <c r="I592" s="122"/>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3" t="s">
        <v>255</v>
      </c>
      <c r="H646" s="122"/>
      <c r="I646" s="122"/>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27"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563</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26" t="s">
        <v>563</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563</v>
      </c>
      <c r="AE704" s="780"/>
      <c r="AF704" s="780"/>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2" t="s">
        <v>596</v>
      </c>
      <c r="AE705" s="713"/>
      <c r="AF705" s="713"/>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1"/>
      <c r="D706" s="792"/>
      <c r="E706" s="727" t="s">
        <v>386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597</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597</v>
      </c>
      <c r="AE707" s="830"/>
      <c r="AF707" s="83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563</v>
      </c>
      <c r="AE708" s="605"/>
      <c r="AF708" s="605"/>
      <c r="AG708" s="739" t="s">
        <v>599</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596</v>
      </c>
      <c r="AE712" s="780"/>
      <c r="AF712" s="780"/>
      <c r="AG712" s="804" t="s">
        <v>587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6" t="s">
        <v>596</v>
      </c>
      <c r="AE713" s="327"/>
      <c r="AF713" s="661"/>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563</v>
      </c>
      <c r="AE714" s="802"/>
      <c r="AF714" s="803"/>
      <c r="AG714" s="733" t="s">
        <v>602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563</v>
      </c>
      <c r="AE715" s="605"/>
      <c r="AF715" s="654"/>
      <c r="AG715" s="739" t="s">
        <v>603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665</v>
      </c>
      <c r="AE717" s="327"/>
      <c r="AF717" s="327"/>
      <c r="AG717" s="100" t="s">
        <v>664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t="s">
        <v>562</v>
      </c>
      <c r="D721" s="295"/>
      <c r="E721" s="295"/>
      <c r="F721" s="296"/>
      <c r="G721" s="285"/>
      <c r="H721" s="286"/>
      <c r="I721" s="82" t="str">
        <f>IF(OR(G721="　", G721=""), "", "-")</f>
        <v/>
      </c>
      <c r="J721" s="289">
        <v>566</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5"/>
      <c r="B722" s="776"/>
      <c r="C722" s="294" t="s">
        <v>562</v>
      </c>
      <c r="D722" s="295"/>
      <c r="E722" s="295"/>
      <c r="F722" s="296"/>
      <c r="G722" s="285"/>
      <c r="H722" s="286"/>
      <c r="I722" s="82" t="str">
        <f t="shared" ref="I722:I725" si="4">IF(OR(G722="　", G722=""), "", "-")</f>
        <v/>
      </c>
      <c r="J722" s="289">
        <v>860</v>
      </c>
      <c r="K722" s="289"/>
      <c r="L722" s="82" t="str">
        <f t="shared" ref="L722:L725" si="5">IF(M722="","","-")</f>
        <v/>
      </c>
      <c r="M722" s="83"/>
      <c r="N722" s="302" t="s">
        <v>606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5"/>
      <c r="B723" s="776"/>
      <c r="C723" s="294" t="s">
        <v>562</v>
      </c>
      <c r="D723" s="295"/>
      <c r="E723" s="295"/>
      <c r="F723" s="296"/>
      <c r="G723" s="285"/>
      <c r="H723" s="286"/>
      <c r="I723" s="82" t="str">
        <f t="shared" si="4"/>
        <v/>
      </c>
      <c r="J723" s="289">
        <v>50</v>
      </c>
      <c r="K723" s="289"/>
      <c r="L723" s="82" t="str">
        <f t="shared" si="5"/>
        <v/>
      </c>
      <c r="M723" s="83"/>
      <c r="N723" s="302" t="s">
        <v>607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5"/>
      <c r="B724" s="776"/>
      <c r="C724" s="294" t="s">
        <v>562</v>
      </c>
      <c r="D724" s="295"/>
      <c r="E724" s="295"/>
      <c r="F724" s="296"/>
      <c r="G724" s="285"/>
      <c r="H724" s="286"/>
      <c r="I724" s="82" t="str">
        <f t="shared" si="4"/>
        <v/>
      </c>
      <c r="J724" s="289">
        <v>51</v>
      </c>
      <c r="K724" s="289"/>
      <c r="L724" s="82" t="str">
        <f t="shared" si="5"/>
        <v/>
      </c>
      <c r="M724" s="83"/>
      <c r="N724" s="302" t="s">
        <v>608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5.5" customHeight="1" x14ac:dyDescent="0.15">
      <c r="A726" s="638" t="s">
        <v>48</v>
      </c>
      <c r="B726" s="796"/>
      <c r="C726" s="809" t="s">
        <v>53</v>
      </c>
      <c r="D726" s="831"/>
      <c r="E726" s="831"/>
      <c r="F726" s="832"/>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797"/>
      <c r="B727" s="798"/>
      <c r="C727" s="745" t="s">
        <v>57</v>
      </c>
      <c r="D727" s="746"/>
      <c r="E727" s="746"/>
      <c r="F727" s="747"/>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3" customHeight="1" thickBot="1" x14ac:dyDescent="0.2">
      <c r="A729" s="634" t="s">
        <v>666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3" customHeight="1" thickBot="1" x14ac:dyDescent="0.2">
      <c r="A731" s="671" t="s">
        <v>138</v>
      </c>
      <c r="B731" s="672"/>
      <c r="C731" s="672"/>
      <c r="D731" s="672"/>
      <c r="E731" s="673"/>
      <c r="F731" s="637" t="s">
        <v>667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3" customHeight="1" thickBot="1" x14ac:dyDescent="0.2">
      <c r="A733" s="671" t="s">
        <v>138</v>
      </c>
      <c r="B733" s="672"/>
      <c r="C733" s="672"/>
      <c r="D733" s="672"/>
      <c r="E733" s="673"/>
      <c r="F733" s="637" t="s">
        <v>668</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3"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2" t="s">
        <v>408</v>
      </c>
      <c r="B737" s="209"/>
      <c r="C737" s="209"/>
      <c r="D737" s="210"/>
      <c r="E737" s="983" t="s">
        <v>571</v>
      </c>
      <c r="F737" s="983"/>
      <c r="G737" s="983"/>
      <c r="H737" s="983"/>
      <c r="I737" s="983"/>
      <c r="J737" s="983"/>
      <c r="K737" s="983"/>
      <c r="L737" s="983"/>
      <c r="M737" s="983"/>
      <c r="N737" s="365" t="s">
        <v>403</v>
      </c>
      <c r="O737" s="365"/>
      <c r="P737" s="365"/>
      <c r="Q737" s="365"/>
      <c r="R737" s="983" t="s">
        <v>571</v>
      </c>
      <c r="S737" s="983"/>
      <c r="T737" s="983"/>
      <c r="U737" s="983"/>
      <c r="V737" s="983"/>
      <c r="W737" s="983"/>
      <c r="X737" s="983"/>
      <c r="Y737" s="983"/>
      <c r="Z737" s="983"/>
      <c r="AA737" s="365" t="s">
        <v>402</v>
      </c>
      <c r="AB737" s="365"/>
      <c r="AC737" s="365"/>
      <c r="AD737" s="365"/>
      <c r="AE737" s="983" t="s">
        <v>612</v>
      </c>
      <c r="AF737" s="983"/>
      <c r="AG737" s="983"/>
      <c r="AH737" s="983"/>
      <c r="AI737" s="983"/>
      <c r="AJ737" s="983"/>
      <c r="AK737" s="983"/>
      <c r="AL737" s="983"/>
      <c r="AM737" s="983"/>
      <c r="AN737" s="365" t="s">
        <v>401</v>
      </c>
      <c r="AO737" s="365"/>
      <c r="AP737" s="365"/>
      <c r="AQ737" s="365"/>
      <c r="AR737" s="989" t="s">
        <v>611</v>
      </c>
      <c r="AS737" s="990"/>
      <c r="AT737" s="990"/>
      <c r="AU737" s="990"/>
      <c r="AV737" s="990"/>
      <c r="AW737" s="990"/>
      <c r="AX737" s="991"/>
      <c r="AY737" s="88"/>
      <c r="AZ737" s="88"/>
    </row>
    <row r="738" spans="1:52" ht="24.75" customHeight="1" x14ac:dyDescent="0.15">
      <c r="A738" s="982" t="s">
        <v>400</v>
      </c>
      <c r="B738" s="209"/>
      <c r="C738" s="209"/>
      <c r="D738" s="210"/>
      <c r="E738" s="983" t="s">
        <v>611</v>
      </c>
      <c r="F738" s="983"/>
      <c r="G738" s="983"/>
      <c r="H738" s="983"/>
      <c r="I738" s="983"/>
      <c r="J738" s="983"/>
      <c r="K738" s="983"/>
      <c r="L738" s="983"/>
      <c r="M738" s="983"/>
      <c r="N738" s="365" t="s">
        <v>399</v>
      </c>
      <c r="O738" s="365"/>
      <c r="P738" s="365"/>
      <c r="Q738" s="365"/>
      <c r="R738" s="983" t="s">
        <v>611</v>
      </c>
      <c r="S738" s="983"/>
      <c r="T738" s="983"/>
      <c r="U738" s="983"/>
      <c r="V738" s="983"/>
      <c r="W738" s="983"/>
      <c r="X738" s="983"/>
      <c r="Y738" s="983"/>
      <c r="Z738" s="983"/>
      <c r="AA738" s="365" t="s">
        <v>398</v>
      </c>
      <c r="AB738" s="365"/>
      <c r="AC738" s="365"/>
      <c r="AD738" s="365"/>
      <c r="AE738" s="983" t="s">
        <v>613</v>
      </c>
      <c r="AF738" s="983"/>
      <c r="AG738" s="983"/>
      <c r="AH738" s="983"/>
      <c r="AI738" s="983"/>
      <c r="AJ738" s="983"/>
      <c r="AK738" s="983"/>
      <c r="AL738" s="983"/>
      <c r="AM738" s="983"/>
      <c r="AN738" s="365" t="s">
        <v>397</v>
      </c>
      <c r="AO738" s="365"/>
      <c r="AP738" s="365"/>
      <c r="AQ738" s="365"/>
      <c r="AR738" s="989" t="s">
        <v>614</v>
      </c>
      <c r="AS738" s="990"/>
      <c r="AT738" s="990"/>
      <c r="AU738" s="990"/>
      <c r="AV738" s="990"/>
      <c r="AW738" s="990"/>
      <c r="AX738" s="991"/>
    </row>
    <row r="739" spans="1:52" ht="24.75" customHeight="1" x14ac:dyDescent="0.15">
      <c r="A739" s="982" t="s">
        <v>396</v>
      </c>
      <c r="B739" s="209"/>
      <c r="C739" s="209"/>
      <c r="D739" s="210"/>
      <c r="E739" s="983" t="s">
        <v>615</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420</v>
      </c>
      <c r="B740" s="965"/>
      <c r="C740" s="965"/>
      <c r="D740" s="966"/>
      <c r="E740" s="967" t="s">
        <v>562</v>
      </c>
      <c r="F740" s="968"/>
      <c r="G740" s="968"/>
      <c r="H740" s="92" t="str">
        <f>IF(E740="", "", "(")</f>
        <v>(</v>
      </c>
      <c r="I740" s="968"/>
      <c r="J740" s="968"/>
      <c r="K740" s="92" t="str">
        <f>IF(OR(I740="　", I740=""), "", "-")</f>
        <v/>
      </c>
      <c r="L740" s="969">
        <v>4</v>
      </c>
      <c r="M740" s="969"/>
      <c r="N740" s="93" t="str">
        <f>IF(O740="", "", "-")</f>
        <v>-</v>
      </c>
      <c r="O740" s="94">
        <v>14</v>
      </c>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2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616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x14ac:dyDescent="0.15">
      <c r="A781" s="631"/>
      <c r="B781" s="632"/>
      <c r="C781" s="632"/>
      <c r="D781" s="632"/>
      <c r="E781" s="632"/>
      <c r="F781" s="633"/>
      <c r="G781" s="809"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09"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31"/>
      <c r="B782" s="632"/>
      <c r="C782" s="632"/>
      <c r="D782" s="632"/>
      <c r="E782" s="632"/>
      <c r="F782" s="633"/>
      <c r="G782" s="668" t="s">
        <v>618</v>
      </c>
      <c r="H782" s="669"/>
      <c r="I782" s="669"/>
      <c r="J782" s="669"/>
      <c r="K782" s="670"/>
      <c r="L782" s="662" t="s">
        <v>619</v>
      </c>
      <c r="M782" s="663"/>
      <c r="N782" s="663"/>
      <c r="O782" s="663"/>
      <c r="P782" s="663"/>
      <c r="Q782" s="663"/>
      <c r="R782" s="663"/>
      <c r="S782" s="663"/>
      <c r="T782" s="663"/>
      <c r="U782" s="663"/>
      <c r="V782" s="663"/>
      <c r="W782" s="663"/>
      <c r="X782" s="664"/>
      <c r="Y782" s="388">
        <v>7</v>
      </c>
      <c r="Z782" s="389"/>
      <c r="AA782" s="389"/>
      <c r="AB782" s="799"/>
      <c r="AC782" s="668" t="s">
        <v>620</v>
      </c>
      <c r="AD782" s="669"/>
      <c r="AE782" s="669"/>
      <c r="AF782" s="669"/>
      <c r="AG782" s="670"/>
      <c r="AH782" s="662" t="s">
        <v>621</v>
      </c>
      <c r="AI782" s="663"/>
      <c r="AJ782" s="663"/>
      <c r="AK782" s="663"/>
      <c r="AL782" s="663"/>
      <c r="AM782" s="663"/>
      <c r="AN782" s="663"/>
      <c r="AO782" s="663"/>
      <c r="AP782" s="663"/>
      <c r="AQ782" s="663"/>
      <c r="AR782" s="663"/>
      <c r="AS782" s="663"/>
      <c r="AT782" s="664"/>
      <c r="AU782" s="388">
        <v>1.4</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80</v>
      </c>
      <c r="AD783" s="607"/>
      <c r="AE783" s="607"/>
      <c r="AF783" s="607"/>
      <c r="AG783" s="608"/>
      <c r="AH783" s="598" t="s">
        <v>622</v>
      </c>
      <c r="AI783" s="599"/>
      <c r="AJ783" s="599"/>
      <c r="AK783" s="599"/>
      <c r="AL783" s="599"/>
      <c r="AM783" s="599"/>
      <c r="AN783" s="599"/>
      <c r="AO783" s="599"/>
      <c r="AP783" s="599"/>
      <c r="AQ783" s="599"/>
      <c r="AR783" s="599"/>
      <c r="AS783" s="599"/>
      <c r="AT783" s="600"/>
      <c r="AU783" s="601">
        <v>0.03</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0" t="s">
        <v>20</v>
      </c>
      <c r="H792" s="821"/>
      <c r="I792" s="821"/>
      <c r="J792" s="821"/>
      <c r="K792" s="821"/>
      <c r="L792" s="822"/>
      <c r="M792" s="823"/>
      <c r="N792" s="823"/>
      <c r="O792" s="823"/>
      <c r="P792" s="823"/>
      <c r="Q792" s="823"/>
      <c r="R792" s="823"/>
      <c r="S792" s="823"/>
      <c r="T792" s="823"/>
      <c r="U792" s="823"/>
      <c r="V792" s="823"/>
      <c r="W792" s="823"/>
      <c r="X792" s="824"/>
      <c r="Y792" s="825">
        <f>SUM(Y782:AB791)</f>
        <v>7</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1.43</v>
      </c>
      <c r="AV792" s="826"/>
      <c r="AW792" s="826"/>
      <c r="AX792" s="828"/>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24.75" hidden="1" customHeight="1" x14ac:dyDescent="0.15">
      <c r="A794" s="631"/>
      <c r="B794" s="632"/>
      <c r="C794" s="632"/>
      <c r="D794" s="632"/>
      <c r="E794" s="632"/>
      <c r="F794" s="633"/>
      <c r="G794" s="809"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09"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x14ac:dyDescent="0.15">
      <c r="A795" s="631"/>
      <c r="B795" s="632"/>
      <c r="C795" s="632"/>
      <c r="D795" s="632"/>
      <c r="E795" s="632"/>
      <c r="F795" s="633"/>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799"/>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24.75" hidden="1" customHeight="1" x14ac:dyDescent="0.15">
      <c r="A807" s="631"/>
      <c r="B807" s="632"/>
      <c r="C807" s="632"/>
      <c r="D807" s="632"/>
      <c r="E807" s="632"/>
      <c r="F807" s="633"/>
      <c r="G807" s="809"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09"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15">
      <c r="A808" s="631"/>
      <c r="B808" s="632"/>
      <c r="C808" s="632"/>
      <c r="D808" s="632"/>
      <c r="E808" s="632"/>
      <c r="F808" s="633"/>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799"/>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24.75" hidden="1" customHeight="1" x14ac:dyDescent="0.15">
      <c r="A820" s="631"/>
      <c r="B820" s="632"/>
      <c r="C820" s="632"/>
      <c r="D820" s="632"/>
      <c r="E820" s="632"/>
      <c r="F820" s="633"/>
      <c r="G820" s="809"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09"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31"/>
      <c r="B821" s="632"/>
      <c r="C821" s="632"/>
      <c r="D821" s="632"/>
      <c r="E821" s="632"/>
      <c r="F821" s="633"/>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799"/>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623</v>
      </c>
      <c r="D838" s="347"/>
      <c r="E838" s="347"/>
      <c r="F838" s="347"/>
      <c r="G838" s="347"/>
      <c r="H838" s="347"/>
      <c r="I838" s="347"/>
      <c r="J838" s="348">
        <v>4000020270008</v>
      </c>
      <c r="K838" s="349"/>
      <c r="L838" s="349"/>
      <c r="M838" s="349"/>
      <c r="N838" s="349"/>
      <c r="O838" s="349"/>
      <c r="P838" s="362" t="s">
        <v>624</v>
      </c>
      <c r="Q838" s="350"/>
      <c r="R838" s="350"/>
      <c r="S838" s="350"/>
      <c r="T838" s="350"/>
      <c r="U838" s="350"/>
      <c r="V838" s="350"/>
      <c r="W838" s="350"/>
      <c r="X838" s="350"/>
      <c r="Y838" s="351">
        <v>7</v>
      </c>
      <c r="Z838" s="352"/>
      <c r="AA838" s="352"/>
      <c r="AB838" s="353"/>
      <c r="AC838" s="363" t="s">
        <v>625</v>
      </c>
      <c r="AD838" s="371"/>
      <c r="AE838" s="371"/>
      <c r="AF838" s="371"/>
      <c r="AG838" s="371"/>
      <c r="AH838" s="372" t="s">
        <v>413</v>
      </c>
      <c r="AI838" s="373"/>
      <c r="AJ838" s="373"/>
      <c r="AK838" s="373"/>
      <c r="AL838" s="357" t="s">
        <v>413</v>
      </c>
      <c r="AM838" s="358"/>
      <c r="AN838" s="358"/>
      <c r="AO838" s="359"/>
      <c r="AP838" s="360" t="s">
        <v>626</v>
      </c>
      <c r="AQ838" s="360"/>
      <c r="AR838" s="360"/>
      <c r="AS838" s="360"/>
      <c r="AT838" s="360"/>
      <c r="AU838" s="360"/>
      <c r="AV838" s="360"/>
      <c r="AW838" s="360"/>
      <c r="AX838" s="360"/>
    </row>
    <row r="839" spans="1:50" ht="30" customHeight="1" x14ac:dyDescent="0.15">
      <c r="A839" s="376">
        <v>2</v>
      </c>
      <c r="B839" s="376">
        <v>1</v>
      </c>
      <c r="C839" s="361" t="s">
        <v>631</v>
      </c>
      <c r="D839" s="347"/>
      <c r="E839" s="347"/>
      <c r="F839" s="347"/>
      <c r="G839" s="347"/>
      <c r="H839" s="347"/>
      <c r="I839" s="347"/>
      <c r="J839" s="348">
        <v>6000020400009</v>
      </c>
      <c r="K839" s="349"/>
      <c r="L839" s="349"/>
      <c r="M839" s="349"/>
      <c r="N839" s="349"/>
      <c r="O839" s="349"/>
      <c r="P839" s="362" t="s">
        <v>628</v>
      </c>
      <c r="Q839" s="350"/>
      <c r="R839" s="350"/>
      <c r="S839" s="350"/>
      <c r="T839" s="350"/>
      <c r="U839" s="350"/>
      <c r="V839" s="350"/>
      <c r="W839" s="350"/>
      <c r="X839" s="350"/>
      <c r="Y839" s="351">
        <v>6</v>
      </c>
      <c r="Z839" s="352"/>
      <c r="AA839" s="352"/>
      <c r="AB839" s="353"/>
      <c r="AC839" s="363" t="s">
        <v>625</v>
      </c>
      <c r="AD839" s="371"/>
      <c r="AE839" s="371"/>
      <c r="AF839" s="371"/>
      <c r="AG839" s="371"/>
      <c r="AH839" s="372" t="s">
        <v>629</v>
      </c>
      <c r="AI839" s="373"/>
      <c r="AJ839" s="373"/>
      <c r="AK839" s="373"/>
      <c r="AL839" s="357" t="s">
        <v>588</v>
      </c>
      <c r="AM839" s="358"/>
      <c r="AN839" s="358"/>
      <c r="AO839" s="359"/>
      <c r="AP839" s="360" t="s">
        <v>630</v>
      </c>
      <c r="AQ839" s="360"/>
      <c r="AR839" s="360"/>
      <c r="AS839" s="360"/>
      <c r="AT839" s="360"/>
      <c r="AU839" s="360"/>
      <c r="AV839" s="360"/>
      <c r="AW839" s="360"/>
      <c r="AX839" s="360"/>
    </row>
    <row r="840" spans="1:50" ht="30" customHeight="1" x14ac:dyDescent="0.15">
      <c r="A840" s="376">
        <v>3</v>
      </c>
      <c r="B840" s="376">
        <v>1</v>
      </c>
      <c r="C840" s="361" t="s">
        <v>635</v>
      </c>
      <c r="D840" s="347"/>
      <c r="E840" s="347"/>
      <c r="F840" s="347"/>
      <c r="G840" s="347"/>
      <c r="H840" s="347"/>
      <c r="I840" s="347"/>
      <c r="J840" s="348">
        <v>1000020230006</v>
      </c>
      <c r="K840" s="349"/>
      <c r="L840" s="349"/>
      <c r="M840" s="349"/>
      <c r="N840" s="349"/>
      <c r="O840" s="349"/>
      <c r="P840" s="362" t="s">
        <v>632</v>
      </c>
      <c r="Q840" s="350"/>
      <c r="R840" s="350"/>
      <c r="S840" s="350"/>
      <c r="T840" s="350"/>
      <c r="U840" s="350"/>
      <c r="V840" s="350"/>
      <c r="W840" s="350"/>
      <c r="X840" s="350"/>
      <c r="Y840" s="351">
        <v>6</v>
      </c>
      <c r="Z840" s="352"/>
      <c r="AA840" s="352"/>
      <c r="AB840" s="353"/>
      <c r="AC840" s="363" t="s">
        <v>625</v>
      </c>
      <c r="AD840" s="371"/>
      <c r="AE840" s="371"/>
      <c r="AF840" s="371"/>
      <c r="AG840" s="371"/>
      <c r="AH840" s="372" t="s">
        <v>588</v>
      </c>
      <c r="AI840" s="373"/>
      <c r="AJ840" s="373"/>
      <c r="AK840" s="373"/>
      <c r="AL840" s="357" t="s">
        <v>588</v>
      </c>
      <c r="AM840" s="358"/>
      <c r="AN840" s="358"/>
      <c r="AO840" s="359"/>
      <c r="AP840" s="360" t="s">
        <v>630</v>
      </c>
      <c r="AQ840" s="360"/>
      <c r="AR840" s="360"/>
      <c r="AS840" s="360"/>
      <c r="AT840" s="360"/>
      <c r="AU840" s="360"/>
      <c r="AV840" s="360"/>
      <c r="AW840" s="360"/>
      <c r="AX840" s="360"/>
    </row>
    <row r="841" spans="1:50" ht="30" customHeight="1" x14ac:dyDescent="0.15">
      <c r="A841" s="376">
        <v>4</v>
      </c>
      <c r="B841" s="376">
        <v>1</v>
      </c>
      <c r="C841" s="361" t="s">
        <v>627</v>
      </c>
      <c r="D841" s="347"/>
      <c r="E841" s="347"/>
      <c r="F841" s="347"/>
      <c r="G841" s="347"/>
      <c r="H841" s="347"/>
      <c r="I841" s="347"/>
      <c r="J841" s="348">
        <v>8000020130001</v>
      </c>
      <c r="K841" s="349"/>
      <c r="L841" s="349"/>
      <c r="M841" s="349"/>
      <c r="N841" s="349"/>
      <c r="O841" s="349"/>
      <c r="P841" s="362" t="s">
        <v>634</v>
      </c>
      <c r="Q841" s="350"/>
      <c r="R841" s="350"/>
      <c r="S841" s="350"/>
      <c r="T841" s="350"/>
      <c r="U841" s="350"/>
      <c r="V841" s="350"/>
      <c r="W841" s="350"/>
      <c r="X841" s="350"/>
      <c r="Y841" s="351">
        <v>5</v>
      </c>
      <c r="Z841" s="352"/>
      <c r="AA841" s="352"/>
      <c r="AB841" s="353"/>
      <c r="AC841" s="363" t="s">
        <v>625</v>
      </c>
      <c r="AD841" s="371"/>
      <c r="AE841" s="371"/>
      <c r="AF841" s="371"/>
      <c r="AG841" s="371"/>
      <c r="AH841" s="372" t="s">
        <v>588</v>
      </c>
      <c r="AI841" s="373"/>
      <c r="AJ841" s="373"/>
      <c r="AK841" s="373"/>
      <c r="AL841" s="357" t="s">
        <v>588</v>
      </c>
      <c r="AM841" s="358"/>
      <c r="AN841" s="358"/>
      <c r="AO841" s="359"/>
      <c r="AP841" s="360" t="s">
        <v>630</v>
      </c>
      <c r="AQ841" s="360"/>
      <c r="AR841" s="360"/>
      <c r="AS841" s="360"/>
      <c r="AT841" s="360"/>
      <c r="AU841" s="360"/>
      <c r="AV841" s="360"/>
      <c r="AW841" s="360"/>
      <c r="AX841" s="360"/>
    </row>
    <row r="842" spans="1:50" ht="30" customHeight="1" x14ac:dyDescent="0.15">
      <c r="A842" s="376">
        <v>5</v>
      </c>
      <c r="B842" s="376">
        <v>1</v>
      </c>
      <c r="C842" s="361" t="s">
        <v>633</v>
      </c>
      <c r="D842" s="347"/>
      <c r="E842" s="347"/>
      <c r="F842" s="347"/>
      <c r="G842" s="347"/>
      <c r="H842" s="347"/>
      <c r="I842" s="347"/>
      <c r="J842" s="348">
        <v>8000020280003</v>
      </c>
      <c r="K842" s="349"/>
      <c r="L842" s="349"/>
      <c r="M842" s="349"/>
      <c r="N842" s="349"/>
      <c r="O842" s="349"/>
      <c r="P842" s="362" t="s">
        <v>636</v>
      </c>
      <c r="Q842" s="350"/>
      <c r="R842" s="350"/>
      <c r="S842" s="350"/>
      <c r="T842" s="350"/>
      <c r="U842" s="350"/>
      <c r="V842" s="350"/>
      <c r="W842" s="350"/>
      <c r="X842" s="350"/>
      <c r="Y842" s="351">
        <v>4</v>
      </c>
      <c r="Z842" s="352"/>
      <c r="AA842" s="352"/>
      <c r="AB842" s="353"/>
      <c r="AC842" s="363" t="s">
        <v>625</v>
      </c>
      <c r="AD842" s="371"/>
      <c r="AE842" s="371"/>
      <c r="AF842" s="371"/>
      <c r="AG842" s="371"/>
      <c r="AH842" s="372" t="s">
        <v>588</v>
      </c>
      <c r="AI842" s="373"/>
      <c r="AJ842" s="373"/>
      <c r="AK842" s="373"/>
      <c r="AL842" s="357" t="s">
        <v>588</v>
      </c>
      <c r="AM842" s="358"/>
      <c r="AN842" s="358"/>
      <c r="AO842" s="359"/>
      <c r="AP842" s="360" t="s">
        <v>630</v>
      </c>
      <c r="AQ842" s="360"/>
      <c r="AR842" s="360"/>
      <c r="AS842" s="360"/>
      <c r="AT842" s="360"/>
      <c r="AU842" s="360"/>
      <c r="AV842" s="360"/>
      <c r="AW842" s="360"/>
      <c r="AX842" s="360"/>
    </row>
    <row r="843" spans="1:50" ht="30" customHeight="1" x14ac:dyDescent="0.15">
      <c r="A843" s="376">
        <v>6</v>
      </c>
      <c r="B843" s="376">
        <v>1</v>
      </c>
      <c r="C843" s="361" t="s">
        <v>637</v>
      </c>
      <c r="D843" s="347"/>
      <c r="E843" s="347"/>
      <c r="F843" s="347"/>
      <c r="G843" s="347"/>
      <c r="H843" s="347"/>
      <c r="I843" s="347"/>
      <c r="J843" s="348">
        <v>1000020140007</v>
      </c>
      <c r="K843" s="349"/>
      <c r="L843" s="349"/>
      <c r="M843" s="349"/>
      <c r="N843" s="349"/>
      <c r="O843" s="349"/>
      <c r="P843" s="362" t="s">
        <v>638</v>
      </c>
      <c r="Q843" s="350"/>
      <c r="R843" s="350"/>
      <c r="S843" s="350"/>
      <c r="T843" s="350"/>
      <c r="U843" s="350"/>
      <c r="V843" s="350"/>
      <c r="W843" s="350"/>
      <c r="X843" s="350"/>
      <c r="Y843" s="351">
        <v>3</v>
      </c>
      <c r="Z843" s="352"/>
      <c r="AA843" s="352"/>
      <c r="AB843" s="353"/>
      <c r="AC843" s="363" t="s">
        <v>625</v>
      </c>
      <c r="AD843" s="371"/>
      <c r="AE843" s="371"/>
      <c r="AF843" s="371"/>
      <c r="AG843" s="371"/>
      <c r="AH843" s="372" t="s">
        <v>413</v>
      </c>
      <c r="AI843" s="373"/>
      <c r="AJ843" s="373"/>
      <c r="AK843" s="373"/>
      <c r="AL843" s="357" t="s">
        <v>588</v>
      </c>
      <c r="AM843" s="358"/>
      <c r="AN843" s="358"/>
      <c r="AO843" s="359"/>
      <c r="AP843" s="360" t="s">
        <v>630</v>
      </c>
      <c r="AQ843" s="360"/>
      <c r="AR843" s="360"/>
      <c r="AS843" s="360"/>
      <c r="AT843" s="360"/>
      <c r="AU843" s="360"/>
      <c r="AV843" s="360"/>
      <c r="AW843" s="360"/>
      <c r="AX843" s="360"/>
    </row>
    <row r="844" spans="1:50" ht="30" customHeight="1" x14ac:dyDescent="0.15">
      <c r="A844" s="376">
        <v>7</v>
      </c>
      <c r="B844" s="376">
        <v>1</v>
      </c>
      <c r="C844" s="361" t="s">
        <v>639</v>
      </c>
      <c r="D844" s="347"/>
      <c r="E844" s="347"/>
      <c r="F844" s="347"/>
      <c r="G844" s="347"/>
      <c r="H844" s="347"/>
      <c r="I844" s="347"/>
      <c r="J844" s="348">
        <v>4000020360007</v>
      </c>
      <c r="K844" s="349"/>
      <c r="L844" s="349"/>
      <c r="M844" s="349"/>
      <c r="N844" s="349"/>
      <c r="O844" s="349"/>
      <c r="P844" s="362" t="s">
        <v>628</v>
      </c>
      <c r="Q844" s="350"/>
      <c r="R844" s="350"/>
      <c r="S844" s="350"/>
      <c r="T844" s="350"/>
      <c r="U844" s="350"/>
      <c r="V844" s="350"/>
      <c r="W844" s="350"/>
      <c r="X844" s="350"/>
      <c r="Y844" s="351">
        <v>3</v>
      </c>
      <c r="Z844" s="352"/>
      <c r="AA844" s="352"/>
      <c r="AB844" s="353"/>
      <c r="AC844" s="363" t="s">
        <v>625</v>
      </c>
      <c r="AD844" s="371"/>
      <c r="AE844" s="371"/>
      <c r="AF844" s="371"/>
      <c r="AG844" s="371"/>
      <c r="AH844" s="372" t="s">
        <v>588</v>
      </c>
      <c r="AI844" s="373"/>
      <c r="AJ844" s="373"/>
      <c r="AK844" s="373"/>
      <c r="AL844" s="357" t="s">
        <v>588</v>
      </c>
      <c r="AM844" s="358"/>
      <c r="AN844" s="358"/>
      <c r="AO844" s="359"/>
      <c r="AP844" s="360" t="s">
        <v>630</v>
      </c>
      <c r="AQ844" s="360"/>
      <c r="AR844" s="360"/>
      <c r="AS844" s="360"/>
      <c r="AT844" s="360"/>
      <c r="AU844" s="360"/>
      <c r="AV844" s="360"/>
      <c r="AW844" s="360"/>
      <c r="AX844" s="360"/>
    </row>
    <row r="845" spans="1:50" ht="30" customHeight="1" x14ac:dyDescent="0.15">
      <c r="A845" s="376">
        <v>8</v>
      </c>
      <c r="B845" s="376">
        <v>1</v>
      </c>
      <c r="C845" s="361" t="s">
        <v>640</v>
      </c>
      <c r="D845" s="347"/>
      <c r="E845" s="347"/>
      <c r="F845" s="347"/>
      <c r="G845" s="347"/>
      <c r="H845" s="347"/>
      <c r="I845" s="347"/>
      <c r="J845" s="348">
        <v>4000020120006</v>
      </c>
      <c r="K845" s="349"/>
      <c r="L845" s="349"/>
      <c r="M845" s="349"/>
      <c r="N845" s="349"/>
      <c r="O845" s="349"/>
      <c r="P845" s="362" t="s">
        <v>641</v>
      </c>
      <c r="Q845" s="350"/>
      <c r="R845" s="350"/>
      <c r="S845" s="350"/>
      <c r="T845" s="350"/>
      <c r="U845" s="350"/>
      <c r="V845" s="350"/>
      <c r="W845" s="350"/>
      <c r="X845" s="350"/>
      <c r="Y845" s="351">
        <v>2</v>
      </c>
      <c r="Z845" s="352"/>
      <c r="AA845" s="352"/>
      <c r="AB845" s="353"/>
      <c r="AC845" s="363" t="s">
        <v>625</v>
      </c>
      <c r="AD845" s="371"/>
      <c r="AE845" s="371"/>
      <c r="AF845" s="371"/>
      <c r="AG845" s="371"/>
      <c r="AH845" s="372" t="s">
        <v>588</v>
      </c>
      <c r="AI845" s="373"/>
      <c r="AJ845" s="373"/>
      <c r="AK845" s="373"/>
      <c r="AL845" s="357" t="s">
        <v>588</v>
      </c>
      <c r="AM845" s="358"/>
      <c r="AN845" s="358"/>
      <c r="AO845" s="359"/>
      <c r="AP845" s="360" t="s">
        <v>630</v>
      </c>
      <c r="AQ845" s="360"/>
      <c r="AR845" s="360"/>
      <c r="AS845" s="360"/>
      <c r="AT845" s="360"/>
      <c r="AU845" s="360"/>
      <c r="AV845" s="360"/>
      <c r="AW845" s="360"/>
      <c r="AX845" s="360"/>
    </row>
    <row r="846" spans="1:50" ht="30" customHeight="1" x14ac:dyDescent="0.15">
      <c r="A846" s="376">
        <v>9</v>
      </c>
      <c r="B846" s="376">
        <v>1</v>
      </c>
      <c r="C846" s="361" t="s">
        <v>656</v>
      </c>
      <c r="D846" s="347"/>
      <c r="E846" s="347"/>
      <c r="F846" s="347"/>
      <c r="G846" s="347"/>
      <c r="H846" s="347"/>
      <c r="I846" s="347"/>
      <c r="J846" s="348">
        <v>2000020350001</v>
      </c>
      <c r="K846" s="349"/>
      <c r="L846" s="349"/>
      <c r="M846" s="349"/>
      <c r="N846" s="349"/>
      <c r="O846" s="349"/>
      <c r="P846" s="362" t="s">
        <v>642</v>
      </c>
      <c r="Q846" s="350"/>
      <c r="R846" s="350"/>
      <c r="S846" s="350"/>
      <c r="T846" s="350"/>
      <c r="U846" s="350"/>
      <c r="V846" s="350"/>
      <c r="W846" s="350"/>
      <c r="X846" s="350"/>
      <c r="Y846" s="351">
        <v>2</v>
      </c>
      <c r="Z846" s="352"/>
      <c r="AA846" s="352"/>
      <c r="AB846" s="353"/>
      <c r="AC846" s="363" t="s">
        <v>625</v>
      </c>
      <c r="AD846" s="371"/>
      <c r="AE846" s="371"/>
      <c r="AF846" s="371"/>
      <c r="AG846" s="371"/>
      <c r="AH846" s="372" t="s">
        <v>413</v>
      </c>
      <c r="AI846" s="373"/>
      <c r="AJ846" s="373"/>
      <c r="AK846" s="373"/>
      <c r="AL846" s="357" t="s">
        <v>588</v>
      </c>
      <c r="AM846" s="358"/>
      <c r="AN846" s="358"/>
      <c r="AO846" s="359"/>
      <c r="AP846" s="360" t="s">
        <v>630</v>
      </c>
      <c r="AQ846" s="360"/>
      <c r="AR846" s="360"/>
      <c r="AS846" s="360"/>
      <c r="AT846" s="360"/>
      <c r="AU846" s="360"/>
      <c r="AV846" s="360"/>
      <c r="AW846" s="360"/>
      <c r="AX846" s="360"/>
    </row>
    <row r="847" spans="1:50" ht="30" customHeight="1" x14ac:dyDescent="0.15">
      <c r="A847" s="376">
        <v>10</v>
      </c>
      <c r="B847" s="376">
        <v>1</v>
      </c>
      <c r="C847" s="361" t="s">
        <v>643</v>
      </c>
      <c r="D847" s="347"/>
      <c r="E847" s="347"/>
      <c r="F847" s="347"/>
      <c r="G847" s="347"/>
      <c r="H847" s="347"/>
      <c r="I847" s="347"/>
      <c r="J847" s="348">
        <v>4000020210005</v>
      </c>
      <c r="K847" s="349"/>
      <c r="L847" s="349"/>
      <c r="M847" s="349"/>
      <c r="N847" s="349"/>
      <c r="O847" s="349"/>
      <c r="P847" s="362" t="s">
        <v>644</v>
      </c>
      <c r="Q847" s="350"/>
      <c r="R847" s="350"/>
      <c r="S847" s="350"/>
      <c r="T847" s="350"/>
      <c r="U847" s="350"/>
      <c r="V847" s="350"/>
      <c r="W847" s="350"/>
      <c r="X847" s="350"/>
      <c r="Y847" s="351">
        <v>2</v>
      </c>
      <c r="Z847" s="352"/>
      <c r="AA847" s="352"/>
      <c r="AB847" s="353"/>
      <c r="AC847" s="363" t="s">
        <v>625</v>
      </c>
      <c r="AD847" s="371"/>
      <c r="AE847" s="371"/>
      <c r="AF847" s="371"/>
      <c r="AG847" s="371"/>
      <c r="AH847" s="372" t="s">
        <v>645</v>
      </c>
      <c r="AI847" s="373"/>
      <c r="AJ847" s="373"/>
      <c r="AK847" s="373"/>
      <c r="AL847" s="357" t="s">
        <v>588</v>
      </c>
      <c r="AM847" s="358"/>
      <c r="AN847" s="358"/>
      <c r="AO847" s="359"/>
      <c r="AP847" s="360" t="s">
        <v>646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61"/>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61"/>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61"/>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61"/>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61"/>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61"/>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657</v>
      </c>
      <c r="D871" s="347"/>
      <c r="E871" s="347"/>
      <c r="F871" s="347"/>
      <c r="G871" s="347"/>
      <c r="H871" s="347"/>
      <c r="I871" s="347"/>
      <c r="J871" s="348">
        <v>5120105000069</v>
      </c>
      <c r="K871" s="349"/>
      <c r="L871" s="349"/>
      <c r="M871" s="349"/>
      <c r="N871" s="349"/>
      <c r="O871" s="349"/>
      <c r="P871" s="362" t="s">
        <v>648</v>
      </c>
      <c r="Q871" s="350"/>
      <c r="R871" s="350"/>
      <c r="S871" s="350"/>
      <c r="T871" s="350"/>
      <c r="U871" s="350"/>
      <c r="V871" s="350"/>
      <c r="W871" s="350"/>
      <c r="X871" s="350"/>
      <c r="Y871" s="351">
        <v>1</v>
      </c>
      <c r="Z871" s="352"/>
      <c r="AA871" s="352"/>
      <c r="AB871" s="353"/>
      <c r="AC871" s="363" t="s">
        <v>625</v>
      </c>
      <c r="AD871" s="371"/>
      <c r="AE871" s="371"/>
      <c r="AF871" s="371"/>
      <c r="AG871" s="371"/>
      <c r="AH871" s="372" t="s">
        <v>649</v>
      </c>
      <c r="AI871" s="373"/>
      <c r="AJ871" s="373"/>
      <c r="AK871" s="373"/>
      <c r="AL871" s="357" t="s">
        <v>649</v>
      </c>
      <c r="AM871" s="358"/>
      <c r="AN871" s="358"/>
      <c r="AO871" s="359"/>
      <c r="AP871" s="360" t="s">
        <v>650</v>
      </c>
      <c r="AQ871" s="360"/>
      <c r="AR871" s="360"/>
      <c r="AS871" s="360"/>
      <c r="AT871" s="360"/>
      <c r="AU871" s="360"/>
      <c r="AV871" s="360"/>
      <c r="AW871" s="360"/>
      <c r="AX871" s="360"/>
    </row>
    <row r="872" spans="1:50" ht="30" customHeight="1" x14ac:dyDescent="0.15">
      <c r="A872" s="376">
        <v>2</v>
      </c>
      <c r="B872" s="376">
        <v>1</v>
      </c>
      <c r="C872" s="361" t="s">
        <v>652</v>
      </c>
      <c r="D872" s="347"/>
      <c r="E872" s="347"/>
      <c r="F872" s="347"/>
      <c r="G872" s="347"/>
      <c r="H872" s="347"/>
      <c r="I872" s="347"/>
      <c r="J872" s="348">
        <v>1030005003952</v>
      </c>
      <c r="K872" s="349"/>
      <c r="L872" s="349"/>
      <c r="M872" s="349"/>
      <c r="N872" s="349"/>
      <c r="O872" s="349"/>
      <c r="P872" s="362" t="s">
        <v>648</v>
      </c>
      <c r="Q872" s="350"/>
      <c r="R872" s="350"/>
      <c r="S872" s="350"/>
      <c r="T872" s="350"/>
      <c r="U872" s="350"/>
      <c r="V872" s="350"/>
      <c r="W872" s="350"/>
      <c r="X872" s="350"/>
      <c r="Y872" s="351">
        <v>1</v>
      </c>
      <c r="Z872" s="352"/>
      <c r="AA872" s="352"/>
      <c r="AB872" s="353"/>
      <c r="AC872" s="363" t="s">
        <v>625</v>
      </c>
      <c r="AD872" s="371"/>
      <c r="AE872" s="371"/>
      <c r="AF872" s="371"/>
      <c r="AG872" s="371"/>
      <c r="AH872" s="372" t="s">
        <v>649</v>
      </c>
      <c r="AI872" s="373"/>
      <c r="AJ872" s="373"/>
      <c r="AK872" s="373"/>
      <c r="AL872" s="357" t="s">
        <v>649</v>
      </c>
      <c r="AM872" s="358"/>
      <c r="AN872" s="358"/>
      <c r="AO872" s="359"/>
      <c r="AP872" s="360" t="s">
        <v>650</v>
      </c>
      <c r="AQ872" s="360"/>
      <c r="AR872" s="360"/>
      <c r="AS872" s="360"/>
      <c r="AT872" s="360"/>
      <c r="AU872" s="360"/>
      <c r="AV872" s="360"/>
      <c r="AW872" s="360"/>
      <c r="AX872" s="360"/>
    </row>
    <row r="873" spans="1:50" ht="30" customHeight="1" x14ac:dyDescent="0.15">
      <c r="A873" s="376">
        <v>3</v>
      </c>
      <c r="B873" s="376">
        <v>1</v>
      </c>
      <c r="C873" s="361" t="s">
        <v>655</v>
      </c>
      <c r="D873" s="347"/>
      <c r="E873" s="347"/>
      <c r="F873" s="347"/>
      <c r="G873" s="347"/>
      <c r="H873" s="347"/>
      <c r="I873" s="347"/>
      <c r="J873" s="348">
        <v>7122005000304</v>
      </c>
      <c r="K873" s="349"/>
      <c r="L873" s="349"/>
      <c r="M873" s="349"/>
      <c r="N873" s="349"/>
      <c r="O873" s="349"/>
      <c r="P873" s="362" t="s">
        <v>648</v>
      </c>
      <c r="Q873" s="350"/>
      <c r="R873" s="350"/>
      <c r="S873" s="350"/>
      <c r="T873" s="350"/>
      <c r="U873" s="350"/>
      <c r="V873" s="350"/>
      <c r="W873" s="350"/>
      <c r="X873" s="350"/>
      <c r="Y873" s="351">
        <v>1</v>
      </c>
      <c r="Z873" s="352"/>
      <c r="AA873" s="352"/>
      <c r="AB873" s="353"/>
      <c r="AC873" s="363" t="s">
        <v>625</v>
      </c>
      <c r="AD873" s="371"/>
      <c r="AE873" s="371"/>
      <c r="AF873" s="371"/>
      <c r="AG873" s="371"/>
      <c r="AH873" s="372" t="s">
        <v>649</v>
      </c>
      <c r="AI873" s="373"/>
      <c r="AJ873" s="373"/>
      <c r="AK873" s="373"/>
      <c r="AL873" s="357" t="s">
        <v>649</v>
      </c>
      <c r="AM873" s="358"/>
      <c r="AN873" s="358"/>
      <c r="AO873" s="359"/>
      <c r="AP873" s="360" t="s">
        <v>630</v>
      </c>
      <c r="AQ873" s="360"/>
      <c r="AR873" s="360"/>
      <c r="AS873" s="360"/>
      <c r="AT873" s="360"/>
      <c r="AU873" s="360"/>
      <c r="AV873" s="360"/>
      <c r="AW873" s="360"/>
      <c r="AX873" s="360"/>
    </row>
    <row r="874" spans="1:50" ht="30" customHeight="1" x14ac:dyDescent="0.15">
      <c r="A874" s="376">
        <v>4</v>
      </c>
      <c r="B874" s="376">
        <v>1</v>
      </c>
      <c r="C874" s="361" t="s">
        <v>654</v>
      </c>
      <c r="D874" s="347"/>
      <c r="E874" s="347"/>
      <c r="F874" s="347"/>
      <c r="G874" s="347"/>
      <c r="H874" s="347"/>
      <c r="I874" s="347"/>
      <c r="J874" s="348">
        <v>2120105005780</v>
      </c>
      <c r="K874" s="349"/>
      <c r="L874" s="349"/>
      <c r="M874" s="349"/>
      <c r="N874" s="349"/>
      <c r="O874" s="349"/>
      <c r="P874" s="362" t="s">
        <v>648</v>
      </c>
      <c r="Q874" s="350"/>
      <c r="R874" s="350"/>
      <c r="S874" s="350"/>
      <c r="T874" s="350"/>
      <c r="U874" s="350"/>
      <c r="V874" s="350"/>
      <c r="W874" s="350"/>
      <c r="X874" s="350"/>
      <c r="Y874" s="351">
        <v>1</v>
      </c>
      <c r="Z874" s="352"/>
      <c r="AA874" s="352"/>
      <c r="AB874" s="353"/>
      <c r="AC874" s="363" t="s">
        <v>625</v>
      </c>
      <c r="AD874" s="371"/>
      <c r="AE874" s="371"/>
      <c r="AF874" s="371"/>
      <c r="AG874" s="371"/>
      <c r="AH874" s="372" t="s">
        <v>588</v>
      </c>
      <c r="AI874" s="373"/>
      <c r="AJ874" s="373"/>
      <c r="AK874" s="373"/>
      <c r="AL874" s="357" t="s">
        <v>649</v>
      </c>
      <c r="AM874" s="358"/>
      <c r="AN874" s="358"/>
      <c r="AO874" s="359"/>
      <c r="AP874" s="360" t="s">
        <v>630</v>
      </c>
      <c r="AQ874" s="360"/>
      <c r="AR874" s="360"/>
      <c r="AS874" s="360"/>
      <c r="AT874" s="360"/>
      <c r="AU874" s="360"/>
      <c r="AV874" s="360"/>
      <c r="AW874" s="360"/>
      <c r="AX874" s="360"/>
    </row>
    <row r="875" spans="1:50" ht="30" customHeight="1" x14ac:dyDescent="0.15">
      <c r="A875" s="376">
        <v>5</v>
      </c>
      <c r="B875" s="376">
        <v>1</v>
      </c>
      <c r="C875" s="361" t="s">
        <v>653</v>
      </c>
      <c r="D875" s="347"/>
      <c r="E875" s="347"/>
      <c r="F875" s="347"/>
      <c r="G875" s="347"/>
      <c r="H875" s="347"/>
      <c r="I875" s="347"/>
      <c r="J875" s="348">
        <v>3120005005748</v>
      </c>
      <c r="K875" s="349"/>
      <c r="L875" s="349"/>
      <c r="M875" s="349"/>
      <c r="N875" s="349"/>
      <c r="O875" s="349"/>
      <c r="P875" s="362" t="s">
        <v>648</v>
      </c>
      <c r="Q875" s="350"/>
      <c r="R875" s="350"/>
      <c r="S875" s="350"/>
      <c r="T875" s="350"/>
      <c r="U875" s="350"/>
      <c r="V875" s="350"/>
      <c r="W875" s="350"/>
      <c r="X875" s="350"/>
      <c r="Y875" s="351">
        <v>0.9</v>
      </c>
      <c r="Z875" s="352"/>
      <c r="AA875" s="352"/>
      <c r="AB875" s="353"/>
      <c r="AC875" s="363" t="s">
        <v>625</v>
      </c>
      <c r="AD875" s="371"/>
      <c r="AE875" s="371"/>
      <c r="AF875" s="371"/>
      <c r="AG875" s="371"/>
      <c r="AH875" s="372" t="s">
        <v>588</v>
      </c>
      <c r="AI875" s="373"/>
      <c r="AJ875" s="373"/>
      <c r="AK875" s="373"/>
      <c r="AL875" s="357" t="s">
        <v>588</v>
      </c>
      <c r="AM875" s="358"/>
      <c r="AN875" s="358"/>
      <c r="AO875" s="359"/>
      <c r="AP875" s="360" t="s">
        <v>630</v>
      </c>
      <c r="AQ875" s="360"/>
      <c r="AR875" s="360"/>
      <c r="AS875" s="360"/>
      <c r="AT875" s="360"/>
      <c r="AU875" s="360"/>
      <c r="AV875" s="360"/>
      <c r="AW875" s="360"/>
      <c r="AX875" s="360"/>
    </row>
    <row r="876" spans="1:50" ht="30" customHeight="1" x14ac:dyDescent="0.15">
      <c r="A876" s="376">
        <v>6</v>
      </c>
      <c r="B876" s="376">
        <v>1</v>
      </c>
      <c r="C876" s="361" t="s">
        <v>647</v>
      </c>
      <c r="D876" s="347"/>
      <c r="E876" s="347"/>
      <c r="F876" s="347"/>
      <c r="G876" s="347"/>
      <c r="H876" s="347"/>
      <c r="I876" s="347"/>
      <c r="J876" s="348">
        <v>6150005004711</v>
      </c>
      <c r="K876" s="349"/>
      <c r="L876" s="349"/>
      <c r="M876" s="349"/>
      <c r="N876" s="349"/>
      <c r="O876" s="349"/>
      <c r="P876" s="362" t="s">
        <v>644</v>
      </c>
      <c r="Q876" s="350"/>
      <c r="R876" s="350"/>
      <c r="S876" s="350"/>
      <c r="T876" s="350"/>
      <c r="U876" s="350"/>
      <c r="V876" s="350"/>
      <c r="W876" s="350"/>
      <c r="X876" s="350"/>
      <c r="Y876" s="351">
        <v>0.8</v>
      </c>
      <c r="Z876" s="352"/>
      <c r="AA876" s="352"/>
      <c r="AB876" s="353"/>
      <c r="AC876" s="363" t="s">
        <v>625</v>
      </c>
      <c r="AD876" s="371"/>
      <c r="AE876" s="371"/>
      <c r="AF876" s="371"/>
      <c r="AG876" s="371"/>
      <c r="AH876" s="372" t="s">
        <v>588</v>
      </c>
      <c r="AI876" s="373"/>
      <c r="AJ876" s="373"/>
      <c r="AK876" s="373"/>
      <c r="AL876" s="357" t="s">
        <v>588</v>
      </c>
      <c r="AM876" s="358"/>
      <c r="AN876" s="358"/>
      <c r="AO876" s="359"/>
      <c r="AP876" s="360" t="s">
        <v>630</v>
      </c>
      <c r="AQ876" s="360"/>
      <c r="AR876" s="360"/>
      <c r="AS876" s="360"/>
      <c r="AT876" s="360"/>
      <c r="AU876" s="360"/>
      <c r="AV876" s="360"/>
      <c r="AW876" s="360"/>
      <c r="AX876" s="360"/>
    </row>
    <row r="877" spans="1:50" ht="30" customHeight="1" x14ac:dyDescent="0.15">
      <c r="A877" s="376">
        <v>7</v>
      </c>
      <c r="B877" s="376">
        <v>1</v>
      </c>
      <c r="C877" s="361" t="s">
        <v>651</v>
      </c>
      <c r="D877" s="347"/>
      <c r="E877" s="347"/>
      <c r="F877" s="347"/>
      <c r="G877" s="347"/>
      <c r="H877" s="347"/>
      <c r="I877" s="347"/>
      <c r="J877" s="348">
        <v>1030005003952</v>
      </c>
      <c r="K877" s="349"/>
      <c r="L877" s="349"/>
      <c r="M877" s="349"/>
      <c r="N877" s="349"/>
      <c r="O877" s="349"/>
      <c r="P877" s="362" t="s">
        <v>644</v>
      </c>
      <c r="Q877" s="350"/>
      <c r="R877" s="350"/>
      <c r="S877" s="350"/>
      <c r="T877" s="350"/>
      <c r="U877" s="350"/>
      <c r="V877" s="350"/>
      <c r="W877" s="350"/>
      <c r="X877" s="350"/>
      <c r="Y877" s="351">
        <v>0.8</v>
      </c>
      <c r="Z877" s="352"/>
      <c r="AA877" s="352"/>
      <c r="AB877" s="353"/>
      <c r="AC877" s="363" t="s">
        <v>625</v>
      </c>
      <c r="AD877" s="371"/>
      <c r="AE877" s="371"/>
      <c r="AF877" s="371"/>
      <c r="AG877" s="371"/>
      <c r="AH877" s="372" t="s">
        <v>588</v>
      </c>
      <c r="AI877" s="373"/>
      <c r="AJ877" s="373"/>
      <c r="AK877" s="373"/>
      <c r="AL877" s="357" t="s">
        <v>588</v>
      </c>
      <c r="AM877" s="358"/>
      <c r="AN877" s="358"/>
      <c r="AO877" s="359"/>
      <c r="AP877" s="360" t="s">
        <v>650</v>
      </c>
      <c r="AQ877" s="360"/>
      <c r="AR877" s="360"/>
      <c r="AS877" s="360"/>
      <c r="AT877" s="360"/>
      <c r="AU877" s="360"/>
      <c r="AV877" s="360"/>
      <c r="AW877" s="360"/>
      <c r="AX877" s="360"/>
    </row>
    <row r="878" spans="1:50" ht="30" hidden="1" customHeight="1" x14ac:dyDescent="0.15">
      <c r="A878" s="376">
        <v>8</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71"/>
      <c r="AE878" s="371"/>
      <c r="AF878" s="371"/>
      <c r="AG878" s="371"/>
      <c r="AH878" s="372"/>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61"/>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61"/>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61"/>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61"/>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61"/>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61"/>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61"/>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61"/>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413</v>
      </c>
      <c r="F1103" s="375"/>
      <c r="G1103" s="375"/>
      <c r="H1103" s="375"/>
      <c r="I1103" s="375"/>
      <c r="J1103" s="348" t="s">
        <v>413</v>
      </c>
      <c r="K1103" s="349"/>
      <c r="L1103" s="349"/>
      <c r="M1103" s="349"/>
      <c r="N1103" s="349"/>
      <c r="O1103" s="349"/>
      <c r="P1103" s="362" t="s">
        <v>413</v>
      </c>
      <c r="Q1103" s="350"/>
      <c r="R1103" s="350"/>
      <c r="S1103" s="350"/>
      <c r="T1103" s="350"/>
      <c r="U1103" s="350"/>
      <c r="V1103" s="350"/>
      <c r="W1103" s="350"/>
      <c r="X1103" s="350"/>
      <c r="Y1103" s="351" t="s">
        <v>413</v>
      </c>
      <c r="Z1103" s="352"/>
      <c r="AA1103" s="352"/>
      <c r="AB1103" s="353"/>
      <c r="AC1103" s="354"/>
      <c r="AD1103" s="354"/>
      <c r="AE1103" s="354"/>
      <c r="AF1103" s="354"/>
      <c r="AG1103" s="354"/>
      <c r="AH1103" s="355" t="s">
        <v>588</v>
      </c>
      <c r="AI1103" s="356"/>
      <c r="AJ1103" s="356"/>
      <c r="AK1103" s="356"/>
      <c r="AL1103" s="357" t="s">
        <v>413</v>
      </c>
      <c r="AM1103" s="358"/>
      <c r="AN1103" s="358"/>
      <c r="AO1103" s="359"/>
      <c r="AP1103" s="360" t="s">
        <v>588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3" priority="14089">
      <formula>IF(RIGHT(TEXT(AE32,"0.#"),1)=".",FALSE,TRUE)</formula>
    </cfRule>
    <cfRule type="expression" dxfId="2832" priority="14090">
      <formula>IF(RIGHT(TEXT(AE32,"0.#"),1)=".",TRUE,FALSE)</formula>
    </cfRule>
  </conditionalFormatting>
  <conditionalFormatting sqref="P18:AX18">
    <cfRule type="expression" dxfId="2831" priority="13975">
      <formula>IF(RIGHT(TEXT(P18,"0.#"),1)=".",FALSE,TRUE)</formula>
    </cfRule>
    <cfRule type="expression" dxfId="2830" priority="13976">
      <formula>IF(RIGHT(TEXT(P18,"0.#"),1)=".",TRUE,FALSE)</formula>
    </cfRule>
  </conditionalFormatting>
  <conditionalFormatting sqref="Y783">
    <cfRule type="expression" dxfId="2829" priority="13971">
      <formula>IF(RIGHT(TEXT(Y783,"0.#"),1)=".",FALSE,TRUE)</formula>
    </cfRule>
    <cfRule type="expression" dxfId="2828" priority="13972">
      <formula>IF(RIGHT(TEXT(Y783,"0.#"),1)=".",TRUE,FALSE)</formula>
    </cfRule>
  </conditionalFormatting>
  <conditionalFormatting sqref="Y792">
    <cfRule type="expression" dxfId="2827" priority="13967">
      <formula>IF(RIGHT(TEXT(Y792,"0.#"),1)=".",FALSE,TRUE)</formula>
    </cfRule>
    <cfRule type="expression" dxfId="2826" priority="13968">
      <formula>IF(RIGHT(TEXT(Y792,"0.#"),1)=".",TRUE,FALSE)</formula>
    </cfRule>
  </conditionalFormatting>
  <conditionalFormatting sqref="Y823:Y830 Y821 Y810:Y817 Y808 Y797:Y804 Y795">
    <cfRule type="expression" dxfId="2825" priority="13749">
      <formula>IF(RIGHT(TEXT(Y795,"0.#"),1)=".",FALSE,TRUE)</formula>
    </cfRule>
    <cfRule type="expression" dxfId="2824" priority="13750">
      <formula>IF(RIGHT(TEXT(Y795,"0.#"),1)=".",TRUE,FALSE)</formula>
    </cfRule>
  </conditionalFormatting>
  <conditionalFormatting sqref="AR15:AX15 AR13:AX13">
    <cfRule type="expression" dxfId="2823" priority="13797">
      <formula>IF(RIGHT(TEXT(AR13,"0.#"),1)=".",FALSE,TRUE)</formula>
    </cfRule>
    <cfRule type="expression" dxfId="2822" priority="13798">
      <formula>IF(RIGHT(TEXT(AR13,"0.#"),1)=".",TRUE,FALSE)</formula>
    </cfRule>
  </conditionalFormatting>
  <conditionalFormatting sqref="P19:AJ19">
    <cfRule type="expression" dxfId="2821" priority="13795">
      <formula>IF(RIGHT(TEXT(P19,"0.#"),1)=".",FALSE,TRUE)</formula>
    </cfRule>
    <cfRule type="expression" dxfId="2820" priority="13796">
      <formula>IF(RIGHT(TEXT(P19,"0.#"),1)=".",TRUE,FALSE)</formula>
    </cfRule>
  </conditionalFormatting>
  <conditionalFormatting sqref="AE101 AQ101">
    <cfRule type="expression" dxfId="2819" priority="13787">
      <formula>IF(RIGHT(TEXT(AE101,"0.#"),1)=".",FALSE,TRUE)</formula>
    </cfRule>
    <cfRule type="expression" dxfId="2818" priority="13788">
      <formula>IF(RIGHT(TEXT(AE101,"0.#"),1)=".",TRUE,FALSE)</formula>
    </cfRule>
  </conditionalFormatting>
  <conditionalFormatting sqref="Y784:Y791">
    <cfRule type="expression" dxfId="2817" priority="13773">
      <formula>IF(RIGHT(TEXT(Y784,"0.#"),1)=".",FALSE,TRUE)</formula>
    </cfRule>
    <cfRule type="expression" dxfId="2816" priority="13774">
      <formula>IF(RIGHT(TEXT(Y784,"0.#"),1)=".",TRUE,FALSE)</formula>
    </cfRule>
  </conditionalFormatting>
  <conditionalFormatting sqref="AU792">
    <cfRule type="expression" dxfId="2815" priority="13769">
      <formula>IF(RIGHT(TEXT(AU792,"0.#"),1)=".",FALSE,TRUE)</formula>
    </cfRule>
    <cfRule type="expression" dxfId="2814" priority="13770">
      <formula>IF(RIGHT(TEXT(AU792,"0.#"),1)=".",TRUE,FALSE)</formula>
    </cfRule>
  </conditionalFormatting>
  <conditionalFormatting sqref="AU784:AU791">
    <cfRule type="expression" dxfId="2813" priority="13767">
      <formula>IF(RIGHT(TEXT(AU784,"0.#"),1)=".",FALSE,TRUE)</formula>
    </cfRule>
    <cfRule type="expression" dxfId="2812" priority="13768">
      <formula>IF(RIGHT(TEXT(AU784,"0.#"),1)=".",TRUE,FALSE)</formula>
    </cfRule>
  </conditionalFormatting>
  <conditionalFormatting sqref="Y822 Y809 Y796">
    <cfRule type="expression" dxfId="2811" priority="13753">
      <formula>IF(RIGHT(TEXT(Y796,"0.#"),1)=".",FALSE,TRUE)</formula>
    </cfRule>
    <cfRule type="expression" dxfId="2810" priority="13754">
      <formula>IF(RIGHT(TEXT(Y796,"0.#"),1)=".",TRUE,FALSE)</formula>
    </cfRule>
  </conditionalFormatting>
  <conditionalFormatting sqref="Y831 Y818 Y805">
    <cfRule type="expression" dxfId="2809" priority="13751">
      <formula>IF(RIGHT(TEXT(Y805,"0.#"),1)=".",FALSE,TRUE)</formula>
    </cfRule>
    <cfRule type="expression" dxfId="2808" priority="13752">
      <formula>IF(RIGHT(TEXT(Y805,"0.#"),1)=".",TRUE,FALSE)</formula>
    </cfRule>
  </conditionalFormatting>
  <conditionalFormatting sqref="AU822 AU809 AU796">
    <cfRule type="expression" dxfId="2807" priority="13747">
      <formula>IF(RIGHT(TEXT(AU796,"0.#"),1)=".",FALSE,TRUE)</formula>
    </cfRule>
    <cfRule type="expression" dxfId="2806" priority="13748">
      <formula>IF(RIGHT(TEXT(AU796,"0.#"),1)=".",TRUE,FALSE)</formula>
    </cfRule>
  </conditionalFormatting>
  <conditionalFormatting sqref="AU831 AU818 AU805">
    <cfRule type="expression" dxfId="2805" priority="13745">
      <formula>IF(RIGHT(TEXT(AU805,"0.#"),1)=".",FALSE,TRUE)</formula>
    </cfRule>
    <cfRule type="expression" dxfId="2804" priority="13746">
      <formula>IF(RIGHT(TEXT(AU805,"0.#"),1)=".",TRUE,FALSE)</formula>
    </cfRule>
  </conditionalFormatting>
  <conditionalFormatting sqref="AU823:AU830 AU821 AU810:AU817 AU808 AU797:AU804 AU795">
    <cfRule type="expression" dxfId="2803" priority="13743">
      <formula>IF(RIGHT(TEXT(AU795,"0.#"),1)=".",FALSE,TRUE)</formula>
    </cfRule>
    <cfRule type="expression" dxfId="2802" priority="13744">
      <formula>IF(RIGHT(TEXT(AU795,"0.#"),1)=".",TRUE,FALSE)</formula>
    </cfRule>
  </conditionalFormatting>
  <conditionalFormatting sqref="AM87">
    <cfRule type="expression" dxfId="2801" priority="13397">
      <formula>IF(RIGHT(TEXT(AM87,"0.#"),1)=".",FALSE,TRUE)</formula>
    </cfRule>
    <cfRule type="expression" dxfId="2800" priority="13398">
      <formula>IF(RIGHT(TEXT(AM87,"0.#"),1)=".",TRUE,FALSE)</formula>
    </cfRule>
  </conditionalFormatting>
  <conditionalFormatting sqref="AE55">
    <cfRule type="expression" dxfId="2799" priority="13465">
      <formula>IF(RIGHT(TEXT(AE55,"0.#"),1)=".",FALSE,TRUE)</formula>
    </cfRule>
    <cfRule type="expression" dxfId="2798" priority="13466">
      <formula>IF(RIGHT(TEXT(AE55,"0.#"),1)=".",TRUE,FALSE)</formula>
    </cfRule>
  </conditionalFormatting>
  <conditionalFormatting sqref="AI55">
    <cfRule type="expression" dxfId="2797" priority="13463">
      <formula>IF(RIGHT(TEXT(AI55,"0.#"),1)=".",FALSE,TRUE)</formula>
    </cfRule>
    <cfRule type="expression" dxfId="2796" priority="13464">
      <formula>IF(RIGHT(TEXT(AI55,"0.#"),1)=".",TRUE,FALSE)</formula>
    </cfRule>
  </conditionalFormatting>
  <conditionalFormatting sqref="AM34">
    <cfRule type="expression" dxfId="2795" priority="13543">
      <formula>IF(RIGHT(TEXT(AM34,"0.#"),1)=".",FALSE,TRUE)</formula>
    </cfRule>
    <cfRule type="expression" dxfId="2794" priority="13544">
      <formula>IF(RIGHT(TEXT(AM34,"0.#"),1)=".",TRUE,FALSE)</formula>
    </cfRule>
  </conditionalFormatting>
  <conditionalFormatting sqref="AE33">
    <cfRule type="expression" dxfId="2793" priority="13557">
      <formula>IF(RIGHT(TEXT(AE33,"0.#"),1)=".",FALSE,TRUE)</formula>
    </cfRule>
    <cfRule type="expression" dxfId="2792" priority="13558">
      <formula>IF(RIGHT(TEXT(AE33,"0.#"),1)=".",TRUE,FALSE)</formula>
    </cfRule>
  </conditionalFormatting>
  <conditionalFormatting sqref="AE34">
    <cfRule type="expression" dxfId="2791" priority="13555">
      <formula>IF(RIGHT(TEXT(AE34,"0.#"),1)=".",FALSE,TRUE)</formula>
    </cfRule>
    <cfRule type="expression" dxfId="2790" priority="13556">
      <formula>IF(RIGHT(TEXT(AE34,"0.#"),1)=".",TRUE,FALSE)</formula>
    </cfRule>
  </conditionalFormatting>
  <conditionalFormatting sqref="AI34">
    <cfRule type="expression" dxfId="2789" priority="13553">
      <formula>IF(RIGHT(TEXT(AI34,"0.#"),1)=".",FALSE,TRUE)</formula>
    </cfRule>
    <cfRule type="expression" dxfId="2788" priority="13554">
      <formula>IF(RIGHT(TEXT(AI34,"0.#"),1)=".",TRUE,FALSE)</formula>
    </cfRule>
  </conditionalFormatting>
  <conditionalFormatting sqref="AI33">
    <cfRule type="expression" dxfId="2787" priority="13551">
      <formula>IF(RIGHT(TEXT(AI33,"0.#"),1)=".",FALSE,TRUE)</formula>
    </cfRule>
    <cfRule type="expression" dxfId="2786" priority="13552">
      <formula>IF(RIGHT(TEXT(AI33,"0.#"),1)=".",TRUE,FALSE)</formula>
    </cfRule>
  </conditionalFormatting>
  <conditionalFormatting sqref="AI32">
    <cfRule type="expression" dxfId="2785" priority="13549">
      <formula>IF(RIGHT(TEXT(AI32,"0.#"),1)=".",FALSE,TRUE)</formula>
    </cfRule>
    <cfRule type="expression" dxfId="2784" priority="13550">
      <formula>IF(RIGHT(TEXT(AI32,"0.#"),1)=".",TRUE,FALSE)</formula>
    </cfRule>
  </conditionalFormatting>
  <conditionalFormatting sqref="AM32">
    <cfRule type="expression" dxfId="2783" priority="13547">
      <formula>IF(RIGHT(TEXT(AM32,"0.#"),1)=".",FALSE,TRUE)</formula>
    </cfRule>
    <cfRule type="expression" dxfId="2782" priority="13548">
      <formula>IF(RIGHT(TEXT(AM32,"0.#"),1)=".",TRUE,FALSE)</formula>
    </cfRule>
  </conditionalFormatting>
  <conditionalFormatting sqref="AM33">
    <cfRule type="expression" dxfId="2781" priority="13545">
      <formula>IF(RIGHT(TEXT(AM33,"0.#"),1)=".",FALSE,TRUE)</formula>
    </cfRule>
    <cfRule type="expression" dxfId="2780" priority="13546">
      <formula>IF(RIGHT(TEXT(AM33,"0.#"),1)=".",TRUE,FALSE)</formula>
    </cfRule>
  </conditionalFormatting>
  <conditionalFormatting sqref="AQ32:AQ34">
    <cfRule type="expression" dxfId="2779" priority="13537">
      <formula>IF(RIGHT(TEXT(AQ32,"0.#"),1)=".",FALSE,TRUE)</formula>
    </cfRule>
    <cfRule type="expression" dxfId="2778" priority="13538">
      <formula>IF(RIGHT(TEXT(AQ32,"0.#"),1)=".",TRUE,FALSE)</formula>
    </cfRule>
  </conditionalFormatting>
  <conditionalFormatting sqref="AU33:AU34">
    <cfRule type="expression" dxfId="2777" priority="13535">
      <formula>IF(RIGHT(TEXT(AU33,"0.#"),1)=".",FALSE,TRUE)</formula>
    </cfRule>
    <cfRule type="expression" dxfId="2776" priority="13536">
      <formula>IF(RIGHT(TEXT(AU33,"0.#"),1)=".",TRUE,FALSE)</formula>
    </cfRule>
  </conditionalFormatting>
  <conditionalFormatting sqref="AE53">
    <cfRule type="expression" dxfId="2775" priority="13469">
      <formula>IF(RIGHT(TEXT(AE53,"0.#"),1)=".",FALSE,TRUE)</formula>
    </cfRule>
    <cfRule type="expression" dxfId="2774" priority="13470">
      <formula>IF(RIGHT(TEXT(AE53,"0.#"),1)=".",TRUE,FALSE)</formula>
    </cfRule>
  </conditionalFormatting>
  <conditionalFormatting sqref="AE54">
    <cfRule type="expression" dxfId="2773" priority="13467">
      <formula>IF(RIGHT(TEXT(AE54,"0.#"),1)=".",FALSE,TRUE)</formula>
    </cfRule>
    <cfRule type="expression" dxfId="2772" priority="13468">
      <formula>IF(RIGHT(TEXT(AE54,"0.#"),1)=".",TRUE,FALSE)</formula>
    </cfRule>
  </conditionalFormatting>
  <conditionalFormatting sqref="AI54">
    <cfRule type="expression" dxfId="2771" priority="13461">
      <formula>IF(RIGHT(TEXT(AI54,"0.#"),1)=".",FALSE,TRUE)</formula>
    </cfRule>
    <cfRule type="expression" dxfId="2770" priority="13462">
      <formula>IF(RIGHT(TEXT(AI54,"0.#"),1)=".",TRUE,FALSE)</formula>
    </cfRule>
  </conditionalFormatting>
  <conditionalFormatting sqref="AI53">
    <cfRule type="expression" dxfId="2769" priority="13459">
      <formula>IF(RIGHT(TEXT(AI53,"0.#"),1)=".",FALSE,TRUE)</formula>
    </cfRule>
    <cfRule type="expression" dxfId="2768" priority="13460">
      <formula>IF(RIGHT(TEXT(AI53,"0.#"),1)=".",TRUE,FALSE)</formula>
    </cfRule>
  </conditionalFormatting>
  <conditionalFormatting sqref="AM53">
    <cfRule type="expression" dxfId="2767" priority="13457">
      <formula>IF(RIGHT(TEXT(AM53,"0.#"),1)=".",FALSE,TRUE)</formula>
    </cfRule>
    <cfRule type="expression" dxfId="2766" priority="13458">
      <formula>IF(RIGHT(TEXT(AM53,"0.#"),1)=".",TRUE,FALSE)</formula>
    </cfRule>
  </conditionalFormatting>
  <conditionalFormatting sqref="AM54">
    <cfRule type="expression" dxfId="2765" priority="13455">
      <formula>IF(RIGHT(TEXT(AM54,"0.#"),1)=".",FALSE,TRUE)</formula>
    </cfRule>
    <cfRule type="expression" dxfId="2764" priority="13456">
      <formula>IF(RIGHT(TEXT(AM54,"0.#"),1)=".",TRUE,FALSE)</formula>
    </cfRule>
  </conditionalFormatting>
  <conditionalFormatting sqref="AM55">
    <cfRule type="expression" dxfId="2763" priority="13453">
      <formula>IF(RIGHT(TEXT(AM55,"0.#"),1)=".",FALSE,TRUE)</formula>
    </cfRule>
    <cfRule type="expression" dxfId="2762" priority="13454">
      <formula>IF(RIGHT(TEXT(AM55,"0.#"),1)=".",TRUE,FALSE)</formula>
    </cfRule>
  </conditionalFormatting>
  <conditionalFormatting sqref="AE60">
    <cfRule type="expression" dxfId="2761" priority="13439">
      <formula>IF(RIGHT(TEXT(AE60,"0.#"),1)=".",FALSE,TRUE)</formula>
    </cfRule>
    <cfRule type="expression" dxfId="2760" priority="13440">
      <formula>IF(RIGHT(TEXT(AE60,"0.#"),1)=".",TRUE,FALSE)</formula>
    </cfRule>
  </conditionalFormatting>
  <conditionalFormatting sqref="AE61">
    <cfRule type="expression" dxfId="2759" priority="13437">
      <formula>IF(RIGHT(TEXT(AE61,"0.#"),1)=".",FALSE,TRUE)</formula>
    </cfRule>
    <cfRule type="expression" dxfId="2758" priority="13438">
      <formula>IF(RIGHT(TEXT(AE61,"0.#"),1)=".",TRUE,FALSE)</formula>
    </cfRule>
  </conditionalFormatting>
  <conditionalFormatting sqref="AE62">
    <cfRule type="expression" dxfId="2757" priority="13435">
      <formula>IF(RIGHT(TEXT(AE62,"0.#"),1)=".",FALSE,TRUE)</formula>
    </cfRule>
    <cfRule type="expression" dxfId="2756" priority="13436">
      <formula>IF(RIGHT(TEXT(AE62,"0.#"),1)=".",TRUE,FALSE)</formula>
    </cfRule>
  </conditionalFormatting>
  <conditionalFormatting sqref="AI62">
    <cfRule type="expression" dxfId="2755" priority="13433">
      <formula>IF(RIGHT(TEXT(AI62,"0.#"),1)=".",FALSE,TRUE)</formula>
    </cfRule>
    <cfRule type="expression" dxfId="2754" priority="13434">
      <formula>IF(RIGHT(TEXT(AI62,"0.#"),1)=".",TRUE,FALSE)</formula>
    </cfRule>
  </conditionalFormatting>
  <conditionalFormatting sqref="AI61">
    <cfRule type="expression" dxfId="2753" priority="13431">
      <formula>IF(RIGHT(TEXT(AI61,"0.#"),1)=".",FALSE,TRUE)</formula>
    </cfRule>
    <cfRule type="expression" dxfId="2752" priority="13432">
      <formula>IF(RIGHT(TEXT(AI61,"0.#"),1)=".",TRUE,FALSE)</formula>
    </cfRule>
  </conditionalFormatting>
  <conditionalFormatting sqref="AI60">
    <cfRule type="expression" dxfId="2751" priority="13429">
      <formula>IF(RIGHT(TEXT(AI60,"0.#"),1)=".",FALSE,TRUE)</formula>
    </cfRule>
    <cfRule type="expression" dxfId="2750" priority="13430">
      <formula>IF(RIGHT(TEXT(AI60,"0.#"),1)=".",TRUE,FALSE)</formula>
    </cfRule>
  </conditionalFormatting>
  <conditionalFormatting sqref="AM60">
    <cfRule type="expression" dxfId="2749" priority="13427">
      <formula>IF(RIGHT(TEXT(AM60,"0.#"),1)=".",FALSE,TRUE)</formula>
    </cfRule>
    <cfRule type="expression" dxfId="2748" priority="13428">
      <formula>IF(RIGHT(TEXT(AM60,"0.#"),1)=".",TRUE,FALSE)</formula>
    </cfRule>
  </conditionalFormatting>
  <conditionalFormatting sqref="AM61">
    <cfRule type="expression" dxfId="2747" priority="13425">
      <formula>IF(RIGHT(TEXT(AM61,"0.#"),1)=".",FALSE,TRUE)</formula>
    </cfRule>
    <cfRule type="expression" dxfId="2746" priority="13426">
      <formula>IF(RIGHT(TEXT(AM61,"0.#"),1)=".",TRUE,FALSE)</formula>
    </cfRule>
  </conditionalFormatting>
  <conditionalFormatting sqref="AM62">
    <cfRule type="expression" dxfId="2745" priority="13423">
      <formula>IF(RIGHT(TEXT(AM62,"0.#"),1)=".",FALSE,TRUE)</formula>
    </cfRule>
    <cfRule type="expression" dxfId="2744" priority="13424">
      <formula>IF(RIGHT(TEXT(AM62,"0.#"),1)=".",TRUE,FALSE)</formula>
    </cfRule>
  </conditionalFormatting>
  <conditionalFormatting sqref="AE87">
    <cfRule type="expression" dxfId="2743" priority="13409">
      <formula>IF(RIGHT(TEXT(AE87,"0.#"),1)=".",FALSE,TRUE)</formula>
    </cfRule>
    <cfRule type="expression" dxfId="2742" priority="13410">
      <formula>IF(RIGHT(TEXT(AE87,"0.#"),1)=".",TRUE,FALSE)</formula>
    </cfRule>
  </conditionalFormatting>
  <conditionalFormatting sqref="AE88">
    <cfRule type="expression" dxfId="2741" priority="13407">
      <formula>IF(RIGHT(TEXT(AE88,"0.#"),1)=".",FALSE,TRUE)</formula>
    </cfRule>
    <cfRule type="expression" dxfId="2740" priority="13408">
      <formula>IF(RIGHT(TEXT(AE88,"0.#"),1)=".",TRUE,FALSE)</formula>
    </cfRule>
  </conditionalFormatting>
  <conditionalFormatting sqref="AE89">
    <cfRule type="expression" dxfId="2739" priority="13405">
      <formula>IF(RIGHT(TEXT(AE89,"0.#"),1)=".",FALSE,TRUE)</formula>
    </cfRule>
    <cfRule type="expression" dxfId="2738" priority="13406">
      <formula>IF(RIGHT(TEXT(AE89,"0.#"),1)=".",TRUE,FALSE)</formula>
    </cfRule>
  </conditionalFormatting>
  <conditionalFormatting sqref="AI89">
    <cfRule type="expression" dxfId="2737" priority="13403">
      <formula>IF(RIGHT(TEXT(AI89,"0.#"),1)=".",FALSE,TRUE)</formula>
    </cfRule>
    <cfRule type="expression" dxfId="2736" priority="13404">
      <formula>IF(RIGHT(TEXT(AI89,"0.#"),1)=".",TRUE,FALSE)</formula>
    </cfRule>
  </conditionalFormatting>
  <conditionalFormatting sqref="AI88">
    <cfRule type="expression" dxfId="2735" priority="13401">
      <formula>IF(RIGHT(TEXT(AI88,"0.#"),1)=".",FALSE,TRUE)</formula>
    </cfRule>
    <cfRule type="expression" dxfId="2734" priority="13402">
      <formula>IF(RIGHT(TEXT(AI88,"0.#"),1)=".",TRUE,FALSE)</formula>
    </cfRule>
  </conditionalFormatting>
  <conditionalFormatting sqref="AI87">
    <cfRule type="expression" dxfId="2733" priority="13399">
      <formula>IF(RIGHT(TEXT(AI87,"0.#"),1)=".",FALSE,TRUE)</formula>
    </cfRule>
    <cfRule type="expression" dxfId="2732" priority="13400">
      <formula>IF(RIGHT(TEXT(AI87,"0.#"),1)=".",TRUE,FALSE)</formula>
    </cfRule>
  </conditionalFormatting>
  <conditionalFormatting sqref="AM88">
    <cfRule type="expression" dxfId="2731" priority="13395">
      <formula>IF(RIGHT(TEXT(AM88,"0.#"),1)=".",FALSE,TRUE)</formula>
    </cfRule>
    <cfRule type="expression" dxfId="2730" priority="13396">
      <formula>IF(RIGHT(TEXT(AM88,"0.#"),1)=".",TRUE,FALSE)</formula>
    </cfRule>
  </conditionalFormatting>
  <conditionalFormatting sqref="AM89">
    <cfRule type="expression" dxfId="2729" priority="13393">
      <formula>IF(RIGHT(TEXT(AM89,"0.#"),1)=".",FALSE,TRUE)</formula>
    </cfRule>
    <cfRule type="expression" dxfId="2728" priority="13394">
      <formula>IF(RIGHT(TEXT(AM89,"0.#"),1)=".",TRUE,FALSE)</formula>
    </cfRule>
  </conditionalFormatting>
  <conditionalFormatting sqref="AE92">
    <cfRule type="expression" dxfId="2727" priority="13379">
      <formula>IF(RIGHT(TEXT(AE92,"0.#"),1)=".",FALSE,TRUE)</formula>
    </cfRule>
    <cfRule type="expression" dxfId="2726" priority="13380">
      <formula>IF(RIGHT(TEXT(AE92,"0.#"),1)=".",TRUE,FALSE)</formula>
    </cfRule>
  </conditionalFormatting>
  <conditionalFormatting sqref="AE93">
    <cfRule type="expression" dxfId="2725" priority="13377">
      <formula>IF(RIGHT(TEXT(AE93,"0.#"),1)=".",FALSE,TRUE)</formula>
    </cfRule>
    <cfRule type="expression" dxfId="2724" priority="13378">
      <formula>IF(RIGHT(TEXT(AE93,"0.#"),1)=".",TRUE,FALSE)</formula>
    </cfRule>
  </conditionalFormatting>
  <conditionalFormatting sqref="AE94">
    <cfRule type="expression" dxfId="2723" priority="13375">
      <formula>IF(RIGHT(TEXT(AE94,"0.#"),1)=".",FALSE,TRUE)</formula>
    </cfRule>
    <cfRule type="expression" dxfId="2722" priority="13376">
      <formula>IF(RIGHT(TEXT(AE94,"0.#"),1)=".",TRUE,FALSE)</formula>
    </cfRule>
  </conditionalFormatting>
  <conditionalFormatting sqref="AI94">
    <cfRule type="expression" dxfId="2721" priority="13373">
      <formula>IF(RIGHT(TEXT(AI94,"0.#"),1)=".",FALSE,TRUE)</formula>
    </cfRule>
    <cfRule type="expression" dxfId="2720" priority="13374">
      <formula>IF(RIGHT(TEXT(AI94,"0.#"),1)=".",TRUE,FALSE)</formula>
    </cfRule>
  </conditionalFormatting>
  <conditionalFormatting sqref="AI93">
    <cfRule type="expression" dxfId="2719" priority="13371">
      <formula>IF(RIGHT(TEXT(AI93,"0.#"),1)=".",FALSE,TRUE)</formula>
    </cfRule>
    <cfRule type="expression" dxfId="2718" priority="13372">
      <formula>IF(RIGHT(TEXT(AI93,"0.#"),1)=".",TRUE,FALSE)</formula>
    </cfRule>
  </conditionalFormatting>
  <conditionalFormatting sqref="AI92">
    <cfRule type="expression" dxfId="2717" priority="13369">
      <formula>IF(RIGHT(TEXT(AI92,"0.#"),1)=".",FALSE,TRUE)</formula>
    </cfRule>
    <cfRule type="expression" dxfId="2716" priority="13370">
      <formula>IF(RIGHT(TEXT(AI92,"0.#"),1)=".",TRUE,FALSE)</formula>
    </cfRule>
  </conditionalFormatting>
  <conditionalFormatting sqref="AM92">
    <cfRule type="expression" dxfId="2715" priority="13367">
      <formula>IF(RIGHT(TEXT(AM92,"0.#"),1)=".",FALSE,TRUE)</formula>
    </cfRule>
    <cfRule type="expression" dxfId="2714" priority="13368">
      <formula>IF(RIGHT(TEXT(AM92,"0.#"),1)=".",TRUE,FALSE)</formula>
    </cfRule>
  </conditionalFormatting>
  <conditionalFormatting sqref="AM93">
    <cfRule type="expression" dxfId="2713" priority="13365">
      <formula>IF(RIGHT(TEXT(AM93,"0.#"),1)=".",FALSE,TRUE)</formula>
    </cfRule>
    <cfRule type="expression" dxfId="2712" priority="13366">
      <formula>IF(RIGHT(TEXT(AM93,"0.#"),1)=".",TRUE,FALSE)</formula>
    </cfRule>
  </conditionalFormatting>
  <conditionalFormatting sqref="AM94">
    <cfRule type="expression" dxfId="2711" priority="13363">
      <formula>IF(RIGHT(TEXT(AM94,"0.#"),1)=".",FALSE,TRUE)</formula>
    </cfRule>
    <cfRule type="expression" dxfId="2710" priority="13364">
      <formula>IF(RIGHT(TEXT(AM94,"0.#"),1)=".",TRUE,FALSE)</formula>
    </cfRule>
  </conditionalFormatting>
  <conditionalFormatting sqref="AE97">
    <cfRule type="expression" dxfId="2709" priority="13349">
      <formula>IF(RIGHT(TEXT(AE97,"0.#"),1)=".",FALSE,TRUE)</formula>
    </cfRule>
    <cfRule type="expression" dxfId="2708" priority="13350">
      <formula>IF(RIGHT(TEXT(AE97,"0.#"),1)=".",TRUE,FALSE)</formula>
    </cfRule>
  </conditionalFormatting>
  <conditionalFormatting sqref="AE98">
    <cfRule type="expression" dxfId="2707" priority="13347">
      <formula>IF(RIGHT(TEXT(AE98,"0.#"),1)=".",FALSE,TRUE)</formula>
    </cfRule>
    <cfRule type="expression" dxfId="2706" priority="13348">
      <formula>IF(RIGHT(TEXT(AE98,"0.#"),1)=".",TRUE,FALSE)</formula>
    </cfRule>
  </conditionalFormatting>
  <conditionalFormatting sqref="AE99">
    <cfRule type="expression" dxfId="2705" priority="13345">
      <formula>IF(RIGHT(TEXT(AE99,"0.#"),1)=".",FALSE,TRUE)</formula>
    </cfRule>
    <cfRule type="expression" dxfId="2704" priority="13346">
      <formula>IF(RIGHT(TEXT(AE99,"0.#"),1)=".",TRUE,FALSE)</formula>
    </cfRule>
  </conditionalFormatting>
  <conditionalFormatting sqref="AI99">
    <cfRule type="expression" dxfId="2703" priority="13343">
      <formula>IF(RIGHT(TEXT(AI99,"0.#"),1)=".",FALSE,TRUE)</formula>
    </cfRule>
    <cfRule type="expression" dxfId="2702" priority="13344">
      <formula>IF(RIGHT(TEXT(AI99,"0.#"),1)=".",TRUE,FALSE)</formula>
    </cfRule>
  </conditionalFormatting>
  <conditionalFormatting sqref="AI98">
    <cfRule type="expression" dxfId="2701" priority="13341">
      <formula>IF(RIGHT(TEXT(AI98,"0.#"),1)=".",FALSE,TRUE)</formula>
    </cfRule>
    <cfRule type="expression" dxfId="2700" priority="13342">
      <formula>IF(RIGHT(TEXT(AI98,"0.#"),1)=".",TRUE,FALSE)</formula>
    </cfRule>
  </conditionalFormatting>
  <conditionalFormatting sqref="AI97">
    <cfRule type="expression" dxfId="2699" priority="13339">
      <formula>IF(RIGHT(TEXT(AI97,"0.#"),1)=".",FALSE,TRUE)</formula>
    </cfRule>
    <cfRule type="expression" dxfId="2698" priority="13340">
      <formula>IF(RIGHT(TEXT(AI97,"0.#"),1)=".",TRUE,FALSE)</formula>
    </cfRule>
  </conditionalFormatting>
  <conditionalFormatting sqref="AM97">
    <cfRule type="expression" dxfId="2697" priority="13337">
      <formula>IF(RIGHT(TEXT(AM97,"0.#"),1)=".",FALSE,TRUE)</formula>
    </cfRule>
    <cfRule type="expression" dxfId="2696" priority="13338">
      <formula>IF(RIGHT(TEXT(AM97,"0.#"),1)=".",TRUE,FALSE)</formula>
    </cfRule>
  </conditionalFormatting>
  <conditionalFormatting sqref="AM98">
    <cfRule type="expression" dxfId="2695" priority="13335">
      <formula>IF(RIGHT(TEXT(AM98,"0.#"),1)=".",FALSE,TRUE)</formula>
    </cfRule>
    <cfRule type="expression" dxfId="2694" priority="13336">
      <formula>IF(RIGHT(TEXT(AM98,"0.#"),1)=".",TRUE,FALSE)</formula>
    </cfRule>
  </conditionalFormatting>
  <conditionalFormatting sqref="AM99">
    <cfRule type="expression" dxfId="2693" priority="13333">
      <formula>IF(RIGHT(TEXT(AM99,"0.#"),1)=".",FALSE,TRUE)</formula>
    </cfRule>
    <cfRule type="expression" dxfId="2692" priority="13334">
      <formula>IF(RIGHT(TEXT(AM99,"0.#"),1)=".",TRUE,FALSE)</formula>
    </cfRule>
  </conditionalFormatting>
  <conditionalFormatting sqref="AI101">
    <cfRule type="expression" dxfId="2691" priority="13319">
      <formula>IF(RIGHT(TEXT(AI101,"0.#"),1)=".",FALSE,TRUE)</formula>
    </cfRule>
    <cfRule type="expression" dxfId="2690" priority="13320">
      <formula>IF(RIGHT(TEXT(AI101,"0.#"),1)=".",TRUE,FALSE)</formula>
    </cfRule>
  </conditionalFormatting>
  <conditionalFormatting sqref="AM101">
    <cfRule type="expression" dxfId="2689" priority="13317">
      <formula>IF(RIGHT(TEXT(AM101,"0.#"),1)=".",FALSE,TRUE)</formula>
    </cfRule>
    <cfRule type="expression" dxfId="2688" priority="13318">
      <formula>IF(RIGHT(TEXT(AM101,"0.#"),1)=".",TRUE,FALSE)</formula>
    </cfRule>
  </conditionalFormatting>
  <conditionalFormatting sqref="AE102">
    <cfRule type="expression" dxfId="2687" priority="13315">
      <formula>IF(RIGHT(TEXT(AE102,"0.#"),1)=".",FALSE,TRUE)</formula>
    </cfRule>
    <cfRule type="expression" dxfId="2686" priority="13316">
      <formula>IF(RIGHT(TEXT(AE102,"0.#"),1)=".",TRUE,FALSE)</formula>
    </cfRule>
  </conditionalFormatting>
  <conditionalFormatting sqref="AI102">
    <cfRule type="expression" dxfId="2685" priority="13313">
      <formula>IF(RIGHT(TEXT(AI102,"0.#"),1)=".",FALSE,TRUE)</formula>
    </cfRule>
    <cfRule type="expression" dxfId="2684" priority="13314">
      <formula>IF(RIGHT(TEXT(AI102,"0.#"),1)=".",TRUE,FALSE)</formula>
    </cfRule>
  </conditionalFormatting>
  <conditionalFormatting sqref="AM102">
    <cfRule type="expression" dxfId="2683" priority="13311">
      <formula>IF(RIGHT(TEXT(AM102,"0.#"),1)=".",FALSE,TRUE)</formula>
    </cfRule>
    <cfRule type="expression" dxfId="2682" priority="13312">
      <formula>IF(RIGHT(TEXT(AM102,"0.#"),1)=".",TRUE,FALSE)</formula>
    </cfRule>
  </conditionalFormatting>
  <conditionalFormatting sqref="AQ102">
    <cfRule type="expression" dxfId="2681" priority="13309">
      <formula>IF(RIGHT(TEXT(AQ102,"0.#"),1)=".",FALSE,TRUE)</formula>
    </cfRule>
    <cfRule type="expression" dxfId="2680" priority="13310">
      <formula>IF(RIGHT(TEXT(AQ102,"0.#"),1)=".",TRUE,FALSE)</formula>
    </cfRule>
  </conditionalFormatting>
  <conditionalFormatting sqref="AE104">
    <cfRule type="expression" dxfId="2679" priority="13307">
      <formula>IF(RIGHT(TEXT(AE104,"0.#"),1)=".",FALSE,TRUE)</formula>
    </cfRule>
    <cfRule type="expression" dxfId="2678" priority="13308">
      <formula>IF(RIGHT(TEXT(AE104,"0.#"),1)=".",TRUE,FALSE)</formula>
    </cfRule>
  </conditionalFormatting>
  <conditionalFormatting sqref="AI104">
    <cfRule type="expression" dxfId="2677" priority="13305">
      <formula>IF(RIGHT(TEXT(AI104,"0.#"),1)=".",FALSE,TRUE)</formula>
    </cfRule>
    <cfRule type="expression" dxfId="2676" priority="13306">
      <formula>IF(RIGHT(TEXT(AI104,"0.#"),1)=".",TRUE,FALSE)</formula>
    </cfRule>
  </conditionalFormatting>
  <conditionalFormatting sqref="AM104">
    <cfRule type="expression" dxfId="2675" priority="13303">
      <formula>IF(RIGHT(TEXT(AM104,"0.#"),1)=".",FALSE,TRUE)</formula>
    </cfRule>
    <cfRule type="expression" dxfId="2674" priority="13304">
      <formula>IF(RIGHT(TEXT(AM104,"0.#"),1)=".",TRUE,FALSE)</formula>
    </cfRule>
  </conditionalFormatting>
  <conditionalFormatting sqref="AE105">
    <cfRule type="expression" dxfId="2673" priority="13301">
      <formula>IF(RIGHT(TEXT(AE105,"0.#"),1)=".",FALSE,TRUE)</formula>
    </cfRule>
    <cfRule type="expression" dxfId="2672" priority="13302">
      <formula>IF(RIGHT(TEXT(AE105,"0.#"),1)=".",TRUE,FALSE)</formula>
    </cfRule>
  </conditionalFormatting>
  <conditionalFormatting sqref="AI105">
    <cfRule type="expression" dxfId="2671" priority="13299">
      <formula>IF(RIGHT(TEXT(AI105,"0.#"),1)=".",FALSE,TRUE)</formula>
    </cfRule>
    <cfRule type="expression" dxfId="2670" priority="13300">
      <formula>IF(RIGHT(TEXT(AI105,"0.#"),1)=".",TRUE,FALSE)</formula>
    </cfRule>
  </conditionalFormatting>
  <conditionalFormatting sqref="AM105">
    <cfRule type="expression" dxfId="2669" priority="13297">
      <formula>IF(RIGHT(TEXT(AM105,"0.#"),1)=".",FALSE,TRUE)</formula>
    </cfRule>
    <cfRule type="expression" dxfId="2668" priority="13298">
      <formula>IF(RIGHT(TEXT(AM105,"0.#"),1)=".",TRUE,FALSE)</formula>
    </cfRule>
  </conditionalFormatting>
  <conditionalFormatting sqref="AE107">
    <cfRule type="expression" dxfId="2667" priority="13293">
      <formula>IF(RIGHT(TEXT(AE107,"0.#"),1)=".",FALSE,TRUE)</formula>
    </cfRule>
    <cfRule type="expression" dxfId="2666" priority="13294">
      <formula>IF(RIGHT(TEXT(AE107,"0.#"),1)=".",TRUE,FALSE)</formula>
    </cfRule>
  </conditionalFormatting>
  <conditionalFormatting sqref="AI107">
    <cfRule type="expression" dxfId="2665" priority="13291">
      <formula>IF(RIGHT(TEXT(AI107,"0.#"),1)=".",FALSE,TRUE)</formula>
    </cfRule>
    <cfRule type="expression" dxfId="2664" priority="13292">
      <formula>IF(RIGHT(TEXT(AI107,"0.#"),1)=".",TRUE,FALSE)</formula>
    </cfRule>
  </conditionalFormatting>
  <conditionalFormatting sqref="AM107">
    <cfRule type="expression" dxfId="2663" priority="13289">
      <formula>IF(RIGHT(TEXT(AM107,"0.#"),1)=".",FALSE,TRUE)</formula>
    </cfRule>
    <cfRule type="expression" dxfId="2662" priority="13290">
      <formula>IF(RIGHT(TEXT(AM107,"0.#"),1)=".",TRUE,FALSE)</formula>
    </cfRule>
  </conditionalFormatting>
  <conditionalFormatting sqref="AE108">
    <cfRule type="expression" dxfId="2661" priority="13287">
      <formula>IF(RIGHT(TEXT(AE108,"0.#"),1)=".",FALSE,TRUE)</formula>
    </cfRule>
    <cfRule type="expression" dxfId="2660" priority="13288">
      <formula>IF(RIGHT(TEXT(AE108,"0.#"),1)=".",TRUE,FALSE)</formula>
    </cfRule>
  </conditionalFormatting>
  <conditionalFormatting sqref="AI108">
    <cfRule type="expression" dxfId="2659" priority="13285">
      <formula>IF(RIGHT(TEXT(AI108,"0.#"),1)=".",FALSE,TRUE)</formula>
    </cfRule>
    <cfRule type="expression" dxfId="2658" priority="13286">
      <formula>IF(RIGHT(TEXT(AI108,"0.#"),1)=".",TRUE,FALSE)</formula>
    </cfRule>
  </conditionalFormatting>
  <conditionalFormatting sqref="AM108">
    <cfRule type="expression" dxfId="2657" priority="13283">
      <formula>IF(RIGHT(TEXT(AM108,"0.#"),1)=".",FALSE,TRUE)</formula>
    </cfRule>
    <cfRule type="expression" dxfId="2656" priority="13284">
      <formula>IF(RIGHT(TEXT(AM108,"0.#"),1)=".",TRUE,FALSE)</formula>
    </cfRule>
  </conditionalFormatting>
  <conditionalFormatting sqref="AE110">
    <cfRule type="expression" dxfId="2655" priority="13279">
      <formula>IF(RIGHT(TEXT(AE110,"0.#"),1)=".",FALSE,TRUE)</formula>
    </cfRule>
    <cfRule type="expression" dxfId="2654" priority="13280">
      <formula>IF(RIGHT(TEXT(AE110,"0.#"),1)=".",TRUE,FALSE)</formula>
    </cfRule>
  </conditionalFormatting>
  <conditionalFormatting sqref="AI110">
    <cfRule type="expression" dxfId="2653" priority="13277">
      <formula>IF(RIGHT(TEXT(AI110,"0.#"),1)=".",FALSE,TRUE)</formula>
    </cfRule>
    <cfRule type="expression" dxfId="2652" priority="13278">
      <formula>IF(RIGHT(TEXT(AI110,"0.#"),1)=".",TRUE,FALSE)</formula>
    </cfRule>
  </conditionalFormatting>
  <conditionalFormatting sqref="AM110">
    <cfRule type="expression" dxfId="2651" priority="13275">
      <formula>IF(RIGHT(TEXT(AM110,"0.#"),1)=".",FALSE,TRUE)</formula>
    </cfRule>
    <cfRule type="expression" dxfId="2650" priority="13276">
      <formula>IF(RIGHT(TEXT(AM110,"0.#"),1)=".",TRUE,FALSE)</formula>
    </cfRule>
  </conditionalFormatting>
  <conditionalFormatting sqref="AE111">
    <cfRule type="expression" dxfId="2649" priority="13273">
      <formula>IF(RIGHT(TEXT(AE111,"0.#"),1)=".",FALSE,TRUE)</formula>
    </cfRule>
    <cfRule type="expression" dxfId="2648" priority="13274">
      <formula>IF(RIGHT(TEXT(AE111,"0.#"),1)=".",TRUE,FALSE)</formula>
    </cfRule>
  </conditionalFormatting>
  <conditionalFormatting sqref="AI111">
    <cfRule type="expression" dxfId="2647" priority="13271">
      <formula>IF(RIGHT(TEXT(AI111,"0.#"),1)=".",FALSE,TRUE)</formula>
    </cfRule>
    <cfRule type="expression" dxfId="2646" priority="13272">
      <formula>IF(RIGHT(TEXT(AI111,"0.#"),1)=".",TRUE,FALSE)</formula>
    </cfRule>
  </conditionalFormatting>
  <conditionalFormatting sqref="AM111">
    <cfRule type="expression" dxfId="2645" priority="13269">
      <formula>IF(RIGHT(TEXT(AM111,"0.#"),1)=".",FALSE,TRUE)</formula>
    </cfRule>
    <cfRule type="expression" dxfId="2644" priority="13270">
      <formula>IF(RIGHT(TEXT(AM111,"0.#"),1)=".",TRUE,FALSE)</formula>
    </cfRule>
  </conditionalFormatting>
  <conditionalFormatting sqref="AE113">
    <cfRule type="expression" dxfId="2643" priority="13265">
      <formula>IF(RIGHT(TEXT(AE113,"0.#"),1)=".",FALSE,TRUE)</formula>
    </cfRule>
    <cfRule type="expression" dxfId="2642" priority="13266">
      <formula>IF(RIGHT(TEXT(AE113,"0.#"),1)=".",TRUE,FALSE)</formula>
    </cfRule>
  </conditionalFormatting>
  <conditionalFormatting sqref="AI113">
    <cfRule type="expression" dxfId="2641" priority="13263">
      <formula>IF(RIGHT(TEXT(AI113,"0.#"),1)=".",FALSE,TRUE)</formula>
    </cfRule>
    <cfRule type="expression" dxfId="2640" priority="13264">
      <formula>IF(RIGHT(TEXT(AI113,"0.#"),1)=".",TRUE,FALSE)</formula>
    </cfRule>
  </conditionalFormatting>
  <conditionalFormatting sqref="AM113">
    <cfRule type="expression" dxfId="2639" priority="13261">
      <formula>IF(RIGHT(TEXT(AM113,"0.#"),1)=".",FALSE,TRUE)</formula>
    </cfRule>
    <cfRule type="expression" dxfId="2638" priority="13262">
      <formula>IF(RIGHT(TEXT(AM113,"0.#"),1)=".",TRUE,FALSE)</formula>
    </cfRule>
  </conditionalFormatting>
  <conditionalFormatting sqref="AE114">
    <cfRule type="expression" dxfId="2637" priority="13259">
      <formula>IF(RIGHT(TEXT(AE114,"0.#"),1)=".",FALSE,TRUE)</formula>
    </cfRule>
    <cfRule type="expression" dxfId="2636" priority="13260">
      <formula>IF(RIGHT(TEXT(AE114,"0.#"),1)=".",TRUE,FALSE)</formula>
    </cfRule>
  </conditionalFormatting>
  <conditionalFormatting sqref="AI114">
    <cfRule type="expression" dxfId="2635" priority="13257">
      <formula>IF(RIGHT(TEXT(AI114,"0.#"),1)=".",FALSE,TRUE)</formula>
    </cfRule>
    <cfRule type="expression" dxfId="2634" priority="13258">
      <formula>IF(RIGHT(TEXT(AI114,"0.#"),1)=".",TRUE,FALSE)</formula>
    </cfRule>
  </conditionalFormatting>
  <conditionalFormatting sqref="AM114">
    <cfRule type="expression" dxfId="2633" priority="13255">
      <formula>IF(RIGHT(TEXT(AM114,"0.#"),1)=".",FALSE,TRUE)</formula>
    </cfRule>
    <cfRule type="expression" dxfId="2632" priority="13256">
      <formula>IF(RIGHT(TEXT(AM114,"0.#"),1)=".",TRUE,FALSE)</formula>
    </cfRule>
  </conditionalFormatting>
  <conditionalFormatting sqref="AE116 AQ116">
    <cfRule type="expression" dxfId="2631" priority="13251">
      <formula>IF(RIGHT(TEXT(AE116,"0.#"),1)=".",FALSE,TRUE)</formula>
    </cfRule>
    <cfRule type="expression" dxfId="2630" priority="13252">
      <formula>IF(RIGHT(TEXT(AE116,"0.#"),1)=".",TRUE,FALSE)</formula>
    </cfRule>
  </conditionalFormatting>
  <conditionalFormatting sqref="AI116">
    <cfRule type="expression" dxfId="2629" priority="13249">
      <formula>IF(RIGHT(TEXT(AI116,"0.#"),1)=".",FALSE,TRUE)</formula>
    </cfRule>
    <cfRule type="expression" dxfId="2628" priority="13250">
      <formula>IF(RIGHT(TEXT(AI116,"0.#"),1)=".",TRUE,FALSE)</formula>
    </cfRule>
  </conditionalFormatting>
  <conditionalFormatting sqref="AM116">
    <cfRule type="expression" dxfId="2627" priority="13247">
      <formula>IF(RIGHT(TEXT(AM116,"0.#"),1)=".",FALSE,TRUE)</formula>
    </cfRule>
    <cfRule type="expression" dxfId="2626" priority="13248">
      <formula>IF(RIGHT(TEXT(AM116,"0.#"),1)=".",TRUE,FALSE)</formula>
    </cfRule>
  </conditionalFormatting>
  <conditionalFormatting sqref="AE117 AM117">
    <cfRule type="expression" dxfId="2625" priority="13245">
      <formula>IF(RIGHT(TEXT(AE117,"0.#"),1)=".",FALSE,TRUE)</formula>
    </cfRule>
    <cfRule type="expression" dxfId="2624" priority="13246">
      <formula>IF(RIGHT(TEXT(AE117,"0.#"),1)=".",TRUE,FALSE)</formula>
    </cfRule>
  </conditionalFormatting>
  <conditionalFormatting sqref="AI117">
    <cfRule type="expression" dxfId="2623" priority="13243">
      <formula>IF(RIGHT(TEXT(AI117,"0.#"),1)=".",FALSE,TRUE)</formula>
    </cfRule>
    <cfRule type="expression" dxfId="2622" priority="13244">
      <formula>IF(RIGHT(TEXT(AI117,"0.#"),1)=".",TRUE,FALSE)</formula>
    </cfRule>
  </conditionalFormatting>
  <conditionalFormatting sqref="AQ117">
    <cfRule type="expression" dxfId="2621" priority="13239">
      <formula>IF(RIGHT(TEXT(AQ117,"0.#"),1)=".",FALSE,TRUE)</formula>
    </cfRule>
    <cfRule type="expression" dxfId="2620" priority="13240">
      <formula>IF(RIGHT(TEXT(AQ117,"0.#"),1)=".",TRUE,FALSE)</formula>
    </cfRule>
  </conditionalFormatting>
  <conditionalFormatting sqref="AE119 AQ119">
    <cfRule type="expression" dxfId="2619" priority="13237">
      <formula>IF(RIGHT(TEXT(AE119,"0.#"),1)=".",FALSE,TRUE)</formula>
    </cfRule>
    <cfRule type="expression" dxfId="2618" priority="13238">
      <formula>IF(RIGHT(TEXT(AE119,"0.#"),1)=".",TRUE,FALSE)</formula>
    </cfRule>
  </conditionalFormatting>
  <conditionalFormatting sqref="AI119">
    <cfRule type="expression" dxfId="2617" priority="13235">
      <formula>IF(RIGHT(TEXT(AI119,"0.#"),1)=".",FALSE,TRUE)</formula>
    </cfRule>
    <cfRule type="expression" dxfId="2616" priority="13236">
      <formula>IF(RIGHT(TEXT(AI119,"0.#"),1)=".",TRUE,FALSE)</formula>
    </cfRule>
  </conditionalFormatting>
  <conditionalFormatting sqref="AM119">
    <cfRule type="expression" dxfId="2615" priority="13233">
      <formula>IF(RIGHT(TEXT(AM119,"0.#"),1)=".",FALSE,TRUE)</formula>
    </cfRule>
    <cfRule type="expression" dxfId="2614" priority="13234">
      <formula>IF(RIGHT(TEXT(AM119,"0.#"),1)=".",TRUE,FALSE)</formula>
    </cfRule>
  </conditionalFormatting>
  <conditionalFormatting sqref="AQ120">
    <cfRule type="expression" dxfId="2613" priority="13225">
      <formula>IF(RIGHT(TEXT(AQ120,"0.#"),1)=".",FALSE,TRUE)</formula>
    </cfRule>
    <cfRule type="expression" dxfId="2612" priority="13226">
      <formula>IF(RIGHT(TEXT(AQ120,"0.#"),1)=".",TRUE,FALSE)</formula>
    </cfRule>
  </conditionalFormatting>
  <conditionalFormatting sqref="AE122 AQ122">
    <cfRule type="expression" dxfId="2611" priority="13223">
      <formula>IF(RIGHT(TEXT(AE122,"0.#"),1)=".",FALSE,TRUE)</formula>
    </cfRule>
    <cfRule type="expression" dxfId="2610" priority="13224">
      <formula>IF(RIGHT(TEXT(AE122,"0.#"),1)=".",TRUE,FALSE)</formula>
    </cfRule>
  </conditionalFormatting>
  <conditionalFormatting sqref="AI122">
    <cfRule type="expression" dxfId="2609" priority="13221">
      <formula>IF(RIGHT(TEXT(AI122,"0.#"),1)=".",FALSE,TRUE)</formula>
    </cfRule>
    <cfRule type="expression" dxfId="2608" priority="13222">
      <formula>IF(RIGHT(TEXT(AI122,"0.#"),1)=".",TRUE,FALSE)</formula>
    </cfRule>
  </conditionalFormatting>
  <conditionalFormatting sqref="AM122">
    <cfRule type="expression" dxfId="2607" priority="13219">
      <formula>IF(RIGHT(TEXT(AM122,"0.#"),1)=".",FALSE,TRUE)</formula>
    </cfRule>
    <cfRule type="expression" dxfId="2606" priority="13220">
      <formula>IF(RIGHT(TEXT(AM122,"0.#"),1)=".",TRUE,FALSE)</formula>
    </cfRule>
  </conditionalFormatting>
  <conditionalFormatting sqref="AQ123">
    <cfRule type="expression" dxfId="2605" priority="13211">
      <formula>IF(RIGHT(TEXT(AQ123,"0.#"),1)=".",FALSE,TRUE)</formula>
    </cfRule>
    <cfRule type="expression" dxfId="2604" priority="13212">
      <formula>IF(RIGHT(TEXT(AQ123,"0.#"),1)=".",TRUE,FALSE)</formula>
    </cfRule>
  </conditionalFormatting>
  <conditionalFormatting sqref="AE125 AQ125">
    <cfRule type="expression" dxfId="2603" priority="13209">
      <formula>IF(RIGHT(TEXT(AE125,"0.#"),1)=".",FALSE,TRUE)</formula>
    </cfRule>
    <cfRule type="expression" dxfId="2602" priority="13210">
      <formula>IF(RIGHT(TEXT(AE125,"0.#"),1)=".",TRUE,FALSE)</formula>
    </cfRule>
  </conditionalFormatting>
  <conditionalFormatting sqref="AI125">
    <cfRule type="expression" dxfId="2601" priority="13207">
      <formula>IF(RIGHT(TEXT(AI125,"0.#"),1)=".",FALSE,TRUE)</formula>
    </cfRule>
    <cfRule type="expression" dxfId="2600" priority="13208">
      <formula>IF(RIGHT(TEXT(AI125,"0.#"),1)=".",TRUE,FALSE)</formula>
    </cfRule>
  </conditionalFormatting>
  <conditionalFormatting sqref="AM125">
    <cfRule type="expression" dxfId="2599" priority="13205">
      <formula>IF(RIGHT(TEXT(AM125,"0.#"),1)=".",FALSE,TRUE)</formula>
    </cfRule>
    <cfRule type="expression" dxfId="2598" priority="13206">
      <formula>IF(RIGHT(TEXT(AM125,"0.#"),1)=".",TRUE,FALSE)</formula>
    </cfRule>
  </conditionalFormatting>
  <conditionalFormatting sqref="AQ126">
    <cfRule type="expression" dxfId="2597" priority="13197">
      <formula>IF(RIGHT(TEXT(AQ126,"0.#"),1)=".",FALSE,TRUE)</formula>
    </cfRule>
    <cfRule type="expression" dxfId="2596" priority="13198">
      <formula>IF(RIGHT(TEXT(AQ126,"0.#"),1)=".",TRUE,FALSE)</formula>
    </cfRule>
  </conditionalFormatting>
  <conditionalFormatting sqref="AE128 AQ128">
    <cfRule type="expression" dxfId="2595" priority="13195">
      <formula>IF(RIGHT(TEXT(AE128,"0.#"),1)=".",FALSE,TRUE)</formula>
    </cfRule>
    <cfRule type="expression" dxfId="2594" priority="13196">
      <formula>IF(RIGHT(TEXT(AE128,"0.#"),1)=".",TRUE,FALSE)</formula>
    </cfRule>
  </conditionalFormatting>
  <conditionalFormatting sqref="AI128">
    <cfRule type="expression" dxfId="2593" priority="13193">
      <formula>IF(RIGHT(TEXT(AI128,"0.#"),1)=".",FALSE,TRUE)</formula>
    </cfRule>
    <cfRule type="expression" dxfId="2592" priority="13194">
      <formula>IF(RIGHT(TEXT(AI128,"0.#"),1)=".",TRUE,FALSE)</formula>
    </cfRule>
  </conditionalFormatting>
  <conditionalFormatting sqref="AM128">
    <cfRule type="expression" dxfId="2591" priority="13191">
      <formula>IF(RIGHT(TEXT(AM128,"0.#"),1)=".",FALSE,TRUE)</formula>
    </cfRule>
    <cfRule type="expression" dxfId="2590" priority="13192">
      <formula>IF(RIGHT(TEXT(AM128,"0.#"),1)=".",TRUE,FALSE)</formula>
    </cfRule>
  </conditionalFormatting>
  <conditionalFormatting sqref="AQ129">
    <cfRule type="expression" dxfId="2589" priority="13183">
      <formula>IF(RIGHT(TEXT(AQ129,"0.#"),1)=".",FALSE,TRUE)</formula>
    </cfRule>
    <cfRule type="expression" dxfId="2588" priority="13184">
      <formula>IF(RIGHT(TEXT(AQ129,"0.#"),1)=".",TRUE,FALSE)</formula>
    </cfRule>
  </conditionalFormatting>
  <conditionalFormatting sqref="AE75">
    <cfRule type="expression" dxfId="2587" priority="13181">
      <formula>IF(RIGHT(TEXT(AE75,"0.#"),1)=".",FALSE,TRUE)</formula>
    </cfRule>
    <cfRule type="expression" dxfId="2586" priority="13182">
      <formula>IF(RIGHT(TEXT(AE75,"0.#"),1)=".",TRUE,FALSE)</formula>
    </cfRule>
  </conditionalFormatting>
  <conditionalFormatting sqref="AE76">
    <cfRule type="expression" dxfId="2585" priority="13179">
      <formula>IF(RIGHT(TEXT(AE76,"0.#"),1)=".",FALSE,TRUE)</formula>
    </cfRule>
    <cfRule type="expression" dxfId="2584" priority="13180">
      <formula>IF(RIGHT(TEXT(AE76,"0.#"),1)=".",TRUE,FALSE)</formula>
    </cfRule>
  </conditionalFormatting>
  <conditionalFormatting sqref="AE77">
    <cfRule type="expression" dxfId="2583" priority="13177">
      <formula>IF(RIGHT(TEXT(AE77,"0.#"),1)=".",FALSE,TRUE)</formula>
    </cfRule>
    <cfRule type="expression" dxfId="2582" priority="13178">
      <formula>IF(RIGHT(TEXT(AE77,"0.#"),1)=".",TRUE,FALSE)</formula>
    </cfRule>
  </conditionalFormatting>
  <conditionalFormatting sqref="AI77">
    <cfRule type="expression" dxfId="2581" priority="13175">
      <formula>IF(RIGHT(TEXT(AI77,"0.#"),1)=".",FALSE,TRUE)</formula>
    </cfRule>
    <cfRule type="expression" dxfId="2580" priority="13176">
      <formula>IF(RIGHT(TEXT(AI77,"0.#"),1)=".",TRUE,FALSE)</formula>
    </cfRule>
  </conditionalFormatting>
  <conditionalFormatting sqref="AI76">
    <cfRule type="expression" dxfId="2579" priority="13173">
      <formula>IF(RIGHT(TEXT(AI76,"0.#"),1)=".",FALSE,TRUE)</formula>
    </cfRule>
    <cfRule type="expression" dxfId="2578" priority="13174">
      <formula>IF(RIGHT(TEXT(AI76,"0.#"),1)=".",TRUE,FALSE)</formula>
    </cfRule>
  </conditionalFormatting>
  <conditionalFormatting sqref="AI75">
    <cfRule type="expression" dxfId="2577" priority="13171">
      <formula>IF(RIGHT(TEXT(AI75,"0.#"),1)=".",FALSE,TRUE)</formula>
    </cfRule>
    <cfRule type="expression" dxfId="2576" priority="13172">
      <formula>IF(RIGHT(TEXT(AI75,"0.#"),1)=".",TRUE,FALSE)</formula>
    </cfRule>
  </conditionalFormatting>
  <conditionalFormatting sqref="AM75">
    <cfRule type="expression" dxfId="2575" priority="13169">
      <formula>IF(RIGHT(TEXT(AM75,"0.#"),1)=".",FALSE,TRUE)</formula>
    </cfRule>
    <cfRule type="expression" dxfId="2574" priority="13170">
      <formula>IF(RIGHT(TEXT(AM75,"0.#"),1)=".",TRUE,FALSE)</formula>
    </cfRule>
  </conditionalFormatting>
  <conditionalFormatting sqref="AM76">
    <cfRule type="expression" dxfId="2573" priority="13167">
      <formula>IF(RIGHT(TEXT(AM76,"0.#"),1)=".",FALSE,TRUE)</formula>
    </cfRule>
    <cfRule type="expression" dxfId="2572" priority="13168">
      <formula>IF(RIGHT(TEXT(AM76,"0.#"),1)=".",TRUE,FALSE)</formula>
    </cfRule>
  </conditionalFormatting>
  <conditionalFormatting sqref="AM77">
    <cfRule type="expression" dxfId="2571" priority="13165">
      <formula>IF(RIGHT(TEXT(AM77,"0.#"),1)=".",FALSE,TRUE)</formula>
    </cfRule>
    <cfRule type="expression" dxfId="2570" priority="13166">
      <formula>IF(RIGHT(TEXT(AM77,"0.#"),1)=".",TRUE,FALSE)</formula>
    </cfRule>
  </conditionalFormatting>
  <conditionalFormatting sqref="AM435">
    <cfRule type="expression" dxfId="2569" priority="13105">
      <formula>IF(RIGHT(TEXT(AM435,"0.#"),1)=".",FALSE,TRUE)</formula>
    </cfRule>
    <cfRule type="expression" dxfId="2568" priority="13106">
      <formula>IF(RIGHT(TEXT(AM435,"0.#"),1)=".",TRUE,FALSE)</formula>
    </cfRule>
  </conditionalFormatting>
  <conditionalFormatting sqref="AE435">
    <cfRule type="expression" dxfId="2567" priority="13117">
      <formula>IF(RIGHT(TEXT(AE435,"0.#"),1)=".",FALSE,TRUE)</formula>
    </cfRule>
    <cfRule type="expression" dxfId="2566" priority="13118">
      <formula>IF(RIGHT(TEXT(AE435,"0.#"),1)=".",TRUE,FALSE)</formula>
    </cfRule>
  </conditionalFormatting>
  <conditionalFormatting sqref="AU435">
    <cfRule type="expression" dxfId="2565" priority="13093">
      <formula>IF(RIGHT(TEXT(AU435,"0.#"),1)=".",FALSE,TRUE)</formula>
    </cfRule>
    <cfRule type="expression" dxfId="2564" priority="13094">
      <formula>IF(RIGHT(TEXT(AU435,"0.#"),1)=".",TRUE,FALSE)</formula>
    </cfRule>
  </conditionalFormatting>
  <conditionalFormatting sqref="AI435">
    <cfRule type="expression" dxfId="2563" priority="13027">
      <formula>IF(RIGHT(TEXT(AI435,"0.#"),1)=".",FALSE,TRUE)</formula>
    </cfRule>
    <cfRule type="expression" dxfId="2562" priority="13028">
      <formula>IF(RIGHT(TEXT(AI435,"0.#"),1)=".",TRUE,FALSE)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L848:AO867">
    <cfRule type="expression" dxfId="2559" priority="6721">
      <formula>IF(AND(AL848&gt;=0, RIGHT(TEXT(AL848,"0.#"),1)&lt;&gt;"."),TRUE,FALSE)</formula>
    </cfRule>
    <cfRule type="expression" dxfId="2558" priority="6722">
      <formula>IF(AND(AL848&gt;=0, RIGHT(TEXT(AL848,"0.#"),1)="."),TRUE,FALSE)</formula>
    </cfRule>
    <cfRule type="expression" dxfId="2557" priority="6723">
      <formula>IF(AND(AL848&lt;0, RIGHT(TEXT(AL848,"0.#"),1)&lt;&gt;"."),TRUE,FALSE)</formula>
    </cfRule>
    <cfRule type="expression" dxfId="2556" priority="6724">
      <formula>IF(AND(AL848&lt;0, RIGHT(TEXT(AL848,"0.#"),1)="."),TRUE,FALSE)</formula>
    </cfRule>
  </conditionalFormatting>
  <conditionalFormatting sqref="AQ53:AQ55">
    <cfRule type="expression" dxfId="2555" priority="4743">
      <formula>IF(RIGHT(TEXT(AQ53,"0.#"),1)=".",FALSE,TRUE)</formula>
    </cfRule>
    <cfRule type="expression" dxfId="2554" priority="4744">
      <formula>IF(RIGHT(TEXT(AQ53,"0.#"),1)=".",TRUE,FALSE)</formula>
    </cfRule>
  </conditionalFormatting>
  <conditionalFormatting sqref="AU53:AU55">
    <cfRule type="expression" dxfId="2553" priority="4741">
      <formula>IF(RIGHT(TEXT(AU53,"0.#"),1)=".",FALSE,TRUE)</formula>
    </cfRule>
    <cfRule type="expression" dxfId="2552" priority="4742">
      <formula>IF(RIGHT(TEXT(AU53,"0.#"),1)=".",TRUE,FALSE)</formula>
    </cfRule>
  </conditionalFormatting>
  <conditionalFormatting sqref="AQ60:AQ62">
    <cfRule type="expression" dxfId="2551" priority="4739">
      <formula>IF(RIGHT(TEXT(AQ60,"0.#"),1)=".",FALSE,TRUE)</formula>
    </cfRule>
    <cfRule type="expression" dxfId="2550" priority="4740">
      <formula>IF(RIGHT(TEXT(AQ60,"0.#"),1)=".",TRUE,FALSE)</formula>
    </cfRule>
  </conditionalFormatting>
  <conditionalFormatting sqref="AU60:AU62">
    <cfRule type="expression" dxfId="2549" priority="4737">
      <formula>IF(RIGHT(TEXT(AU60,"0.#"),1)=".",FALSE,TRUE)</formula>
    </cfRule>
    <cfRule type="expression" dxfId="2548" priority="4738">
      <formula>IF(RIGHT(TEXT(AU60,"0.#"),1)=".",TRUE,FALSE)</formula>
    </cfRule>
  </conditionalFormatting>
  <conditionalFormatting sqref="AQ75:AQ77">
    <cfRule type="expression" dxfId="2547" priority="4735">
      <formula>IF(RIGHT(TEXT(AQ75,"0.#"),1)=".",FALSE,TRUE)</formula>
    </cfRule>
    <cfRule type="expression" dxfId="2546" priority="4736">
      <formula>IF(RIGHT(TEXT(AQ75,"0.#"),1)=".",TRUE,FALSE)</formula>
    </cfRule>
  </conditionalFormatting>
  <conditionalFormatting sqref="AU75:AU77">
    <cfRule type="expression" dxfId="2545" priority="4733">
      <formula>IF(RIGHT(TEXT(AU75,"0.#"),1)=".",FALSE,TRUE)</formula>
    </cfRule>
    <cfRule type="expression" dxfId="2544" priority="4734">
      <formula>IF(RIGHT(TEXT(AU75,"0.#"),1)=".",TRUE,FALSE)</formula>
    </cfRule>
  </conditionalFormatting>
  <conditionalFormatting sqref="AQ87:AQ89">
    <cfRule type="expression" dxfId="2543" priority="4731">
      <formula>IF(RIGHT(TEXT(AQ87,"0.#"),1)=".",FALSE,TRUE)</formula>
    </cfRule>
    <cfRule type="expression" dxfId="2542" priority="4732">
      <formula>IF(RIGHT(TEXT(AQ87,"0.#"),1)=".",TRUE,FALSE)</formula>
    </cfRule>
  </conditionalFormatting>
  <conditionalFormatting sqref="AU87:AU89">
    <cfRule type="expression" dxfId="2541" priority="4729">
      <formula>IF(RIGHT(TEXT(AU87,"0.#"),1)=".",FALSE,TRUE)</formula>
    </cfRule>
    <cfRule type="expression" dxfId="2540" priority="4730">
      <formula>IF(RIGHT(TEXT(AU87,"0.#"),1)=".",TRUE,FALSE)</formula>
    </cfRule>
  </conditionalFormatting>
  <conditionalFormatting sqref="AQ92:AQ94">
    <cfRule type="expression" dxfId="2539" priority="4727">
      <formula>IF(RIGHT(TEXT(AQ92,"0.#"),1)=".",FALSE,TRUE)</formula>
    </cfRule>
    <cfRule type="expression" dxfId="2538" priority="4728">
      <formula>IF(RIGHT(TEXT(AQ92,"0.#"),1)=".",TRUE,FALSE)</formula>
    </cfRule>
  </conditionalFormatting>
  <conditionalFormatting sqref="AU92:AU94">
    <cfRule type="expression" dxfId="2537" priority="4725">
      <formula>IF(RIGHT(TEXT(AU92,"0.#"),1)=".",FALSE,TRUE)</formula>
    </cfRule>
    <cfRule type="expression" dxfId="2536" priority="4726">
      <formula>IF(RIGHT(TEXT(AU92,"0.#"),1)=".",TRUE,FALSE)</formula>
    </cfRule>
  </conditionalFormatting>
  <conditionalFormatting sqref="AQ97:AQ99">
    <cfRule type="expression" dxfId="2535" priority="4723">
      <formula>IF(RIGHT(TEXT(AQ97,"0.#"),1)=".",FALSE,TRUE)</formula>
    </cfRule>
    <cfRule type="expression" dxfId="2534" priority="4724">
      <formula>IF(RIGHT(TEXT(AQ97,"0.#"),1)=".",TRUE,FALSE)</formula>
    </cfRule>
  </conditionalFormatting>
  <conditionalFormatting sqref="AU97:AU99">
    <cfRule type="expression" dxfId="2533" priority="4721">
      <formula>IF(RIGHT(TEXT(AU97,"0.#"),1)=".",FALSE,TRUE)</formula>
    </cfRule>
    <cfRule type="expression" dxfId="2532" priority="4722">
      <formula>IF(RIGHT(TEXT(AU97,"0.#"),1)=".",TRUE,FALSE)</formula>
    </cfRule>
  </conditionalFormatting>
  <conditionalFormatting sqref="AE458">
    <cfRule type="expression" dxfId="2531" priority="4415">
      <formula>IF(RIGHT(TEXT(AE458,"0.#"),1)=".",FALSE,TRUE)</formula>
    </cfRule>
    <cfRule type="expression" dxfId="2530" priority="4416">
      <formula>IF(RIGHT(TEXT(AE458,"0.#"),1)=".",TRUE,FALSE)</formula>
    </cfRule>
  </conditionalFormatting>
  <conditionalFormatting sqref="AM460">
    <cfRule type="expression" dxfId="2529" priority="4405">
      <formula>IF(RIGHT(TEXT(AM460,"0.#"),1)=".",FALSE,TRUE)</formula>
    </cfRule>
    <cfRule type="expression" dxfId="2528" priority="4406">
      <formula>IF(RIGHT(TEXT(AM460,"0.#"),1)=".",TRUE,FALSE)</formula>
    </cfRule>
  </conditionalFormatting>
  <conditionalFormatting sqref="AE459">
    <cfRule type="expression" dxfId="2527" priority="4413">
      <formula>IF(RIGHT(TEXT(AE459,"0.#"),1)=".",FALSE,TRUE)</formula>
    </cfRule>
    <cfRule type="expression" dxfId="2526" priority="4414">
      <formula>IF(RIGHT(TEXT(AE459,"0.#"),1)=".",TRUE,FALSE)</formula>
    </cfRule>
  </conditionalFormatting>
  <conditionalFormatting sqref="AE460">
    <cfRule type="expression" dxfId="2525" priority="4411">
      <formula>IF(RIGHT(TEXT(AE460,"0.#"),1)=".",FALSE,TRUE)</formula>
    </cfRule>
    <cfRule type="expression" dxfId="2524" priority="4412">
      <formula>IF(RIGHT(TEXT(AE460,"0.#"),1)=".",TRUE,FALSE)</formula>
    </cfRule>
  </conditionalFormatting>
  <conditionalFormatting sqref="AM458">
    <cfRule type="expression" dxfId="2523" priority="4409">
      <formula>IF(RIGHT(TEXT(AM458,"0.#"),1)=".",FALSE,TRUE)</formula>
    </cfRule>
    <cfRule type="expression" dxfId="2522" priority="4410">
      <formula>IF(RIGHT(TEXT(AM458,"0.#"),1)=".",TRUE,FALSE)</formula>
    </cfRule>
  </conditionalFormatting>
  <conditionalFormatting sqref="AM459">
    <cfRule type="expression" dxfId="2521" priority="4407">
      <formula>IF(RIGHT(TEXT(AM459,"0.#"),1)=".",FALSE,TRUE)</formula>
    </cfRule>
    <cfRule type="expression" dxfId="2520" priority="4408">
      <formula>IF(RIGHT(TEXT(AM459,"0.#"),1)=".",TRUE,FALSE)</formula>
    </cfRule>
  </conditionalFormatting>
  <conditionalFormatting sqref="AU458">
    <cfRule type="expression" dxfId="2519" priority="4403">
      <formula>IF(RIGHT(TEXT(AU458,"0.#"),1)=".",FALSE,TRUE)</formula>
    </cfRule>
    <cfRule type="expression" dxfId="2518" priority="4404">
      <formula>IF(RIGHT(TEXT(AU458,"0.#"),1)=".",TRUE,FALSE)</formula>
    </cfRule>
  </conditionalFormatting>
  <conditionalFormatting sqref="AU459">
    <cfRule type="expression" dxfId="2517" priority="4401">
      <formula>IF(RIGHT(TEXT(AU459,"0.#"),1)=".",FALSE,TRUE)</formula>
    </cfRule>
    <cfRule type="expression" dxfId="2516" priority="4402">
      <formula>IF(RIGHT(TEXT(AU459,"0.#"),1)=".",TRUE,FALSE)</formula>
    </cfRule>
  </conditionalFormatting>
  <conditionalFormatting sqref="AU460">
    <cfRule type="expression" dxfId="2515" priority="4399">
      <formula>IF(RIGHT(TEXT(AU460,"0.#"),1)=".",FALSE,TRUE)</formula>
    </cfRule>
    <cfRule type="expression" dxfId="2514" priority="4400">
      <formula>IF(RIGHT(TEXT(AU460,"0.#"),1)=".",TRUE,FALSE)</formula>
    </cfRule>
  </conditionalFormatting>
  <conditionalFormatting sqref="AI460">
    <cfRule type="expression" dxfId="2513" priority="4393">
      <formula>IF(RIGHT(TEXT(AI460,"0.#"),1)=".",FALSE,TRUE)</formula>
    </cfRule>
    <cfRule type="expression" dxfId="2512" priority="4394">
      <formula>IF(RIGHT(TEXT(AI460,"0.#"),1)=".",TRUE,FALSE)</formula>
    </cfRule>
  </conditionalFormatting>
  <conditionalFormatting sqref="AI458">
    <cfRule type="expression" dxfId="2511" priority="4397">
      <formula>IF(RIGHT(TEXT(AI458,"0.#"),1)=".",FALSE,TRUE)</formula>
    </cfRule>
    <cfRule type="expression" dxfId="2510" priority="4398">
      <formula>IF(RIGHT(TEXT(AI458,"0.#"),1)=".",TRUE,FALSE)</formula>
    </cfRule>
  </conditionalFormatting>
  <conditionalFormatting sqref="AI459">
    <cfRule type="expression" dxfId="2509" priority="4395">
      <formula>IF(RIGHT(TEXT(AI459,"0.#"),1)=".",FALSE,TRUE)</formula>
    </cfRule>
    <cfRule type="expression" dxfId="2508" priority="4396">
      <formula>IF(RIGHT(TEXT(AI459,"0.#"),1)=".",TRUE,FALSE)</formula>
    </cfRule>
  </conditionalFormatting>
  <conditionalFormatting sqref="AQ459">
    <cfRule type="expression" dxfId="2507" priority="4391">
      <formula>IF(RIGHT(TEXT(AQ459,"0.#"),1)=".",FALSE,TRUE)</formula>
    </cfRule>
    <cfRule type="expression" dxfId="2506" priority="4392">
      <formula>IF(RIGHT(TEXT(AQ459,"0.#"),1)=".",TRUE,FALSE)</formula>
    </cfRule>
  </conditionalFormatting>
  <conditionalFormatting sqref="AQ460">
    <cfRule type="expression" dxfId="2505" priority="4389">
      <formula>IF(RIGHT(TEXT(AQ460,"0.#"),1)=".",FALSE,TRUE)</formula>
    </cfRule>
    <cfRule type="expression" dxfId="2504" priority="4390">
      <formula>IF(RIGHT(TEXT(AQ460,"0.#"),1)=".",TRUE,FALSE)</formula>
    </cfRule>
  </conditionalFormatting>
  <conditionalFormatting sqref="AQ458">
    <cfRule type="expression" dxfId="2503" priority="4387">
      <formula>IF(RIGHT(TEXT(AQ458,"0.#"),1)=".",FALSE,TRUE)</formula>
    </cfRule>
    <cfRule type="expression" dxfId="2502" priority="4388">
      <formula>IF(RIGHT(TEXT(AQ458,"0.#"),1)=".",TRUE,FALSE)</formula>
    </cfRule>
  </conditionalFormatting>
  <conditionalFormatting sqref="AE120 AM120">
    <cfRule type="expression" dxfId="2501" priority="3065">
      <formula>IF(RIGHT(TEXT(AE120,"0.#"),1)=".",FALSE,TRUE)</formula>
    </cfRule>
    <cfRule type="expression" dxfId="2500" priority="3066">
      <formula>IF(RIGHT(TEXT(AE120,"0.#"),1)=".",TRUE,FALSE)</formula>
    </cfRule>
  </conditionalFormatting>
  <conditionalFormatting sqref="AI126">
    <cfRule type="expression" dxfId="2499" priority="3055">
      <formula>IF(RIGHT(TEXT(AI126,"0.#"),1)=".",FALSE,TRUE)</formula>
    </cfRule>
    <cfRule type="expression" dxfId="2498" priority="3056">
      <formula>IF(RIGHT(TEXT(AI126,"0.#"),1)=".",TRUE,FALSE)</formula>
    </cfRule>
  </conditionalFormatting>
  <conditionalFormatting sqref="AI120">
    <cfRule type="expression" dxfId="2497" priority="3063">
      <formula>IF(RIGHT(TEXT(AI120,"0.#"),1)=".",FALSE,TRUE)</formula>
    </cfRule>
    <cfRule type="expression" dxfId="2496" priority="3064">
      <formula>IF(RIGHT(TEXT(AI120,"0.#"),1)=".",TRUE,FALSE)</formula>
    </cfRule>
  </conditionalFormatting>
  <conditionalFormatting sqref="AE123 AM123">
    <cfRule type="expression" dxfId="2495" priority="3061">
      <formula>IF(RIGHT(TEXT(AE123,"0.#"),1)=".",FALSE,TRUE)</formula>
    </cfRule>
    <cfRule type="expression" dxfId="2494" priority="3062">
      <formula>IF(RIGHT(TEXT(AE123,"0.#"),1)=".",TRUE,FALSE)</formula>
    </cfRule>
  </conditionalFormatting>
  <conditionalFormatting sqref="AI123">
    <cfRule type="expression" dxfId="2493" priority="3059">
      <formula>IF(RIGHT(TEXT(AI123,"0.#"),1)=".",FALSE,TRUE)</formula>
    </cfRule>
    <cfRule type="expression" dxfId="2492" priority="3060">
      <formula>IF(RIGHT(TEXT(AI123,"0.#"),1)=".",TRUE,FALSE)</formula>
    </cfRule>
  </conditionalFormatting>
  <conditionalFormatting sqref="AE126 AM126">
    <cfRule type="expression" dxfId="2491" priority="3057">
      <formula>IF(RIGHT(TEXT(AE126,"0.#"),1)=".",FALSE,TRUE)</formula>
    </cfRule>
    <cfRule type="expression" dxfId="2490" priority="3058">
      <formula>IF(RIGHT(TEXT(AE126,"0.#"),1)=".",TRUE,FALSE)</formula>
    </cfRule>
  </conditionalFormatting>
  <conditionalFormatting sqref="AE129 AM129">
    <cfRule type="expression" dxfId="2489" priority="3053">
      <formula>IF(RIGHT(TEXT(AE129,"0.#"),1)=".",FALSE,TRUE)</formula>
    </cfRule>
    <cfRule type="expression" dxfId="2488" priority="3054">
      <formula>IF(RIGHT(TEXT(AE129,"0.#"),1)=".",TRUE,FALSE)</formula>
    </cfRule>
  </conditionalFormatting>
  <conditionalFormatting sqref="AI129">
    <cfRule type="expression" dxfId="2487" priority="3051">
      <formula>IF(RIGHT(TEXT(AI129,"0.#"),1)=".",FALSE,TRUE)</formula>
    </cfRule>
    <cfRule type="expression" dxfId="2486" priority="3052">
      <formula>IF(RIGHT(TEXT(AI129,"0.#"),1)=".",TRUE,FALSE)</formula>
    </cfRule>
  </conditionalFormatting>
  <conditionalFormatting sqref="Y848:Y867">
    <cfRule type="expression" dxfId="2485" priority="3049">
      <formula>IF(RIGHT(TEXT(Y848,"0.#"),1)=".",FALSE,TRUE)</formula>
    </cfRule>
    <cfRule type="expression" dxfId="2484" priority="3050">
      <formula>IF(RIGHT(TEXT(Y848,"0.#"),1)=".",TRUE,FALSE)</formula>
    </cfRule>
  </conditionalFormatting>
  <conditionalFormatting sqref="AU518">
    <cfRule type="expression" dxfId="2483" priority="1559">
      <formula>IF(RIGHT(TEXT(AU518,"0.#"),1)=".",FALSE,TRUE)</formula>
    </cfRule>
    <cfRule type="expression" dxfId="2482" priority="1560">
      <formula>IF(RIGHT(TEXT(AU518,"0.#"),1)=".",TRUE,FALSE)</formula>
    </cfRule>
  </conditionalFormatting>
  <conditionalFormatting sqref="AQ551">
    <cfRule type="expression" dxfId="2481" priority="1335">
      <formula>IF(RIGHT(TEXT(AQ551,"0.#"),1)=".",FALSE,TRUE)</formula>
    </cfRule>
    <cfRule type="expression" dxfId="2480" priority="1336">
      <formula>IF(RIGHT(TEXT(AQ551,"0.#"),1)=".",TRUE,FALSE)</formula>
    </cfRule>
  </conditionalFormatting>
  <conditionalFormatting sqref="AE556">
    <cfRule type="expression" dxfId="2479" priority="1333">
      <formula>IF(RIGHT(TEXT(AE556,"0.#"),1)=".",FALSE,TRUE)</formula>
    </cfRule>
    <cfRule type="expression" dxfId="2478" priority="1334">
      <formula>IF(RIGHT(TEXT(AE556,"0.#"),1)=".",TRUE,FALSE)</formula>
    </cfRule>
  </conditionalFormatting>
  <conditionalFormatting sqref="AE557">
    <cfRule type="expression" dxfId="2477" priority="1331">
      <formula>IF(RIGHT(TEXT(AE557,"0.#"),1)=".",FALSE,TRUE)</formula>
    </cfRule>
    <cfRule type="expression" dxfId="2476" priority="1332">
      <formula>IF(RIGHT(TEXT(AE557,"0.#"),1)=".",TRUE,FALSE)</formula>
    </cfRule>
  </conditionalFormatting>
  <conditionalFormatting sqref="AE558">
    <cfRule type="expression" dxfId="2475" priority="1329">
      <formula>IF(RIGHT(TEXT(AE558,"0.#"),1)=".",FALSE,TRUE)</formula>
    </cfRule>
    <cfRule type="expression" dxfId="2474" priority="1330">
      <formula>IF(RIGHT(TEXT(AE558,"0.#"),1)=".",TRUE,FALSE)</formula>
    </cfRule>
  </conditionalFormatting>
  <conditionalFormatting sqref="AU556">
    <cfRule type="expression" dxfId="2473" priority="1321">
      <formula>IF(RIGHT(TEXT(AU556,"0.#"),1)=".",FALSE,TRUE)</formula>
    </cfRule>
    <cfRule type="expression" dxfId="2472" priority="1322">
      <formula>IF(RIGHT(TEXT(AU556,"0.#"),1)=".",TRUE,FALSE)</formula>
    </cfRule>
  </conditionalFormatting>
  <conditionalFormatting sqref="AU557">
    <cfRule type="expression" dxfId="2471" priority="1319">
      <formula>IF(RIGHT(TEXT(AU557,"0.#"),1)=".",FALSE,TRUE)</formula>
    </cfRule>
    <cfRule type="expression" dxfId="2470" priority="1320">
      <formula>IF(RIGHT(TEXT(AU557,"0.#"),1)=".",TRUE,FALSE)</formula>
    </cfRule>
  </conditionalFormatting>
  <conditionalFormatting sqref="AU558">
    <cfRule type="expression" dxfId="2469" priority="1317">
      <formula>IF(RIGHT(TEXT(AU558,"0.#"),1)=".",FALSE,TRUE)</formula>
    </cfRule>
    <cfRule type="expression" dxfId="2468" priority="1318">
      <formula>IF(RIGHT(TEXT(AU558,"0.#"),1)=".",TRUE,FALSE)</formula>
    </cfRule>
  </conditionalFormatting>
  <conditionalFormatting sqref="AQ557">
    <cfRule type="expression" dxfId="2467" priority="1309">
      <formula>IF(RIGHT(TEXT(AQ557,"0.#"),1)=".",FALSE,TRUE)</formula>
    </cfRule>
    <cfRule type="expression" dxfId="2466" priority="1310">
      <formula>IF(RIGHT(TEXT(AQ557,"0.#"),1)=".",TRUE,FALSE)</formula>
    </cfRule>
  </conditionalFormatting>
  <conditionalFormatting sqref="AQ558">
    <cfRule type="expression" dxfId="2465" priority="1307">
      <formula>IF(RIGHT(TEXT(AQ558,"0.#"),1)=".",FALSE,TRUE)</formula>
    </cfRule>
    <cfRule type="expression" dxfId="2464" priority="1308">
      <formula>IF(RIGHT(TEXT(AQ558,"0.#"),1)=".",TRUE,FALSE)</formula>
    </cfRule>
  </conditionalFormatting>
  <conditionalFormatting sqref="AQ556">
    <cfRule type="expression" dxfId="2463" priority="1305">
      <formula>IF(RIGHT(TEXT(AQ556,"0.#"),1)=".",FALSE,TRUE)</formula>
    </cfRule>
    <cfRule type="expression" dxfId="2462" priority="1306">
      <formula>IF(RIGHT(TEXT(AQ556,"0.#"),1)=".",TRUE,FALSE)</formula>
    </cfRule>
  </conditionalFormatting>
  <conditionalFormatting sqref="AE561">
    <cfRule type="expression" dxfId="2461" priority="1303">
      <formula>IF(RIGHT(TEXT(AE561,"0.#"),1)=".",FALSE,TRUE)</formula>
    </cfRule>
    <cfRule type="expression" dxfId="2460" priority="1304">
      <formula>IF(RIGHT(TEXT(AE561,"0.#"),1)=".",TRUE,FALSE)</formula>
    </cfRule>
  </conditionalFormatting>
  <conditionalFormatting sqref="AE562">
    <cfRule type="expression" dxfId="2459" priority="1301">
      <formula>IF(RIGHT(TEXT(AE562,"0.#"),1)=".",FALSE,TRUE)</formula>
    </cfRule>
    <cfRule type="expression" dxfId="2458" priority="1302">
      <formula>IF(RIGHT(TEXT(AE562,"0.#"),1)=".",TRUE,FALSE)</formula>
    </cfRule>
  </conditionalFormatting>
  <conditionalFormatting sqref="AE563">
    <cfRule type="expression" dxfId="2457" priority="1299">
      <formula>IF(RIGHT(TEXT(AE563,"0.#"),1)=".",FALSE,TRUE)</formula>
    </cfRule>
    <cfRule type="expression" dxfId="2456" priority="1300">
      <formula>IF(RIGHT(TEXT(AE563,"0.#"),1)=".",TRUE,FALSE)</formula>
    </cfRule>
  </conditionalFormatting>
  <conditionalFormatting sqref="AL1104:AO1132">
    <cfRule type="expression" dxfId="2455" priority="2955">
      <formula>IF(AND(AL1104&gt;=0, RIGHT(TEXT(AL1104,"0.#"),1)&lt;&gt;"."),TRUE,FALSE)</formula>
    </cfRule>
    <cfRule type="expression" dxfId="2454" priority="2956">
      <formula>IF(AND(AL1104&gt;=0, RIGHT(TEXT(AL1104,"0.#"),1)="."),TRUE,FALSE)</formula>
    </cfRule>
    <cfRule type="expression" dxfId="2453" priority="2957">
      <formula>IF(AND(AL1104&lt;0, RIGHT(TEXT(AL1104,"0.#"),1)&lt;&gt;"."),TRUE,FALSE)</formula>
    </cfRule>
    <cfRule type="expression" dxfId="2452" priority="2958">
      <formula>IF(AND(AL1104&lt;0, RIGHT(TEXT(AL1104,"0.#"),1)="."),TRUE,FALSE)</formula>
    </cfRule>
  </conditionalFormatting>
  <conditionalFormatting sqref="Y1104:Y1132">
    <cfRule type="expression" dxfId="2451" priority="2953">
      <formula>IF(RIGHT(TEXT(Y1104,"0.#"),1)=".",FALSE,TRUE)</formula>
    </cfRule>
    <cfRule type="expression" dxfId="2450" priority="2954">
      <formula>IF(RIGHT(TEXT(Y1104,"0.#"),1)=".",TRUE,FALSE)</formula>
    </cfRule>
  </conditionalFormatting>
  <conditionalFormatting sqref="AQ553">
    <cfRule type="expression" dxfId="2449" priority="1337">
      <formula>IF(RIGHT(TEXT(AQ553,"0.#"),1)=".",FALSE,TRUE)</formula>
    </cfRule>
    <cfRule type="expression" dxfId="2448" priority="1338">
      <formula>IF(RIGHT(TEXT(AQ553,"0.#"),1)=".",TRUE,FALSE)</formula>
    </cfRule>
  </conditionalFormatting>
  <conditionalFormatting sqref="AU552">
    <cfRule type="expression" dxfId="2447" priority="1349">
      <formula>IF(RIGHT(TEXT(AU552,"0.#"),1)=".",FALSE,TRUE)</formula>
    </cfRule>
    <cfRule type="expression" dxfId="2446" priority="1350">
      <formula>IF(RIGHT(TEXT(AU552,"0.#"),1)=".",TRUE,FALSE)</formula>
    </cfRule>
  </conditionalFormatting>
  <conditionalFormatting sqref="AE552">
    <cfRule type="expression" dxfId="2445" priority="1361">
      <formula>IF(RIGHT(TEXT(AE552,"0.#"),1)=".",FALSE,TRUE)</formula>
    </cfRule>
    <cfRule type="expression" dxfId="2444" priority="1362">
      <formula>IF(RIGHT(TEXT(AE552,"0.#"),1)=".",TRUE,FALSE)</formula>
    </cfRule>
  </conditionalFormatting>
  <conditionalFormatting sqref="AQ548">
    <cfRule type="expression" dxfId="2443" priority="1367">
      <formula>IF(RIGHT(TEXT(AQ548,"0.#"),1)=".",FALSE,TRUE)</formula>
    </cfRule>
    <cfRule type="expression" dxfId="2442" priority="1368">
      <formula>IF(RIGHT(TEXT(AQ548,"0.#"),1)=".",TRUE,FALSE)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M47">
    <cfRule type="expression" dxfId="2245" priority="2049">
      <formula>IF(RIGHT(TEXT(AM47,"0.#"),1)=".",FALSE,TRUE)</formula>
    </cfRule>
    <cfRule type="expression" dxfId="2244" priority="2050">
      <formula>IF(RIGHT(TEXT(AM47,"0.#"),1)=".",TRUE,FALSE)</formula>
    </cfRule>
  </conditionalFormatting>
  <conditionalFormatting sqref="AI46">
    <cfRule type="expression" dxfId="2243" priority="2053">
      <formula>IF(RIGHT(TEXT(AI46,"0.#"),1)=".",FALSE,TRUE)</formula>
    </cfRule>
    <cfRule type="expression" dxfId="2242" priority="2054">
      <formula>IF(RIGHT(TEXT(AI46,"0.#"),1)=".",TRUE,FALSE)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M440">
    <cfRule type="expression" dxfId="2183" priority="1983">
      <formula>IF(RIGHT(TEXT(AM440,"0.#"),1)=".",FALSE,TRUE)</formula>
    </cfRule>
    <cfRule type="expression" dxfId="2182" priority="1984">
      <formula>IF(RIGHT(TEXT(AM440,"0.#"),1)=".",TRUE,FALSE)</formula>
    </cfRule>
  </conditionalFormatting>
  <conditionalFormatting sqref="AU440">
    <cfRule type="expression" dxfId="2181" priority="1977">
      <formula>IF(RIGHT(TEXT(AU440,"0.#"),1)=".",FALSE,TRUE)</formula>
    </cfRule>
    <cfRule type="expression" dxfId="2180" priority="1978">
      <formula>IF(RIGHT(TEXT(AU440,"0.#"),1)=".",TRUE,FALSE)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Q440">
    <cfRule type="expression" dxfId="2177" priority="1967">
      <formula>IF(RIGHT(TEXT(AQ440,"0.#"),1)=".",FALSE,TRUE)</formula>
    </cfRule>
    <cfRule type="expression" dxfId="2176" priority="1968">
      <formula>IF(RIGHT(TEXT(AQ440,"0.#"),1)=".",TRUE,FALSE)</formula>
    </cfRule>
  </conditionalFormatting>
  <conditionalFormatting sqref="AE445">
    <cfRule type="expression" dxfId="2175" priority="1959">
      <formula>IF(RIGHT(TEXT(AE445,"0.#"),1)=".",FALSE,TRUE)</formula>
    </cfRule>
    <cfRule type="expression" dxfId="2174" priority="1960">
      <formula>IF(RIGHT(TEXT(AE445,"0.#"),1)=".",TRUE,FALSE)</formula>
    </cfRule>
  </conditionalFormatting>
  <conditionalFormatting sqref="AE443">
    <cfRule type="expression" dxfId="2173" priority="1963">
      <formula>IF(RIGHT(TEXT(AE443,"0.#"),1)=".",FALSE,TRUE)</formula>
    </cfRule>
    <cfRule type="expression" dxfId="2172" priority="1964">
      <formula>IF(RIGHT(TEXT(AE443,"0.#"),1)=".",TRUE,FALSE)</formula>
    </cfRule>
  </conditionalFormatting>
  <conditionalFormatting sqref="AE444">
    <cfRule type="expression" dxfId="2171" priority="1961">
      <formula>IF(RIGHT(TEXT(AE444,"0.#"),1)=".",FALSE,TRUE)</formula>
    </cfRule>
    <cfRule type="expression" dxfId="2170" priority="1962">
      <formula>IF(RIGHT(TEXT(AE444,"0.#"),1)=".",TRUE,FALSE)</formula>
    </cfRule>
  </conditionalFormatting>
  <conditionalFormatting sqref="AM445">
    <cfRule type="expression" dxfId="2169" priority="1953">
      <formula>IF(RIGHT(TEXT(AM445,"0.#"),1)=".",FALSE,TRUE)</formula>
    </cfRule>
    <cfRule type="expression" dxfId="2168" priority="1954">
      <formula>IF(RIGHT(TEXT(AM445,"0.#"),1)=".",TRUE,FALSE)</formula>
    </cfRule>
  </conditionalFormatting>
  <conditionalFormatting sqref="AM443">
    <cfRule type="expression" dxfId="2167" priority="1957">
      <formula>IF(RIGHT(TEXT(AM443,"0.#"),1)=".",FALSE,TRUE)</formula>
    </cfRule>
    <cfRule type="expression" dxfId="2166" priority="1958">
      <formula>IF(RIGHT(TEXT(AM443,"0.#"),1)=".",TRUE,FALSE)</formula>
    </cfRule>
  </conditionalFormatting>
  <conditionalFormatting sqref="AM444">
    <cfRule type="expression" dxfId="2165" priority="1955">
      <formula>IF(RIGHT(TEXT(AM444,"0.#"),1)=".",FALSE,TRUE)</formula>
    </cfRule>
    <cfRule type="expression" dxfId="2164" priority="1956">
      <formula>IF(RIGHT(TEXT(AM444,"0.#"),1)=".",TRUE,FALSE)</formula>
    </cfRule>
  </conditionalFormatting>
  <conditionalFormatting sqref="AU445">
    <cfRule type="expression" dxfId="2163" priority="1947">
      <formula>IF(RIGHT(TEXT(AU445,"0.#"),1)=".",FALSE,TRUE)</formula>
    </cfRule>
    <cfRule type="expression" dxfId="2162" priority="1948">
      <formula>IF(RIGHT(TEXT(AU445,"0.#"),1)=".",TRUE,FALSE)</formula>
    </cfRule>
  </conditionalFormatting>
  <conditionalFormatting sqref="AU443">
    <cfRule type="expression" dxfId="2161" priority="1951">
      <formula>IF(RIGHT(TEXT(AU443,"0.#"),1)=".",FALSE,TRUE)</formula>
    </cfRule>
    <cfRule type="expression" dxfId="2160" priority="1952">
      <formula>IF(RIGHT(TEXT(AU443,"0.#"),1)=".",TRUE,FALSE)</formula>
    </cfRule>
  </conditionalFormatting>
  <conditionalFormatting sqref="AU444">
    <cfRule type="expression" dxfId="2159" priority="1949">
      <formula>IF(RIGHT(TEXT(AU444,"0.#"),1)=".",FALSE,TRUE)</formula>
    </cfRule>
    <cfRule type="expression" dxfId="2158" priority="1950">
      <formula>IF(RIGHT(TEXT(AU444,"0.#"),1)=".",TRUE,FALSE)</formula>
    </cfRule>
  </conditionalFormatting>
  <conditionalFormatting sqref="AI445">
    <cfRule type="expression" dxfId="2157" priority="1941">
      <formula>IF(RIGHT(TEXT(AI445,"0.#"),1)=".",FALSE,TRUE)</formula>
    </cfRule>
    <cfRule type="expression" dxfId="2156" priority="1942">
      <formula>IF(RIGHT(TEXT(AI445,"0.#"),1)=".",TRUE,FALSE)</formula>
    </cfRule>
  </conditionalFormatting>
  <conditionalFormatting sqref="AI443">
    <cfRule type="expression" dxfId="2155" priority="1945">
      <formula>IF(RIGHT(TEXT(AI443,"0.#"),1)=".",FALSE,TRUE)</formula>
    </cfRule>
    <cfRule type="expression" dxfId="2154" priority="1946">
      <formula>IF(RIGHT(TEXT(AI443,"0.#"),1)=".",TRUE,FALSE)</formula>
    </cfRule>
  </conditionalFormatting>
  <conditionalFormatting sqref="AI444">
    <cfRule type="expression" dxfId="2153" priority="1943">
      <formula>IF(RIGHT(TEXT(AI444,"0.#"),1)=".",FALSE,TRUE)</formula>
    </cfRule>
    <cfRule type="expression" dxfId="2152" priority="1944">
      <formula>IF(RIGHT(TEXT(AI444,"0.#"),1)=".",TRUE,FALSE)</formula>
    </cfRule>
  </conditionalFormatting>
  <conditionalFormatting sqref="AQ443">
    <cfRule type="expression" dxfId="2151" priority="1935">
      <formula>IF(RIGHT(TEXT(AQ443,"0.#"),1)=".",FALSE,TRUE)</formula>
    </cfRule>
    <cfRule type="expression" dxfId="2150" priority="1936">
      <formula>IF(RIGHT(TEXT(AQ443,"0.#"),1)=".",TRUE,FALSE)</formula>
    </cfRule>
  </conditionalFormatting>
  <conditionalFormatting sqref="AQ444">
    <cfRule type="expression" dxfId="2149" priority="1939">
      <formula>IF(RIGHT(TEXT(AQ444,"0.#"),1)=".",FALSE,TRUE)</formula>
    </cfRule>
    <cfRule type="expression" dxfId="2148" priority="1940">
      <formula>IF(RIGHT(TEXT(AQ444,"0.#"),1)=".",TRUE,FALSE)</formula>
    </cfRule>
  </conditionalFormatting>
  <conditionalFormatting sqref="AQ445">
    <cfRule type="expression" dxfId="2147" priority="1937">
      <formula>IF(RIGHT(TEXT(AQ445,"0.#"),1)=".",FALSE,TRUE)</formula>
    </cfRule>
    <cfRule type="expression" dxfId="2146" priority="1938">
      <formula>IF(RIGHT(TEXT(AQ445,"0.#"),1)=".",TRUE,FALSE)</formula>
    </cfRule>
  </conditionalFormatting>
  <conditionalFormatting sqref="Y879:Y900">
    <cfRule type="expression" dxfId="2145" priority="2165">
      <formula>IF(RIGHT(TEXT(Y879,"0.#"),1)=".",FALSE,TRUE)</formula>
    </cfRule>
    <cfRule type="expression" dxfId="2144" priority="2166">
      <formula>IF(RIGHT(TEXT(Y879,"0.#"),1)=".",TRUE,FALSE)</formula>
    </cfRule>
  </conditionalFormatting>
  <conditionalFormatting sqref="Y906:Y933">
    <cfRule type="expression" dxfId="2143" priority="2153">
      <formula>IF(RIGHT(TEXT(Y906,"0.#"),1)=".",FALSE,TRUE)</formula>
    </cfRule>
    <cfRule type="expression" dxfId="2142" priority="2154">
      <formula>IF(RIGHT(TEXT(Y906,"0.#"),1)=".",TRUE,FALSE)</formula>
    </cfRule>
  </conditionalFormatting>
  <conditionalFormatting sqref="Y904:Y905">
    <cfRule type="expression" dxfId="2141" priority="2147">
      <formula>IF(RIGHT(TEXT(Y904,"0.#"),1)=".",FALSE,TRUE)</formula>
    </cfRule>
    <cfRule type="expression" dxfId="2140" priority="2148">
      <formula>IF(RIGHT(TEXT(Y904,"0.#"),1)=".",TRUE,FALSE)</formula>
    </cfRule>
  </conditionalFormatting>
  <conditionalFormatting sqref="Y939:Y966">
    <cfRule type="expression" dxfId="2139" priority="2141">
      <formula>IF(RIGHT(TEXT(Y939,"0.#"),1)=".",FALSE,TRUE)</formula>
    </cfRule>
    <cfRule type="expression" dxfId="2138" priority="2142">
      <formula>IF(RIGHT(TEXT(Y939,"0.#"),1)=".",TRUE,FALSE)</formula>
    </cfRule>
  </conditionalFormatting>
  <conditionalFormatting sqref="Y937:Y938">
    <cfRule type="expression" dxfId="2137" priority="2135">
      <formula>IF(RIGHT(TEXT(Y937,"0.#"),1)=".",FALSE,TRUE)</formula>
    </cfRule>
    <cfRule type="expression" dxfId="2136" priority="2136">
      <formula>IF(RIGHT(TEXT(Y937,"0.#"),1)=".",TRUE,FALSE)</formula>
    </cfRule>
  </conditionalFormatting>
  <conditionalFormatting sqref="Y972:Y999">
    <cfRule type="expression" dxfId="2135" priority="2129">
      <formula>IF(RIGHT(TEXT(Y972,"0.#"),1)=".",FALSE,TRUE)</formula>
    </cfRule>
    <cfRule type="expression" dxfId="2134" priority="2130">
      <formula>IF(RIGHT(TEXT(Y972,"0.#"),1)=".",TRUE,FALSE)</formula>
    </cfRule>
  </conditionalFormatting>
  <conditionalFormatting sqref="Y970:Y971">
    <cfRule type="expression" dxfId="2133" priority="2123">
      <formula>IF(RIGHT(TEXT(Y970,"0.#"),1)=".",FALSE,TRUE)</formula>
    </cfRule>
    <cfRule type="expression" dxfId="2132" priority="2124">
      <formula>IF(RIGHT(TEXT(Y970,"0.#"),1)=".",TRUE,FALSE)</formula>
    </cfRule>
  </conditionalFormatting>
  <conditionalFormatting sqref="Y1005:Y1032">
    <cfRule type="expression" dxfId="2131" priority="2117">
      <formula>IF(RIGHT(TEXT(Y1005,"0.#"),1)=".",FALSE,TRUE)</formula>
    </cfRule>
    <cfRule type="expression" dxfId="2130" priority="2118">
      <formula>IF(RIGHT(TEXT(Y1005,"0.#"),1)=".",TRUE,FALSE)</formula>
    </cfRule>
  </conditionalFormatting>
  <conditionalFormatting sqref="W23">
    <cfRule type="expression" dxfId="2129" priority="2401">
      <formula>IF(RIGHT(TEXT(W23,"0.#"),1)=".",FALSE,TRUE)</formula>
    </cfRule>
    <cfRule type="expression" dxfId="2128" priority="2402">
      <formula>IF(RIGHT(TEXT(W23,"0.#"),1)=".",TRUE,FALSE)</formula>
    </cfRule>
  </conditionalFormatting>
  <conditionalFormatting sqref="W24:W27">
    <cfRule type="expression" dxfId="2127" priority="2399">
      <formula>IF(RIGHT(TEXT(W24,"0.#"),1)=".",FALSE,TRUE)</formula>
    </cfRule>
    <cfRule type="expression" dxfId="2126" priority="2400">
      <formula>IF(RIGHT(TEXT(W24,"0.#"),1)=".",TRUE,FALSE)</formula>
    </cfRule>
  </conditionalFormatting>
  <conditionalFormatting sqref="W28">
    <cfRule type="expression" dxfId="2125" priority="2391">
      <formula>IF(RIGHT(TEXT(W28,"0.#"),1)=".",FALSE,TRUE)</formula>
    </cfRule>
    <cfRule type="expression" dxfId="2124" priority="2392">
      <formula>IF(RIGHT(TEXT(W28,"0.#"),1)=".",TRUE,FALSE)</formula>
    </cfRule>
  </conditionalFormatting>
  <conditionalFormatting sqref="P23">
    <cfRule type="expression" dxfId="2123" priority="2389">
      <formula>IF(RIGHT(TEXT(P23,"0.#"),1)=".",FALSE,TRUE)</formula>
    </cfRule>
    <cfRule type="expression" dxfId="2122" priority="2390">
      <formula>IF(RIGHT(TEXT(P23,"0.#"),1)=".",TRUE,FALSE)</formula>
    </cfRule>
  </conditionalFormatting>
  <conditionalFormatting sqref="P24:P27">
    <cfRule type="expression" dxfId="2121" priority="2387">
      <formula>IF(RIGHT(TEXT(P24,"0.#"),1)=".",FALSE,TRUE)</formula>
    </cfRule>
    <cfRule type="expression" dxfId="2120" priority="2388">
      <formula>IF(RIGHT(TEXT(P24,"0.#"),1)=".",TRUE,FALSE)</formula>
    </cfRule>
  </conditionalFormatting>
  <conditionalFormatting sqref="P28">
    <cfRule type="expression" dxfId="2119" priority="2385">
      <formula>IF(RIGHT(TEXT(P28,"0.#"),1)=".",FALSE,TRUE)</formula>
    </cfRule>
    <cfRule type="expression" dxfId="2118" priority="2386">
      <formula>IF(RIGHT(TEXT(P28,"0.#"),1)=".",TRUE,FALSE)</formula>
    </cfRule>
  </conditionalFormatting>
  <conditionalFormatting sqref="AQ114">
    <cfRule type="expression" dxfId="2117" priority="2369">
      <formula>IF(RIGHT(TEXT(AQ114,"0.#"),1)=".",FALSE,TRUE)</formula>
    </cfRule>
    <cfRule type="expression" dxfId="2116" priority="2370">
      <formula>IF(RIGHT(TEXT(AQ114,"0.#"),1)=".",TRUE,FALSE)</formula>
    </cfRule>
  </conditionalFormatting>
  <conditionalFormatting sqref="AQ104">
    <cfRule type="expression" dxfId="2115" priority="2383">
      <formula>IF(RIGHT(TEXT(AQ104,"0.#"),1)=".",FALSE,TRUE)</formula>
    </cfRule>
    <cfRule type="expression" dxfId="2114" priority="2384">
      <formula>IF(RIGHT(TEXT(AQ104,"0.#"),1)=".",TRUE,FALSE)</formula>
    </cfRule>
  </conditionalFormatting>
  <conditionalFormatting sqref="AQ105">
    <cfRule type="expression" dxfId="2113" priority="2381">
      <formula>IF(RIGHT(TEXT(AQ105,"0.#"),1)=".",FALSE,TRUE)</formula>
    </cfRule>
    <cfRule type="expression" dxfId="2112" priority="2382">
      <formula>IF(RIGHT(TEXT(AQ105,"0.#"),1)=".",TRUE,FALSE)</formula>
    </cfRule>
  </conditionalFormatting>
  <conditionalFormatting sqref="AQ107">
    <cfRule type="expression" dxfId="2111" priority="2379">
      <formula>IF(RIGHT(TEXT(AQ107,"0.#"),1)=".",FALSE,TRUE)</formula>
    </cfRule>
    <cfRule type="expression" dxfId="2110" priority="2380">
      <formula>IF(RIGHT(TEXT(AQ107,"0.#"),1)=".",TRUE,FALSE)</formula>
    </cfRule>
  </conditionalFormatting>
  <conditionalFormatting sqref="AQ108">
    <cfRule type="expression" dxfId="2109" priority="2377">
      <formula>IF(RIGHT(TEXT(AQ108,"0.#"),1)=".",FALSE,TRUE)</formula>
    </cfRule>
    <cfRule type="expression" dxfId="2108" priority="2378">
      <formula>IF(RIGHT(TEXT(AQ108,"0.#"),1)=".",TRUE,FALSE)</formula>
    </cfRule>
  </conditionalFormatting>
  <conditionalFormatting sqref="AQ110">
    <cfRule type="expression" dxfId="2107" priority="2375">
      <formula>IF(RIGHT(TEXT(AQ110,"0.#"),1)=".",FALSE,TRUE)</formula>
    </cfRule>
    <cfRule type="expression" dxfId="2106" priority="2376">
      <formula>IF(RIGHT(TEXT(AQ110,"0.#"),1)=".",TRUE,FALSE)</formula>
    </cfRule>
  </conditionalFormatting>
  <conditionalFormatting sqref="AQ111">
    <cfRule type="expression" dxfId="2105" priority="2373">
      <formula>IF(RIGHT(TEXT(AQ111,"0.#"),1)=".",FALSE,TRUE)</formula>
    </cfRule>
    <cfRule type="expression" dxfId="2104" priority="2374">
      <formula>IF(RIGHT(TEXT(AQ111,"0.#"),1)=".",TRUE,FALSE)</formula>
    </cfRule>
  </conditionalFormatting>
  <conditionalFormatting sqref="AQ113">
    <cfRule type="expression" dxfId="2103" priority="2371">
      <formula>IF(RIGHT(TEXT(AQ113,"0.#"),1)=".",FALSE,TRUE)</formula>
    </cfRule>
    <cfRule type="expression" dxfId="2102" priority="2372">
      <formula>IF(RIGHT(TEXT(AQ113,"0.#"),1)=".",TRUE,FALSE)</formula>
    </cfRule>
  </conditionalFormatting>
  <conditionalFormatting sqref="AE67">
    <cfRule type="expression" dxfId="2101" priority="2301">
      <formula>IF(RIGHT(TEXT(AE67,"0.#"),1)=".",FALSE,TRUE)</formula>
    </cfRule>
    <cfRule type="expression" dxfId="2100" priority="2302">
      <formula>IF(RIGHT(TEXT(AE67,"0.#"),1)=".",TRUE,FALSE)</formula>
    </cfRule>
  </conditionalFormatting>
  <conditionalFormatting sqref="AE68">
    <cfRule type="expression" dxfId="2099" priority="2299">
      <formula>IF(RIGHT(TEXT(AE68,"0.#"),1)=".",FALSE,TRUE)</formula>
    </cfRule>
    <cfRule type="expression" dxfId="2098" priority="2300">
      <formula>IF(RIGHT(TEXT(AE68,"0.#"),1)=".",TRUE,FALSE)</formula>
    </cfRule>
  </conditionalFormatting>
  <conditionalFormatting sqref="AE69">
    <cfRule type="expression" dxfId="2097" priority="2297">
      <formula>IF(RIGHT(TEXT(AE69,"0.#"),1)=".",FALSE,TRUE)</formula>
    </cfRule>
    <cfRule type="expression" dxfId="2096" priority="2298">
      <formula>IF(RIGHT(TEXT(AE69,"0.#"),1)=".",TRUE,FALSE)</formula>
    </cfRule>
  </conditionalFormatting>
  <conditionalFormatting sqref="AI69">
    <cfRule type="expression" dxfId="2095" priority="2295">
      <formula>IF(RIGHT(TEXT(AI69,"0.#"),1)=".",FALSE,TRUE)</formula>
    </cfRule>
    <cfRule type="expression" dxfId="2094" priority="2296">
      <formula>IF(RIGHT(TEXT(AI69,"0.#"),1)=".",TRUE,FALSE)</formula>
    </cfRule>
  </conditionalFormatting>
  <conditionalFormatting sqref="AI68">
    <cfRule type="expression" dxfId="2093" priority="2293">
      <formula>IF(RIGHT(TEXT(AI68,"0.#"),1)=".",FALSE,TRUE)</formula>
    </cfRule>
    <cfRule type="expression" dxfId="2092" priority="2294">
      <formula>IF(RIGHT(TEXT(AI68,"0.#"),1)=".",TRUE,FALSE)</formula>
    </cfRule>
  </conditionalFormatting>
  <conditionalFormatting sqref="AI67">
    <cfRule type="expression" dxfId="2091" priority="2291">
      <formula>IF(RIGHT(TEXT(AI67,"0.#"),1)=".",FALSE,TRUE)</formula>
    </cfRule>
    <cfRule type="expression" dxfId="2090" priority="2292">
      <formula>IF(RIGHT(TEXT(AI67,"0.#"),1)=".",TRUE,FALSE)</formula>
    </cfRule>
  </conditionalFormatting>
  <conditionalFormatting sqref="AM67">
    <cfRule type="expression" dxfId="2089" priority="2289">
      <formula>IF(RIGHT(TEXT(AM67,"0.#"),1)=".",FALSE,TRUE)</formula>
    </cfRule>
    <cfRule type="expression" dxfId="2088" priority="2290">
      <formula>IF(RIGHT(TEXT(AM67,"0.#"),1)=".",TRUE,FALSE)</formula>
    </cfRule>
  </conditionalFormatting>
  <conditionalFormatting sqref="AM68">
    <cfRule type="expression" dxfId="2087" priority="2287">
      <formula>IF(RIGHT(TEXT(AM68,"0.#"),1)=".",FALSE,TRUE)</formula>
    </cfRule>
    <cfRule type="expression" dxfId="2086" priority="2288">
      <formula>IF(RIGHT(TEXT(AM68,"0.#"),1)=".",TRUE,FALSE)</formula>
    </cfRule>
  </conditionalFormatting>
  <conditionalFormatting sqref="AM69">
    <cfRule type="expression" dxfId="2085" priority="2285">
      <formula>IF(RIGHT(TEXT(AM69,"0.#"),1)=".",FALSE,TRUE)</formula>
    </cfRule>
    <cfRule type="expression" dxfId="2084" priority="2286">
      <formula>IF(RIGHT(TEXT(AM69,"0.#"),1)=".",TRUE,FALSE)</formula>
    </cfRule>
  </conditionalFormatting>
  <conditionalFormatting sqref="AQ67:AQ69">
    <cfRule type="expression" dxfId="2083" priority="2283">
      <formula>IF(RIGHT(TEXT(AQ67,"0.#"),1)=".",FALSE,TRUE)</formula>
    </cfRule>
    <cfRule type="expression" dxfId="2082" priority="2284">
      <formula>IF(RIGHT(TEXT(AQ67,"0.#"),1)=".",TRUE,FALSE)</formula>
    </cfRule>
  </conditionalFormatting>
  <conditionalFormatting sqref="AU67:AU69">
    <cfRule type="expression" dxfId="2081" priority="2281">
      <formula>IF(RIGHT(TEXT(AU67,"0.#"),1)=".",FALSE,TRUE)</formula>
    </cfRule>
    <cfRule type="expression" dxfId="2080" priority="2282">
      <formula>IF(RIGHT(TEXT(AU67,"0.#"),1)=".",TRUE,FALSE)</formula>
    </cfRule>
  </conditionalFormatting>
  <conditionalFormatting sqref="AE70">
    <cfRule type="expression" dxfId="2079" priority="2279">
      <formula>IF(RIGHT(TEXT(AE70,"0.#"),1)=".",FALSE,TRUE)</formula>
    </cfRule>
    <cfRule type="expression" dxfId="2078" priority="2280">
      <formula>IF(RIGHT(TEXT(AE70,"0.#"),1)=".",TRUE,FALSE)</formula>
    </cfRule>
  </conditionalFormatting>
  <conditionalFormatting sqref="AE71">
    <cfRule type="expression" dxfId="2077" priority="2277">
      <formula>IF(RIGHT(TEXT(AE71,"0.#"),1)=".",FALSE,TRUE)</formula>
    </cfRule>
    <cfRule type="expression" dxfId="2076" priority="2278">
      <formula>IF(RIGHT(TEXT(AE71,"0.#"),1)=".",TRUE,FALSE)</formula>
    </cfRule>
  </conditionalFormatting>
  <conditionalFormatting sqref="AE72">
    <cfRule type="expression" dxfId="2075" priority="2275">
      <formula>IF(RIGHT(TEXT(AE72,"0.#"),1)=".",FALSE,TRUE)</formula>
    </cfRule>
    <cfRule type="expression" dxfId="2074" priority="2276">
      <formula>IF(RIGHT(TEXT(AE72,"0.#"),1)=".",TRUE,FALSE)</formula>
    </cfRule>
  </conditionalFormatting>
  <conditionalFormatting sqref="AI72">
    <cfRule type="expression" dxfId="2073" priority="2273">
      <formula>IF(RIGHT(TEXT(AI72,"0.#"),1)=".",FALSE,TRUE)</formula>
    </cfRule>
    <cfRule type="expression" dxfId="2072" priority="2274">
      <formula>IF(RIGHT(TEXT(AI72,"0.#"),1)=".",TRUE,FALSE)</formula>
    </cfRule>
  </conditionalFormatting>
  <conditionalFormatting sqref="AI71">
    <cfRule type="expression" dxfId="2071" priority="2271">
      <formula>IF(RIGHT(TEXT(AI71,"0.#"),1)=".",FALSE,TRUE)</formula>
    </cfRule>
    <cfRule type="expression" dxfId="2070" priority="2272">
      <formula>IF(RIGHT(TEXT(AI71,"0.#"),1)=".",TRUE,FALSE)</formula>
    </cfRule>
  </conditionalFormatting>
  <conditionalFormatting sqref="AI70">
    <cfRule type="expression" dxfId="2069" priority="2269">
      <formula>IF(RIGHT(TEXT(AI70,"0.#"),1)=".",FALSE,TRUE)</formula>
    </cfRule>
    <cfRule type="expression" dxfId="2068" priority="2270">
      <formula>IF(RIGHT(TEXT(AI70,"0.#"),1)=".",TRUE,FALSE)</formula>
    </cfRule>
  </conditionalFormatting>
  <conditionalFormatting sqref="AM70">
    <cfRule type="expression" dxfId="2067" priority="2267">
      <formula>IF(RIGHT(TEXT(AM70,"0.#"),1)=".",FALSE,TRUE)</formula>
    </cfRule>
    <cfRule type="expression" dxfId="2066" priority="2268">
      <formula>IF(RIGHT(TEXT(AM70,"0.#"),1)=".",TRUE,FALSE)</formula>
    </cfRule>
  </conditionalFormatting>
  <conditionalFormatting sqref="AM71">
    <cfRule type="expression" dxfId="2065" priority="2265">
      <formula>IF(RIGHT(TEXT(AM71,"0.#"),1)=".",FALSE,TRUE)</formula>
    </cfRule>
    <cfRule type="expression" dxfId="2064" priority="2266">
      <formula>IF(RIGHT(TEXT(AM71,"0.#"),1)=".",TRUE,FALSE)</formula>
    </cfRule>
  </conditionalFormatting>
  <conditionalFormatting sqref="AM72">
    <cfRule type="expression" dxfId="2063" priority="2263">
      <formula>IF(RIGHT(TEXT(AM72,"0.#"),1)=".",FALSE,TRUE)</formula>
    </cfRule>
    <cfRule type="expression" dxfId="2062" priority="2264">
      <formula>IF(RIGHT(TEXT(AM72,"0.#"),1)=".",TRUE,FALSE)</formula>
    </cfRule>
  </conditionalFormatting>
  <conditionalFormatting sqref="AQ70:AQ72">
    <cfRule type="expression" dxfId="2061" priority="2261">
      <formula>IF(RIGHT(TEXT(AQ70,"0.#"),1)=".",FALSE,TRUE)</formula>
    </cfRule>
    <cfRule type="expression" dxfId="2060" priority="2262">
      <formula>IF(RIGHT(TEXT(AQ70,"0.#"),1)=".",TRUE,FALSE)</formula>
    </cfRule>
  </conditionalFormatting>
  <conditionalFormatting sqref="AU70:AU72">
    <cfRule type="expression" dxfId="2059" priority="2259">
      <formula>IF(RIGHT(TEXT(AU70,"0.#"),1)=".",FALSE,TRUE)</formula>
    </cfRule>
    <cfRule type="expression" dxfId="2058" priority="2260">
      <formula>IF(RIGHT(TEXT(AU70,"0.#"),1)=".",TRUE,FALSE)</formula>
    </cfRule>
  </conditionalFormatting>
  <conditionalFormatting sqref="AU656">
    <cfRule type="expression" dxfId="2057" priority="777">
      <formula>IF(RIGHT(TEXT(AU656,"0.#"),1)=".",FALSE,TRUE)</formula>
    </cfRule>
    <cfRule type="expression" dxfId="2056" priority="778">
      <formula>IF(RIGHT(TEXT(AU656,"0.#"),1)=".",TRUE,FALSE)</formula>
    </cfRule>
  </conditionalFormatting>
  <conditionalFormatting sqref="AQ655">
    <cfRule type="expression" dxfId="2055" priority="769">
      <formula>IF(RIGHT(TEXT(AQ655,"0.#"),1)=".",FALSE,TRUE)</formula>
    </cfRule>
    <cfRule type="expression" dxfId="2054" priority="770">
      <formula>IF(RIGHT(TEXT(AQ655,"0.#"),1)=".",TRUE,FALSE)</formula>
    </cfRule>
  </conditionalFormatting>
  <conditionalFormatting sqref="AI696">
    <cfRule type="expression" dxfId="2053" priority="561">
      <formula>IF(RIGHT(TEXT(AI696,"0.#"),1)=".",FALSE,TRUE)</formula>
    </cfRule>
    <cfRule type="expression" dxfId="2052" priority="562">
      <formula>IF(RIGHT(TEXT(AI696,"0.#"),1)=".",TRUE,FALSE)</formula>
    </cfRule>
  </conditionalFormatting>
  <conditionalFormatting sqref="AQ694">
    <cfRule type="expression" dxfId="2051" priority="555">
      <formula>IF(RIGHT(TEXT(AQ694,"0.#"),1)=".",FALSE,TRUE)</formula>
    </cfRule>
    <cfRule type="expression" dxfId="2050" priority="556">
      <formula>IF(RIGHT(TEXT(AQ694,"0.#"),1)=".",TRUE,FALSE)</formula>
    </cfRule>
  </conditionalFormatting>
  <conditionalFormatting sqref="AL879:AO900">
    <cfRule type="expression" dxfId="2049" priority="2167">
      <formula>IF(AND(AL879&gt;=0, RIGHT(TEXT(AL879,"0.#"),1)&lt;&gt;"."),TRUE,FALSE)</formula>
    </cfRule>
    <cfRule type="expression" dxfId="2048" priority="2168">
      <formula>IF(AND(AL879&gt;=0, RIGHT(TEXT(AL879,"0.#"),1)="."),TRUE,FALSE)</formula>
    </cfRule>
    <cfRule type="expression" dxfId="2047" priority="2169">
      <formula>IF(AND(AL879&lt;0, RIGHT(TEXT(AL879,"0.#"),1)&lt;&gt;"."),TRUE,FALSE)</formula>
    </cfRule>
    <cfRule type="expression" dxfId="2046" priority="2170">
      <formula>IF(AND(AL879&lt;0, RIGHT(TEXT(AL879,"0.#"),1)="."),TRUE,FALSE)</formula>
    </cfRule>
  </conditionalFormatting>
  <conditionalFormatting sqref="AL906:AO933">
    <cfRule type="expression" dxfId="2045" priority="2155">
      <formula>IF(AND(AL906&gt;=0, RIGHT(TEXT(AL906,"0.#"),1)&lt;&gt;"."),TRUE,FALSE)</formula>
    </cfRule>
    <cfRule type="expression" dxfId="2044" priority="2156">
      <formula>IF(AND(AL906&gt;=0, RIGHT(TEXT(AL906,"0.#"),1)="."),TRUE,FALSE)</formula>
    </cfRule>
    <cfRule type="expression" dxfId="2043" priority="2157">
      <formula>IF(AND(AL906&lt;0, RIGHT(TEXT(AL906,"0.#"),1)&lt;&gt;"."),TRUE,FALSE)</formula>
    </cfRule>
    <cfRule type="expression" dxfId="2042" priority="2158">
      <formula>IF(AND(AL906&lt;0, RIGHT(TEXT(AL906,"0.#"),1)="."),TRUE,FALSE)</formula>
    </cfRule>
  </conditionalFormatting>
  <conditionalFormatting sqref="AL904:AO905">
    <cfRule type="expression" dxfId="2041" priority="2149">
      <formula>IF(AND(AL904&gt;=0, RIGHT(TEXT(AL904,"0.#"),1)&lt;&gt;"."),TRUE,FALSE)</formula>
    </cfRule>
    <cfRule type="expression" dxfId="2040" priority="2150">
      <formula>IF(AND(AL904&gt;=0, RIGHT(TEXT(AL904,"0.#"),1)="."),TRUE,FALSE)</formula>
    </cfRule>
    <cfRule type="expression" dxfId="2039" priority="2151">
      <formula>IF(AND(AL904&lt;0, RIGHT(TEXT(AL904,"0.#"),1)&lt;&gt;"."),TRUE,FALSE)</formula>
    </cfRule>
    <cfRule type="expression" dxfId="2038" priority="2152">
      <formula>IF(AND(AL904&lt;0, RIGHT(TEXT(AL904,"0.#"),1)="."),TRUE,FALSE)</formula>
    </cfRule>
  </conditionalFormatting>
  <conditionalFormatting sqref="AL939:AO966">
    <cfRule type="expression" dxfId="2037" priority="2143">
      <formula>IF(AND(AL939&gt;=0, RIGHT(TEXT(AL939,"0.#"),1)&lt;&gt;"."),TRUE,FALSE)</formula>
    </cfRule>
    <cfRule type="expression" dxfId="2036" priority="2144">
      <formula>IF(AND(AL939&gt;=0, RIGHT(TEXT(AL939,"0.#"),1)="."),TRUE,FALSE)</formula>
    </cfRule>
    <cfRule type="expression" dxfId="2035" priority="2145">
      <formula>IF(AND(AL939&lt;0, RIGHT(TEXT(AL939,"0.#"),1)&lt;&gt;"."),TRUE,FALSE)</formula>
    </cfRule>
    <cfRule type="expression" dxfId="2034" priority="2146">
      <formula>IF(AND(AL939&lt;0, RIGHT(TEXT(AL939,"0.#"),1)="."),TRUE,FALSE)</formula>
    </cfRule>
  </conditionalFormatting>
  <conditionalFormatting sqref="AL937:AO938">
    <cfRule type="expression" dxfId="2033" priority="2137">
      <formula>IF(AND(AL937&gt;=0, RIGHT(TEXT(AL937,"0.#"),1)&lt;&gt;"."),TRUE,FALSE)</formula>
    </cfRule>
    <cfRule type="expression" dxfId="2032" priority="2138">
      <formula>IF(AND(AL937&gt;=0, RIGHT(TEXT(AL937,"0.#"),1)="."),TRUE,FALSE)</formula>
    </cfRule>
    <cfRule type="expression" dxfId="2031" priority="2139">
      <formula>IF(AND(AL937&lt;0, RIGHT(TEXT(AL937,"0.#"),1)&lt;&gt;"."),TRUE,FALSE)</formula>
    </cfRule>
    <cfRule type="expression" dxfId="2030" priority="2140">
      <formula>IF(AND(AL937&lt;0, RIGHT(TEXT(AL937,"0.#"),1)="."),TRUE,FALSE)</formula>
    </cfRule>
  </conditionalFormatting>
  <conditionalFormatting sqref="AL972:AO999">
    <cfRule type="expression" dxfId="2029" priority="2131">
      <formula>IF(AND(AL972&gt;=0, RIGHT(TEXT(AL972,"0.#"),1)&lt;&gt;"."),TRUE,FALSE)</formula>
    </cfRule>
    <cfRule type="expression" dxfId="2028" priority="2132">
      <formula>IF(AND(AL972&gt;=0, RIGHT(TEXT(AL972,"0.#"),1)="."),TRUE,FALSE)</formula>
    </cfRule>
    <cfRule type="expression" dxfId="2027" priority="2133">
      <formula>IF(AND(AL972&lt;0, RIGHT(TEXT(AL972,"0.#"),1)&lt;&gt;"."),TRUE,FALSE)</formula>
    </cfRule>
    <cfRule type="expression" dxfId="2026" priority="2134">
      <formula>IF(AND(AL972&lt;0, RIGHT(TEXT(AL972,"0.#"),1)="."),TRUE,FALSE)</formula>
    </cfRule>
  </conditionalFormatting>
  <conditionalFormatting sqref="AL970:AO971">
    <cfRule type="expression" dxfId="2025" priority="2125">
      <formula>IF(AND(AL970&gt;=0, RIGHT(TEXT(AL970,"0.#"),1)&lt;&gt;"."),TRUE,FALSE)</formula>
    </cfRule>
    <cfRule type="expression" dxfId="2024" priority="2126">
      <formula>IF(AND(AL970&gt;=0, RIGHT(TEXT(AL970,"0.#"),1)="."),TRUE,FALSE)</formula>
    </cfRule>
    <cfRule type="expression" dxfId="2023" priority="2127">
      <formula>IF(AND(AL970&lt;0, RIGHT(TEXT(AL970,"0.#"),1)&lt;&gt;"."),TRUE,FALSE)</formula>
    </cfRule>
    <cfRule type="expression" dxfId="2022" priority="2128">
      <formula>IF(AND(AL970&lt;0, RIGHT(TEXT(AL970,"0.#"),1)="."),TRUE,FALSE)</formula>
    </cfRule>
  </conditionalFormatting>
  <conditionalFormatting sqref="AL1005:AO1032">
    <cfRule type="expression" dxfId="2021" priority="2119">
      <formula>IF(AND(AL1005&gt;=0, RIGHT(TEXT(AL1005,"0.#"),1)&lt;&gt;"."),TRUE,FALSE)</formula>
    </cfRule>
    <cfRule type="expression" dxfId="2020" priority="2120">
      <formula>IF(AND(AL1005&gt;=0, RIGHT(TEXT(AL1005,"0.#"),1)="."),TRUE,FALSE)</formula>
    </cfRule>
    <cfRule type="expression" dxfId="2019" priority="2121">
      <formula>IF(AND(AL1005&lt;0, RIGHT(TEXT(AL1005,"0.#"),1)&lt;&gt;"."),TRUE,FALSE)</formula>
    </cfRule>
    <cfRule type="expression" dxfId="2018" priority="2122">
      <formula>IF(AND(AL1005&lt;0, RIGHT(TEXT(AL1005,"0.#"),1)="."),TRUE,FALSE)</formula>
    </cfRule>
  </conditionalFormatting>
  <conditionalFormatting sqref="AL1003:AO1004">
    <cfRule type="expression" dxfId="2017" priority="2113">
      <formula>IF(AND(AL1003&gt;=0, RIGHT(TEXT(AL1003,"0.#"),1)&lt;&gt;"."),TRUE,FALSE)</formula>
    </cfRule>
    <cfRule type="expression" dxfId="2016" priority="2114">
      <formula>IF(AND(AL1003&gt;=0, RIGHT(TEXT(AL1003,"0.#"),1)="."),TRUE,FALSE)</formula>
    </cfRule>
    <cfRule type="expression" dxfId="2015" priority="2115">
      <formula>IF(AND(AL1003&lt;0, RIGHT(TEXT(AL1003,"0.#"),1)&lt;&gt;"."),TRUE,FALSE)</formula>
    </cfRule>
    <cfRule type="expression" dxfId="2014" priority="2116">
      <formula>IF(AND(AL1003&lt;0, RIGHT(TEXT(AL1003,"0.#"),1)="."),TRUE,FALSE)</formula>
    </cfRule>
  </conditionalFormatting>
  <conditionalFormatting sqref="Y1003:Y1004">
    <cfRule type="expression" dxfId="2013" priority="2111">
      <formula>IF(RIGHT(TEXT(Y1003,"0.#"),1)=".",FALSE,TRUE)</formula>
    </cfRule>
    <cfRule type="expression" dxfId="2012" priority="2112">
      <formula>IF(RIGHT(TEXT(Y1003,"0.#"),1)=".",TRUE,FALSE)</formula>
    </cfRule>
  </conditionalFormatting>
  <conditionalFormatting sqref="AL1038:AO1065">
    <cfRule type="expression" dxfId="2011" priority="2107">
      <formula>IF(AND(AL1038&gt;=0, RIGHT(TEXT(AL1038,"0.#"),1)&lt;&gt;"."),TRUE,FALSE)</formula>
    </cfRule>
    <cfRule type="expression" dxfId="2010" priority="2108">
      <formula>IF(AND(AL1038&gt;=0, RIGHT(TEXT(AL1038,"0.#"),1)="."),TRUE,FALSE)</formula>
    </cfRule>
    <cfRule type="expression" dxfId="2009" priority="2109">
      <formula>IF(AND(AL1038&lt;0, RIGHT(TEXT(AL1038,"0.#"),1)&lt;&gt;"."),TRUE,FALSE)</formula>
    </cfRule>
    <cfRule type="expression" dxfId="2008" priority="2110">
      <formula>IF(AND(AL1038&lt;0, RIGHT(TEXT(AL1038,"0.#"),1)="."),TRUE,FALSE)</formula>
    </cfRule>
  </conditionalFormatting>
  <conditionalFormatting sqref="Y1038:Y1065">
    <cfRule type="expression" dxfId="2007" priority="2105">
      <formula>IF(RIGHT(TEXT(Y1038,"0.#"),1)=".",FALSE,TRUE)</formula>
    </cfRule>
    <cfRule type="expression" dxfId="2006" priority="2106">
      <formula>IF(RIGHT(TEXT(Y1038,"0.#"),1)=".",TRUE,FALSE)</formula>
    </cfRule>
  </conditionalFormatting>
  <conditionalFormatting sqref="AL1036:AO1037">
    <cfRule type="expression" dxfId="2005" priority="2101">
      <formula>IF(AND(AL1036&gt;=0, RIGHT(TEXT(AL1036,"0.#"),1)&lt;&gt;"."),TRUE,FALSE)</formula>
    </cfRule>
    <cfRule type="expression" dxfId="2004" priority="2102">
      <formula>IF(AND(AL1036&gt;=0, RIGHT(TEXT(AL1036,"0.#"),1)="."),TRUE,FALSE)</formula>
    </cfRule>
    <cfRule type="expression" dxfId="2003" priority="2103">
      <formula>IF(AND(AL1036&lt;0, RIGHT(TEXT(AL1036,"0.#"),1)&lt;&gt;"."),TRUE,FALSE)</formula>
    </cfRule>
    <cfRule type="expression" dxfId="2002" priority="2104">
      <formula>IF(AND(AL1036&lt;0, RIGHT(TEXT(AL1036,"0.#"),1)="."),TRUE,FALSE)</formula>
    </cfRule>
  </conditionalFormatting>
  <conditionalFormatting sqref="Y1036:Y1037">
    <cfRule type="expression" dxfId="2001" priority="2099">
      <formula>IF(RIGHT(TEXT(Y1036,"0.#"),1)=".",FALSE,TRUE)</formula>
    </cfRule>
    <cfRule type="expression" dxfId="2000" priority="2100">
      <formula>IF(RIGHT(TEXT(Y1036,"0.#"),1)=".",TRUE,FALSE)</formula>
    </cfRule>
  </conditionalFormatting>
  <conditionalFormatting sqref="AL1071:AO1098">
    <cfRule type="expression" dxfId="1999" priority="2095">
      <formula>IF(AND(AL1071&gt;=0, RIGHT(TEXT(AL1071,"0.#"),1)&lt;&gt;"."),TRUE,FALSE)</formula>
    </cfRule>
    <cfRule type="expression" dxfId="1998" priority="2096">
      <formula>IF(AND(AL1071&gt;=0, RIGHT(TEXT(AL1071,"0.#"),1)="."),TRUE,FALSE)</formula>
    </cfRule>
    <cfRule type="expression" dxfId="1997" priority="2097">
      <formula>IF(AND(AL1071&lt;0, RIGHT(TEXT(AL1071,"0.#"),1)&lt;&gt;"."),TRUE,FALSE)</formula>
    </cfRule>
    <cfRule type="expression" dxfId="1996" priority="2098">
      <formula>IF(AND(AL1071&lt;0, RIGHT(TEXT(AL1071,"0.#"),1)="."),TRUE,FALSE)</formula>
    </cfRule>
  </conditionalFormatting>
  <conditionalFormatting sqref="Y1071:Y1098">
    <cfRule type="expression" dxfId="1995" priority="2093">
      <formula>IF(RIGHT(TEXT(Y1071,"0.#"),1)=".",FALSE,TRUE)</formula>
    </cfRule>
    <cfRule type="expression" dxfId="1994" priority="2094">
      <formula>IF(RIGHT(TEXT(Y1071,"0.#"),1)=".",TRUE,FALSE)</formula>
    </cfRule>
  </conditionalFormatting>
  <conditionalFormatting sqref="AL1069:AO1070">
    <cfRule type="expression" dxfId="1993" priority="2089">
      <formula>IF(AND(AL1069&gt;=0, RIGHT(TEXT(AL1069,"0.#"),1)&lt;&gt;"."),TRUE,FALSE)</formula>
    </cfRule>
    <cfRule type="expression" dxfId="1992" priority="2090">
      <formula>IF(AND(AL1069&gt;=0, RIGHT(TEXT(AL1069,"0.#"),1)="."),TRUE,FALSE)</formula>
    </cfRule>
    <cfRule type="expression" dxfId="1991" priority="2091">
      <formula>IF(AND(AL1069&lt;0, RIGHT(TEXT(AL1069,"0.#"),1)&lt;&gt;"."),TRUE,FALSE)</formula>
    </cfRule>
    <cfRule type="expression" dxfId="1990" priority="2092">
      <formula>IF(AND(AL1069&lt;0, RIGHT(TEXT(AL1069,"0.#"),1)="."),TRUE,FALSE)</formula>
    </cfRule>
  </conditionalFormatting>
  <conditionalFormatting sqref="Y1069:Y1070">
    <cfRule type="expression" dxfId="1989" priority="2087">
      <formula>IF(RIGHT(TEXT(Y1069,"0.#"),1)=".",FALSE,TRUE)</formula>
    </cfRule>
    <cfRule type="expression" dxfId="1988" priority="2088">
      <formula>IF(RIGHT(TEXT(Y1069,"0.#"),1)=".",TRUE,FALSE)</formula>
    </cfRule>
  </conditionalFormatting>
  <conditionalFormatting sqref="AE39">
    <cfRule type="expression" dxfId="1987" priority="2085">
      <formula>IF(RIGHT(TEXT(AE39,"0.#"),1)=".",FALSE,TRUE)</formula>
    </cfRule>
    <cfRule type="expression" dxfId="1986" priority="2086">
      <formula>IF(RIGHT(TEXT(AE39,"0.#"),1)=".",TRUE,FALSE)</formula>
    </cfRule>
  </conditionalFormatting>
  <conditionalFormatting sqref="AM41">
    <cfRule type="expression" dxfId="1985" priority="2069">
      <formula>IF(RIGHT(TEXT(AM41,"0.#"),1)=".",FALSE,TRUE)</formula>
    </cfRule>
    <cfRule type="expression" dxfId="1984" priority="2070">
      <formula>IF(RIGHT(TEXT(AM41,"0.#"),1)=".",TRUE,FALSE)</formula>
    </cfRule>
  </conditionalFormatting>
  <conditionalFormatting sqref="AE40">
    <cfRule type="expression" dxfId="1983" priority="2083">
      <formula>IF(RIGHT(TEXT(AE40,"0.#"),1)=".",FALSE,TRUE)</formula>
    </cfRule>
    <cfRule type="expression" dxfId="1982" priority="2084">
      <formula>IF(RIGHT(TEXT(AE40,"0.#"),1)=".",TRUE,FALSE)</formula>
    </cfRule>
  </conditionalFormatting>
  <conditionalFormatting sqref="AE41">
    <cfRule type="expression" dxfId="1981" priority="2081">
      <formula>IF(RIGHT(TEXT(AE41,"0.#"),1)=".",FALSE,TRUE)</formula>
    </cfRule>
    <cfRule type="expression" dxfId="1980" priority="2082">
      <formula>IF(RIGHT(TEXT(AE41,"0.#"),1)=".",TRUE,FALSE)</formula>
    </cfRule>
  </conditionalFormatting>
  <conditionalFormatting sqref="AI41">
    <cfRule type="expression" dxfId="1979" priority="2079">
      <formula>IF(RIGHT(TEXT(AI41,"0.#"),1)=".",FALSE,TRUE)</formula>
    </cfRule>
    <cfRule type="expression" dxfId="1978" priority="2080">
      <formula>IF(RIGHT(TEXT(AI41,"0.#"),1)=".",TRUE,FALSE)</formula>
    </cfRule>
  </conditionalFormatting>
  <conditionalFormatting sqref="AI40">
    <cfRule type="expression" dxfId="1977" priority="2077">
      <formula>IF(RIGHT(TEXT(AI40,"0.#"),1)=".",FALSE,TRUE)</formula>
    </cfRule>
    <cfRule type="expression" dxfId="1976" priority="2078">
      <formula>IF(RIGHT(TEXT(AI40,"0.#"),1)=".",TRUE,FALSE)</formula>
    </cfRule>
  </conditionalFormatting>
  <conditionalFormatting sqref="AI39">
    <cfRule type="expression" dxfId="1975" priority="2075">
      <formula>IF(RIGHT(TEXT(AI39,"0.#"),1)=".",FALSE,TRUE)</formula>
    </cfRule>
    <cfRule type="expression" dxfId="1974" priority="2076">
      <formula>IF(RIGHT(TEXT(AI39,"0.#"),1)=".",TRUE,FALSE)</formula>
    </cfRule>
  </conditionalFormatting>
  <conditionalFormatting sqref="AM39">
    <cfRule type="expression" dxfId="1973" priority="2073">
      <formula>IF(RIGHT(TEXT(AM39,"0.#"),1)=".",FALSE,TRUE)</formula>
    </cfRule>
    <cfRule type="expression" dxfId="1972" priority="2074">
      <formula>IF(RIGHT(TEXT(AM39,"0.#"),1)=".",TRUE,FALSE)</formula>
    </cfRule>
  </conditionalFormatting>
  <conditionalFormatting sqref="AM40">
    <cfRule type="expression" dxfId="1971" priority="2071">
      <formula>IF(RIGHT(TEXT(AM40,"0.#"),1)=".",FALSE,TRUE)</formula>
    </cfRule>
    <cfRule type="expression" dxfId="1970" priority="2072">
      <formula>IF(RIGHT(TEXT(AM40,"0.#"),1)=".",TRUE,FALSE)</formula>
    </cfRule>
  </conditionalFormatting>
  <conditionalFormatting sqref="AQ39:AQ41">
    <cfRule type="expression" dxfId="1969" priority="2067">
      <formula>IF(RIGHT(TEXT(AQ39,"0.#"),1)=".",FALSE,TRUE)</formula>
    </cfRule>
    <cfRule type="expression" dxfId="1968" priority="2068">
      <formula>IF(RIGHT(TEXT(AQ39,"0.#"),1)=".",TRUE,FALSE)</formula>
    </cfRule>
  </conditionalFormatting>
  <conditionalFormatting sqref="AU39:AU41">
    <cfRule type="expression" dxfId="1967" priority="2065">
      <formula>IF(RIGHT(TEXT(AU39,"0.#"),1)=".",FALSE,TRUE)</formula>
    </cfRule>
    <cfRule type="expression" dxfId="1966" priority="2066">
      <formula>IF(RIGHT(TEXT(AU39,"0.#"),1)=".",TRUE,FALSE)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29:AC29">
    <cfRule type="expression" dxfId="795" priority="97">
      <formula>IF(RIGHT(TEXT(P29,"0.#"),1)=".",FALSE,TRUE)</formula>
    </cfRule>
    <cfRule type="expression" dxfId="794" priority="98">
      <formula>IF(RIGHT(TEXT(P29,"0.#"),1)=".",TRUE,FALSE)</formula>
    </cfRule>
  </conditionalFormatting>
  <conditionalFormatting sqref="AD13:AQ13">
    <cfRule type="expression" dxfId="793" priority="95">
      <formula>IF(RIGHT(TEXT(AD13,"0.#"),1)=".",FALSE,TRUE)</formula>
    </cfRule>
    <cfRule type="expression" dxfId="792" priority="96">
      <formula>IF(RIGHT(TEXT(AD13,"0.#"),1)=".",TRUE,FALSE)</formula>
    </cfRule>
  </conditionalFormatting>
  <conditionalFormatting sqref="W13:AC13">
    <cfRule type="expression" dxfId="791" priority="93">
      <formula>IF(RIGHT(TEXT(W13,"0.#"),1)=".",FALSE,TRUE)</formula>
    </cfRule>
    <cfRule type="expression" dxfId="790" priority="94">
      <formula>IF(RIGHT(TEXT(W13,"0.#"),1)=".",TRUE,FALSE)</formula>
    </cfRule>
  </conditionalFormatting>
  <conditionalFormatting sqref="P13:V13">
    <cfRule type="expression" dxfId="789" priority="91">
      <formula>IF(RIGHT(TEXT(P13,"0.#"),1)=".",FALSE,TRUE)</formula>
    </cfRule>
    <cfRule type="expression" dxfId="788" priority="92">
      <formula>IF(RIGHT(TEXT(P13,"0.#"),1)=".",TRUE,FALSE)</formula>
    </cfRule>
  </conditionalFormatting>
  <conditionalFormatting sqref="P14:V14">
    <cfRule type="expression" dxfId="787" priority="89">
      <formula>IF(RIGHT(TEXT(P14,"0.#"),1)=".",FALSE,TRUE)</formula>
    </cfRule>
    <cfRule type="expression" dxfId="786" priority="90">
      <formula>IF(RIGHT(TEXT(P14,"0.#"),1)=".",TRUE,FALSE)</formula>
    </cfRule>
  </conditionalFormatting>
  <conditionalFormatting sqref="P15:V17">
    <cfRule type="expression" dxfId="785" priority="87">
      <formula>IF(RIGHT(TEXT(P15,"0.#"),1)=".",FALSE,TRUE)</formula>
    </cfRule>
    <cfRule type="expression" dxfId="784" priority="88">
      <formula>IF(RIGHT(TEXT(P15,"0.#"),1)=".",TRUE,FALSE)</formula>
    </cfRule>
  </conditionalFormatting>
  <conditionalFormatting sqref="W14:AC14">
    <cfRule type="expression" dxfId="783" priority="85">
      <formula>IF(RIGHT(TEXT(W14,"0.#"),1)=".",FALSE,TRUE)</formula>
    </cfRule>
    <cfRule type="expression" dxfId="782" priority="86">
      <formula>IF(RIGHT(TEXT(W14,"0.#"),1)=".",TRUE,FALSE)</formula>
    </cfRule>
  </conditionalFormatting>
  <conditionalFormatting sqref="W15:AC17">
    <cfRule type="expression" dxfId="781" priority="83">
      <formula>IF(RIGHT(TEXT(W15,"0.#"),1)=".",FALSE,TRUE)</formula>
    </cfRule>
    <cfRule type="expression" dxfId="780" priority="84">
      <formula>IF(RIGHT(TEXT(W15,"0.#"),1)=".",TRUE,FALSE)</formula>
    </cfRule>
  </conditionalFormatting>
  <conditionalFormatting sqref="AD14:AJ14">
    <cfRule type="expression" dxfId="779" priority="81">
      <formula>IF(RIGHT(TEXT(AD14,"0.#"),1)=".",FALSE,TRUE)</formula>
    </cfRule>
    <cfRule type="expression" dxfId="778" priority="82">
      <formula>IF(RIGHT(TEXT(AD14,"0.#"),1)=".",TRUE,FALSE)</formula>
    </cfRule>
  </conditionalFormatting>
  <conditionalFormatting sqref="AD15:AJ17">
    <cfRule type="expression" dxfId="777" priority="79">
      <formula>IF(RIGHT(TEXT(AD15,"0.#"),1)=".",FALSE,TRUE)</formula>
    </cfRule>
    <cfRule type="expression" dxfId="776" priority="80">
      <formula>IF(RIGHT(TEXT(AD15,"0.#"),1)=".",TRUE,FALSE)</formula>
    </cfRule>
  </conditionalFormatting>
  <conditionalFormatting sqref="AK14:AQ14">
    <cfRule type="expression" dxfId="775" priority="77">
      <formula>IF(RIGHT(TEXT(AK14,"0.#"),1)=".",FALSE,TRUE)</formula>
    </cfRule>
    <cfRule type="expression" dxfId="774" priority="78">
      <formula>IF(RIGHT(TEXT(AK14,"0.#"),1)=".",TRUE,FALSE)</formula>
    </cfRule>
  </conditionalFormatting>
  <conditionalFormatting sqref="AK15:AQ17">
    <cfRule type="expression" dxfId="773" priority="75">
      <formula>IF(RIGHT(TEXT(AK15,"0.#"),1)=".",FALSE,TRUE)</formula>
    </cfRule>
    <cfRule type="expression" dxfId="772" priority="76">
      <formula>IF(RIGHT(TEXT(AK15,"0.#"),1)=".",TRUE,FALSE)</formula>
    </cfRule>
  </conditionalFormatting>
  <conditionalFormatting sqref="AE134:AE135 AI134:AI135 AM134:AM135 AQ134:AQ135 AU134:AU135">
    <cfRule type="expression" dxfId="771" priority="71">
      <formula>IF(RIGHT(TEXT(AE134,"0.#"),1)=".",FALSE,TRUE)</formula>
    </cfRule>
    <cfRule type="expression" dxfId="770" priority="72">
      <formula>IF(RIGHT(TEXT(AE134,"0.#"),1)=".",TRUE,FALSE)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38">
    <cfRule type="expression" dxfId="749" priority="49">
      <formula>IF(RIGHT(TEXT(AE438,"0.#"),1)=".",FALSE,TRUE)</formula>
    </cfRule>
    <cfRule type="expression" dxfId="748" priority="50">
      <formula>IF(RIGHT(TEXT(AE438,"0.#"),1)=".",TRUE,FALSE)</formula>
    </cfRule>
  </conditionalFormatting>
  <conditionalFormatting sqref="AE439">
    <cfRule type="expression" dxfId="747" priority="47">
      <formula>IF(RIGHT(TEXT(AE439,"0.#"),1)=".",FALSE,TRUE)</formula>
    </cfRule>
    <cfRule type="expression" dxfId="746" priority="48">
      <formula>IF(RIGHT(TEXT(AE439,"0.#"),1)=".",TRUE,FALSE)</formula>
    </cfRule>
  </conditionalFormatting>
  <conditionalFormatting sqref="AM438">
    <cfRule type="expression" dxfId="745" priority="45">
      <formula>IF(RIGHT(TEXT(AM438,"0.#"),1)=".",FALSE,TRUE)</formula>
    </cfRule>
    <cfRule type="expression" dxfId="744" priority="46">
      <formula>IF(RIGHT(TEXT(AM438,"0.#"),1)=".",TRUE,FALSE)</formula>
    </cfRule>
  </conditionalFormatting>
  <conditionalFormatting sqref="AM439">
    <cfRule type="expression" dxfId="743" priority="43">
      <formula>IF(RIGHT(TEXT(AM439,"0.#"),1)=".",FALSE,TRUE)</formula>
    </cfRule>
    <cfRule type="expression" dxfId="742" priority="44">
      <formula>IF(RIGHT(TEXT(AM439,"0.#"),1)=".",TRUE,FALSE)</formula>
    </cfRule>
  </conditionalFormatting>
  <conditionalFormatting sqref="AU438">
    <cfRule type="expression" dxfId="741" priority="41">
      <formula>IF(RIGHT(TEXT(AU438,"0.#"),1)=".",FALSE,TRUE)</formula>
    </cfRule>
    <cfRule type="expression" dxfId="740" priority="42">
      <formula>IF(RIGHT(TEXT(AU438,"0.#"),1)=".",TRUE,FALSE)</formula>
    </cfRule>
  </conditionalFormatting>
  <conditionalFormatting sqref="AU439">
    <cfRule type="expression" dxfId="739" priority="39">
      <formula>IF(RIGHT(TEXT(AU439,"0.#"),1)=".",FALSE,TRUE)</formula>
    </cfRule>
    <cfRule type="expression" dxfId="738" priority="40">
      <formula>IF(RIGHT(TEXT(AU439,"0.#"),1)=".",TRUE,FALSE)</formula>
    </cfRule>
  </conditionalFormatting>
  <conditionalFormatting sqref="AI438">
    <cfRule type="expression" dxfId="737" priority="37">
      <formula>IF(RIGHT(TEXT(AI438,"0.#"),1)=".",FALSE,TRUE)</formula>
    </cfRule>
    <cfRule type="expression" dxfId="736" priority="38">
      <formula>IF(RIGHT(TEXT(AI438,"0.#"),1)=".",TRUE,FALSE)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AQ438">
    <cfRule type="expression" dxfId="731" priority="31">
      <formula>IF(RIGHT(TEXT(AQ438,"0.#"),1)=".",FALSE,TRUE)</formula>
    </cfRule>
    <cfRule type="expression" dxfId="730" priority="32">
      <formula>IF(RIGHT(TEXT(AQ438,"0.#"),1)=".",TRUE,FALSE)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Y840:Y847">
    <cfRule type="expression" dxfId="723" priority="23">
      <formula>IF(RIGHT(TEXT(Y840,"0.#"),1)=".",FALSE,TRUE)</formula>
    </cfRule>
    <cfRule type="expression" dxfId="722" priority="24">
      <formula>IF(RIGHT(TEXT(Y840,"0.#"),1)=".",TRUE,FALSE)</formula>
    </cfRule>
  </conditionalFormatting>
  <conditionalFormatting sqref="AL838:AO847">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Y839">
    <cfRule type="expression" dxfId="717" priority="17">
      <formula>IF(RIGHT(TEXT(Y838,"0.#"),1)=".",FALSE,TRUE)</formula>
    </cfRule>
    <cfRule type="expression" dxfId="716" priority="18">
      <formula>IF(RIGHT(TEXT(Y838,"0.#"),1)=".",TRUE,FALSE)</formula>
    </cfRule>
  </conditionalFormatting>
  <conditionalFormatting sqref="Y873:Y878">
    <cfRule type="expression" dxfId="715" priority="15">
      <formula>IF(RIGHT(TEXT(Y873,"0.#"),1)=".",FALSE,TRUE)</formula>
    </cfRule>
    <cfRule type="expression" dxfId="714" priority="16">
      <formula>IF(RIGHT(TEXT(Y873,"0.#"),1)=".",TRUE,FALSE)</formula>
    </cfRule>
  </conditionalFormatting>
  <conditionalFormatting sqref="Y871:Y872">
    <cfRule type="expression" dxfId="713" priority="9">
      <formula>IF(RIGHT(TEXT(Y871,"0.#"),1)=".",FALSE,TRUE)</formula>
    </cfRule>
    <cfRule type="expression" dxfId="712" priority="10">
      <formula>IF(RIGHT(TEXT(Y871,"0.#"),1)=".",TRUE,FALSE)</formula>
    </cfRule>
  </conditionalFormatting>
  <conditionalFormatting sqref="AL871:AO878">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79"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8" sqref="L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J41" sqref="BJ4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1"/>
      <c r="Z2" s="823"/>
      <c r="AA2" s="824"/>
      <c r="AB2" s="1025" t="s">
        <v>11</v>
      </c>
      <c r="AC2" s="1026"/>
      <c r="AD2" s="102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2"/>
      <c r="Z3" s="1023"/>
      <c r="AA3" s="1024"/>
      <c r="AB3" s="1028"/>
      <c r="AC3" s="1029"/>
      <c r="AD3" s="103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998"/>
      <c r="I4" s="998"/>
      <c r="J4" s="998"/>
      <c r="K4" s="998"/>
      <c r="L4" s="998"/>
      <c r="M4" s="998"/>
      <c r="N4" s="998"/>
      <c r="O4" s="999"/>
      <c r="P4" s="104"/>
      <c r="Q4" s="1006"/>
      <c r="R4" s="1006"/>
      <c r="S4" s="1006"/>
      <c r="T4" s="1006"/>
      <c r="U4" s="1006"/>
      <c r="V4" s="1006"/>
      <c r="W4" s="1006"/>
      <c r="X4" s="1007"/>
      <c r="Y4" s="1016" t="s">
        <v>12</v>
      </c>
      <c r="Z4" s="1017"/>
      <c r="AA4" s="1018"/>
      <c r="AB4" s="464"/>
      <c r="AC4" s="1020"/>
      <c r="AD4" s="102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8" t="s">
        <v>54</v>
      </c>
      <c r="Z5" s="1013"/>
      <c r="AA5" s="1014"/>
      <c r="AB5" s="526"/>
      <c r="AC5" s="1019"/>
      <c r="AD5" s="101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182</v>
      </c>
      <c r="AC6" s="1015"/>
      <c r="AD6" s="101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1"/>
      <c r="Z9" s="823"/>
      <c r="AA9" s="824"/>
      <c r="AB9" s="1025" t="s">
        <v>11</v>
      </c>
      <c r="AC9" s="1026"/>
      <c r="AD9" s="102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998"/>
      <c r="I11" s="998"/>
      <c r="J11" s="998"/>
      <c r="K11" s="998"/>
      <c r="L11" s="998"/>
      <c r="M11" s="998"/>
      <c r="N11" s="998"/>
      <c r="O11" s="999"/>
      <c r="P11" s="104"/>
      <c r="Q11" s="1006"/>
      <c r="R11" s="1006"/>
      <c r="S11" s="1006"/>
      <c r="T11" s="1006"/>
      <c r="U11" s="1006"/>
      <c r="V11" s="1006"/>
      <c r="W11" s="1006"/>
      <c r="X11" s="1007"/>
      <c r="Y11" s="1016" t="s">
        <v>12</v>
      </c>
      <c r="Z11" s="1017"/>
      <c r="AA11" s="1018"/>
      <c r="AB11" s="464"/>
      <c r="AC11" s="1020"/>
      <c r="AD11" s="102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8" t="s">
        <v>54</v>
      </c>
      <c r="Z12" s="1013"/>
      <c r="AA12" s="1014"/>
      <c r="AB12" s="526"/>
      <c r="AC12" s="1019"/>
      <c r="AD12" s="101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182</v>
      </c>
      <c r="AC13" s="1015"/>
      <c r="AD13" s="101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1"/>
      <c r="Z16" s="823"/>
      <c r="AA16" s="824"/>
      <c r="AB16" s="1025" t="s">
        <v>11</v>
      </c>
      <c r="AC16" s="1026"/>
      <c r="AD16" s="102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998"/>
      <c r="I18" s="998"/>
      <c r="J18" s="998"/>
      <c r="K18" s="998"/>
      <c r="L18" s="998"/>
      <c r="M18" s="998"/>
      <c r="N18" s="998"/>
      <c r="O18" s="999"/>
      <c r="P18" s="104"/>
      <c r="Q18" s="1006"/>
      <c r="R18" s="1006"/>
      <c r="S18" s="1006"/>
      <c r="T18" s="1006"/>
      <c r="U18" s="1006"/>
      <c r="V18" s="1006"/>
      <c r="W18" s="1006"/>
      <c r="X18" s="1007"/>
      <c r="Y18" s="1016" t="s">
        <v>12</v>
      </c>
      <c r="Z18" s="1017"/>
      <c r="AA18" s="1018"/>
      <c r="AB18" s="464"/>
      <c r="AC18" s="1020"/>
      <c r="AD18" s="102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8" t="s">
        <v>54</v>
      </c>
      <c r="Z19" s="1013"/>
      <c r="AA19" s="1014"/>
      <c r="AB19" s="526"/>
      <c r="AC19" s="1019"/>
      <c r="AD19" s="101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182</v>
      </c>
      <c r="AC20" s="1015"/>
      <c r="AD20" s="101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1"/>
      <c r="Z23" s="823"/>
      <c r="AA23" s="824"/>
      <c r="AB23" s="1025" t="s">
        <v>11</v>
      </c>
      <c r="AC23" s="1026"/>
      <c r="AD23" s="102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998"/>
      <c r="I25" s="998"/>
      <c r="J25" s="998"/>
      <c r="K25" s="998"/>
      <c r="L25" s="998"/>
      <c r="M25" s="998"/>
      <c r="N25" s="998"/>
      <c r="O25" s="999"/>
      <c r="P25" s="104"/>
      <c r="Q25" s="1006"/>
      <c r="R25" s="1006"/>
      <c r="S25" s="1006"/>
      <c r="T25" s="1006"/>
      <c r="U25" s="1006"/>
      <c r="V25" s="1006"/>
      <c r="W25" s="1006"/>
      <c r="X25" s="1007"/>
      <c r="Y25" s="1016" t="s">
        <v>12</v>
      </c>
      <c r="Z25" s="1017"/>
      <c r="AA25" s="1018"/>
      <c r="AB25" s="464"/>
      <c r="AC25" s="1020"/>
      <c r="AD25" s="102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8" t="s">
        <v>54</v>
      </c>
      <c r="Z26" s="1013"/>
      <c r="AA26" s="1014"/>
      <c r="AB26" s="526"/>
      <c r="AC26" s="1019"/>
      <c r="AD26" s="101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182</v>
      </c>
      <c r="AC27" s="1015"/>
      <c r="AD27" s="101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1"/>
      <c r="Z30" s="823"/>
      <c r="AA30" s="824"/>
      <c r="AB30" s="1025" t="s">
        <v>11</v>
      </c>
      <c r="AC30" s="1026"/>
      <c r="AD30" s="102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998"/>
      <c r="I32" s="998"/>
      <c r="J32" s="998"/>
      <c r="K32" s="998"/>
      <c r="L32" s="998"/>
      <c r="M32" s="998"/>
      <c r="N32" s="998"/>
      <c r="O32" s="999"/>
      <c r="P32" s="104"/>
      <c r="Q32" s="1006"/>
      <c r="R32" s="1006"/>
      <c r="S32" s="1006"/>
      <c r="T32" s="1006"/>
      <c r="U32" s="1006"/>
      <c r="V32" s="1006"/>
      <c r="W32" s="1006"/>
      <c r="X32" s="1007"/>
      <c r="Y32" s="1016" t="s">
        <v>12</v>
      </c>
      <c r="Z32" s="1017"/>
      <c r="AA32" s="1018"/>
      <c r="AB32" s="464"/>
      <c r="AC32" s="1020"/>
      <c r="AD32" s="102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8" t="s">
        <v>54</v>
      </c>
      <c r="Z33" s="1013"/>
      <c r="AA33" s="1014"/>
      <c r="AB33" s="526"/>
      <c r="AC33" s="1019"/>
      <c r="AD33" s="101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182</v>
      </c>
      <c r="AC34" s="1015"/>
      <c r="AD34" s="101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1"/>
      <c r="Z37" s="823"/>
      <c r="AA37" s="824"/>
      <c r="AB37" s="1025" t="s">
        <v>11</v>
      </c>
      <c r="AC37" s="1026"/>
      <c r="AD37" s="102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998"/>
      <c r="I39" s="998"/>
      <c r="J39" s="998"/>
      <c r="K39" s="998"/>
      <c r="L39" s="998"/>
      <c r="M39" s="998"/>
      <c r="N39" s="998"/>
      <c r="O39" s="999"/>
      <c r="P39" s="104"/>
      <c r="Q39" s="1006"/>
      <c r="R39" s="1006"/>
      <c r="S39" s="1006"/>
      <c r="T39" s="1006"/>
      <c r="U39" s="1006"/>
      <c r="V39" s="1006"/>
      <c r="W39" s="1006"/>
      <c r="X39" s="1007"/>
      <c r="Y39" s="1016" t="s">
        <v>12</v>
      </c>
      <c r="Z39" s="1017"/>
      <c r="AA39" s="1018"/>
      <c r="AB39" s="464"/>
      <c r="AC39" s="1020"/>
      <c r="AD39" s="102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8" t="s">
        <v>54</v>
      </c>
      <c r="Z40" s="1013"/>
      <c r="AA40" s="1014"/>
      <c r="AB40" s="526"/>
      <c r="AC40" s="1019"/>
      <c r="AD40" s="101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182</v>
      </c>
      <c r="AC41" s="1015"/>
      <c r="AD41" s="101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1"/>
      <c r="Z44" s="823"/>
      <c r="AA44" s="824"/>
      <c r="AB44" s="1025" t="s">
        <v>11</v>
      </c>
      <c r="AC44" s="1026"/>
      <c r="AD44" s="102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998"/>
      <c r="I46" s="998"/>
      <c r="J46" s="998"/>
      <c r="K46" s="998"/>
      <c r="L46" s="998"/>
      <c r="M46" s="998"/>
      <c r="N46" s="998"/>
      <c r="O46" s="999"/>
      <c r="P46" s="104"/>
      <c r="Q46" s="1006"/>
      <c r="R46" s="1006"/>
      <c r="S46" s="1006"/>
      <c r="T46" s="1006"/>
      <c r="U46" s="1006"/>
      <c r="V46" s="1006"/>
      <c r="W46" s="1006"/>
      <c r="X46" s="1007"/>
      <c r="Y46" s="1016" t="s">
        <v>12</v>
      </c>
      <c r="Z46" s="1017"/>
      <c r="AA46" s="1018"/>
      <c r="AB46" s="464"/>
      <c r="AC46" s="1020"/>
      <c r="AD46" s="102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8" t="s">
        <v>54</v>
      </c>
      <c r="Z47" s="1013"/>
      <c r="AA47" s="1014"/>
      <c r="AB47" s="526"/>
      <c r="AC47" s="1019"/>
      <c r="AD47" s="101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182</v>
      </c>
      <c r="AC48" s="1015"/>
      <c r="AD48" s="101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1"/>
      <c r="Z51" s="823"/>
      <c r="AA51" s="824"/>
      <c r="AB51" s="242" t="s">
        <v>11</v>
      </c>
      <c r="AC51" s="1026"/>
      <c r="AD51" s="102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998"/>
      <c r="I53" s="998"/>
      <c r="J53" s="998"/>
      <c r="K53" s="998"/>
      <c r="L53" s="998"/>
      <c r="M53" s="998"/>
      <c r="N53" s="998"/>
      <c r="O53" s="999"/>
      <c r="P53" s="104"/>
      <c r="Q53" s="1006"/>
      <c r="R53" s="1006"/>
      <c r="S53" s="1006"/>
      <c r="T53" s="1006"/>
      <c r="U53" s="1006"/>
      <c r="V53" s="1006"/>
      <c r="W53" s="1006"/>
      <c r="X53" s="1007"/>
      <c r="Y53" s="1016" t="s">
        <v>12</v>
      </c>
      <c r="Z53" s="1017"/>
      <c r="AA53" s="1018"/>
      <c r="AB53" s="464"/>
      <c r="AC53" s="1020"/>
      <c r="AD53" s="102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8" t="s">
        <v>54</v>
      </c>
      <c r="Z54" s="1013"/>
      <c r="AA54" s="1014"/>
      <c r="AB54" s="526"/>
      <c r="AC54" s="1019"/>
      <c r="AD54" s="101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182</v>
      </c>
      <c r="AC55" s="1015"/>
      <c r="AD55" s="101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1"/>
      <c r="Z58" s="823"/>
      <c r="AA58" s="824"/>
      <c r="AB58" s="1025" t="s">
        <v>11</v>
      </c>
      <c r="AC58" s="1026"/>
      <c r="AD58" s="102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998"/>
      <c r="I60" s="998"/>
      <c r="J60" s="998"/>
      <c r="K60" s="998"/>
      <c r="L60" s="998"/>
      <c r="M60" s="998"/>
      <c r="N60" s="998"/>
      <c r="O60" s="999"/>
      <c r="P60" s="104"/>
      <c r="Q60" s="1006"/>
      <c r="R60" s="1006"/>
      <c r="S60" s="1006"/>
      <c r="T60" s="1006"/>
      <c r="U60" s="1006"/>
      <c r="V60" s="1006"/>
      <c r="W60" s="1006"/>
      <c r="X60" s="1007"/>
      <c r="Y60" s="1016" t="s">
        <v>12</v>
      </c>
      <c r="Z60" s="1017"/>
      <c r="AA60" s="1018"/>
      <c r="AB60" s="464"/>
      <c r="AC60" s="1020"/>
      <c r="AD60" s="102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8" t="s">
        <v>54</v>
      </c>
      <c r="Z61" s="1013"/>
      <c r="AA61" s="1014"/>
      <c r="AB61" s="526"/>
      <c r="AC61" s="1019"/>
      <c r="AD61" s="101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182</v>
      </c>
      <c r="AC62" s="1015"/>
      <c r="AD62" s="101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1"/>
      <c r="Z65" s="823"/>
      <c r="AA65" s="824"/>
      <c r="AB65" s="1025" t="s">
        <v>11</v>
      </c>
      <c r="AC65" s="1026"/>
      <c r="AD65" s="102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998"/>
      <c r="I67" s="998"/>
      <c r="J67" s="998"/>
      <c r="K67" s="998"/>
      <c r="L67" s="998"/>
      <c r="M67" s="998"/>
      <c r="N67" s="998"/>
      <c r="O67" s="999"/>
      <c r="P67" s="104"/>
      <c r="Q67" s="1006"/>
      <c r="R67" s="1006"/>
      <c r="S67" s="1006"/>
      <c r="T67" s="1006"/>
      <c r="U67" s="1006"/>
      <c r="V67" s="1006"/>
      <c r="W67" s="1006"/>
      <c r="X67" s="1007"/>
      <c r="Y67" s="1016" t="s">
        <v>12</v>
      </c>
      <c r="Z67" s="1017"/>
      <c r="AA67" s="1018"/>
      <c r="AB67" s="464"/>
      <c r="AC67" s="1020"/>
      <c r="AD67" s="102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8" t="s">
        <v>54</v>
      </c>
      <c r="Z68" s="1013"/>
      <c r="AA68" s="1014"/>
      <c r="AB68" s="526"/>
      <c r="AC68" s="1019"/>
      <c r="AD68" s="101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8" t="s">
        <v>13</v>
      </c>
      <c r="Z69" s="1013"/>
      <c r="AA69" s="101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9" t="s">
        <v>17</v>
      </c>
      <c r="H3" s="666"/>
      <c r="I3" s="666"/>
      <c r="J3" s="666"/>
      <c r="K3" s="666"/>
      <c r="L3" s="665" t="s">
        <v>18</v>
      </c>
      <c r="M3" s="666"/>
      <c r="N3" s="666"/>
      <c r="O3" s="666"/>
      <c r="P3" s="666"/>
      <c r="Q3" s="666"/>
      <c r="R3" s="666"/>
      <c r="S3" s="666"/>
      <c r="T3" s="666"/>
      <c r="U3" s="666"/>
      <c r="V3" s="666"/>
      <c r="W3" s="666"/>
      <c r="X3" s="667"/>
      <c r="Y3" s="651" t="s">
        <v>19</v>
      </c>
      <c r="Z3" s="652"/>
      <c r="AA3" s="652"/>
      <c r="AB3" s="795"/>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8"/>
      <c r="Z4" s="389"/>
      <c r="AA4" s="389"/>
      <c r="AB4" s="799"/>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3"/>
      <c r="B15" s="1044"/>
      <c r="C15" s="1044"/>
      <c r="D15" s="1044"/>
      <c r="E15" s="1044"/>
      <c r="F15" s="104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3"/>
      <c r="B16" s="1044"/>
      <c r="C16" s="1044"/>
      <c r="D16" s="1044"/>
      <c r="E16" s="1044"/>
      <c r="F16" s="1045"/>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8"/>
      <c r="Z17" s="389"/>
      <c r="AA17" s="389"/>
      <c r="AB17" s="799"/>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3"/>
      <c r="B28" s="1044"/>
      <c r="C28" s="1044"/>
      <c r="D28" s="1044"/>
      <c r="E28" s="1044"/>
      <c r="F28" s="104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3"/>
      <c r="B29" s="1044"/>
      <c r="C29" s="1044"/>
      <c r="D29" s="1044"/>
      <c r="E29" s="1044"/>
      <c r="F29" s="1045"/>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8"/>
      <c r="Z30" s="389"/>
      <c r="AA30" s="389"/>
      <c r="AB30" s="799"/>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3"/>
      <c r="B41" s="1044"/>
      <c r="C41" s="1044"/>
      <c r="D41" s="1044"/>
      <c r="E41" s="1044"/>
      <c r="F41" s="104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3"/>
      <c r="B42" s="1044"/>
      <c r="C42" s="1044"/>
      <c r="D42" s="1044"/>
      <c r="E42" s="1044"/>
      <c r="F42" s="1045"/>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8"/>
      <c r="Z43" s="389"/>
      <c r="AA43" s="389"/>
      <c r="AB43" s="799"/>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
    <row r="55" spans="1:50" ht="30" customHeight="1" x14ac:dyDescent="0.15">
      <c r="A55" s="1049" t="s">
        <v>28</v>
      </c>
      <c r="B55" s="1050"/>
      <c r="C55" s="1050"/>
      <c r="D55" s="1050"/>
      <c r="E55" s="1050"/>
      <c r="F55" s="105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3"/>
      <c r="B56" s="1044"/>
      <c r="C56" s="1044"/>
      <c r="D56" s="1044"/>
      <c r="E56" s="1044"/>
      <c r="F56" s="1045"/>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8"/>
      <c r="Z57" s="389"/>
      <c r="AA57" s="389"/>
      <c r="AB57" s="799"/>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3"/>
      <c r="B68" s="1044"/>
      <c r="C68" s="1044"/>
      <c r="D68" s="1044"/>
      <c r="E68" s="1044"/>
      <c r="F68" s="104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3"/>
      <c r="B69" s="1044"/>
      <c r="C69" s="1044"/>
      <c r="D69" s="1044"/>
      <c r="E69" s="1044"/>
      <c r="F69" s="1045"/>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8"/>
      <c r="Z70" s="389"/>
      <c r="AA70" s="389"/>
      <c r="AB70" s="799"/>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3"/>
      <c r="B81" s="1044"/>
      <c r="C81" s="1044"/>
      <c r="D81" s="1044"/>
      <c r="E81" s="1044"/>
      <c r="F81" s="104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3"/>
      <c r="B82" s="1044"/>
      <c r="C82" s="1044"/>
      <c r="D82" s="1044"/>
      <c r="E82" s="1044"/>
      <c r="F82" s="1045"/>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8"/>
      <c r="Z83" s="389"/>
      <c r="AA83" s="389"/>
      <c r="AB83" s="799"/>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3"/>
      <c r="B94" s="1044"/>
      <c r="C94" s="1044"/>
      <c r="D94" s="1044"/>
      <c r="E94" s="1044"/>
      <c r="F94" s="104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3"/>
      <c r="B95" s="1044"/>
      <c r="C95" s="1044"/>
      <c r="D95" s="1044"/>
      <c r="E95" s="1044"/>
      <c r="F95" s="1045"/>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8"/>
      <c r="Z96" s="389"/>
      <c r="AA96" s="389"/>
      <c r="AB96" s="799"/>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
    <row r="108" spans="1:50" ht="30" customHeight="1" x14ac:dyDescent="0.15">
      <c r="A108" s="1049" t="s">
        <v>28</v>
      </c>
      <c r="B108" s="1050"/>
      <c r="C108" s="1050"/>
      <c r="D108" s="1050"/>
      <c r="E108" s="1050"/>
      <c r="F108" s="105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3"/>
      <c r="B109" s="1044"/>
      <c r="C109" s="1044"/>
      <c r="D109" s="1044"/>
      <c r="E109" s="1044"/>
      <c r="F109" s="1045"/>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799"/>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3"/>
      <c r="B121" s="1044"/>
      <c r="C121" s="1044"/>
      <c r="D121" s="1044"/>
      <c r="E121" s="1044"/>
      <c r="F121" s="104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3"/>
      <c r="B122" s="1044"/>
      <c r="C122" s="1044"/>
      <c r="D122" s="1044"/>
      <c r="E122" s="1044"/>
      <c r="F122" s="1045"/>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799"/>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3"/>
      <c r="B134" s="1044"/>
      <c r="C134" s="1044"/>
      <c r="D134" s="1044"/>
      <c r="E134" s="1044"/>
      <c r="F134" s="104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3"/>
      <c r="B135" s="1044"/>
      <c r="C135" s="1044"/>
      <c r="D135" s="1044"/>
      <c r="E135" s="1044"/>
      <c r="F135" s="1045"/>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799"/>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3"/>
      <c r="B147" s="1044"/>
      <c r="C147" s="1044"/>
      <c r="D147" s="1044"/>
      <c r="E147" s="1044"/>
      <c r="F147" s="104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3"/>
      <c r="B148" s="1044"/>
      <c r="C148" s="1044"/>
      <c r="D148" s="1044"/>
      <c r="E148" s="1044"/>
      <c r="F148" s="1045"/>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799"/>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
    <row r="161" spans="1:50" ht="30" customHeight="1" x14ac:dyDescent="0.15">
      <c r="A161" s="1049" t="s">
        <v>28</v>
      </c>
      <c r="B161" s="1050"/>
      <c r="C161" s="1050"/>
      <c r="D161" s="1050"/>
      <c r="E161" s="1050"/>
      <c r="F161" s="105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3"/>
      <c r="B162" s="1044"/>
      <c r="C162" s="1044"/>
      <c r="D162" s="1044"/>
      <c r="E162" s="1044"/>
      <c r="F162" s="1045"/>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799"/>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3"/>
      <c r="B174" s="1044"/>
      <c r="C174" s="1044"/>
      <c r="D174" s="1044"/>
      <c r="E174" s="1044"/>
      <c r="F174" s="104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3"/>
      <c r="B175" s="1044"/>
      <c r="C175" s="1044"/>
      <c r="D175" s="1044"/>
      <c r="E175" s="1044"/>
      <c r="F175" s="1045"/>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799"/>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3"/>
      <c r="B187" s="1044"/>
      <c r="C187" s="1044"/>
      <c r="D187" s="1044"/>
      <c r="E187" s="1044"/>
      <c r="F187" s="104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3"/>
      <c r="B188" s="1044"/>
      <c r="C188" s="1044"/>
      <c r="D188" s="1044"/>
      <c r="E188" s="1044"/>
      <c r="F188" s="1045"/>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799"/>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3"/>
      <c r="B200" s="1044"/>
      <c r="C200" s="1044"/>
      <c r="D200" s="1044"/>
      <c r="E200" s="1044"/>
      <c r="F200" s="104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3"/>
      <c r="B201" s="1044"/>
      <c r="C201" s="1044"/>
      <c r="D201" s="1044"/>
      <c r="E201" s="1044"/>
      <c r="F201" s="1045"/>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799"/>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
    <row r="214" spans="1:50" ht="30" customHeight="1" x14ac:dyDescent="0.15">
      <c r="A214" s="1040" t="s">
        <v>28</v>
      </c>
      <c r="B214" s="1041"/>
      <c r="C214" s="1041"/>
      <c r="D214" s="1041"/>
      <c r="E214" s="1041"/>
      <c r="F214" s="104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3"/>
      <c r="B215" s="1044"/>
      <c r="C215" s="1044"/>
      <c r="D215" s="1044"/>
      <c r="E215" s="1044"/>
      <c r="F215" s="1045"/>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799"/>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3"/>
      <c r="B227" s="1044"/>
      <c r="C227" s="1044"/>
      <c r="D227" s="1044"/>
      <c r="E227" s="1044"/>
      <c r="F227" s="104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3"/>
      <c r="B228" s="1044"/>
      <c r="C228" s="1044"/>
      <c r="D228" s="1044"/>
      <c r="E228" s="1044"/>
      <c r="F228" s="1045"/>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799"/>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3"/>
      <c r="B240" s="1044"/>
      <c r="C240" s="1044"/>
      <c r="D240" s="1044"/>
      <c r="E240" s="1044"/>
      <c r="F240" s="104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3"/>
      <c r="B241" s="1044"/>
      <c r="C241" s="1044"/>
      <c r="D241" s="1044"/>
      <c r="E241" s="1044"/>
      <c r="F241" s="1045"/>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799"/>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3"/>
      <c r="B253" s="1044"/>
      <c r="C253" s="1044"/>
      <c r="D253" s="1044"/>
      <c r="E253" s="1044"/>
      <c r="F253" s="104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3"/>
      <c r="B254" s="1044"/>
      <c r="C254" s="1044"/>
      <c r="D254" s="1044"/>
      <c r="E254" s="1044"/>
      <c r="F254" s="1045"/>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799"/>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2020-10-07T03:50:13Z</cp:lastPrinted>
  <dcterms:created xsi:type="dcterms:W3CDTF">2012-03-13T00:50:25Z</dcterms:created>
  <dcterms:modified xsi:type="dcterms:W3CDTF">2020-11-16T01:55:52Z</dcterms:modified>
</cp:coreProperties>
</file>