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FYX\Desktop\レビュー\0813 修正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行政事業レビューシート!$A$1:$AX$117,行政事業レビューシート!$A$130:$AX$1102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<sst xmlns="http://schemas.openxmlformats.org/spreadsheetml/2006/main" count="2886" uniqueCount="633">
  <si>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</si>
  <si>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</si>
  <si>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</si>
  <si>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</si>
  <si>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</si>
  <si>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</si>
  <si>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</si>
  <si>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</si>
  <si>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</si>
  <si>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</si>
  <si>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</si>
  <si>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</si>
  <si>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</si>
  <si>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</si>
  <si>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</si>
  <si>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</si>
  <si>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</si>
  <si>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</si>
  <si>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</si>
  <si>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</si>
  <si>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</si>
  <si>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</si>
  <si>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</si>
  <si>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</si>
  <si>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</si>
  <si>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</si>
  <si>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</si>
  <si>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</si>
  <si>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</si>
  <si>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</si>
  <si>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</si>
  <si>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</si>
  <si>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</si>
  <si>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</si>
  <si>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</si>
  <si>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</si>
  <si>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</si>
  <si>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</si>
  <si>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</si>
  <si>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</si>
  <si>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</si>
  <si>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</si>
  <si>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</si>
  <si>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</si>
  <si>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</si>
  <si>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</si>
  <si>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</si>
  <si>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</si>
  <si>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</si>
  <si>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</si>
  <si>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</si>
  <si>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</si>
  <si>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</si>
  <si>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</si>
  <si>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</si>
  <si>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</si>
  <si>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</si>
  <si>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</si>
  <si>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</si>
  <si>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</si>
  <si>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</si>
  <si>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</si>
  <si>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</si>
  <si>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</si>
  <si>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</si>
  <si>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</si>
  <si>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</si>
  <si>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</si>
  <si>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</si>
  <si>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</si>
  <si>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</si>
  <si>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</si>
  <si>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</si>
  <si>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</si>
  <si>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</si>
  <si>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</si>
  <si>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</si>
  <si>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</si>
  <si>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</si>
  <si>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</si>
  <si>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</si>
  <si>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</si>
  <si>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</si>
  <si>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</si>
  <si>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</si>
  <si>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</si>
  <si>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</si>
  <si>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</si>
  <si>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</si>
  <si>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</si>
  <si>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</si>
  <si>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</si>
  <si>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</si>
  <si>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</si>
  <si>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</si>
  <si>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</si>
  <si>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</si>
  <si>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</si>
  <si>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</si>
  <si>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</si>
  <si>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</si>
  <si>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</si>
  <si>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</si>
  <si>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</si>
  <si>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</si>
  <si>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</si>
  <si>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</si>
  <si>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</si>
  <si>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</si>
  <si>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</si>
  <si>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</si>
  <si>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</si>
  <si>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</si>
  <si>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</si>
  <si>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</si>
  <si>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</si>
  <si>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</si>
  <si>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</si>
  <si>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</si>
  <si>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</si>
  <si>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</si>
  <si>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</si>
  <si>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</si>
  <si>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</si>
  <si>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</si>
  <si>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</si>
  <si>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</si>
  <si>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</si>
  <si>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</si>
  <si>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</si>
  <si>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</si>
  <si>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</si>
  <si>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</si>
  <si>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</si>
  <si>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</si>
  <si>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</si>
  <si>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</si>
  <si>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</si>
  <si>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</si>
  <si>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</si>
  <si>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</si>
  <si>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</si>
  <si>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</si>
  <si>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</si>
  <si>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</si>
  <si>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</si>
  <si>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</si>
  <si>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</si>
  <si>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</si>
  <si>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</si>
  <si>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</si>
  <si>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</si>
  <si>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</si>
  <si>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</si>
  <si>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</si>
  <si>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</si>
  <si>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</si>
  <si>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</si>
  <si>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</si>
  <si>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</si>
  <si>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</si>
  <si>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</si>
  <si>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</si>
  <si>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</si>
  <si>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</si>
  <si>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</si>
  <si>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</si>
  <si>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</si>
  <si>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</si>
  <si>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</si>
  <si>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</si>
  <si>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</si>
  <si>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</si>
  <si>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</si>
  <si>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</si>
  <si>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</si>
  <si>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</si>
  <si>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</si>
  <si>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</si>
  <si>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</si>
  <si>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</si>
  <si>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</si>
  <si>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</si>
  <si>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</si>
  <si>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</si>
  <si>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</si>
  <si>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</si>
  <si>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</si>
  <si>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</si>
  <si>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</si>
  <si>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</si>
  <si>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</si>
  <si>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</si>
  <si>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</si>
  <si>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</si>
  <si>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</si>
  <si>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</si>
  <si>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</si>
  <si>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</si>
  <si>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</si>
  <si>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</si>
  <si>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</si>
  <si>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</si>
  <si>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</si>
  <si>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</si>
  <si>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</si>
  <si>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</si>
  <si>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</si>
  <si>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</si>
  <si>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</si>
  <si>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</si>
  <si>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</si>
  <si>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</si>
  <si>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</si>
  <si>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</si>
  <si>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</si>
  <si>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</si>
  <si>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</si>
  <si>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</si>
  <si>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</si>
  <si>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</si>
  <si>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</si>
  <si>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</si>
  <si>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</si>
  <si>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</si>
  <si>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</si>
  <si>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</si>
  <si>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</si>
  <si>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</si>
  <si>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</si>
  <si>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</si>
  <si>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</si>
  <si>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</si>
  <si>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</si>
  <si>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</si>
  <si>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</si>
  <si>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</si>
  <si>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</si>
  <si>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</si>
  <si>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</si>
  <si>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</si>
  <si>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</si>
  <si>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</si>
  <si>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</si>
  <si>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</si>
  <si>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</si>
  <si>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</si>
  <si>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</si>
  <si>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</si>
  <si>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</si>
  <si>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</si>
  <si>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</si>
  <si>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</si>
  <si>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</si>
  <si>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</si>
  <si>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</si>
  <si>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</si>
  <si>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</si>
  <si>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</si>
  <si>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</si>
  <si>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</si>
  <si>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</si>
  <si>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</si>
  <si>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</si>
  <si>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</si>
  <si>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</si>
  <si>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</si>
  <si>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</si>
  <si>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</si>
  <si>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</si>
  <si>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</si>
  <si>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</si>
  <si>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</si>
  <si>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</si>
  <si>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</si>
  <si>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</si>
  <si>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</si>
  <si>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</si>
  <si>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</si>
  <si>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</si>
  <si>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</si>
  <si>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</si>
  <si>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</si>
  <si>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</si>
  <si>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</si>
  <si>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</si>
  <si>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</si>
  <si>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</si>
  <si>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</si>
  <si>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</si>
  <si>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</si>
  <si>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</si>
  <si>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</si>
  <si>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</si>
  <si>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</si>
  <si>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</si>
  <si>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</si>
  <si>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</si>
  <si>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</si>
  <si>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</si>
  <si>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</si>
  <si>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</si>
  <si>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</si>
  <si>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</si>
  <si>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</si>
  <si>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</si>
  <si>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</si>
  <si>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</si>
  <si>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</si>
  <si>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</si>
  <si>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</si>
  <si>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</si>
  <si>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</si>
  <si>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</si>
  <si>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</si>
  <si>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</si>
  <si>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</si>
  <si>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</si>
  <si>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</si>
  <si>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</si>
  <si>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</si>
  <si>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</si>
  <si>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</si>
  <si>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</si>
  <si>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</si>
  <si>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</si>
  <si>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</si>
  <si>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</si>
  <si>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</si>
  <si>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</si>
  <si>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</si>
  <si>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</si>
  <si>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</si>
  <si>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</si>
  <si>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</si>
  <si>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</si>
  <si>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</si>
  <si>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</si>
  <si>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</si>
  <si>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</si>
  <si>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</si>
  <si>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</si>
  <si>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</si>
  <si>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</si>
  <si>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</si>
  <si>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</si>
  <si>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</si>
  <si>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</si>
  <si>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</si>
  <si>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</si>
  <si>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</si>
  <si>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</si>
  <si>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</si>
  <si>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</si>
  <si>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</si>
  <si>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</si>
  <si>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</si>
  <si>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</si>
  <si>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</si>
  <si>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</si>
  <si>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</si>
  <si>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</si>
  <si>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</si>
  <si>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</si>
  <si>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</si>
  <si>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</si>
  <si>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</si>
  <si>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</si>
  <si>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</si>
  <si>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</si>
  <si>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</si>
  <si>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</si>
  <si>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</si>
  <si>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</si>
  <si>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</si>
  <si>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</si>
  <si>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</si>
  <si>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</si>
  <si>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</si>
  <si>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</si>
  <si>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</si>
  <si>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</si>
  <si>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</si>
  <si>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</si>
  <si>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</si>
  <si>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</si>
  <si>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</si>
  <si>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</si>
  <si>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</si>
  <si>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</si>
  <si>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</si>
  <si>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</si>
  <si>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</si>
  <si>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</si>
  <si>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</si>
  <si>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</si>
  <si>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</si>
  <si>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</si>
  <si>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</si>
  <si>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</si>
  <si>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</si>
  <si>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</si>
  <si>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</si>
  <si>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</si>
  <si>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</si>
  <si>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</si>
  <si>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</si>
  <si>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</si>
  <si>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</si>
  <si>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</si>
  <si>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</si>
  <si>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</si>
  <si>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</si>
  <si>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</si>
  <si>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</si>
  <si>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</si>
  <si>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</si>
  <si>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</si>
  <si>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</si>
  <si>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</si>
  <si>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</si>
  <si>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</si>
  <si>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</si>
  <si>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</si>
  <si>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</si>
  <si>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</si>
  <si>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</si>
  <si>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</si>
  <si>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</si>
  <si>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</si>
  <si>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</si>
  <si>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</si>
  <si>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</si>
  <si>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</si>
  <si>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</si>
  <si>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</si>
  <si>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</si>
  <si>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</si>
  <si>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</si>
  <si>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</si>
  <si>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</si>
  <si>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</si>
  <si>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</si>
  <si>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</si>
  <si>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</si>
  <si>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</si>
  <si>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</si>
  <si>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</si>
  <si>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</si>
  <si>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</si>
  <si>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</si>
  <si>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</si>
  <si>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</si>
  <si>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</si>
  <si>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</si>
  <si>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</si>
  <si>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</si>
  <si>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</si>
  <si>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</si>
  <si>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</si>
  <si>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</si>
  <si>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</si>
  <si>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</si>
  <si>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</si>
  <si>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</si>
  <si>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</si>
  <si>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</si>
  <si>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</si>
  <si>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</si>
  <si>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</si>
  <si>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</si>
  <si>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</si>
  <si>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</si>
  <si>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</si>
  <si>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</si>
  <si>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</si>
  <si>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</si>
  <si>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</si>
  <si>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</si>
  <si>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</si>
  <si>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</si>
  <si>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</si>
  <si>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</si>
  <si>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</si>
  <si>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</si>
  <si>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</si>
  <si>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</si>
  <si>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</si>
  <si>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</si>
  <si>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</si>
  <si>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</si>
  <si>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</si>
  <si>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</si>
  <si>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</si>
  <si>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</si>
  <si>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</si>
  <si>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</si>
  <si>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</si>
  <si>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</si>
  <si>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</si>
  <si>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</si>
  <si>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</si>
  <si>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</si>
  <si>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</si>
  <si>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</si>
  <si>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</si>
  <si>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</si>
  <si>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</si>
  <si>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</si>
  <si>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</si>
  <si>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</si>
  <si>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</si>
  <si>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</si>
  <si>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</si>
  <si>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</si>
  <si>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</si>
  <si>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</si>
  <si>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</si>
  <si>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</si>
  <si>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</si>
  <si>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</si>
  <si>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</si>
  <si>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</si>
  <si>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</si>
  <si>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</si>
  <si>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</si>
  <si>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</si>
  <si>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</si>
  <si>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</si>
  <si>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</si>
  <si>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</si>
  <si>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</si>
  <si>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</si>
  <si>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</si>
  <si>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</si>
  <si>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</si>
  <si>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</si>
  <si>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</si>
  <si>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</si>
  <si>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</si>
  <si>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</si>
  <si>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</si>
  <si>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</si>
  <si>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</si>
  <si>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</si>
  <si>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</si>
  <si>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</si>
  <si>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</si>
  <si>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</si>
  <si>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</si>
  <si>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</si>
  <si>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</si>
  <si>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</si>
  <si>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</si>
  <si>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</si>
  <si>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</si>
  <si>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</si>
  <si>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</si>
  <si>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</si>
  <si>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</si>
  <si>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</si>
  <si>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</si>
  <si>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</si>
  <si>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</si>
  <si>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</si>
  <si>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</si>
  <si>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</si>
  <si>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</si>
  <si>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</si>
  <si>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</si>
  <si>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社会福祉統計調査費</t>
    <phoneticPr fontId="5"/>
  </si>
  <si>
    <t>○</t>
  </si>
  <si>
    <t>政策統括官（統計・情報政策、政策評価担当）</t>
    <phoneticPr fontId="5"/>
  </si>
  <si>
    <t>人口動態・保健社会統計室</t>
    <phoneticPr fontId="5"/>
  </si>
  <si>
    <t>統計管理官　五十里　篤</t>
    <phoneticPr fontId="5"/>
  </si>
  <si>
    <t>-</t>
  </si>
  <si>
    <t>-</t>
    <phoneticPr fontId="5"/>
  </si>
  <si>
    <t>統計法(平成19年5月23日法律第53号)第19条</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</si>
  <si>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</si>
  <si>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</si>
  <si>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厚生労働統計調査費</t>
  </si>
  <si>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</si>
  <si>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</si>
  <si>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</si>
  <si>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</si>
  <si>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対象</t>
    <rPh sb="0" eb="2">
      <t>タイショウ</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</si>
  <si>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</si>
  <si>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</si>
  <si>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</si>
  <si>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</si>
  <si>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</si>
  <si>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</si>
  <si>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</si>
  <si>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</si>
  <si>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厚生労働行政をはじめ各種施策の基礎資料を得ることを
目的とするため、国が実施すべき事業である。</t>
  </si>
  <si>
    <t>調査結果は広く国民のニーズがある他、政策立案などに
利用させており、優先度の高い事業である。</t>
  </si>
  <si>
    <t>無</t>
  </si>
  <si>
    <t>随意契約については、会計法令上認められている少額の
随意契約である。</t>
  </si>
  <si>
    <t>‐</t>
  </si>
  <si>
    <t>適正な予算執行及びコスト削減に努めている。</t>
  </si>
  <si>
    <t>厚生労働統計の実施に必要な最小限の費途・使途に限定
されている。</t>
  </si>
  <si>
    <t>消耗品・印刷物の作成にあたっては、必要最小限になるよ
う配布先、余部数等を精査、調整は極力競争性を確保した
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</si>
  <si>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</si>
  <si>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</si>
  <si>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成果物は労働行政をはじめ各種施策の基礎資料となって
おり、十分に活用されている。</t>
  </si>
  <si>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</si>
  <si>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適切に予算を執行し、事業の目標が達成できており、このまま継続して事業を実施する。</t>
  </si>
  <si>
    <t>点検対象外</t>
    <rPh sb="0" eb="2">
      <t>テンケン</t>
    </rPh>
    <rPh sb="2" eb="5">
      <t>タイショウガイ</t>
    </rPh>
    <phoneticPr fontId="5"/>
  </si>
  <si>
    <t>9</t>
  </si>
  <si>
    <t>919</t>
  </si>
  <si>
    <t>925</t>
  </si>
  <si>
    <t>893</t>
  </si>
  <si>
    <t>899</t>
    <phoneticPr fontId="5"/>
  </si>
  <si>
    <t>920</t>
  </si>
  <si>
    <t>印刷製本費</t>
    <rPh sb="0" eb="2">
      <t>インサツ</t>
    </rPh>
    <rPh sb="2" eb="4">
      <t>セイホン</t>
    </rPh>
    <rPh sb="4" eb="5">
      <t>ヒ</t>
    </rPh>
    <phoneticPr fontId="5"/>
  </si>
  <si>
    <t>報告書の印刷</t>
    <rPh sb="0" eb="3">
      <t>ホウコクショ</t>
    </rPh>
    <rPh sb="4" eb="6">
      <t>インサツ</t>
    </rPh>
    <phoneticPr fontId="5"/>
  </si>
  <si>
    <t>-</t>
    <phoneticPr fontId="5"/>
  </si>
  <si>
    <t>（株）デンショク</t>
    <phoneticPr fontId="5"/>
  </si>
  <si>
    <t>A.（株）デンショク</t>
    <phoneticPr fontId="5"/>
  </si>
  <si>
    <t>福祉行政報告例の報告書の印刷</t>
    <rPh sb="0" eb="2">
      <t>フクシ</t>
    </rPh>
    <rPh sb="2" eb="4">
      <t>ギョウセイ</t>
    </rPh>
    <rPh sb="4" eb="7">
      <t>ホウコクレイ</t>
    </rPh>
    <rPh sb="8" eb="11">
      <t>ホウコクショ</t>
    </rPh>
    <rPh sb="12" eb="14">
      <t>インサツ</t>
    </rPh>
    <phoneticPr fontId="5"/>
  </si>
  <si>
    <t>調査対象：都道府県等及び表数
福祉行政報告例　平成30年度公表予定(年度報)：令和元年10月</t>
    <rPh sb="39" eb="41">
      <t>レイワ</t>
    </rPh>
    <rPh sb="41" eb="43">
      <t>ガンネン</t>
    </rPh>
    <phoneticPr fontId="5"/>
  </si>
  <si>
    <t>執行額／調査客体数（※）
※125都道府県等×(6表（月報）
　×12ヶ月＋48表(年度表)）　　　　　　　　　　　　　　　　　　　　　　　　　　　　</t>
    <phoneticPr fontId="5"/>
  </si>
  <si>
    <t>-</t>
    <phoneticPr fontId="5"/>
  </si>
  <si>
    <t>-</t>
    <phoneticPr fontId="5"/>
  </si>
  <si>
    <t>2,337,465
/13,908</t>
    <phoneticPr fontId="5"/>
  </si>
  <si>
    <t>2,386,065
/14,030</t>
    <phoneticPr fontId="5"/>
  </si>
  <si>
    <t>A.随意契約（少額）</t>
    <phoneticPr fontId="5"/>
  </si>
  <si>
    <t>　　円/表</t>
    <rPh sb="2" eb="3">
      <t>エン</t>
    </rPh>
    <rPh sb="4" eb="5">
      <t>ヒョウ</t>
    </rPh>
    <phoneticPr fontId="5"/>
  </si>
  <si>
    <t>2,237,349
/14,030</t>
    <phoneticPr fontId="5"/>
  </si>
  <si>
    <t>1,111,000/15,000</t>
    <phoneticPr fontId="5"/>
  </si>
  <si>
    <t>国及び地方公共団体の社会福祉行政運営のための基礎
資料として活用され、広く国民からも利用されており、ニー
ズを的確に反映している。</t>
    <phoneticPr fontId="5"/>
  </si>
  <si>
    <t>社会福祉行政における政策決定に必要な事業であるため、引き続き、必要な予算額を確保し、適正な執行に努めること。</t>
    <rPh sb="0" eb="2">
      <t>シャカイ</t>
    </rPh>
    <rPh sb="2" eb="4">
      <t>フクシ</t>
    </rPh>
    <rPh sb="15" eb="17">
      <t>ヒツヨウ</t>
    </rPh>
    <rPh sb="18" eb="20">
      <t>ジギョウ</t>
    </rPh>
    <rPh sb="26" eb="27">
      <t>ヒ</t>
    </rPh>
    <rPh sb="28" eb="29">
      <t>ツヅ</t>
    </rPh>
    <rPh sb="31" eb="33">
      <t>ヒツヨウ</t>
    </rPh>
    <rPh sb="34" eb="37">
      <t>ヨサンガク</t>
    </rPh>
    <rPh sb="38" eb="40">
      <t>カクホ</t>
    </rPh>
    <rPh sb="42" eb="44">
      <t>テキセイ</t>
    </rPh>
    <rPh sb="45" eb="47">
      <t>シッコウ</t>
    </rPh>
    <rPh sb="48" eb="49">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</si>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</sst>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12871</xdr:colOff>
      <xdr:row>741</xdr:row>
      <xdr:rowOff>0</xdr:rowOff>
    </xdr:from>
    <xdr:to>
      <xdr:col>32</xdr:col>
      <xdr:colOff>180203</xdr:colOff>
      <xdr:row>744</xdr:row>
      <xdr:rowOff>67234</xdr:rowOff>
    </xdr:to>
    <xdr:sp macro="" textlink="">
      <xdr:nvSpPr>
        <xdr:cNvPr id="3" name="正方形/長方形 2"/>
        <xdr:cNvSpPr/>
      </xdr:nvSpPr>
      <xdr:spPr>
        <a:xfrm>
          <a:off x="4749628" y="40944628"/>
          <a:ext cx="2020845" cy="11098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a:t>
          </a:r>
          <a:r>
            <a:rPr kumimoji="1" lang="ja-JP" altLang="en-US" sz="1100"/>
            <a:t>百万円</a:t>
          </a:r>
        </a:p>
      </xdr:txBody>
    </xdr:sp>
    <xdr:clientData/>
  </xdr:twoCellAnchor>
  <xdr:twoCellAnchor>
    <xdr:from>
      <xdr:col>23</xdr:col>
      <xdr:colOff>0</xdr:colOff>
      <xdr:row>745</xdr:row>
      <xdr:rowOff>0</xdr:rowOff>
    </xdr:from>
    <xdr:to>
      <xdr:col>23</xdr:col>
      <xdr:colOff>127503</xdr:colOff>
      <xdr:row>746</xdr:row>
      <xdr:rowOff>44978</xdr:rowOff>
    </xdr:to>
    <xdr:sp macro="" textlink="">
      <xdr:nvSpPr>
        <xdr:cNvPr id="4" name="左大かっこ 3"/>
        <xdr:cNvSpPr/>
      </xdr:nvSpPr>
      <xdr:spPr>
        <a:xfrm>
          <a:off x="4736757" y="42334764"/>
          <a:ext cx="127503"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745</xdr:row>
      <xdr:rowOff>0</xdr:rowOff>
    </xdr:from>
    <xdr:to>
      <xdr:col>33</xdr:col>
      <xdr:colOff>26652</xdr:colOff>
      <xdr:row>746</xdr:row>
      <xdr:rowOff>44976</xdr:rowOff>
    </xdr:to>
    <xdr:sp macro="" textlink="">
      <xdr:nvSpPr>
        <xdr:cNvPr id="5" name="テキスト ボックス 4"/>
        <xdr:cNvSpPr txBox="1"/>
      </xdr:nvSpPr>
      <xdr:spPr>
        <a:xfrm>
          <a:off x="4942703" y="42334764"/>
          <a:ext cx="1880165" cy="39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clientData/>
  </xdr:twoCellAnchor>
  <xdr:twoCellAnchor>
    <xdr:from>
      <xdr:col>32</xdr:col>
      <xdr:colOff>54834</xdr:colOff>
      <xdr:row>745</xdr:row>
      <xdr:rowOff>0</xdr:rowOff>
    </xdr:from>
    <xdr:to>
      <xdr:col>32</xdr:col>
      <xdr:colOff>191862</xdr:colOff>
      <xdr:row>746</xdr:row>
      <xdr:rowOff>44978</xdr:rowOff>
    </xdr:to>
    <xdr:sp macro="" textlink="">
      <xdr:nvSpPr>
        <xdr:cNvPr id="6" name="左大かっこ 5"/>
        <xdr:cNvSpPr/>
      </xdr:nvSpPr>
      <xdr:spPr>
        <a:xfrm flipH="1">
          <a:off x="6645104" y="4233476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746</xdr:row>
      <xdr:rowOff>51482</xdr:rowOff>
    </xdr:from>
    <xdr:to>
      <xdr:col>28</xdr:col>
      <xdr:colOff>5602</xdr:colOff>
      <xdr:row>748</xdr:row>
      <xdr:rowOff>235577</xdr:rowOff>
    </xdr:to>
    <xdr:cxnSp macro="">
      <xdr:nvCxnSpPr>
        <xdr:cNvPr id="7" name="直線矢印コネクタ 6"/>
        <xdr:cNvCxnSpPr/>
      </xdr:nvCxnSpPr>
      <xdr:spPr>
        <a:xfrm flipH="1">
          <a:off x="5766486" y="42733779"/>
          <a:ext cx="5602" cy="879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749</xdr:row>
      <xdr:rowOff>0</xdr:rowOff>
    </xdr:from>
    <xdr:to>
      <xdr:col>32</xdr:col>
      <xdr:colOff>100853</xdr:colOff>
      <xdr:row>750</xdr:row>
      <xdr:rowOff>33619</xdr:rowOff>
    </xdr:to>
    <xdr:sp macro="" textlink="">
      <xdr:nvSpPr>
        <xdr:cNvPr id="8" name="テキスト ボックス 7"/>
        <xdr:cNvSpPr txBox="1"/>
      </xdr:nvSpPr>
      <xdr:spPr>
        <a:xfrm>
          <a:off x="4942703" y="43724899"/>
          <a:ext cx="1748420" cy="381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clientData/>
  </xdr:twoCellAnchor>
  <xdr:twoCellAnchor>
    <xdr:from>
      <xdr:col>23</xdr:col>
      <xdr:colOff>38615</xdr:colOff>
      <xdr:row>750</xdr:row>
      <xdr:rowOff>296051</xdr:rowOff>
    </xdr:from>
    <xdr:to>
      <xdr:col>33</xdr:col>
      <xdr:colOff>25743</xdr:colOff>
      <xdr:row>751</xdr:row>
      <xdr:rowOff>329669</xdr:rowOff>
    </xdr:to>
    <xdr:sp macro="" textlink="">
      <xdr:nvSpPr>
        <xdr:cNvPr id="9" name="テキスト ボックス 8"/>
        <xdr:cNvSpPr txBox="1"/>
      </xdr:nvSpPr>
      <xdr:spPr>
        <a:xfrm>
          <a:off x="4775372" y="44368483"/>
          <a:ext cx="2046587" cy="38115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a:t>
          </a:r>
          <a:r>
            <a:rPr kumimoji="1" lang="en-US" altLang="ja-JP" sz="1100"/>
            <a:t>1</a:t>
          </a:r>
          <a:r>
            <a:rPr kumimoji="1" lang="ja-JP" altLang="en-US" sz="1100"/>
            <a:t>社）</a:t>
          </a:r>
        </a:p>
      </xdr:txBody>
    </xdr:sp>
    <xdr:clientData/>
  </xdr:twoCellAnchor>
  <xdr:twoCellAnchor>
    <xdr:from>
      <xdr:col>23</xdr:col>
      <xdr:colOff>12876</xdr:colOff>
      <xdr:row>774</xdr:row>
      <xdr:rowOff>12872</xdr:rowOff>
    </xdr:from>
    <xdr:to>
      <xdr:col>23</xdr:col>
      <xdr:colOff>140379</xdr:colOff>
      <xdr:row>775</xdr:row>
      <xdr:rowOff>109332</xdr:rowOff>
    </xdr:to>
    <xdr:sp macro="" textlink="">
      <xdr:nvSpPr>
        <xdr:cNvPr id="10" name="左大かっこ 9"/>
        <xdr:cNvSpPr/>
      </xdr:nvSpPr>
      <xdr:spPr>
        <a:xfrm>
          <a:off x="4749633" y="45127906"/>
          <a:ext cx="127503" cy="4053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106316</xdr:colOff>
      <xdr:row>752</xdr:row>
      <xdr:rowOff>270302</xdr:rowOff>
    </xdr:from>
    <xdr:to>
      <xdr:col>32</xdr:col>
      <xdr:colOff>142493</xdr:colOff>
      <xdr:row>775</xdr:row>
      <xdr:rowOff>128714</xdr:rowOff>
    </xdr:to>
    <xdr:sp macro="" textlink="">
      <xdr:nvSpPr>
        <xdr:cNvPr id="11" name="テキスト ボックス 10"/>
        <xdr:cNvSpPr txBox="1"/>
      </xdr:nvSpPr>
      <xdr:spPr>
        <a:xfrm>
          <a:off x="4843073" y="45037802"/>
          <a:ext cx="1889690" cy="51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○福祉行政報告例の報告書の印刷</a:t>
          </a:r>
        </a:p>
      </xdr:txBody>
    </xdr:sp>
    <xdr:clientData/>
  </xdr:twoCellAnchor>
  <xdr:twoCellAnchor>
    <xdr:from>
      <xdr:col>32</xdr:col>
      <xdr:colOff>64354</xdr:colOff>
      <xdr:row>753</xdr:row>
      <xdr:rowOff>0</xdr:rowOff>
    </xdr:from>
    <xdr:to>
      <xdr:col>32</xdr:col>
      <xdr:colOff>201382</xdr:colOff>
      <xdr:row>775</xdr:row>
      <xdr:rowOff>83592</xdr:rowOff>
    </xdr:to>
    <xdr:sp macro="" textlink="">
      <xdr:nvSpPr>
        <xdr:cNvPr id="12" name="左大かっこ 11"/>
        <xdr:cNvSpPr/>
      </xdr:nvSpPr>
      <xdr:spPr>
        <a:xfrm flipH="1">
          <a:off x="6654624" y="4511503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914</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92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v>
      </c>
      <c r="Q13" s="109"/>
      <c r="R13" s="109"/>
      <c r="S13" s="109"/>
      <c r="T13" s="109"/>
      <c r="U13" s="109"/>
      <c r="V13" s="110"/>
      <c r="W13" s="108">
        <v>2</v>
      </c>
      <c r="X13" s="109"/>
      <c r="Y13" s="109"/>
      <c r="Z13" s="109"/>
      <c r="AA13" s="109"/>
      <c r="AB13" s="109"/>
      <c r="AC13" s="110"/>
      <c r="AD13" s="108">
        <v>2</v>
      </c>
      <c r="AE13" s="109"/>
      <c r="AF13" s="109"/>
      <c r="AG13" s="109"/>
      <c r="AH13" s="109"/>
      <c r="AI13" s="109"/>
      <c r="AJ13" s="110"/>
      <c r="AK13" s="108">
        <v>1</v>
      </c>
      <c r="AL13" s="109"/>
      <c r="AM13" s="109"/>
      <c r="AN13" s="109"/>
      <c r="AO13" s="109"/>
      <c r="AP13" s="109"/>
      <c r="AQ13" s="110"/>
      <c r="AR13" s="105">
        <v>1</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v>
      </c>
      <c r="Q18" s="115"/>
      <c r="R18" s="115"/>
      <c r="S18" s="115"/>
      <c r="T18" s="115"/>
      <c r="U18" s="115"/>
      <c r="V18" s="116"/>
      <c r="W18" s="114">
        <f>SUM(W13:AC17)</f>
        <v>2</v>
      </c>
      <c r="X18" s="115"/>
      <c r="Y18" s="115"/>
      <c r="Z18" s="115"/>
      <c r="AA18" s="115"/>
      <c r="AB18" s="115"/>
      <c r="AC18" s="116"/>
      <c r="AD18" s="114">
        <f>SUM(AD13:AJ17)</f>
        <v>2</v>
      </c>
      <c r="AE18" s="115"/>
      <c r="AF18" s="115"/>
      <c r="AG18" s="115"/>
      <c r="AH18" s="115"/>
      <c r="AI18" s="115"/>
      <c r="AJ18" s="116"/>
      <c r="AK18" s="114">
        <f>SUM(AK13:AQ17)</f>
        <v>1</v>
      </c>
      <c r="AL18" s="115"/>
      <c r="AM18" s="115"/>
      <c r="AN18" s="115"/>
      <c r="AO18" s="115"/>
      <c r="AP18" s="115"/>
      <c r="AQ18" s="116"/>
      <c r="AR18" s="114">
        <f>SUM(AR13:AX17)</f>
        <v>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v>
      </c>
      <c r="Q19" s="109"/>
      <c r="R19" s="109"/>
      <c r="S19" s="109"/>
      <c r="T19" s="109"/>
      <c r="U19" s="109"/>
      <c r="V19" s="110"/>
      <c r="W19" s="108">
        <v>2</v>
      </c>
      <c r="X19" s="109"/>
      <c r="Y19" s="109"/>
      <c r="Z19" s="109"/>
      <c r="AA19" s="109"/>
      <c r="AB19" s="109"/>
      <c r="AC19" s="110"/>
      <c r="AD19" s="108">
        <v>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v>
      </c>
      <c r="Q23" s="106"/>
      <c r="R23" s="106"/>
      <c r="S23" s="106"/>
      <c r="T23" s="106"/>
      <c r="U23" s="106"/>
      <c r="V23" s="107"/>
      <c r="W23" s="105">
        <v>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v>
      </c>
      <c r="Q29" s="109"/>
      <c r="R29" s="109"/>
      <c r="S29" s="109"/>
      <c r="T29" s="109"/>
      <c r="U29" s="109"/>
      <c r="V29" s="110"/>
      <c r="W29" s="227">
        <f>AR13</f>
        <v>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16"/>
      <c r="B32" s="514"/>
      <c r="C32" s="514"/>
      <c r="D32" s="514"/>
      <c r="E32" s="514"/>
      <c r="F32" s="515"/>
      <c r="G32" s="541" t="s">
        <v>581</v>
      </c>
      <c r="H32" s="542"/>
      <c r="I32" s="542"/>
      <c r="J32" s="542"/>
      <c r="K32" s="542"/>
      <c r="L32" s="542"/>
      <c r="M32" s="542"/>
      <c r="N32" s="542"/>
      <c r="O32" s="543"/>
      <c r="P32" s="161" t="s">
        <v>582</v>
      </c>
      <c r="Q32" s="161"/>
      <c r="R32" s="161"/>
      <c r="S32" s="161"/>
      <c r="T32" s="161"/>
      <c r="U32" s="161"/>
      <c r="V32" s="161"/>
      <c r="W32" s="161"/>
      <c r="X32" s="231"/>
      <c r="Y32" s="338" t="s">
        <v>12</v>
      </c>
      <c r="Z32" s="550"/>
      <c r="AA32" s="551"/>
      <c r="AB32" s="552" t="s">
        <v>583</v>
      </c>
      <c r="AC32" s="552"/>
      <c r="AD32" s="552"/>
      <c r="AE32" s="364">
        <v>1</v>
      </c>
      <c r="AF32" s="365"/>
      <c r="AG32" s="365"/>
      <c r="AH32" s="365"/>
      <c r="AI32" s="364">
        <v>1</v>
      </c>
      <c r="AJ32" s="365"/>
      <c r="AK32" s="365"/>
      <c r="AL32" s="365"/>
      <c r="AM32" s="364">
        <v>1</v>
      </c>
      <c r="AN32" s="365"/>
      <c r="AO32" s="365"/>
      <c r="AP32" s="365"/>
      <c r="AQ32" s="111" t="s">
        <v>576</v>
      </c>
      <c r="AR32" s="112"/>
      <c r="AS32" s="112"/>
      <c r="AT32" s="113"/>
      <c r="AU32" s="365" t="s">
        <v>576</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4">
        <v>1</v>
      </c>
      <c r="AF33" s="365"/>
      <c r="AG33" s="365"/>
      <c r="AH33" s="365"/>
      <c r="AI33" s="364">
        <v>1</v>
      </c>
      <c r="AJ33" s="365"/>
      <c r="AK33" s="365"/>
      <c r="AL33" s="365"/>
      <c r="AM33" s="364">
        <v>1</v>
      </c>
      <c r="AN33" s="365"/>
      <c r="AO33" s="365"/>
      <c r="AP33" s="365"/>
      <c r="AQ33" s="111" t="s">
        <v>576</v>
      </c>
      <c r="AR33" s="112"/>
      <c r="AS33" s="112"/>
      <c r="AT33" s="113"/>
      <c r="AU33" s="365">
        <v>1</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576</v>
      </c>
      <c r="AR34" s="112"/>
      <c r="AS34" s="112"/>
      <c r="AT34" s="113"/>
      <c r="AU34" s="365">
        <v>100</v>
      </c>
      <c r="AV34" s="365"/>
      <c r="AW34" s="365"/>
      <c r="AX34" s="367"/>
    </row>
    <row r="35" spans="1:50" ht="23.25" customHeight="1" x14ac:dyDescent="0.15">
      <c r="A35" s="898" t="s">
        <v>505</v>
      </c>
      <c r="B35" s="899"/>
      <c r="C35" s="899"/>
      <c r="D35" s="899"/>
      <c r="E35" s="899"/>
      <c r="F35" s="900"/>
      <c r="G35" s="904" t="s">
        <v>584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620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585</v>
      </c>
      <c r="AC101" s="552"/>
      <c r="AD101" s="552"/>
      <c r="AE101" s="364">
        <v>114</v>
      </c>
      <c r="AF101" s="365"/>
      <c r="AG101" s="365"/>
      <c r="AH101" s="366"/>
      <c r="AI101" s="364">
        <v>114</v>
      </c>
      <c r="AJ101" s="365"/>
      <c r="AK101" s="365"/>
      <c r="AL101" s="366"/>
      <c r="AM101" s="364">
        <v>121</v>
      </c>
      <c r="AN101" s="365"/>
      <c r="AO101" s="365"/>
      <c r="AP101" s="366"/>
      <c r="AQ101" s="364" t="s">
        <v>622</v>
      </c>
      <c r="AR101" s="365"/>
      <c r="AS101" s="365"/>
      <c r="AT101" s="366"/>
      <c r="AU101" s="364" t="s">
        <v>623</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585</v>
      </c>
      <c r="AC102" s="552"/>
      <c r="AD102" s="552"/>
      <c r="AE102" s="358">
        <v>114</v>
      </c>
      <c r="AF102" s="358"/>
      <c r="AG102" s="358"/>
      <c r="AH102" s="358"/>
      <c r="AI102" s="358">
        <v>114</v>
      </c>
      <c r="AJ102" s="358"/>
      <c r="AK102" s="358"/>
      <c r="AL102" s="358"/>
      <c r="AM102" s="358">
        <v>121</v>
      </c>
      <c r="AN102" s="358"/>
      <c r="AO102" s="358"/>
      <c r="AP102" s="358"/>
      <c r="AQ102" s="815">
        <v>125</v>
      </c>
      <c r="AR102" s="816"/>
      <c r="AS102" s="816"/>
      <c r="AT102" s="817"/>
      <c r="AU102" s="815">
        <v>127</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168</v>
      </c>
      <c r="AF116" s="358"/>
      <c r="AG116" s="358"/>
      <c r="AH116" s="358"/>
      <c r="AI116" s="358">
        <v>170</v>
      </c>
      <c r="AJ116" s="358"/>
      <c r="AK116" s="358"/>
      <c r="AL116" s="358"/>
      <c r="AM116" s="358">
        <v>159</v>
      </c>
      <c r="AN116" s="358"/>
      <c r="AO116" s="358"/>
      <c r="AP116" s="358"/>
      <c r="AQ116" s="364">
        <v>74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627</v>
      </c>
      <c r="AC117" s="342"/>
      <c r="AD117" s="343"/>
      <c r="AE117" s="458" t="s">
        <v>624</v>
      </c>
      <c r="AF117" s="306"/>
      <c r="AG117" s="306"/>
      <c r="AH117" s="306"/>
      <c r="AI117" s="458" t="s">
        <v>625</v>
      </c>
      <c r="AJ117" s="306"/>
      <c r="AK117" s="306"/>
      <c r="AL117" s="306"/>
      <c r="AM117" s="458" t="s">
        <v>628</v>
      </c>
      <c r="AN117" s="306"/>
      <c r="AO117" s="306"/>
      <c r="AP117" s="306"/>
      <c r="AQ117" s="306" t="s">
        <v>629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588</v>
      </c>
      <c r="AR133" s="271"/>
      <c r="AS133" s="137" t="s">
        <v>355</v>
      </c>
      <c r="AT133" s="172"/>
      <c r="AU133" s="136" t="s">
        <v>576</v>
      </c>
      <c r="AV133" s="136"/>
      <c r="AW133" s="137" t="s">
        <v>300</v>
      </c>
      <c r="AX133" s="138"/>
    </row>
    <row r="134" spans="1:50" ht="39.75" customHeight="1" x14ac:dyDescent="0.15">
      <c r="A134" s="995"/>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587</v>
      </c>
      <c r="AF134" s="112"/>
      <c r="AG134" s="112"/>
      <c r="AH134" s="112"/>
      <c r="AI134" s="266" t="s">
        <v>576</v>
      </c>
      <c r="AJ134" s="112"/>
      <c r="AK134" s="112"/>
      <c r="AL134" s="112"/>
      <c r="AM134" s="266" t="s">
        <v>587</v>
      </c>
      <c r="AN134" s="112"/>
      <c r="AO134" s="112"/>
      <c r="AP134" s="112"/>
      <c r="AQ134" s="266" t="s">
        <v>576</v>
      </c>
      <c r="AR134" s="112"/>
      <c r="AS134" s="112"/>
      <c r="AT134" s="112"/>
      <c r="AU134" s="266" t="s">
        <v>576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t="s">
        <v>576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576</v>
      </c>
      <c r="H154" s="161"/>
      <c r="I154" s="161"/>
      <c r="J154" s="161"/>
      <c r="K154" s="161"/>
      <c r="L154" s="161"/>
      <c r="M154" s="161"/>
      <c r="N154" s="161"/>
      <c r="O154" s="161"/>
      <c r="P154" s="231"/>
      <c r="Q154" s="160" t="s">
        <v>576</v>
      </c>
      <c r="R154" s="161"/>
      <c r="S154" s="161"/>
      <c r="T154" s="161"/>
      <c r="U154" s="161"/>
      <c r="V154" s="161"/>
      <c r="W154" s="161"/>
      <c r="X154" s="161"/>
      <c r="Y154" s="161"/>
      <c r="Z154" s="161"/>
      <c r="AA154" s="924"/>
      <c r="AB154" s="255" t="s">
        <v>576</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576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5"/>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591</v>
      </c>
      <c r="AN433" s="112"/>
      <c r="AO433" s="112"/>
      <c r="AP433" s="113"/>
      <c r="AQ433" s="111" t="s">
        <v>592</v>
      </c>
      <c r="AR433" s="112"/>
      <c r="AS433" s="112"/>
      <c r="AT433" s="113"/>
      <c r="AU433" s="112" t="s">
        <v>576</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590</v>
      </c>
      <c r="AJ434" s="112"/>
      <c r="AK434" s="112"/>
      <c r="AL434" s="112"/>
      <c r="AM434" s="111" t="s">
        <v>587</v>
      </c>
      <c r="AN434" s="112"/>
      <c r="AO434" s="112"/>
      <c r="AP434" s="113"/>
      <c r="AQ434" s="111" t="s">
        <v>576</v>
      </c>
      <c r="AR434" s="112"/>
      <c r="AS434" s="112"/>
      <c r="AT434" s="113"/>
      <c r="AU434" s="112" t="s">
        <v>576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593</v>
      </c>
      <c r="AR435" s="112"/>
      <c r="AS435" s="112"/>
      <c r="AT435" s="113"/>
      <c r="AU435" s="112" t="s">
        <v>576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576</v>
      </c>
      <c r="AR457" s="136"/>
      <c r="AS457" s="137" t="s">
        <v>355</v>
      </c>
      <c r="AT457" s="172"/>
      <c r="AU457" s="136" t="s">
        <v>588</v>
      </c>
      <c r="AV457" s="136"/>
      <c r="AW457" s="137" t="s">
        <v>300</v>
      </c>
      <c r="AX457" s="138"/>
    </row>
    <row r="458" spans="1:50" ht="23.25" customHeight="1" x14ac:dyDescent="0.15">
      <c r="A458" s="995"/>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576</v>
      </c>
      <c r="AF459" s="112"/>
      <c r="AG459" s="112"/>
      <c r="AH459" s="113"/>
      <c r="AI459" s="111" t="s">
        <v>576</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587</v>
      </c>
      <c r="AN460" s="112"/>
      <c r="AO460" s="112"/>
      <c r="AP460" s="113"/>
      <c r="AQ460" s="111" t="s">
        <v>576</v>
      </c>
      <c r="AR460" s="112"/>
      <c r="AS460" s="112"/>
      <c r="AT460" s="113"/>
      <c r="AU460" s="112" t="s">
        <v>576</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630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65" t="s">
        <v>594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598</v>
      </c>
      <c r="AE708" s="669"/>
      <c r="AF708" s="669"/>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65" t="s">
        <v>599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598</v>
      </c>
      <c r="AE710" s="155"/>
      <c r="AF710" s="155"/>
      <c r="AG710" s="665" t="s">
        <v>575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5" t="s">
        <v>575</v>
      </c>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61.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8"/>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598</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598</v>
      </c>
      <c r="AE719" s="669"/>
      <c r="AF719" s="669"/>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t="s">
        <v>576</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22" t="s">
        <v>48</v>
      </c>
      <c r="B726" s="623"/>
      <c r="C726" s="443" t="s">
        <v>53</v>
      </c>
      <c r="D726" s="582"/>
      <c r="E726" s="582"/>
      <c r="F726" s="583"/>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4"/>
      <c r="B727" s="625"/>
      <c r="C727" s="696" t="s">
        <v>57</v>
      </c>
      <c r="D727" s="697"/>
      <c r="E727" s="697"/>
      <c r="F727" s="698"/>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0" customHeight="1" thickBot="1" x14ac:dyDescent="0.2">
      <c r="A729" s="766" t="s">
        <v>607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0" customHeight="1" thickBot="1" x14ac:dyDescent="0.2">
      <c r="A731" s="619" t="s">
        <v>257</v>
      </c>
      <c r="B731" s="620"/>
      <c r="C731" s="620"/>
      <c r="D731" s="620"/>
      <c r="E731" s="621"/>
      <c r="F731" s="681" t="s">
        <v>631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0" customHeight="1" thickBot="1" x14ac:dyDescent="0.2">
      <c r="A733" s="750" t="s">
        <v>257</v>
      </c>
      <c r="B733" s="751"/>
      <c r="C733" s="751"/>
      <c r="D733" s="751"/>
      <c r="E733" s="752"/>
      <c r="F733" s="767" t="s">
        <v>632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0"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608</v>
      </c>
      <c r="AF737" s="122"/>
      <c r="AG737" s="122"/>
      <c r="AH737" s="122"/>
      <c r="AI737" s="122"/>
      <c r="AJ737" s="122"/>
      <c r="AK737" s="122"/>
      <c r="AL737" s="122"/>
      <c r="AM737" s="122"/>
      <c r="AN737" s="101" t="s">
        <v>540</v>
      </c>
      <c r="AO737" s="101"/>
      <c r="AP737" s="101"/>
      <c r="AQ737" s="101"/>
      <c r="AR737" s="102" t="s">
        <v>613</v>
      </c>
      <c r="AS737" s="103"/>
      <c r="AT737" s="103"/>
      <c r="AU737" s="103"/>
      <c r="AV737" s="103"/>
      <c r="AW737" s="103"/>
      <c r="AX737" s="104"/>
      <c r="AY737" s="89"/>
      <c r="AZ737" s="89"/>
    </row>
    <row r="738" spans="1:52" ht="24.75" customHeight="1" x14ac:dyDescent="0.15">
      <c r="A738" s="123" t="s">
        <v>539</v>
      </c>
      <c r="B738" s="124"/>
      <c r="C738" s="124"/>
      <c r="D738" s="125"/>
      <c r="E738" s="122" t="s">
        <v>609</v>
      </c>
      <c r="F738" s="122"/>
      <c r="G738" s="122"/>
      <c r="H738" s="122"/>
      <c r="I738" s="122"/>
      <c r="J738" s="122"/>
      <c r="K738" s="122"/>
      <c r="L738" s="122"/>
      <c r="M738" s="122"/>
      <c r="N738" s="101" t="s">
        <v>538</v>
      </c>
      <c r="O738" s="101"/>
      <c r="P738" s="101"/>
      <c r="Q738" s="101"/>
      <c r="R738" s="122" t="s">
        <v>610</v>
      </c>
      <c r="S738" s="122"/>
      <c r="T738" s="122"/>
      <c r="U738" s="122"/>
      <c r="V738" s="122"/>
      <c r="W738" s="122"/>
      <c r="X738" s="122"/>
      <c r="Y738" s="122"/>
      <c r="Z738" s="122"/>
      <c r="AA738" s="101" t="s">
        <v>537</v>
      </c>
      <c r="AB738" s="101"/>
      <c r="AC738" s="101"/>
      <c r="AD738" s="101"/>
      <c r="AE738" s="122" t="s">
        <v>611</v>
      </c>
      <c r="AF738" s="122"/>
      <c r="AG738" s="122"/>
      <c r="AH738" s="122"/>
      <c r="AI738" s="122"/>
      <c r="AJ738" s="122"/>
      <c r="AK738" s="122"/>
      <c r="AL738" s="122"/>
      <c r="AM738" s="122"/>
      <c r="AN738" s="101" t="s">
        <v>533</v>
      </c>
      <c r="AO738" s="101"/>
      <c r="AP738" s="101"/>
      <c r="AQ738" s="101"/>
      <c r="AR738" s="102" t="s">
        <v>612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900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614</v>
      </c>
      <c r="H781" s="450"/>
      <c r="I781" s="450"/>
      <c r="J781" s="450"/>
      <c r="K781" s="451"/>
      <c r="L781" s="452" t="s">
        <v>615</v>
      </c>
      <c r="M781" s="453"/>
      <c r="N781" s="453"/>
      <c r="O781" s="453"/>
      <c r="P781" s="453"/>
      <c r="Q781" s="453"/>
      <c r="R781" s="453"/>
      <c r="S781" s="453"/>
      <c r="T781" s="453"/>
      <c r="U781" s="453"/>
      <c r="V781" s="453"/>
      <c r="W781" s="453"/>
      <c r="X781" s="454"/>
      <c r="Y781" s="455">
        <v>2</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617</v>
      </c>
      <c r="D837" s="418"/>
      <c r="E837" s="418"/>
      <c r="F837" s="418"/>
      <c r="G837" s="418"/>
      <c r="H837" s="418"/>
      <c r="I837" s="418"/>
      <c r="J837" s="419">
        <v>1013301028575</v>
      </c>
      <c r="K837" s="420"/>
      <c r="L837" s="420"/>
      <c r="M837" s="420"/>
      <c r="N837" s="420"/>
      <c r="O837" s="420"/>
      <c r="P837" s="425" t="s">
        <v>619</v>
      </c>
      <c r="Q837" s="317"/>
      <c r="R837" s="317"/>
      <c r="S837" s="317"/>
      <c r="T837" s="317"/>
      <c r="U837" s="317"/>
      <c r="V837" s="317"/>
      <c r="W837" s="317"/>
      <c r="X837" s="317"/>
      <c r="Y837" s="318">
        <v>2</v>
      </c>
      <c r="Z837" s="319"/>
      <c r="AA837" s="319"/>
      <c r="AB837" s="320"/>
      <c r="AC837" s="328" t="s">
        <v>503</v>
      </c>
      <c r="AD837" s="423"/>
      <c r="AE837" s="423"/>
      <c r="AF837" s="423"/>
      <c r="AG837" s="423"/>
      <c r="AH837" s="421" t="s">
        <v>575</v>
      </c>
      <c r="AI837" s="422"/>
      <c r="AJ837" s="422"/>
      <c r="AK837" s="422"/>
      <c r="AL837" s="325">
        <v>100</v>
      </c>
      <c r="AM837" s="326"/>
      <c r="AN837" s="326"/>
      <c r="AO837" s="327"/>
      <c r="AP837" s="321" t="s">
        <v>576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576</v>
      </c>
      <c r="F1102" s="893"/>
      <c r="G1102" s="893"/>
      <c r="H1102" s="893"/>
      <c r="I1102" s="893"/>
      <c r="J1102" s="419" t="s">
        <v>587</v>
      </c>
      <c r="K1102" s="420"/>
      <c r="L1102" s="420"/>
      <c r="M1102" s="420"/>
      <c r="N1102" s="420"/>
      <c r="O1102" s="420"/>
      <c r="P1102" s="425" t="s">
        <v>616</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587</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cfRule type="expression" dxfId="2595" priority="13167">
      <formula>IF(RIGHT(TEXT(AE116,"0.#"),1)=".",FALSE,TRUE)</formula>
    </cfRule>
    <cfRule type="expression" dxfId="2594" priority="13168">
      <formula>IF(RIGHT(TEXT(AE116,"0.#"),1)=".",TRUE,FALSE)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6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2019-05-24T12:14:24Z</cp:lastPrinted>
  <dcterms:created xsi:type="dcterms:W3CDTF">2012-03-13T00:50:25Z</dcterms:created>
  <dcterms:modified xsi:type="dcterms:W3CDTF">2019-08-13T02:34:44Z</dcterms:modified>
</cp:coreProperties>
</file>