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社人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<sst xmlns="http://schemas.openxmlformats.org/spreadsheetml/2006/main" count="3152" uniqueCount="719">
  <si>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</si>
  <si>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</si>
  <si>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</si>
  <si>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</si>
  <si>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</si>
  <si>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</si>
  <si>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</si>
  <si>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</si>
  <si>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</si>
  <si>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</si>
  <si>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</si>
  <si>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</si>
  <si>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</si>
  <si>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</si>
  <si>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</si>
  <si>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</si>
  <si>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</si>
  <si>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</si>
  <si>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</si>
  <si>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</si>
  <si>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</si>
  <si>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</si>
  <si>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</si>
  <si>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</si>
  <si>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</si>
  <si>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</si>
  <si>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</si>
  <si>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</si>
  <si>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</si>
  <si>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</si>
  <si>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</si>
  <si>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</si>
  <si>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</si>
  <si>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</si>
  <si>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</si>
  <si>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</si>
  <si>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</si>
  <si>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</si>
  <si>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</si>
  <si>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</si>
  <si>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</si>
  <si>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</si>
  <si>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</si>
  <si>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</si>
  <si>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</si>
  <si>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</si>
  <si>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</si>
  <si>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</si>
  <si>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</si>
  <si>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</si>
  <si>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</si>
  <si>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</si>
  <si>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</si>
  <si>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</si>
  <si>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</si>
  <si>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</si>
  <si>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</si>
  <si>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</si>
  <si>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</si>
  <si>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</si>
  <si>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</si>
  <si>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</si>
  <si>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</si>
  <si>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</si>
  <si>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</si>
  <si>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</si>
  <si>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</si>
  <si>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</si>
  <si>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</si>
  <si>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</si>
  <si>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</si>
  <si>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</si>
  <si>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</si>
  <si>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</si>
  <si>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</si>
  <si>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</si>
  <si>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</si>
  <si>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</si>
  <si>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</si>
  <si>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</si>
  <si>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</si>
  <si>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</si>
  <si>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</si>
  <si>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</si>
  <si>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</si>
  <si>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</si>
  <si>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</si>
  <si>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</si>
  <si>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</si>
  <si>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</si>
  <si>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</si>
  <si>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</si>
  <si>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</si>
  <si>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</si>
  <si>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</si>
  <si>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</si>
  <si>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</si>
  <si>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</si>
  <si>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</si>
  <si>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</si>
  <si>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</si>
  <si>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</si>
  <si>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</si>
  <si>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</si>
  <si>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</si>
  <si>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</si>
  <si>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</si>
  <si>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</si>
  <si>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</si>
  <si>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</si>
  <si>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</si>
  <si>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</si>
  <si>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</si>
  <si>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</si>
  <si>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</si>
  <si>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</si>
  <si>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</si>
  <si>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</si>
  <si>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</si>
  <si>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</si>
  <si>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</si>
  <si>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</si>
  <si>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</si>
  <si>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</si>
  <si>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</si>
  <si>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</si>
  <si>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</si>
  <si>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</si>
  <si>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</si>
  <si>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</si>
  <si>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</si>
  <si>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</si>
  <si>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</si>
  <si>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</si>
  <si>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</si>
  <si>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</si>
  <si>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</si>
  <si>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</si>
  <si>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</si>
  <si>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</si>
  <si>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</si>
  <si>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</si>
  <si>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</si>
  <si>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</si>
  <si>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</si>
  <si>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</si>
  <si>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</si>
  <si>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</si>
  <si>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</si>
  <si>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</si>
  <si>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</si>
  <si>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</si>
  <si>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</si>
  <si>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</si>
  <si>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</si>
  <si>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</si>
  <si>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</si>
  <si>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</si>
  <si>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</si>
  <si>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</si>
  <si>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</si>
  <si>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</si>
  <si>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</si>
  <si>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</si>
  <si>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</si>
  <si>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</si>
  <si>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</si>
  <si>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</si>
  <si>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</si>
  <si>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</si>
  <si>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</si>
  <si>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</si>
  <si>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</si>
  <si>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</si>
  <si>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</si>
  <si>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</si>
  <si>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</si>
  <si>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</si>
  <si>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</si>
  <si>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</si>
  <si>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</si>
  <si>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</si>
  <si>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</si>
  <si>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</si>
  <si>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</si>
  <si>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</si>
  <si>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</si>
  <si>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</si>
  <si>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</si>
  <si>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</si>
  <si>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</si>
  <si>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</si>
  <si>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</si>
  <si>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</si>
  <si>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</si>
  <si>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</si>
  <si>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</si>
  <si>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</si>
  <si>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</si>
  <si>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</si>
  <si>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</si>
  <si>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</si>
  <si>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</si>
  <si>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</si>
  <si>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</si>
  <si>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</si>
  <si>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</si>
  <si>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</si>
  <si>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</si>
  <si>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</si>
  <si>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</si>
  <si>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</si>
  <si>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</si>
  <si>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</si>
  <si>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</si>
  <si>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</si>
  <si>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</si>
  <si>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</si>
  <si>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</si>
  <si>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</si>
  <si>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</si>
  <si>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</si>
  <si>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</si>
  <si>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</si>
  <si>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</si>
  <si>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</si>
  <si>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</si>
  <si>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</si>
  <si>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</si>
  <si>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</si>
  <si>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</si>
  <si>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</si>
  <si>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</si>
  <si>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</si>
  <si>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</si>
  <si>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</si>
  <si>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</si>
  <si>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</si>
  <si>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</si>
  <si>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</si>
  <si>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</si>
  <si>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</si>
  <si>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</si>
  <si>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</si>
  <si>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</si>
  <si>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</si>
  <si>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</si>
  <si>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</si>
  <si>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</si>
  <si>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</si>
  <si>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</si>
  <si>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</si>
  <si>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</si>
  <si>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</si>
  <si>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</si>
  <si>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</si>
  <si>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</si>
  <si>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</si>
  <si>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</si>
  <si>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</si>
  <si>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</si>
  <si>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</si>
  <si>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</si>
  <si>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</si>
  <si>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</si>
  <si>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</si>
  <si>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</si>
  <si>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</si>
  <si>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</si>
  <si>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</si>
  <si>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</si>
  <si>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</si>
  <si>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</si>
  <si>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</si>
  <si>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</si>
  <si>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</si>
  <si>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</si>
  <si>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</si>
  <si>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</si>
  <si>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</si>
  <si>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</si>
  <si>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</si>
  <si>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</si>
  <si>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</si>
  <si>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</si>
  <si>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</si>
  <si>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</si>
  <si>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</si>
  <si>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</si>
  <si>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</si>
  <si>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</si>
  <si>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</si>
  <si>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</si>
  <si>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</si>
  <si>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</si>
  <si>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</si>
  <si>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</si>
  <si>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</si>
  <si>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</si>
  <si>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</si>
  <si>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</si>
  <si>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</si>
  <si>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</si>
  <si>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</si>
  <si>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</si>
  <si>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</si>
  <si>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</si>
  <si>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</si>
  <si>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</si>
  <si>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</si>
  <si>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</si>
  <si>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</si>
  <si>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</si>
  <si>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</si>
  <si>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</si>
  <si>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</si>
  <si>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</si>
  <si>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</si>
  <si>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</si>
  <si>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</si>
  <si>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</si>
  <si>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</si>
  <si>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</si>
  <si>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</si>
  <si>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</si>
  <si>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</si>
  <si>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</si>
  <si>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</si>
  <si>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</si>
  <si>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</si>
  <si>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</si>
  <si>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</si>
  <si>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</si>
  <si>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</si>
  <si>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</si>
  <si>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</si>
  <si>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</si>
  <si>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</si>
  <si>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</si>
  <si>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</si>
  <si>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</si>
  <si>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</si>
  <si>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</si>
  <si>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</si>
  <si>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</si>
  <si>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</si>
  <si>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</si>
  <si>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</si>
  <si>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</si>
  <si>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</si>
  <si>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</si>
  <si>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</si>
  <si>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</si>
  <si>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</si>
  <si>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</si>
  <si>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</si>
  <si>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</si>
  <si>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</si>
  <si>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</si>
  <si>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</si>
  <si>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</si>
  <si>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</si>
  <si>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</si>
  <si>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</si>
  <si>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</si>
  <si>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</si>
  <si>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</si>
  <si>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</si>
  <si>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</si>
  <si>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</si>
  <si>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</si>
  <si>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</si>
  <si>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</si>
  <si>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</si>
  <si>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</si>
  <si>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</si>
  <si>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</si>
  <si>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</si>
  <si>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</si>
  <si>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</si>
  <si>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</si>
  <si>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</si>
  <si>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</si>
  <si>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</si>
  <si>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</si>
  <si>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</si>
  <si>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</si>
  <si>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</si>
  <si>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</si>
  <si>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</si>
  <si>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</si>
  <si>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</si>
  <si>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</si>
  <si>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</si>
  <si>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</si>
  <si>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</si>
  <si>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</si>
  <si>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</si>
  <si>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</si>
  <si>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</si>
  <si>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</si>
  <si>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</si>
  <si>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</si>
  <si>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</si>
  <si>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</si>
  <si>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</si>
  <si>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</si>
  <si>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</si>
  <si>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</si>
  <si>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</si>
  <si>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</si>
  <si>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</si>
  <si>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</si>
  <si>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</si>
  <si>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</si>
  <si>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</si>
  <si>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</si>
  <si>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</si>
  <si>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</si>
  <si>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</si>
  <si>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</si>
  <si>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</si>
  <si>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</si>
  <si>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</si>
  <si>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</si>
  <si>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</si>
  <si>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</si>
  <si>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</si>
  <si>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</si>
  <si>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</si>
  <si>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</si>
  <si>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</si>
  <si>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</si>
  <si>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</si>
  <si>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</si>
  <si>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</si>
  <si>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</si>
  <si>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</si>
  <si>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</si>
  <si>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</si>
  <si>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</si>
  <si>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</si>
  <si>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</si>
  <si>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</si>
  <si>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</si>
  <si>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</si>
  <si>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</si>
  <si>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</si>
  <si>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</si>
  <si>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</si>
  <si>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</si>
  <si>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</si>
  <si>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</si>
  <si>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</si>
  <si>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</si>
  <si>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</si>
  <si>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</si>
  <si>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</si>
  <si>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</si>
  <si>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</si>
  <si>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</si>
  <si>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</si>
  <si>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</si>
  <si>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</si>
  <si>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</si>
  <si>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</si>
  <si>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</si>
  <si>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</si>
  <si>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</si>
  <si>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</si>
  <si>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</si>
  <si>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</si>
  <si>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</si>
  <si>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</si>
  <si>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</si>
  <si>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</si>
  <si>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</si>
  <si>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</si>
  <si>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</si>
  <si>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</si>
  <si>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</si>
  <si>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</si>
  <si>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</si>
  <si>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</si>
  <si>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</si>
  <si>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</si>
  <si>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</si>
  <si>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</si>
  <si>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</si>
  <si>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</si>
  <si>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</si>
  <si>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</si>
  <si>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</si>
  <si>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</si>
  <si>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</si>
  <si>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</si>
  <si>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</si>
  <si>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</si>
  <si>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</si>
  <si>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</si>
  <si>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</si>
  <si>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</si>
  <si>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</si>
  <si>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</si>
  <si>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</si>
  <si>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</si>
  <si>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</si>
  <si>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</si>
  <si>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</si>
  <si>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</si>
  <si>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</si>
  <si>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</si>
  <si>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</si>
  <si>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</si>
  <si>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</si>
  <si>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</si>
  <si>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</si>
  <si>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</si>
  <si>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</si>
  <si>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</si>
  <si>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</si>
  <si>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</si>
  <si>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</si>
  <si>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</si>
  <si>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</si>
  <si>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</si>
  <si>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</si>
  <si>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</si>
  <si>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</si>
  <si>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</si>
  <si>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</si>
  <si>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</si>
  <si>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</si>
  <si>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</si>
  <si>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</si>
  <si>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</si>
  <si>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</si>
  <si>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</si>
  <si>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</si>
  <si>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</si>
  <si>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</si>
  <si>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</si>
  <si>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</si>
  <si>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</si>
  <si>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</si>
  <si>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</si>
  <si>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</si>
  <si>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</si>
  <si>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</si>
  <si>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</si>
  <si>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</si>
  <si>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</si>
  <si>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</si>
  <si>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</si>
  <si>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</si>
  <si>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</si>
  <si>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</si>
  <si>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</si>
  <si>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</si>
  <si>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</si>
  <si>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</si>
  <si>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</si>
  <si>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</si>
  <si>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</si>
  <si>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</si>
  <si>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</si>
  <si>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</si>
  <si>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研究調査経費（社会保障・人口問題基本調査）</t>
    <phoneticPr fontId="5"/>
  </si>
  <si>
    <t>国立社会保障・人口問題研究所</t>
    <phoneticPr fontId="5"/>
  </si>
  <si>
    <t>総務課</t>
    <rPh sb="0" eb="3">
      <t>ソウムカ</t>
    </rPh>
    <phoneticPr fontId="5"/>
  </si>
  <si>
    <t>-</t>
    <phoneticPr fontId="5"/>
  </si>
  <si>
    <t>外部委員により構成される当研究所の平成３０年度の研究評価委員会において、総合評点３．５点以上を得ること。（社会保障・人口問題基本調査分）</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</si>
  <si>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</si>
  <si>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</si>
  <si>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</si>
  <si>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調査地区数（社会保障・人口問題基本調査分）</t>
    <phoneticPr fontId="5"/>
  </si>
  <si>
    <t>地区数</t>
    <rPh sb="0" eb="2">
      <t>チク</t>
    </rPh>
    <rPh sb="2" eb="3">
      <t>スウ</t>
    </rPh>
    <phoneticPr fontId="5"/>
  </si>
  <si>
    <t>報告書の作成・公表（社会保障「スマート化」推進・地域支援プロジェクト事業分）</t>
    <phoneticPr fontId="5"/>
  </si>
  <si>
    <t>件</t>
    <rPh sb="0" eb="1">
      <t>ケン</t>
    </rPh>
    <phoneticPr fontId="5"/>
  </si>
  <si>
    <t>-</t>
    <phoneticPr fontId="5"/>
  </si>
  <si>
    <t>-</t>
    <phoneticPr fontId="5"/>
  </si>
  <si>
    <t>-</t>
    <phoneticPr fontId="5"/>
  </si>
  <si>
    <t>-</t>
    <phoneticPr fontId="5"/>
  </si>
  <si>
    <t>-</t>
    <phoneticPr fontId="5"/>
  </si>
  <si>
    <t>執行額／地区数
（社会保障・人口問題基本調査分）</t>
    <phoneticPr fontId="5"/>
  </si>
  <si>
    <t>執行額／報告書の作成・公表件数
（社会保障「スマート化」推進地域支援プロジェクト事業分）　</t>
    <phoneticPr fontId="5"/>
  </si>
  <si>
    <t>百万円</t>
    <rPh sb="0" eb="1">
      <t>ヒャク</t>
    </rPh>
    <rPh sb="1" eb="3">
      <t>マンエン</t>
    </rPh>
    <phoneticPr fontId="5"/>
  </si>
  <si>
    <t>　　　X/Y</t>
    <phoneticPr fontId="5"/>
  </si>
  <si>
    <t>107百万円
／1,300地区</t>
    <phoneticPr fontId="5"/>
  </si>
  <si>
    <t>32百万円
／300地区</t>
    <rPh sb="2" eb="5">
      <t>ヒャクマンエン</t>
    </rPh>
    <rPh sb="10" eb="12">
      <t>チク</t>
    </rPh>
    <phoneticPr fontId="5"/>
  </si>
  <si>
    <t>21百万円
／１件</t>
    <rPh sb="2" eb="4">
      <t>ヒャクマン</t>
    </rPh>
    <rPh sb="4" eb="5">
      <t>エン</t>
    </rPh>
    <rPh sb="8" eb="9">
      <t>ケン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</si>
  <si>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</si>
  <si>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</si>
  <si>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</si>
  <si>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する。これにより、当調査の結果を各種施策の指標や公的年金の財政検証等に幅広く活用することで様々な政策の立案や評価に資するもの。</t>
    <phoneticPr fontId="5"/>
  </si>
  <si>
    <t>国が実施する各種政策の基礎となるデータの調査であり、社会的意義があるものである。</t>
    <rPh sb="20" eb="22">
      <t>チョウサ</t>
    </rPh>
    <phoneticPr fontId="5"/>
  </si>
  <si>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5"/>
  </si>
  <si>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5"/>
  </si>
  <si>
    <t>有</t>
  </si>
  <si>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</si>
  <si>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</si>
  <si>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</si>
  <si>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</si>
  <si>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</si>
  <si>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</si>
  <si>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現行方法で調査票の回収状況も良いことから、効果的に実施しているといえる。</t>
    <phoneticPr fontId="5"/>
  </si>
  <si>
    <t>活動実績は見込みに見合ったものである。</t>
    <phoneticPr fontId="5"/>
  </si>
  <si>
    <t>調査結果は各種政策の基礎資料として活用されている。</t>
    <phoneticPr fontId="5"/>
  </si>
  <si>
    <t>研究調査経費（社会保障・人口問題基本調査による分析モデル開発）</t>
    <phoneticPr fontId="5"/>
  </si>
  <si>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</si>
  <si>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t>
    <phoneticPr fontId="5"/>
  </si>
  <si>
    <t>609</t>
    <phoneticPr fontId="5"/>
  </si>
  <si>
    <t>874</t>
    <phoneticPr fontId="5"/>
  </si>
  <si>
    <t>551</t>
    <phoneticPr fontId="5"/>
  </si>
  <si>
    <t>884</t>
    <phoneticPr fontId="5"/>
  </si>
  <si>
    <t>490</t>
    <phoneticPr fontId="5"/>
  </si>
  <si>
    <t>853</t>
    <phoneticPr fontId="5"/>
  </si>
  <si>
    <t>874</t>
    <phoneticPr fontId="5"/>
  </si>
  <si>
    <t>856</t>
    <phoneticPr fontId="5"/>
  </si>
  <si>
    <t>-</t>
  </si>
  <si>
    <t>-</t>
    <phoneticPr fontId="5"/>
  </si>
  <si>
    <t>-</t>
    <phoneticPr fontId="5"/>
  </si>
  <si>
    <t>試験研究費</t>
    <rPh sb="0" eb="2">
      <t>シケン</t>
    </rPh>
    <rPh sb="2" eb="5">
      <t>ケンキュウヒ</t>
    </rPh>
    <phoneticPr fontId="5"/>
  </si>
  <si>
    <t>-</t>
    <phoneticPr fontId="5"/>
  </si>
  <si>
    <t>-</t>
    <phoneticPr fontId="5"/>
  </si>
  <si>
    <t>所内執行分に関して一般競争入札や見積もり合わせ等を導入し適正に執行することにより、事業の目標が達成できたところである。今後も同様の方法でこれまで以上に事業の効率化を図り、効果的な執行を実施することとする。</t>
    <rPh sb="0" eb="2">
      <t>ショナイ</t>
    </rPh>
    <rPh sb="2" eb="4">
      <t>シッコウ</t>
    </rPh>
    <rPh sb="4" eb="5">
      <t>ブン</t>
    </rPh>
    <rPh sb="6" eb="7">
      <t>カン</t>
    </rPh>
    <rPh sb="9" eb="11">
      <t>イッパン</t>
    </rPh>
    <rPh sb="11" eb="13">
      <t>キョウソウ</t>
    </rPh>
    <rPh sb="13" eb="15">
      <t>ニュウサツ</t>
    </rPh>
    <rPh sb="16" eb="18">
      <t>ミツ</t>
    </rPh>
    <rPh sb="20" eb="21">
      <t>ア</t>
    </rPh>
    <rPh sb="23" eb="24">
      <t>トウ</t>
    </rPh>
    <rPh sb="25" eb="27">
      <t>ドウニュウ</t>
    </rPh>
    <rPh sb="28" eb="30">
      <t>テキセイ</t>
    </rPh>
    <rPh sb="31" eb="33">
      <t>シッコウ</t>
    </rPh>
    <rPh sb="41" eb="43">
      <t>ジギョウ</t>
    </rPh>
    <rPh sb="44" eb="46">
      <t>モクヒョウ</t>
    </rPh>
    <rPh sb="47" eb="49">
      <t>タッセイ</t>
    </rPh>
    <rPh sb="59" eb="61">
      <t>コンゴ</t>
    </rPh>
    <rPh sb="62" eb="64">
      <t>ドウヨウ</t>
    </rPh>
    <rPh sb="65" eb="67">
      <t>ホウホウ</t>
    </rPh>
    <rPh sb="72" eb="74">
      <t>イジョウ</t>
    </rPh>
    <rPh sb="75" eb="77">
      <t>ジギョウ</t>
    </rPh>
    <rPh sb="78" eb="81">
      <t>コウリツカ</t>
    </rPh>
    <rPh sb="82" eb="83">
      <t>ハカ</t>
    </rPh>
    <rPh sb="85" eb="88">
      <t>コウカテキ</t>
    </rPh>
    <rPh sb="89" eb="91">
      <t>シッコウ</t>
    </rPh>
    <rPh sb="92" eb="94">
      <t>ジッシ</t>
    </rPh>
    <phoneticPr fontId="5"/>
  </si>
  <si>
    <t>　　国立社会保障・人口問題研究所</t>
    <rPh sb="2" eb="4">
      <t>コクリツ</t>
    </rPh>
    <rPh sb="4" eb="6">
      <t>シャカイ</t>
    </rPh>
    <rPh sb="6" eb="8">
      <t>ホショウ</t>
    </rPh>
    <rPh sb="9" eb="11">
      <t>ジンコウ</t>
    </rPh>
    <rPh sb="11" eb="13">
      <t>モンダイ</t>
    </rPh>
    <rPh sb="13" eb="16">
      <t>ケンキュウショ</t>
    </rPh>
    <phoneticPr fontId="5"/>
  </si>
  <si>
    <t>調査実施要領の企画立案、調査票の集計、調査実施に係る経費の交付 等</t>
    <rPh sb="0" eb="2">
      <t>チョウサ</t>
    </rPh>
    <rPh sb="2" eb="4">
      <t>ジッシ</t>
    </rPh>
    <rPh sb="4" eb="6">
      <t>ヨウリョウ</t>
    </rPh>
    <rPh sb="7" eb="9">
      <t>キカク</t>
    </rPh>
    <rPh sb="9" eb="11">
      <t>リツアン</t>
    </rPh>
    <rPh sb="12" eb="15">
      <t>チョウサヒョウ</t>
    </rPh>
    <rPh sb="16" eb="18">
      <t>シュウケイ</t>
    </rPh>
    <rPh sb="19" eb="21">
      <t>チョウサ</t>
    </rPh>
    <rPh sb="21" eb="23">
      <t>ジッシ</t>
    </rPh>
    <rPh sb="24" eb="25">
      <t>カカ</t>
    </rPh>
    <rPh sb="26" eb="28">
      <t>ケイヒ</t>
    </rPh>
    <rPh sb="29" eb="31">
      <t>コウフ</t>
    </rPh>
    <rPh sb="32" eb="33">
      <t>トウ</t>
    </rPh>
    <phoneticPr fontId="5"/>
  </si>
  <si>
    <t>（事務委任）</t>
    <rPh sb="1" eb="3">
      <t>ジム</t>
    </rPh>
    <rPh sb="3" eb="5">
      <t>イニン</t>
    </rPh>
    <phoneticPr fontId="5"/>
  </si>
  <si>
    <t>予算示達</t>
    <rPh sb="0" eb="2">
      <t>ヨサン</t>
    </rPh>
    <rPh sb="2" eb="4">
      <t>ジタツ</t>
    </rPh>
    <phoneticPr fontId="5"/>
  </si>
  <si>
    <t>【一般競争契約（最低価格）等 】</t>
    <rPh sb="1" eb="3">
      <t>イッパン</t>
    </rPh>
    <rPh sb="3" eb="5">
      <t>キョウソウ</t>
    </rPh>
    <rPh sb="5" eb="7">
      <t>ケイヤク</t>
    </rPh>
    <rPh sb="8" eb="10">
      <t>サイテイ</t>
    </rPh>
    <rPh sb="10" eb="12">
      <t>カカク</t>
    </rPh>
    <rPh sb="13" eb="14">
      <t>ナド</t>
    </rPh>
    <phoneticPr fontId="5"/>
  </si>
  <si>
    <t>各都道府県支出負担行為担当官</t>
    <rPh sb="0" eb="1">
      <t>カク</t>
    </rPh>
    <rPh sb="1" eb="5">
      <t>トドウフケン</t>
    </rPh>
    <rPh sb="5" eb="7">
      <t>シシュツ</t>
    </rPh>
    <rPh sb="7" eb="9">
      <t>フタン</t>
    </rPh>
    <rPh sb="9" eb="11">
      <t>コウイ</t>
    </rPh>
    <rPh sb="11" eb="14">
      <t>タントウカン</t>
    </rPh>
    <phoneticPr fontId="5"/>
  </si>
  <si>
    <t>（４７団体）</t>
    <rPh sb="3" eb="5">
      <t>ダンタイ</t>
    </rPh>
    <phoneticPr fontId="5"/>
  </si>
  <si>
    <t>　　　　　　〔調査票等印刷〕</t>
    <rPh sb="7" eb="10">
      <t>チョウサヒョウ</t>
    </rPh>
    <rPh sb="10" eb="11">
      <t>ナド</t>
    </rPh>
    <rPh sb="11" eb="13">
      <t>インサツ</t>
    </rPh>
    <phoneticPr fontId="5"/>
  </si>
  <si>
    <t>〔請負契約の締結、調査経費の交付等〕</t>
    <rPh sb="1" eb="3">
      <t>ウケオイ</t>
    </rPh>
    <rPh sb="3" eb="5">
      <t>ケイヤク</t>
    </rPh>
    <rPh sb="6" eb="8">
      <t>テイケツ</t>
    </rPh>
    <rPh sb="9" eb="11">
      <t>チョウサ</t>
    </rPh>
    <rPh sb="11" eb="13">
      <t>ケイヒ</t>
    </rPh>
    <rPh sb="14" eb="16">
      <t>コウフ</t>
    </rPh>
    <rPh sb="16" eb="17">
      <t>トウ</t>
    </rPh>
    <phoneticPr fontId="5"/>
  </si>
  <si>
    <t>【随意契約（少額）】</t>
    <rPh sb="1" eb="3">
      <t>ズイイ</t>
    </rPh>
    <rPh sb="3" eb="5">
      <t>ケイヤク</t>
    </rPh>
    <rPh sb="6" eb="8">
      <t>ショウガク</t>
    </rPh>
    <phoneticPr fontId="5"/>
  </si>
  <si>
    <t>C　（株）内山回漕店</t>
    <rPh sb="3" eb="4">
      <t>カブ</t>
    </rPh>
    <rPh sb="5" eb="7">
      <t>ウチヤマ</t>
    </rPh>
    <rPh sb="7" eb="9">
      <t>カイソウ</t>
    </rPh>
    <rPh sb="9" eb="10">
      <t>テン</t>
    </rPh>
    <phoneticPr fontId="5"/>
  </si>
  <si>
    <t>【その他】</t>
    <rPh sb="3" eb="4">
      <t>タ</t>
    </rPh>
    <phoneticPr fontId="5"/>
  </si>
  <si>
    <t>Ａ　各都道府県知事・指定都市市長</t>
    <rPh sb="2" eb="3">
      <t>カク</t>
    </rPh>
    <rPh sb="3" eb="7">
      <t>トドウフケン</t>
    </rPh>
    <rPh sb="7" eb="9">
      <t>チジ</t>
    </rPh>
    <rPh sb="10" eb="12">
      <t>シテイ</t>
    </rPh>
    <rPh sb="12" eb="14">
      <t>トシ</t>
    </rPh>
    <rPh sb="14" eb="16">
      <t>シチョウ</t>
    </rPh>
    <phoneticPr fontId="5"/>
  </si>
  <si>
    <t>・中核市長（１０３団体）</t>
    <rPh sb="1" eb="3">
      <t>チュウカク</t>
    </rPh>
    <rPh sb="3" eb="5">
      <t>シチョウ</t>
    </rPh>
    <rPh sb="9" eb="11">
      <t>ダンタイ</t>
    </rPh>
    <phoneticPr fontId="5"/>
  </si>
  <si>
    <t>D　大和綜合印刷（株）</t>
    <rPh sb="2" eb="8">
      <t>ダイワソウゴウインサツ</t>
    </rPh>
    <rPh sb="9" eb="10">
      <t>カブ</t>
    </rPh>
    <phoneticPr fontId="5"/>
  </si>
  <si>
    <t>　　　　〔調査票等携行袋購入〕</t>
    <rPh sb="5" eb="7">
      <t>チョウサ</t>
    </rPh>
    <rPh sb="7" eb="8">
      <t>ヒョウ</t>
    </rPh>
    <rPh sb="8" eb="9">
      <t>トウ</t>
    </rPh>
    <rPh sb="9" eb="11">
      <t>ケイコウ</t>
    </rPh>
    <rPh sb="11" eb="12">
      <t>ブクロ</t>
    </rPh>
    <rPh sb="12" eb="14">
      <t>コウニュウ</t>
    </rPh>
    <phoneticPr fontId="5"/>
  </si>
  <si>
    <t>【一般競争契約（最低価格） 】</t>
    <rPh sb="1" eb="3">
      <t>イッパン</t>
    </rPh>
    <rPh sb="3" eb="5">
      <t>キョウソウ</t>
    </rPh>
    <rPh sb="5" eb="7">
      <t>ケイヤク</t>
    </rPh>
    <rPh sb="8" eb="10">
      <t>サイテイ</t>
    </rPh>
    <rPh sb="10" eb="12">
      <t>カカク</t>
    </rPh>
    <phoneticPr fontId="5"/>
  </si>
  <si>
    <t>　　　２百万円</t>
    <rPh sb="4" eb="6">
      <t>ヒャクマン</t>
    </rPh>
    <rPh sb="6" eb="7">
      <t>エン</t>
    </rPh>
    <phoneticPr fontId="5"/>
  </si>
  <si>
    <t>【その他等】</t>
    <rPh sb="3" eb="4">
      <t>タ</t>
    </rPh>
    <rPh sb="4" eb="5">
      <t>ナド</t>
    </rPh>
    <phoneticPr fontId="5"/>
  </si>
  <si>
    <t>　〔研究補助員賃金、郵便料金等〕</t>
    <rPh sb="2" eb="9">
      <t>ケンキュウホジョインチンギン</t>
    </rPh>
    <rPh sb="10" eb="13">
      <t>ユウビンリョウ</t>
    </rPh>
    <rPh sb="13" eb="14">
      <t>キン</t>
    </rPh>
    <rPh sb="14" eb="15">
      <t>トウ</t>
    </rPh>
    <phoneticPr fontId="5"/>
  </si>
  <si>
    <t>　　３４百万円</t>
    <rPh sb="4" eb="6">
      <t>ヒャクマン</t>
    </rPh>
    <rPh sb="6" eb="7">
      <t>エン</t>
    </rPh>
    <phoneticPr fontId="5"/>
  </si>
  <si>
    <t>１７百万円</t>
    <rPh sb="2" eb="4">
      <t>ヒャクマン</t>
    </rPh>
    <rPh sb="4" eb="5">
      <t>エン</t>
    </rPh>
    <phoneticPr fontId="5"/>
  </si>
  <si>
    <t>１７百万円</t>
    <rPh sb="2" eb="3">
      <t>ヒャク</t>
    </rPh>
    <rPh sb="3" eb="5">
      <t>マンエン</t>
    </rPh>
    <phoneticPr fontId="5"/>
  </si>
  <si>
    <t>東京都</t>
    <rPh sb="0" eb="3">
      <t>トウキョウト</t>
    </rPh>
    <phoneticPr fontId="8"/>
  </si>
  <si>
    <t>埼玉県</t>
    <rPh sb="0" eb="3">
      <t>サイタマケン</t>
    </rPh>
    <phoneticPr fontId="8"/>
  </si>
  <si>
    <t>北海道</t>
    <rPh sb="0" eb="3">
      <t>ホッカイドウ</t>
    </rPh>
    <phoneticPr fontId="8"/>
  </si>
  <si>
    <t>愛知県</t>
    <rPh sb="0" eb="3">
      <t>アイチケン</t>
    </rPh>
    <phoneticPr fontId="8"/>
  </si>
  <si>
    <t>千葉県</t>
    <rPh sb="0" eb="3">
      <t>チバケン</t>
    </rPh>
    <phoneticPr fontId="8"/>
  </si>
  <si>
    <t>横浜市</t>
    <rPh sb="0" eb="3">
      <t>ヨコハマシ</t>
    </rPh>
    <phoneticPr fontId="7"/>
  </si>
  <si>
    <t>神奈川県</t>
    <rPh sb="0" eb="4">
      <t>カナガワケン</t>
    </rPh>
    <phoneticPr fontId="8"/>
  </si>
  <si>
    <t>大阪府</t>
    <rPh sb="0" eb="3">
      <t>オオサカフ</t>
    </rPh>
    <phoneticPr fontId="8"/>
  </si>
  <si>
    <t>名古屋市</t>
    <rPh sb="0" eb="4">
      <t>ナゴヤシ</t>
    </rPh>
    <phoneticPr fontId="7"/>
  </si>
  <si>
    <t>大阪市</t>
    <rPh sb="0" eb="3">
      <t>オオサカシ</t>
    </rPh>
    <phoneticPr fontId="7"/>
  </si>
  <si>
    <t>調査委託経費</t>
    <rPh sb="0" eb="2">
      <t>チョウサ</t>
    </rPh>
    <rPh sb="2" eb="4">
      <t>イタク</t>
    </rPh>
    <rPh sb="4" eb="6">
      <t>ケイヒ</t>
    </rPh>
    <phoneticPr fontId="5"/>
  </si>
  <si>
    <t>調査事務費</t>
    <rPh sb="0" eb="2">
      <t>チョウサ</t>
    </rPh>
    <rPh sb="2" eb="5">
      <t>ジムヒ</t>
    </rPh>
    <phoneticPr fontId="5"/>
  </si>
  <si>
    <t>A.東京都</t>
    <rPh sb="2" eb="5">
      <t>トウキョウト</t>
    </rPh>
    <phoneticPr fontId="5"/>
  </si>
  <si>
    <t>調査の実施</t>
    <rPh sb="0" eb="2">
      <t>チョウサ</t>
    </rPh>
    <rPh sb="3" eb="5">
      <t>ジッシ</t>
    </rPh>
    <phoneticPr fontId="5"/>
  </si>
  <si>
    <t>B　民間業者（２社）</t>
    <rPh sb="2" eb="4">
      <t>ミンカン</t>
    </rPh>
    <rPh sb="4" eb="6">
      <t>ギョウシャ</t>
    </rPh>
    <rPh sb="8" eb="9">
      <t>シャ</t>
    </rPh>
    <phoneticPr fontId="5"/>
  </si>
  <si>
    <t>大和綜合印刷(株)</t>
    <rPh sb="0" eb="2">
      <t>ダイワ</t>
    </rPh>
    <rPh sb="2" eb="4">
      <t>ソウゴウ</t>
    </rPh>
    <rPh sb="4" eb="6">
      <t>インサツ</t>
    </rPh>
    <rPh sb="6" eb="9">
      <t>カブ</t>
    </rPh>
    <phoneticPr fontId="8"/>
  </si>
  <si>
    <t>調査票等印刷</t>
    <rPh sb="0" eb="3">
      <t>チョウサヒョウ</t>
    </rPh>
    <rPh sb="3" eb="4">
      <t>トウ</t>
    </rPh>
    <rPh sb="4" eb="6">
      <t>インサツ</t>
    </rPh>
    <phoneticPr fontId="5"/>
  </si>
  <si>
    <t>（株）成光社</t>
    <rPh sb="1" eb="2">
      <t>カブ</t>
    </rPh>
    <rPh sb="3" eb="4">
      <t>シゲル</t>
    </rPh>
    <rPh sb="4" eb="5">
      <t>ヒカリ</t>
    </rPh>
    <rPh sb="5" eb="6">
      <t>シャ</t>
    </rPh>
    <phoneticPr fontId="8"/>
  </si>
  <si>
    <t>B.大和綜合印刷（株）</t>
    <phoneticPr fontId="5"/>
  </si>
  <si>
    <t>印刷製本費</t>
    <rPh sb="0" eb="2">
      <t>インサツ</t>
    </rPh>
    <rPh sb="2" eb="4">
      <t>セイホン</t>
    </rPh>
    <rPh sb="4" eb="5">
      <t>ヒ</t>
    </rPh>
    <phoneticPr fontId="5"/>
  </si>
  <si>
    <t>-</t>
    <phoneticPr fontId="5"/>
  </si>
  <si>
    <t>０．4百万円</t>
    <rPh sb="3" eb="4">
      <t>ヒャク</t>
    </rPh>
    <rPh sb="4" eb="6">
      <t>マンエン</t>
    </rPh>
    <phoneticPr fontId="5"/>
  </si>
  <si>
    <t>(株)内山回漕店</t>
    <rPh sb="0" eb="3">
      <t>カブ</t>
    </rPh>
    <rPh sb="3" eb="5">
      <t>ウチヤマ</t>
    </rPh>
    <rPh sb="5" eb="8">
      <t>カイソウテン</t>
    </rPh>
    <phoneticPr fontId="8"/>
  </si>
  <si>
    <t>調査票等梱包・発送</t>
    <rPh sb="0" eb="3">
      <t>チョウサヒョウ</t>
    </rPh>
    <rPh sb="3" eb="4">
      <t>トウ</t>
    </rPh>
    <rPh sb="4" eb="6">
      <t>コンポウ</t>
    </rPh>
    <rPh sb="7" eb="9">
      <t>ハッソウ</t>
    </rPh>
    <phoneticPr fontId="5"/>
  </si>
  <si>
    <t>-</t>
    <phoneticPr fontId="5"/>
  </si>
  <si>
    <t>大和綜合印刷（株）</t>
    <rPh sb="0" eb="2">
      <t>ヤマト</t>
    </rPh>
    <rPh sb="2" eb="4">
      <t>ソウゴウ</t>
    </rPh>
    <rPh sb="4" eb="6">
      <t>インサツ</t>
    </rPh>
    <rPh sb="6" eb="9">
      <t>カブ</t>
    </rPh>
    <phoneticPr fontId="5"/>
  </si>
  <si>
    <t>調査票等携行袋購入</t>
    <rPh sb="0" eb="3">
      <t>チョウサヒョウ</t>
    </rPh>
    <rPh sb="3" eb="4">
      <t>トウ</t>
    </rPh>
    <rPh sb="4" eb="7">
      <t>ケイコウブクロ</t>
    </rPh>
    <rPh sb="7" eb="9">
      <t>コウニュウ</t>
    </rPh>
    <phoneticPr fontId="5"/>
  </si>
  <si>
    <t>０．9百万円</t>
    <rPh sb="3" eb="5">
      <t>ヒャクマン</t>
    </rPh>
    <rPh sb="5" eb="6">
      <t>エン</t>
    </rPh>
    <phoneticPr fontId="5"/>
  </si>
  <si>
    <t>東京都ビジネスサービス(株)</t>
    <rPh sb="11" eb="14">
      <t>カブ</t>
    </rPh>
    <phoneticPr fontId="8"/>
  </si>
  <si>
    <t>E　東京都ビジネスサービス(株)</t>
    <phoneticPr fontId="5"/>
  </si>
  <si>
    <t>　　　9百万円</t>
    <rPh sb="4" eb="6">
      <t>ヒャクマン</t>
    </rPh>
    <rPh sb="6" eb="7">
      <t>エン</t>
    </rPh>
    <phoneticPr fontId="5"/>
  </si>
  <si>
    <t>調査データ入力作業・データクリーニング作業・合成変数作成・集計表作成</t>
    <rPh sb="0" eb="2">
      <t>チョウサ</t>
    </rPh>
    <phoneticPr fontId="5"/>
  </si>
  <si>
    <t>雑役務費</t>
    <rPh sb="0" eb="1">
      <t>ザツ</t>
    </rPh>
    <rPh sb="1" eb="4">
      <t>エキムヒ</t>
    </rPh>
    <phoneticPr fontId="5"/>
  </si>
  <si>
    <t>臨時研究補助員</t>
    <rPh sb="0" eb="7">
      <t>リンジケンキュウホジョイン</t>
    </rPh>
    <phoneticPr fontId="5"/>
  </si>
  <si>
    <t>臨時研究補助員賃金</t>
    <rPh sb="0" eb="9">
      <t>リンジケンキュウホジョインチンギン</t>
    </rPh>
    <phoneticPr fontId="5"/>
  </si>
  <si>
    <t>D.</t>
    <phoneticPr fontId="5"/>
  </si>
  <si>
    <t>E.東京都ビジネスサービス(株)</t>
    <phoneticPr fontId="5"/>
  </si>
  <si>
    <t>-</t>
    <phoneticPr fontId="5"/>
  </si>
  <si>
    <t>日本郵便（株）</t>
    <rPh sb="0" eb="2">
      <t>ニホン</t>
    </rPh>
    <rPh sb="2" eb="4">
      <t>ユウビン</t>
    </rPh>
    <rPh sb="4" eb="7">
      <t>カブ</t>
    </rPh>
    <phoneticPr fontId="8"/>
  </si>
  <si>
    <t>郵便料金</t>
    <rPh sb="0" eb="2">
      <t>ユウビン</t>
    </rPh>
    <rPh sb="2" eb="4">
      <t>リョウキン</t>
    </rPh>
    <phoneticPr fontId="5"/>
  </si>
  <si>
    <t>(株)コジマ</t>
    <rPh sb="0" eb="3">
      <t>カブ</t>
    </rPh>
    <phoneticPr fontId="8"/>
  </si>
  <si>
    <t>備品購入</t>
    <rPh sb="0" eb="2">
      <t>ビヒン</t>
    </rPh>
    <rPh sb="2" eb="4">
      <t>コウニュウ</t>
    </rPh>
    <phoneticPr fontId="5"/>
  </si>
  <si>
    <t>５百万円</t>
    <rPh sb="1" eb="3">
      <t>ヒャクマン</t>
    </rPh>
    <rPh sb="3" eb="4">
      <t>エン</t>
    </rPh>
    <phoneticPr fontId="5"/>
  </si>
  <si>
    <t>賃金</t>
    <rPh sb="0" eb="2">
      <t>チンギン</t>
    </rPh>
    <phoneticPr fontId="5"/>
  </si>
  <si>
    <t>-</t>
    <phoneticPr fontId="5"/>
  </si>
  <si>
    <t>-</t>
    <phoneticPr fontId="5"/>
  </si>
  <si>
    <t>結城　勝彦</t>
    <rPh sb="0" eb="2">
      <t>ユウキ</t>
    </rPh>
    <rPh sb="3" eb="5">
      <t>カツヒコ</t>
    </rPh>
    <phoneticPr fontId="5"/>
  </si>
  <si>
    <t>-</t>
    <phoneticPr fontId="5"/>
  </si>
  <si>
    <t>34百万円
／300地区</t>
    <rPh sb="2" eb="5">
      <t>ヒャクマンエン</t>
    </rPh>
    <rPh sb="10" eb="12">
      <t>チク</t>
    </rPh>
    <phoneticPr fontId="5"/>
  </si>
  <si>
    <t>33百万円
／300地区</t>
    <rPh sb="2" eb="5">
      <t>ヒャクマンエン</t>
    </rPh>
    <rPh sb="10" eb="12">
      <t>チク</t>
    </rPh>
    <phoneticPr fontId="5"/>
  </si>
  <si>
    <t>　〔調査票等梱包・発送〕</t>
    <rPh sb="2" eb="5">
      <t>チョウサヒョウ</t>
    </rPh>
    <rPh sb="5" eb="6">
      <t>ナド</t>
    </rPh>
    <rPh sb="6" eb="8">
      <t>コンポウ</t>
    </rPh>
    <rPh sb="9" eb="11">
      <t>ハッソウ</t>
    </rPh>
    <phoneticPr fontId="5"/>
  </si>
  <si>
    <t>　　　　　〔調査データ入力等〕</t>
    <rPh sb="6" eb="8">
      <t>チョウサ</t>
    </rPh>
    <rPh sb="11" eb="13">
      <t>ニュウリョク</t>
    </rPh>
    <rPh sb="13" eb="14">
      <t>トウ</t>
    </rPh>
    <phoneticPr fontId="5"/>
  </si>
  <si>
    <t>調査データ入力等</t>
    <rPh sb="0" eb="2">
      <t>チョウサ</t>
    </rPh>
    <rPh sb="5" eb="7">
      <t>ニュウリョク</t>
    </rPh>
    <rPh sb="7" eb="8">
      <t>トウ</t>
    </rPh>
    <phoneticPr fontId="5"/>
  </si>
  <si>
    <t>Ｆ　事務費</t>
    <rPh sb="2" eb="5">
      <t>ジムヒ</t>
    </rPh>
    <phoneticPr fontId="5"/>
  </si>
  <si>
    <t>-</t>
    <phoneticPr fontId="5"/>
  </si>
  <si>
    <t>F. 臨時研究補助員</t>
    <phoneticPr fontId="5"/>
  </si>
  <si>
    <t>-</t>
    <phoneticPr fontId="5"/>
  </si>
  <si>
    <t>-</t>
    <phoneticPr fontId="5"/>
  </si>
  <si>
    <t>-</t>
    <phoneticPr fontId="5"/>
  </si>
  <si>
    <t>一般競争入札の実施や、契約金額が少額であっても見積合わせの実施により、競争性を確保している。</t>
    <rPh sb="0" eb="2">
      <t>イッパン</t>
    </rPh>
    <rPh sb="2" eb="4">
      <t>キョウソウ</t>
    </rPh>
    <rPh sb="4" eb="6">
      <t>ニュウサツ</t>
    </rPh>
    <rPh sb="7" eb="9">
      <t>ジッシ</t>
    </rPh>
    <rPh sb="11" eb="13">
      <t>ケイヤク</t>
    </rPh>
    <rPh sb="13" eb="15">
      <t>キンガク</t>
    </rPh>
    <rPh sb="16" eb="18">
      <t>ショウガク</t>
    </rPh>
    <rPh sb="23" eb="25">
      <t>ミツモリ</t>
    </rPh>
    <rPh sb="25" eb="26">
      <t>ア</t>
    </rPh>
    <rPh sb="29" eb="31">
      <t>ジッシ</t>
    </rPh>
    <rPh sb="35" eb="38">
      <t>キョウソウセイ</t>
    </rPh>
    <rPh sb="39" eb="41">
      <t>カクホ</t>
    </rPh>
    <phoneticPr fontId="5"/>
  </si>
  <si>
    <t>出生動向、人口移動、社会保障関係、全国家庭動向及び世帯動態に係る調査を毎年ローテーションで実施し（各５年に１回の実施）、各種施策の基礎資料として活用することを目的とする。</t>
    <phoneticPr fontId="5"/>
  </si>
  <si>
    <t>各種施策の基礎資料となる調査であり、引き続き、必要な予算額を確保し、適正な執行に努めること。</t>
    <rPh sb="12" eb="14">
      <t>チョウサ</t>
    </rPh>
    <rPh sb="18" eb="19">
      <t>ヒ</t>
    </rPh>
    <rPh sb="20" eb="21">
      <t>ツヅ</t>
    </rPh>
    <rPh sb="23" eb="25">
      <t>ヒツヨウ</t>
    </rPh>
    <rPh sb="26" eb="29">
      <t>ヨサンガク</t>
    </rPh>
    <rPh sb="30" eb="32">
      <t>カクホ</t>
    </rPh>
    <rPh sb="34" eb="36">
      <t>テキセイ</t>
    </rPh>
    <rPh sb="37" eb="39">
      <t>シッコウ</t>
    </rPh>
    <rPh sb="40" eb="41">
      <t>ツト</t>
    </rPh>
    <phoneticPr fontId="5"/>
  </si>
  <si>
    <t>外部有識者点検対象外</t>
    <rPh sb="0" eb="10">
      <t>ガイブユウシキシャテンケンタイショウガイ</t>
    </rPh>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</si>
  <si>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各年度の実施調査は、以下のとおり。
平成２８年度　第８回人口移動調査
平成２９年度　生活と支え合いに関する調査
平成３０年度　第６回全国家庭動向調査
平成３１（令和元）年度　第８回世帯動態調査
平成３２（令和２）年度　第１６回出生動向基本調査
（平成２８年度については、「社会保障「スマート化」推進・地域支援プロジェクト事業」として、格差･貧困問題に関する調査・研究、各種社会保障関連「ビッグデータ」を効果的に活用するための分析手法等の研究開発を行った。）</t>
    <rPh sb="137" eb="139">
      <t>イカ</t>
    </rPh>
    <rPh sb="208" eb="210">
      <t>レイワ</t>
    </rPh>
    <rPh sb="210" eb="211">
      <t>ガン</t>
    </rPh>
    <rPh sb="225" eb="227">
      <t>ヘイセイ</t>
    </rPh>
    <rPh sb="230" eb="232">
      <t>レイワ</t>
    </rPh>
    <phoneticPr fontId="5"/>
  </si>
  <si>
    <t>調査地区数の拡大（300→1,000地区）等による増</t>
    <rPh sb="0" eb="3">
      <t>チョウサチ</t>
    </rPh>
    <rPh sb="3" eb="4">
      <t>ク</t>
    </rPh>
    <rPh sb="4" eb="5">
      <t>スウ</t>
    </rPh>
    <rPh sb="6" eb="8">
      <t>カクダイ</t>
    </rPh>
    <rPh sb="18" eb="20">
      <t>チク</t>
    </rPh>
    <rPh sb="21" eb="22">
      <t>トウ</t>
    </rPh>
    <rPh sb="25" eb="26">
      <t>ゾウ</t>
    </rPh>
    <phoneticPr fontId="5"/>
  </si>
  <si>
    <t>－</t>
    <phoneticPr fontId="5"/>
  </si>
  <si>
    <t>-</t>
    <phoneticPr fontId="5"/>
  </si>
  <si>
    <t>-</t>
    <phoneticPr fontId="5"/>
  </si>
  <si>
    <t>社会保障・人口問題基本調査は、当研究所の根幹となる事業であり、その調査結果を公表し、各種政策の基礎資料として利用されるなど、広く活用されている。平成３０年度は、予算が適切に執行されており、事業の目的も達成できたところである。</t>
    <rPh sb="0" eb="2">
      <t>シャカイ</t>
    </rPh>
    <rPh sb="2" eb="4">
      <t>ホショウ</t>
    </rPh>
    <rPh sb="5" eb="7">
      <t>ジンコウ</t>
    </rPh>
    <rPh sb="7" eb="9">
      <t>モンダイ</t>
    </rPh>
    <rPh sb="9" eb="11">
      <t>キホン</t>
    </rPh>
    <rPh sb="11" eb="13">
      <t>チョウサ</t>
    </rPh>
    <rPh sb="15" eb="16">
      <t>トウ</t>
    </rPh>
    <rPh sb="16" eb="19">
      <t>ケンキュウショ</t>
    </rPh>
    <rPh sb="20" eb="22">
      <t>コンカン</t>
    </rPh>
    <rPh sb="25" eb="27">
      <t>ジギョウ</t>
    </rPh>
    <rPh sb="33" eb="35">
      <t>チョウサ</t>
    </rPh>
    <rPh sb="35" eb="37">
      <t>ケッカ</t>
    </rPh>
    <rPh sb="38" eb="40">
      <t>コウヒョウ</t>
    </rPh>
    <rPh sb="42" eb="44">
      <t>カクシュ</t>
    </rPh>
    <rPh sb="44" eb="46">
      <t>セイサク</t>
    </rPh>
    <rPh sb="47" eb="49">
      <t>キソ</t>
    </rPh>
    <rPh sb="49" eb="51">
      <t>シリョウ</t>
    </rPh>
    <rPh sb="54" eb="56">
      <t>リヨウ</t>
    </rPh>
    <rPh sb="62" eb="63">
      <t>ヒロ</t>
    </rPh>
    <rPh sb="64" eb="66">
      <t>カツヨウ</t>
    </rPh>
    <rPh sb="72" eb="74">
      <t>ヘイセイ</t>
    </rPh>
    <rPh sb="76" eb="78">
      <t>ネンド</t>
    </rPh>
    <rPh sb="80" eb="82">
      <t>ヨサン</t>
    </rPh>
    <rPh sb="83" eb="85">
      <t>テキセツ</t>
    </rPh>
    <rPh sb="86" eb="88">
      <t>シッコウ</t>
    </rPh>
    <rPh sb="94" eb="96">
      <t>ジギョウ</t>
    </rPh>
    <rPh sb="97" eb="99">
      <t>モクテキ</t>
    </rPh>
    <rPh sb="100" eb="102">
      <t>タッセイ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</si>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</sst>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7"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112059</xdr:colOff>
      <xdr:row>741</xdr:row>
      <xdr:rowOff>11206</xdr:rowOff>
    </xdr:from>
    <xdr:to>
      <xdr:col>42</xdr:col>
      <xdr:colOff>22412</xdr:colOff>
      <xdr:row>744</xdr:row>
      <xdr:rowOff>0</xdr:rowOff>
    </xdr:to>
    <xdr:sp macro="" textlink="">
      <xdr:nvSpPr>
        <xdr:cNvPr id="3" name="角丸四角形 2"/>
        <xdr:cNvSpPr/>
      </xdr:nvSpPr>
      <xdr:spPr>
        <a:xfrm>
          <a:off x="2312334" y="45083506"/>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139921</xdr:colOff>
      <xdr:row>746</xdr:row>
      <xdr:rowOff>165106</xdr:rowOff>
    </xdr:from>
    <xdr:to>
      <xdr:col>22</xdr:col>
      <xdr:colOff>34828</xdr:colOff>
      <xdr:row>749</xdr:row>
      <xdr:rowOff>293658</xdr:rowOff>
    </xdr:to>
    <xdr:sp macro="" textlink="">
      <xdr:nvSpPr>
        <xdr:cNvPr id="4" name="正方形/長方形 3"/>
        <xdr:cNvSpPr/>
      </xdr:nvSpPr>
      <xdr:spPr>
        <a:xfrm>
          <a:off x="2199380" y="44134565"/>
          <a:ext cx="2366259" cy="11711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179295</xdr:colOff>
      <xdr:row>745</xdr:row>
      <xdr:rowOff>214045</xdr:rowOff>
    </xdr:from>
    <xdr:to>
      <xdr:col>44</xdr:col>
      <xdr:colOff>1</xdr:colOff>
      <xdr:row>747</xdr:row>
      <xdr:rowOff>288960</xdr:rowOff>
    </xdr:to>
    <xdr:sp macro="" textlink="">
      <xdr:nvSpPr>
        <xdr:cNvPr id="5" name="正方形/長方形 4"/>
        <xdr:cNvSpPr/>
      </xdr:nvSpPr>
      <xdr:spPr>
        <a:xfrm>
          <a:off x="6780120" y="46696045"/>
          <a:ext cx="2020981" cy="77976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25744</xdr:colOff>
      <xdr:row>744</xdr:row>
      <xdr:rowOff>0</xdr:rowOff>
    </xdr:from>
    <xdr:to>
      <xdr:col>28</xdr:col>
      <xdr:colOff>33618</xdr:colOff>
      <xdr:row>767</xdr:row>
      <xdr:rowOff>64358</xdr:rowOff>
    </xdr:to>
    <xdr:cxnSp macro="">
      <xdr:nvCxnSpPr>
        <xdr:cNvPr id="6" name="直線コネクタ 5"/>
        <xdr:cNvCxnSpPr/>
      </xdr:nvCxnSpPr>
      <xdr:spPr>
        <a:xfrm flipH="1">
          <a:off x="5792230" y="43274392"/>
          <a:ext cx="7874" cy="81219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29462</xdr:colOff>
      <xdr:row>746</xdr:row>
      <xdr:rowOff>254714</xdr:rowOff>
    </xdr:from>
    <xdr:to>
      <xdr:col>33</xdr:col>
      <xdr:colOff>154364</xdr:colOff>
      <xdr:row>746</xdr:row>
      <xdr:rowOff>265920</xdr:rowOff>
    </xdr:to>
    <xdr:cxnSp macro="">
      <xdr:nvCxnSpPr>
        <xdr:cNvPr id="7" name="直線矢印コネクタ 6"/>
        <xdr:cNvCxnSpPr/>
      </xdr:nvCxnSpPr>
      <xdr:spPr>
        <a:xfrm>
          <a:off x="5630162" y="47089139"/>
          <a:ext cx="112502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203342</xdr:colOff>
      <xdr:row>753</xdr:row>
      <xdr:rowOff>137996</xdr:rowOff>
    </xdr:from>
    <xdr:to>
      <xdr:col>22</xdr:col>
      <xdr:colOff>160533</xdr:colOff>
      <xdr:row>756</xdr:row>
      <xdr:rowOff>300165</xdr:rowOff>
    </xdr:to>
    <xdr:sp macro="" textlink="">
      <xdr:nvSpPr>
        <xdr:cNvPr id="8" name="正方形/長方形 7"/>
        <xdr:cNvSpPr/>
      </xdr:nvSpPr>
      <xdr:spPr>
        <a:xfrm>
          <a:off x="2203592" y="49439396"/>
          <a:ext cx="2357491" cy="124801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89647</xdr:colOff>
      <xdr:row>751</xdr:row>
      <xdr:rowOff>11206</xdr:rowOff>
    </xdr:from>
    <xdr:to>
      <xdr:col>16</xdr:col>
      <xdr:colOff>100644</xdr:colOff>
      <xdr:row>753</xdr:row>
      <xdr:rowOff>85618</xdr:rowOff>
    </xdr:to>
    <xdr:cxnSp macro="">
      <xdr:nvCxnSpPr>
        <xdr:cNvPr id="9" name="直線矢印コネクタ 8"/>
        <xdr:cNvCxnSpPr/>
      </xdr:nvCxnSpPr>
      <xdr:spPr>
        <a:xfrm>
          <a:off x="3290047" y="48626806"/>
          <a:ext cx="10997" cy="7602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203342</xdr:colOff>
      <xdr:row>750</xdr:row>
      <xdr:rowOff>215933</xdr:rowOff>
    </xdr:from>
    <xdr:to>
      <xdr:col>44</xdr:col>
      <xdr:colOff>10701</xdr:colOff>
      <xdr:row>752</xdr:row>
      <xdr:rowOff>279266</xdr:rowOff>
    </xdr:to>
    <xdr:sp macro="" textlink="">
      <xdr:nvSpPr>
        <xdr:cNvPr id="10" name="正方形/長方形 9"/>
        <xdr:cNvSpPr/>
      </xdr:nvSpPr>
      <xdr:spPr>
        <a:xfrm>
          <a:off x="6804167" y="48469583"/>
          <a:ext cx="2007634" cy="78723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78441</xdr:colOff>
      <xdr:row>744</xdr:row>
      <xdr:rowOff>33617</xdr:rowOff>
    </xdr:from>
    <xdr:to>
      <xdr:col>16</xdr:col>
      <xdr:colOff>78441</xdr:colOff>
      <xdr:row>746</xdr:row>
      <xdr:rowOff>123265</xdr:rowOff>
    </xdr:to>
    <xdr:cxnSp macro="">
      <xdr:nvCxnSpPr>
        <xdr:cNvPr id="11" name="直線矢印コネクタ 10"/>
        <xdr:cNvCxnSpPr/>
      </xdr:nvCxnSpPr>
      <xdr:spPr>
        <a:xfrm>
          <a:off x="3278841" y="46163192"/>
          <a:ext cx="0" cy="7944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751</xdr:row>
      <xdr:rowOff>336177</xdr:rowOff>
    </xdr:from>
    <xdr:to>
      <xdr:col>33</xdr:col>
      <xdr:colOff>74916</xdr:colOff>
      <xdr:row>751</xdr:row>
      <xdr:rowOff>342472</xdr:rowOff>
    </xdr:to>
    <xdr:cxnSp macro="">
      <xdr:nvCxnSpPr>
        <xdr:cNvPr id="12" name="直線矢印コネクタ 11"/>
        <xdr:cNvCxnSpPr/>
      </xdr:nvCxnSpPr>
      <xdr:spPr>
        <a:xfrm>
          <a:off x="5611906" y="48951777"/>
          <a:ext cx="1063835" cy="62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21406</xdr:colOff>
      <xdr:row>755</xdr:row>
      <xdr:rowOff>256854</xdr:rowOff>
    </xdr:from>
    <xdr:to>
      <xdr:col>44</xdr:col>
      <xdr:colOff>21405</xdr:colOff>
      <xdr:row>757</xdr:row>
      <xdr:rowOff>302559</xdr:rowOff>
    </xdr:to>
    <xdr:sp macro="" textlink="">
      <xdr:nvSpPr>
        <xdr:cNvPr id="13" name="正方形/長方形 12"/>
        <xdr:cNvSpPr/>
      </xdr:nvSpPr>
      <xdr:spPr>
        <a:xfrm>
          <a:off x="6822256" y="50282154"/>
          <a:ext cx="2000249" cy="76960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22916</xdr:colOff>
      <xdr:row>756</xdr:row>
      <xdr:rowOff>300669</xdr:rowOff>
    </xdr:from>
    <xdr:to>
      <xdr:col>33</xdr:col>
      <xdr:colOff>67739</xdr:colOff>
      <xdr:row>756</xdr:row>
      <xdr:rowOff>300669</xdr:rowOff>
    </xdr:to>
    <xdr:cxnSp macro="">
      <xdr:nvCxnSpPr>
        <xdr:cNvPr id="14" name="直線矢印コネクタ 13"/>
        <xdr:cNvCxnSpPr/>
      </xdr:nvCxnSpPr>
      <xdr:spPr>
        <a:xfrm>
          <a:off x="5623616" y="50687919"/>
          <a:ext cx="104494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33114</xdr:colOff>
      <xdr:row>761</xdr:row>
      <xdr:rowOff>300544</xdr:rowOff>
    </xdr:from>
    <xdr:to>
      <xdr:col>33</xdr:col>
      <xdr:colOff>77937</xdr:colOff>
      <xdr:row>761</xdr:row>
      <xdr:rowOff>300544</xdr:rowOff>
    </xdr:to>
    <xdr:cxnSp macro="">
      <xdr:nvCxnSpPr>
        <xdr:cNvPr id="15" name="直線矢印コネクタ 14"/>
        <xdr:cNvCxnSpPr/>
      </xdr:nvCxnSpPr>
      <xdr:spPr>
        <a:xfrm>
          <a:off x="5633814" y="52497544"/>
          <a:ext cx="104494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55524</xdr:colOff>
      <xdr:row>767</xdr:row>
      <xdr:rowOff>2896</xdr:rowOff>
    </xdr:from>
    <xdr:to>
      <xdr:col>33</xdr:col>
      <xdr:colOff>100347</xdr:colOff>
      <xdr:row>767</xdr:row>
      <xdr:rowOff>2896</xdr:rowOff>
    </xdr:to>
    <xdr:cxnSp macro="">
      <xdr:nvCxnSpPr>
        <xdr:cNvPr id="16" name="直線矢印コネクタ 15"/>
        <xdr:cNvCxnSpPr/>
      </xdr:nvCxnSpPr>
      <xdr:spPr>
        <a:xfrm>
          <a:off x="5656224" y="54200146"/>
          <a:ext cx="104494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21404</xdr:colOff>
      <xdr:row>760</xdr:row>
      <xdr:rowOff>225925</xdr:rowOff>
    </xdr:from>
    <xdr:to>
      <xdr:col>45</xdr:col>
      <xdr:colOff>25743</xdr:colOff>
      <xdr:row>762</xdr:row>
      <xdr:rowOff>267557</xdr:rowOff>
    </xdr:to>
    <xdr:sp macro="" textlink="">
      <xdr:nvSpPr>
        <xdr:cNvPr id="18" name="正方形/長方形 17"/>
        <xdr:cNvSpPr/>
      </xdr:nvSpPr>
      <xdr:spPr>
        <a:xfrm>
          <a:off x="7023566" y="47078628"/>
          <a:ext cx="2269745" cy="7238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10704</xdr:colOff>
      <xdr:row>765</xdr:row>
      <xdr:rowOff>214045</xdr:rowOff>
    </xdr:from>
    <xdr:to>
      <xdr:col>44</xdr:col>
      <xdr:colOff>10703</xdr:colOff>
      <xdr:row>767</xdr:row>
      <xdr:rowOff>288961</xdr:rowOff>
    </xdr:to>
    <xdr:sp macro="" textlink="">
      <xdr:nvSpPr>
        <xdr:cNvPr id="19" name="正方形/長方形 18"/>
        <xdr:cNvSpPr/>
      </xdr:nvSpPr>
      <xdr:spPr>
        <a:xfrm>
          <a:off x="6811554" y="53782645"/>
          <a:ext cx="2000249" cy="70356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864</v>
      </c>
      <c r="AT2" s="221"/>
      <c r="AU2" s="221"/>
      <c r="AV2" s="52" t="str">
        <f>IF(AW2="", "", "-")</f>
        <v/>
      </c>
      <c r="AW2" s="402"/>
      <c r="AX2" s="402"/>
    </row>
    <row r="3" spans="1:50" ht="21" customHeight="1" thickBot="1" x14ac:dyDescent="0.2">
      <c r="A3" s="528" t="s">
        <v>539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565</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98</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569</v>
      </c>
      <c r="AF5" s="722"/>
      <c r="AG5" s="722"/>
      <c r="AH5" s="722"/>
      <c r="AI5" s="722"/>
      <c r="AJ5" s="722"/>
      <c r="AK5" s="722"/>
      <c r="AL5" s="722"/>
      <c r="AM5" s="722"/>
      <c r="AN5" s="722"/>
      <c r="AO5" s="722"/>
      <c r="AP5" s="723"/>
      <c r="AQ5" s="724" t="s">
        <v>695</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400" t="s">
        <v>511</v>
      </c>
      <c r="Z7" s="297"/>
      <c r="AA7" s="297"/>
      <c r="AB7" s="297"/>
      <c r="AC7" s="297"/>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378</v>
      </c>
      <c r="B8" s="835"/>
      <c r="C8" s="835"/>
      <c r="D8" s="835"/>
      <c r="E8" s="835"/>
      <c r="F8" s="836"/>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3"/>
    </row>
    <row r="9" spans="1:50" ht="45" customHeight="1" x14ac:dyDescent="0.15">
      <c r="A9" s="146" t="s">
        <v>23</v>
      </c>
      <c r="B9" s="147"/>
      <c r="C9" s="147"/>
      <c r="D9" s="147"/>
      <c r="E9" s="147"/>
      <c r="F9" s="147"/>
      <c r="G9" s="577" t="s">
        <v>709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51.5" customHeight="1" x14ac:dyDescent="0.15">
      <c r="A10" s="744" t="s">
        <v>30</v>
      </c>
      <c r="B10" s="745"/>
      <c r="C10" s="745"/>
      <c r="D10" s="745"/>
      <c r="E10" s="745"/>
      <c r="F10" s="745"/>
      <c r="G10" s="677" t="s">
        <v>712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128</v>
      </c>
      <c r="Q13" s="110"/>
      <c r="R13" s="110"/>
      <c r="S13" s="110"/>
      <c r="T13" s="110"/>
      <c r="U13" s="110"/>
      <c r="V13" s="111"/>
      <c r="W13" s="109">
        <v>34</v>
      </c>
      <c r="X13" s="110"/>
      <c r="Y13" s="110"/>
      <c r="Z13" s="110"/>
      <c r="AA13" s="110"/>
      <c r="AB13" s="110"/>
      <c r="AC13" s="111"/>
      <c r="AD13" s="109">
        <v>34</v>
      </c>
      <c r="AE13" s="110"/>
      <c r="AF13" s="110"/>
      <c r="AG13" s="110"/>
      <c r="AH13" s="110"/>
      <c r="AI13" s="110"/>
      <c r="AJ13" s="111"/>
      <c r="AK13" s="109">
        <v>33</v>
      </c>
      <c r="AL13" s="110"/>
      <c r="AM13" s="110"/>
      <c r="AN13" s="110"/>
      <c r="AO13" s="110"/>
      <c r="AP13" s="110"/>
      <c r="AQ13" s="111"/>
      <c r="AR13" s="106">
        <v>83</v>
      </c>
      <c r="AS13" s="107"/>
      <c r="AT13" s="107"/>
      <c r="AU13" s="107"/>
      <c r="AV13" s="107"/>
      <c r="AW13" s="107"/>
      <c r="AX13" s="399"/>
    </row>
    <row r="14" spans="1:50" ht="21" customHeight="1" x14ac:dyDescent="0.15">
      <c r="A14" s="143"/>
      <c r="B14" s="144"/>
      <c r="C14" s="144"/>
      <c r="D14" s="144"/>
      <c r="E14" s="144"/>
      <c r="F14" s="145"/>
      <c r="G14" s="749"/>
      <c r="H14" s="750"/>
      <c r="I14" s="580" t="s">
        <v>8</v>
      </c>
      <c r="J14" s="634"/>
      <c r="K14" s="634"/>
      <c r="L14" s="634"/>
      <c r="M14" s="634"/>
      <c r="N14" s="634"/>
      <c r="O14" s="635"/>
      <c r="P14" s="109" t="s">
        <v>620</v>
      </c>
      <c r="Q14" s="110"/>
      <c r="R14" s="110"/>
      <c r="S14" s="110"/>
      <c r="T14" s="110"/>
      <c r="U14" s="110"/>
      <c r="V14" s="111"/>
      <c r="W14" s="109" t="s">
        <v>620</v>
      </c>
      <c r="X14" s="110"/>
      <c r="Y14" s="110"/>
      <c r="Z14" s="110"/>
      <c r="AA14" s="110"/>
      <c r="AB14" s="110"/>
      <c r="AC14" s="111"/>
      <c r="AD14" s="109" t="s">
        <v>621</v>
      </c>
      <c r="AE14" s="110"/>
      <c r="AF14" s="110"/>
      <c r="AG14" s="110"/>
      <c r="AH14" s="110"/>
      <c r="AI14" s="110"/>
      <c r="AJ14" s="111"/>
      <c r="AK14" s="109" t="s">
        <v>716</v>
      </c>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620</v>
      </c>
      <c r="Q15" s="110"/>
      <c r="R15" s="110"/>
      <c r="S15" s="110"/>
      <c r="T15" s="110"/>
      <c r="U15" s="110"/>
      <c r="V15" s="111"/>
      <c r="W15" s="109" t="s">
        <v>620</v>
      </c>
      <c r="X15" s="110"/>
      <c r="Y15" s="110"/>
      <c r="Z15" s="110"/>
      <c r="AA15" s="110"/>
      <c r="AB15" s="110"/>
      <c r="AC15" s="111"/>
      <c r="AD15" s="109" t="s">
        <v>621</v>
      </c>
      <c r="AE15" s="110"/>
      <c r="AF15" s="110"/>
      <c r="AG15" s="110"/>
      <c r="AH15" s="110"/>
      <c r="AI15" s="110"/>
      <c r="AJ15" s="111"/>
      <c r="AK15" s="109" t="s">
        <v>715</v>
      </c>
      <c r="AL15" s="110"/>
      <c r="AM15" s="110"/>
      <c r="AN15" s="110"/>
      <c r="AO15" s="110"/>
      <c r="AP15" s="110"/>
      <c r="AQ15" s="111"/>
      <c r="AR15" s="109" t="s">
        <v>718</v>
      </c>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620</v>
      </c>
      <c r="Q16" s="110"/>
      <c r="R16" s="110"/>
      <c r="S16" s="110"/>
      <c r="T16" s="110"/>
      <c r="U16" s="110"/>
      <c r="V16" s="111"/>
      <c r="W16" s="109" t="s">
        <v>620</v>
      </c>
      <c r="X16" s="110"/>
      <c r="Y16" s="110"/>
      <c r="Z16" s="110"/>
      <c r="AA16" s="110"/>
      <c r="AB16" s="110"/>
      <c r="AC16" s="111"/>
      <c r="AD16" s="109" t="s">
        <v>621</v>
      </c>
      <c r="AE16" s="110"/>
      <c r="AF16" s="110"/>
      <c r="AG16" s="110"/>
      <c r="AH16" s="110"/>
      <c r="AI16" s="110"/>
      <c r="AJ16" s="111"/>
      <c r="AK16" s="109" t="s">
        <v>715</v>
      </c>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620</v>
      </c>
      <c r="Q17" s="110"/>
      <c r="R17" s="110"/>
      <c r="S17" s="110"/>
      <c r="T17" s="110"/>
      <c r="U17" s="110"/>
      <c r="V17" s="111"/>
      <c r="W17" s="109" t="s">
        <v>620</v>
      </c>
      <c r="X17" s="110"/>
      <c r="Y17" s="110"/>
      <c r="Z17" s="110"/>
      <c r="AA17" s="110"/>
      <c r="AB17" s="110"/>
      <c r="AC17" s="111"/>
      <c r="AD17" s="109" t="s">
        <v>621</v>
      </c>
      <c r="AE17" s="110"/>
      <c r="AF17" s="110"/>
      <c r="AG17" s="110"/>
      <c r="AH17" s="110"/>
      <c r="AI17" s="110"/>
      <c r="AJ17" s="111"/>
      <c r="AK17" s="109" t="s">
        <v>715</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51"/>
      <c r="H18" s="752"/>
      <c r="I18" s="739" t="s">
        <v>20</v>
      </c>
      <c r="J18" s="740"/>
      <c r="K18" s="740"/>
      <c r="L18" s="740"/>
      <c r="M18" s="740"/>
      <c r="N18" s="740"/>
      <c r="O18" s="741"/>
      <c r="P18" s="115">
        <f>SUM(P13:V17)</f>
        <v>128</v>
      </c>
      <c r="Q18" s="116"/>
      <c r="R18" s="116"/>
      <c r="S18" s="116"/>
      <c r="T18" s="116"/>
      <c r="U18" s="116"/>
      <c r="V18" s="117"/>
      <c r="W18" s="115">
        <f>SUM(W13:AC17)</f>
        <v>34</v>
      </c>
      <c r="X18" s="116"/>
      <c r="Y18" s="116"/>
      <c r="Z18" s="116"/>
      <c r="AA18" s="116"/>
      <c r="AB18" s="116"/>
      <c r="AC18" s="117"/>
      <c r="AD18" s="115">
        <f>SUM(AD13:AJ17)</f>
        <v>34</v>
      </c>
      <c r="AE18" s="116"/>
      <c r="AF18" s="116"/>
      <c r="AG18" s="116"/>
      <c r="AH18" s="116"/>
      <c r="AI18" s="116"/>
      <c r="AJ18" s="117"/>
      <c r="AK18" s="115">
        <f>SUM(AK13:AQ17)</f>
        <v>33</v>
      </c>
      <c r="AL18" s="116"/>
      <c r="AM18" s="116"/>
      <c r="AN18" s="116"/>
      <c r="AO18" s="116"/>
      <c r="AP18" s="116"/>
      <c r="AQ18" s="117"/>
      <c r="AR18" s="115">
        <f>SUM(AR13:AX17)</f>
        <v>83</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128</v>
      </c>
      <c r="Q19" s="110"/>
      <c r="R19" s="110"/>
      <c r="S19" s="110"/>
      <c r="T19" s="110"/>
      <c r="U19" s="110"/>
      <c r="V19" s="111"/>
      <c r="W19" s="109">
        <v>32</v>
      </c>
      <c r="X19" s="110"/>
      <c r="Y19" s="110"/>
      <c r="Z19" s="110"/>
      <c r="AA19" s="110"/>
      <c r="AB19" s="110"/>
      <c r="AC19" s="111"/>
      <c r="AD19" s="109">
        <v>34</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0.94117647058823528</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40" t="s">
        <v>475</v>
      </c>
      <c r="H21" s="941"/>
      <c r="I21" s="941"/>
      <c r="J21" s="941"/>
      <c r="K21" s="941"/>
      <c r="L21" s="941"/>
      <c r="M21" s="941"/>
      <c r="N21" s="941"/>
      <c r="O21" s="941"/>
      <c r="P21" s="544">
        <f>IF(P19=0, "-", SUM(P19)/SUM(P13,P14))</f>
        <v>1</v>
      </c>
      <c r="Q21" s="544"/>
      <c r="R21" s="544"/>
      <c r="S21" s="544"/>
      <c r="T21" s="544"/>
      <c r="U21" s="544"/>
      <c r="V21" s="544"/>
      <c r="W21" s="544">
        <f t="shared" ref="W21" si="2">IF(W19=0, "-", SUM(W19)/SUM(W13,W14))</f>
        <v>0.94117647058823528</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555</v>
      </c>
      <c r="B22" s="200"/>
      <c r="C22" s="200"/>
      <c r="D22" s="200"/>
      <c r="E22" s="200"/>
      <c r="F22" s="201"/>
      <c r="G22" s="184" t="s">
        <v>454</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622</v>
      </c>
      <c r="H23" s="188"/>
      <c r="I23" s="188"/>
      <c r="J23" s="188"/>
      <c r="K23" s="188"/>
      <c r="L23" s="188"/>
      <c r="M23" s="188"/>
      <c r="N23" s="188"/>
      <c r="O23" s="189"/>
      <c r="P23" s="106">
        <v>33</v>
      </c>
      <c r="Q23" s="107"/>
      <c r="R23" s="107"/>
      <c r="S23" s="107"/>
      <c r="T23" s="107"/>
      <c r="U23" s="107"/>
      <c r="V23" s="108"/>
      <c r="W23" s="106">
        <v>83</v>
      </c>
      <c r="X23" s="107"/>
      <c r="Y23" s="107"/>
      <c r="Z23" s="107"/>
      <c r="AA23" s="107"/>
      <c r="AB23" s="107"/>
      <c r="AC23" s="108"/>
      <c r="AD23" s="210" t="s">
        <v>713</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4.7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4.7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4.7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4.7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4.75" hidden="1" customHeight="1" x14ac:dyDescent="0.15">
      <c r="A28" s="202"/>
      <c r="B28" s="203"/>
      <c r="C28" s="203"/>
      <c r="D28" s="203"/>
      <c r="E28" s="203"/>
      <c r="F28" s="204"/>
      <c r="G28" s="193" t="s">
        <v>458</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455</v>
      </c>
      <c r="H29" s="197"/>
      <c r="I29" s="197"/>
      <c r="J29" s="197"/>
      <c r="K29" s="197"/>
      <c r="L29" s="197"/>
      <c r="M29" s="197"/>
      <c r="N29" s="197"/>
      <c r="O29" s="198"/>
      <c r="P29" s="109">
        <f>AK13</f>
        <v>33</v>
      </c>
      <c r="Q29" s="110"/>
      <c r="R29" s="110"/>
      <c r="S29" s="110"/>
      <c r="T29" s="110"/>
      <c r="U29" s="110"/>
      <c r="V29" s="111"/>
      <c r="W29" s="228">
        <f>AR13</f>
        <v>83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470</v>
      </c>
      <c r="B30" s="515"/>
      <c r="C30" s="515"/>
      <c r="D30" s="515"/>
      <c r="E30" s="515"/>
      <c r="F30" s="516"/>
      <c r="G30" s="652" t="s">
        <v>265</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531</v>
      </c>
      <c r="AF30" s="392"/>
      <c r="AG30" s="392"/>
      <c r="AH30" s="393"/>
      <c r="AI30" s="391" t="s">
        <v>528</v>
      </c>
      <c r="AJ30" s="392"/>
      <c r="AK30" s="392"/>
      <c r="AL30" s="393"/>
      <c r="AM30" s="394" t="s">
        <v>523</v>
      </c>
      <c r="AN30" s="394"/>
      <c r="AO30" s="394"/>
      <c r="AP30" s="391"/>
      <c r="AQ30" s="643" t="s">
        <v>354</v>
      </c>
      <c r="AR30" s="644"/>
      <c r="AS30" s="644"/>
      <c r="AT30" s="645"/>
      <c r="AU30" s="395" t="s">
        <v>253</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37"/>
      <c r="AC31" s="338"/>
      <c r="AD31" s="339"/>
      <c r="AE31" s="337"/>
      <c r="AF31" s="338"/>
      <c r="AG31" s="338"/>
      <c r="AH31" s="339"/>
      <c r="AI31" s="337"/>
      <c r="AJ31" s="338"/>
      <c r="AK31" s="338"/>
      <c r="AL31" s="339"/>
      <c r="AM31" s="381"/>
      <c r="AN31" s="381"/>
      <c r="AO31" s="381"/>
      <c r="AP31" s="337"/>
      <c r="AQ31" s="218" t="s">
        <v>623</v>
      </c>
      <c r="AR31" s="137"/>
      <c r="AS31" s="138" t="s">
        <v>355</v>
      </c>
      <c r="AT31" s="173"/>
      <c r="AU31" s="272">
        <v>31</v>
      </c>
      <c r="AV31" s="272"/>
      <c r="AW31" s="384" t="s">
        <v>300</v>
      </c>
      <c r="AX31" s="385"/>
    </row>
    <row r="32" spans="1:50" ht="40.5" customHeight="1" x14ac:dyDescent="0.15">
      <c r="A32" s="520"/>
      <c r="B32" s="518"/>
      <c r="C32" s="518"/>
      <c r="D32" s="518"/>
      <c r="E32" s="518"/>
      <c r="F32" s="519"/>
      <c r="G32" s="545" t="s">
        <v>571</v>
      </c>
      <c r="H32" s="546"/>
      <c r="I32" s="546"/>
      <c r="J32" s="546"/>
      <c r="K32" s="546"/>
      <c r="L32" s="546"/>
      <c r="M32" s="546"/>
      <c r="N32" s="546"/>
      <c r="O32" s="547"/>
      <c r="P32" s="162" t="s">
        <v>572</v>
      </c>
      <c r="Q32" s="162"/>
      <c r="R32" s="162"/>
      <c r="S32" s="162"/>
      <c r="T32" s="162"/>
      <c r="U32" s="162"/>
      <c r="V32" s="162"/>
      <c r="W32" s="162"/>
      <c r="X32" s="232"/>
      <c r="Y32" s="343" t="s">
        <v>12</v>
      </c>
      <c r="Z32" s="554"/>
      <c r="AA32" s="555"/>
      <c r="AB32" s="556" t="s">
        <v>573</v>
      </c>
      <c r="AC32" s="556"/>
      <c r="AD32" s="556"/>
      <c r="AE32" s="369">
        <v>4.3</v>
      </c>
      <c r="AF32" s="370"/>
      <c r="AG32" s="370"/>
      <c r="AH32" s="370"/>
      <c r="AI32" s="369">
        <v>4.5</v>
      </c>
      <c r="AJ32" s="370"/>
      <c r="AK32" s="370"/>
      <c r="AL32" s="370"/>
      <c r="AM32" s="369">
        <v>4.2</v>
      </c>
      <c r="AN32" s="370"/>
      <c r="AO32" s="370"/>
      <c r="AP32" s="370"/>
      <c r="AQ32" s="112" t="s">
        <v>620</v>
      </c>
      <c r="AR32" s="113"/>
      <c r="AS32" s="113"/>
      <c r="AT32" s="114"/>
      <c r="AU32" s="370"/>
      <c r="AV32" s="370"/>
      <c r="AW32" s="370"/>
      <c r="AX32" s="372"/>
    </row>
    <row r="33" spans="1:50" ht="40.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573</v>
      </c>
      <c r="AC33" s="527"/>
      <c r="AD33" s="527"/>
      <c r="AE33" s="369">
        <v>3.5</v>
      </c>
      <c r="AF33" s="370"/>
      <c r="AG33" s="370"/>
      <c r="AH33" s="370"/>
      <c r="AI33" s="369">
        <v>3.5</v>
      </c>
      <c r="AJ33" s="370"/>
      <c r="AK33" s="370"/>
      <c r="AL33" s="370"/>
      <c r="AM33" s="369">
        <v>3.5</v>
      </c>
      <c r="AN33" s="370"/>
      <c r="AO33" s="370"/>
      <c r="AP33" s="370"/>
      <c r="AQ33" s="112" t="s">
        <v>620</v>
      </c>
      <c r="AR33" s="113"/>
      <c r="AS33" s="113"/>
      <c r="AT33" s="114"/>
      <c r="AU33" s="370">
        <v>3.5</v>
      </c>
      <c r="AV33" s="370"/>
      <c r="AW33" s="370"/>
      <c r="AX33" s="372"/>
    </row>
    <row r="34" spans="1:50" ht="35.2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9">
        <f t="shared" ref="AE34" si="4">ROUND((AE32/AE33*100),0)</f>
        <v>123</v>
      </c>
      <c r="AF34" s="370"/>
      <c r="AG34" s="370"/>
      <c r="AH34" s="370"/>
      <c r="AI34" s="369">
        <f>ROUND((AI32/AI33*100),0)</f>
        <v>129</v>
      </c>
      <c r="AJ34" s="370"/>
      <c r="AK34" s="370"/>
      <c r="AL34" s="370"/>
      <c r="AM34" s="369">
        <f>ROUND((AM32/AM33*100),0)</f>
        <v>120</v>
      </c>
      <c r="AN34" s="370"/>
      <c r="AO34" s="370"/>
      <c r="AP34" s="370"/>
      <c r="AQ34" s="112" t="s">
        <v>620</v>
      </c>
      <c r="AR34" s="113"/>
      <c r="AS34" s="113"/>
      <c r="AT34" s="114"/>
      <c r="AU34" s="370" t="s">
        <v>620</v>
      </c>
      <c r="AV34" s="370"/>
      <c r="AW34" s="370"/>
      <c r="AX34" s="372"/>
    </row>
    <row r="35" spans="1:50" ht="23.25" customHeight="1" x14ac:dyDescent="0.15">
      <c r="A35" s="911" t="s">
        <v>501</v>
      </c>
      <c r="B35" s="912"/>
      <c r="C35" s="912"/>
      <c r="D35" s="912"/>
      <c r="E35" s="912"/>
      <c r="F35" s="913"/>
      <c r="G35" s="917" t="s">
        <v>574</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6" t="s">
        <v>470</v>
      </c>
      <c r="B37" s="647"/>
      <c r="C37" s="647"/>
      <c r="D37" s="647"/>
      <c r="E37" s="647"/>
      <c r="F37" s="648"/>
      <c r="G37" s="570" t="s">
        <v>265</v>
      </c>
      <c r="H37" s="386"/>
      <c r="I37" s="386"/>
      <c r="J37" s="386"/>
      <c r="K37" s="386"/>
      <c r="L37" s="386"/>
      <c r="M37" s="386"/>
      <c r="N37" s="386"/>
      <c r="O37" s="571"/>
      <c r="P37" s="636" t="s">
        <v>59</v>
      </c>
      <c r="Q37" s="386"/>
      <c r="R37" s="386"/>
      <c r="S37" s="386"/>
      <c r="T37" s="386"/>
      <c r="U37" s="386"/>
      <c r="V37" s="386"/>
      <c r="W37" s="386"/>
      <c r="X37" s="571"/>
      <c r="Y37" s="637"/>
      <c r="Z37" s="638"/>
      <c r="AA37" s="639"/>
      <c r="AB37" s="373" t="s">
        <v>11</v>
      </c>
      <c r="AC37" s="374"/>
      <c r="AD37" s="375"/>
      <c r="AE37" s="373" t="s">
        <v>531</v>
      </c>
      <c r="AF37" s="374"/>
      <c r="AG37" s="374"/>
      <c r="AH37" s="375"/>
      <c r="AI37" s="373" t="s">
        <v>528</v>
      </c>
      <c r="AJ37" s="374"/>
      <c r="AK37" s="374"/>
      <c r="AL37" s="375"/>
      <c r="AM37" s="380" t="s">
        <v>523</v>
      </c>
      <c r="AN37" s="380"/>
      <c r="AO37" s="380"/>
      <c r="AP37" s="373"/>
      <c r="AQ37" s="268" t="s">
        <v>354</v>
      </c>
      <c r="AR37" s="269"/>
      <c r="AS37" s="269"/>
      <c r="AT37" s="270"/>
      <c r="AU37" s="386" t="s">
        <v>253</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37"/>
      <c r="AC38" s="338"/>
      <c r="AD38" s="339"/>
      <c r="AE38" s="337"/>
      <c r="AF38" s="338"/>
      <c r="AG38" s="338"/>
      <c r="AH38" s="339"/>
      <c r="AI38" s="337"/>
      <c r="AJ38" s="338"/>
      <c r="AK38" s="338"/>
      <c r="AL38" s="339"/>
      <c r="AM38" s="381"/>
      <c r="AN38" s="381"/>
      <c r="AO38" s="381"/>
      <c r="AP38" s="337"/>
      <c r="AQ38" s="218"/>
      <c r="AR38" s="137"/>
      <c r="AS38" s="138" t="s">
        <v>355</v>
      </c>
      <c r="AT38" s="173"/>
      <c r="AU38" s="272"/>
      <c r="AV38" s="272"/>
      <c r="AW38" s="384" t="s">
        <v>300</v>
      </c>
      <c r="AX38" s="385"/>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43" t="s">
        <v>12</v>
      </c>
      <c r="Z39" s="554"/>
      <c r="AA39" s="555"/>
      <c r="AB39" s="556"/>
      <c r="AC39" s="556"/>
      <c r="AD39" s="556"/>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911" t="s">
        <v>501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6" t="s">
        <v>470</v>
      </c>
      <c r="B44" s="647"/>
      <c r="C44" s="647"/>
      <c r="D44" s="647"/>
      <c r="E44" s="647"/>
      <c r="F44" s="648"/>
      <c r="G44" s="570" t="s">
        <v>265</v>
      </c>
      <c r="H44" s="386"/>
      <c r="I44" s="386"/>
      <c r="J44" s="386"/>
      <c r="K44" s="386"/>
      <c r="L44" s="386"/>
      <c r="M44" s="386"/>
      <c r="N44" s="386"/>
      <c r="O44" s="571"/>
      <c r="P44" s="636" t="s">
        <v>59</v>
      </c>
      <c r="Q44" s="386"/>
      <c r="R44" s="386"/>
      <c r="S44" s="386"/>
      <c r="T44" s="386"/>
      <c r="U44" s="386"/>
      <c r="V44" s="386"/>
      <c r="W44" s="386"/>
      <c r="X44" s="571"/>
      <c r="Y44" s="637"/>
      <c r="Z44" s="638"/>
      <c r="AA44" s="639"/>
      <c r="AB44" s="373" t="s">
        <v>11</v>
      </c>
      <c r="AC44" s="374"/>
      <c r="AD44" s="375"/>
      <c r="AE44" s="373" t="s">
        <v>531</v>
      </c>
      <c r="AF44" s="374"/>
      <c r="AG44" s="374"/>
      <c r="AH44" s="375"/>
      <c r="AI44" s="373" t="s">
        <v>528</v>
      </c>
      <c r="AJ44" s="374"/>
      <c r="AK44" s="374"/>
      <c r="AL44" s="375"/>
      <c r="AM44" s="380" t="s">
        <v>523</v>
      </c>
      <c r="AN44" s="380"/>
      <c r="AO44" s="380"/>
      <c r="AP44" s="373"/>
      <c r="AQ44" s="268" t="s">
        <v>354</v>
      </c>
      <c r="AR44" s="269"/>
      <c r="AS44" s="269"/>
      <c r="AT44" s="270"/>
      <c r="AU44" s="386" t="s">
        <v>253</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43" t="s">
        <v>12</v>
      </c>
      <c r="Z46" s="554"/>
      <c r="AA46" s="555"/>
      <c r="AB46" s="556"/>
      <c r="AC46" s="556"/>
      <c r="AD46" s="556"/>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11" t="s">
        <v>501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7" t="s">
        <v>470</v>
      </c>
      <c r="B51" s="518"/>
      <c r="C51" s="518"/>
      <c r="D51" s="518"/>
      <c r="E51" s="518"/>
      <c r="F51" s="519"/>
      <c r="G51" s="570" t="s">
        <v>265</v>
      </c>
      <c r="H51" s="386"/>
      <c r="I51" s="386"/>
      <c r="J51" s="386"/>
      <c r="K51" s="386"/>
      <c r="L51" s="386"/>
      <c r="M51" s="386"/>
      <c r="N51" s="386"/>
      <c r="O51" s="571"/>
      <c r="P51" s="636" t="s">
        <v>59</v>
      </c>
      <c r="Q51" s="386"/>
      <c r="R51" s="386"/>
      <c r="S51" s="386"/>
      <c r="T51" s="386"/>
      <c r="U51" s="386"/>
      <c r="V51" s="386"/>
      <c r="W51" s="386"/>
      <c r="X51" s="571"/>
      <c r="Y51" s="637"/>
      <c r="Z51" s="638"/>
      <c r="AA51" s="639"/>
      <c r="AB51" s="373" t="s">
        <v>11</v>
      </c>
      <c r="AC51" s="374"/>
      <c r="AD51" s="375"/>
      <c r="AE51" s="373" t="s">
        <v>531</v>
      </c>
      <c r="AF51" s="374"/>
      <c r="AG51" s="374"/>
      <c r="AH51" s="375"/>
      <c r="AI51" s="373" t="s">
        <v>528</v>
      </c>
      <c r="AJ51" s="374"/>
      <c r="AK51" s="374"/>
      <c r="AL51" s="375"/>
      <c r="AM51" s="380" t="s">
        <v>524</v>
      </c>
      <c r="AN51" s="380"/>
      <c r="AO51" s="380"/>
      <c r="AP51" s="373"/>
      <c r="AQ51" s="268" t="s">
        <v>354</v>
      </c>
      <c r="AR51" s="269"/>
      <c r="AS51" s="269"/>
      <c r="AT51" s="270"/>
      <c r="AU51" s="382" t="s">
        <v>253</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43" t="s">
        <v>12</v>
      </c>
      <c r="Z53" s="554"/>
      <c r="AA53" s="555"/>
      <c r="AB53" s="556"/>
      <c r="AC53" s="556"/>
      <c r="AD53" s="556"/>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11" t="s">
        <v>501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7" t="s">
        <v>470</v>
      </c>
      <c r="B58" s="518"/>
      <c r="C58" s="518"/>
      <c r="D58" s="518"/>
      <c r="E58" s="518"/>
      <c r="F58" s="519"/>
      <c r="G58" s="570" t="s">
        <v>265</v>
      </c>
      <c r="H58" s="386"/>
      <c r="I58" s="386"/>
      <c r="J58" s="386"/>
      <c r="K58" s="386"/>
      <c r="L58" s="386"/>
      <c r="M58" s="386"/>
      <c r="N58" s="386"/>
      <c r="O58" s="571"/>
      <c r="P58" s="636" t="s">
        <v>59</v>
      </c>
      <c r="Q58" s="386"/>
      <c r="R58" s="386"/>
      <c r="S58" s="386"/>
      <c r="T58" s="386"/>
      <c r="U58" s="386"/>
      <c r="V58" s="386"/>
      <c r="W58" s="386"/>
      <c r="X58" s="571"/>
      <c r="Y58" s="637"/>
      <c r="Z58" s="638"/>
      <c r="AA58" s="639"/>
      <c r="AB58" s="373" t="s">
        <v>11</v>
      </c>
      <c r="AC58" s="374"/>
      <c r="AD58" s="375"/>
      <c r="AE58" s="373" t="s">
        <v>532</v>
      </c>
      <c r="AF58" s="374"/>
      <c r="AG58" s="374"/>
      <c r="AH58" s="375"/>
      <c r="AI58" s="373" t="s">
        <v>528</v>
      </c>
      <c r="AJ58" s="374"/>
      <c r="AK58" s="374"/>
      <c r="AL58" s="375"/>
      <c r="AM58" s="380" t="s">
        <v>523</v>
      </c>
      <c r="AN58" s="380"/>
      <c r="AO58" s="380"/>
      <c r="AP58" s="373"/>
      <c r="AQ58" s="268" t="s">
        <v>354</v>
      </c>
      <c r="AR58" s="269"/>
      <c r="AS58" s="269"/>
      <c r="AT58" s="270"/>
      <c r="AU58" s="382" t="s">
        <v>253</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43" t="s">
        <v>12</v>
      </c>
      <c r="Z60" s="554"/>
      <c r="AA60" s="555"/>
      <c r="AB60" s="556"/>
      <c r="AC60" s="556"/>
      <c r="AD60" s="556"/>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11" t="s">
        <v>501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6" t="s">
        <v>471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466</v>
      </c>
      <c r="X65" s="878"/>
      <c r="Y65" s="881"/>
      <c r="Z65" s="881"/>
      <c r="AA65" s="882"/>
      <c r="AB65" s="875" t="s">
        <v>11</v>
      </c>
      <c r="AC65" s="871"/>
      <c r="AD65" s="872"/>
      <c r="AE65" s="373" t="s">
        <v>531</v>
      </c>
      <c r="AF65" s="374"/>
      <c r="AG65" s="374"/>
      <c r="AH65" s="375"/>
      <c r="AI65" s="373" t="s">
        <v>528</v>
      </c>
      <c r="AJ65" s="374"/>
      <c r="AK65" s="374"/>
      <c r="AL65" s="375"/>
      <c r="AM65" s="380" t="s">
        <v>523</v>
      </c>
      <c r="AN65" s="380"/>
      <c r="AO65" s="380"/>
      <c r="AP65" s="373"/>
      <c r="AQ65" s="875" t="s">
        <v>354</v>
      </c>
      <c r="AR65" s="871"/>
      <c r="AS65" s="871"/>
      <c r="AT65" s="872"/>
      <c r="AU65" s="990" t="s">
        <v>253</v>
      </c>
      <c r="AV65" s="990"/>
      <c r="AW65" s="990"/>
      <c r="AX65" s="991"/>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37"/>
      <c r="AQ66" s="271"/>
      <c r="AR66" s="272"/>
      <c r="AS66" s="873" t="s">
        <v>355</v>
      </c>
      <c r="AT66" s="874"/>
      <c r="AU66" s="272"/>
      <c r="AV66" s="272"/>
      <c r="AW66" s="873" t="s">
        <v>469</v>
      </c>
      <c r="AX66" s="992"/>
    </row>
    <row r="67" spans="1:50" ht="23.25" hidden="1" customHeight="1" x14ac:dyDescent="0.15">
      <c r="A67" s="859"/>
      <c r="B67" s="860"/>
      <c r="C67" s="860"/>
      <c r="D67" s="860"/>
      <c r="E67" s="860"/>
      <c r="F67" s="861"/>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491</v>
      </c>
      <c r="AC67" s="965"/>
      <c r="AD67" s="96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9"/>
      <c r="B68" s="860"/>
      <c r="C68" s="860"/>
      <c r="D68" s="860"/>
      <c r="E68" s="860"/>
      <c r="F68" s="861"/>
      <c r="G68" s="953"/>
      <c r="H68" s="979"/>
      <c r="I68" s="980"/>
      <c r="J68" s="980"/>
      <c r="K68" s="980"/>
      <c r="L68" s="980"/>
      <c r="M68" s="980"/>
      <c r="N68" s="980"/>
      <c r="O68" s="981"/>
      <c r="P68" s="979"/>
      <c r="Q68" s="980"/>
      <c r="R68" s="980"/>
      <c r="S68" s="980"/>
      <c r="T68" s="980"/>
      <c r="U68" s="980"/>
      <c r="V68" s="981"/>
      <c r="W68" s="984"/>
      <c r="X68" s="985"/>
      <c r="Y68" s="185" t="s">
        <v>54</v>
      </c>
      <c r="Z68" s="185"/>
      <c r="AA68" s="186"/>
      <c r="AB68" s="988" t="s">
        <v>491</v>
      </c>
      <c r="AC68" s="988"/>
      <c r="AD68" s="98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9"/>
      <c r="B69" s="860"/>
      <c r="C69" s="860"/>
      <c r="D69" s="860"/>
      <c r="E69" s="860"/>
      <c r="F69" s="861"/>
      <c r="G69" s="994"/>
      <c r="H69" s="979"/>
      <c r="I69" s="980"/>
      <c r="J69" s="980"/>
      <c r="K69" s="980"/>
      <c r="L69" s="980"/>
      <c r="M69" s="980"/>
      <c r="N69" s="980"/>
      <c r="O69" s="981"/>
      <c r="P69" s="979"/>
      <c r="Q69" s="980"/>
      <c r="R69" s="980"/>
      <c r="S69" s="980"/>
      <c r="T69" s="980"/>
      <c r="U69" s="980"/>
      <c r="V69" s="981"/>
      <c r="W69" s="986"/>
      <c r="X69" s="987"/>
      <c r="Y69" s="185" t="s">
        <v>13</v>
      </c>
      <c r="Z69" s="185"/>
      <c r="AA69" s="186"/>
      <c r="AB69" s="989" t="s">
        <v>492</v>
      </c>
      <c r="AC69" s="989"/>
      <c r="AD69" s="989"/>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59" t="s">
        <v>476</v>
      </c>
      <c r="B70" s="860"/>
      <c r="C70" s="860"/>
      <c r="D70" s="860"/>
      <c r="E70" s="860"/>
      <c r="F70" s="861"/>
      <c r="G70" s="953" t="s">
        <v>357</v>
      </c>
      <c r="H70" s="954"/>
      <c r="I70" s="954"/>
      <c r="J70" s="954"/>
      <c r="K70" s="954"/>
      <c r="L70" s="954"/>
      <c r="M70" s="954"/>
      <c r="N70" s="954"/>
      <c r="O70" s="954"/>
      <c r="P70" s="954"/>
      <c r="Q70" s="954"/>
      <c r="R70" s="954"/>
      <c r="S70" s="954"/>
      <c r="T70" s="954"/>
      <c r="U70" s="954"/>
      <c r="V70" s="954"/>
      <c r="W70" s="957" t="s">
        <v>490</v>
      </c>
      <c r="X70" s="958"/>
      <c r="Y70" s="963" t="s">
        <v>12</v>
      </c>
      <c r="Z70" s="963"/>
      <c r="AA70" s="964"/>
      <c r="AB70" s="965" t="s">
        <v>491</v>
      </c>
      <c r="AC70" s="965"/>
      <c r="AD70" s="96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9"/>
      <c r="B71" s="860"/>
      <c r="C71" s="860"/>
      <c r="D71" s="860"/>
      <c r="E71" s="860"/>
      <c r="F71" s="861"/>
      <c r="G71" s="953"/>
      <c r="H71" s="955"/>
      <c r="I71" s="955"/>
      <c r="J71" s="955"/>
      <c r="K71" s="955"/>
      <c r="L71" s="955"/>
      <c r="M71" s="955"/>
      <c r="N71" s="955"/>
      <c r="O71" s="955"/>
      <c r="P71" s="955"/>
      <c r="Q71" s="955"/>
      <c r="R71" s="955"/>
      <c r="S71" s="955"/>
      <c r="T71" s="955"/>
      <c r="U71" s="955"/>
      <c r="V71" s="955"/>
      <c r="W71" s="959"/>
      <c r="X71" s="960"/>
      <c r="Y71" s="185" t="s">
        <v>54</v>
      </c>
      <c r="Z71" s="185"/>
      <c r="AA71" s="186"/>
      <c r="AB71" s="988" t="s">
        <v>491</v>
      </c>
      <c r="AC71" s="988"/>
      <c r="AD71" s="98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2"/>
      <c r="B72" s="863"/>
      <c r="C72" s="863"/>
      <c r="D72" s="863"/>
      <c r="E72" s="863"/>
      <c r="F72" s="864"/>
      <c r="G72" s="953"/>
      <c r="H72" s="956"/>
      <c r="I72" s="956"/>
      <c r="J72" s="956"/>
      <c r="K72" s="956"/>
      <c r="L72" s="956"/>
      <c r="M72" s="956"/>
      <c r="N72" s="956"/>
      <c r="O72" s="956"/>
      <c r="P72" s="956"/>
      <c r="Q72" s="956"/>
      <c r="R72" s="956"/>
      <c r="S72" s="956"/>
      <c r="T72" s="956"/>
      <c r="U72" s="956"/>
      <c r="V72" s="956"/>
      <c r="W72" s="961"/>
      <c r="X72" s="962"/>
      <c r="Y72" s="185" t="s">
        <v>13</v>
      </c>
      <c r="Z72" s="185"/>
      <c r="AA72" s="186"/>
      <c r="AB72" s="989" t="s">
        <v>492</v>
      </c>
      <c r="AC72" s="989"/>
      <c r="AD72" s="98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471</v>
      </c>
      <c r="B73" s="846"/>
      <c r="C73" s="846"/>
      <c r="D73" s="846"/>
      <c r="E73" s="846"/>
      <c r="F73" s="847"/>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73" t="s">
        <v>531</v>
      </c>
      <c r="AF73" s="374"/>
      <c r="AG73" s="374"/>
      <c r="AH73" s="375"/>
      <c r="AI73" s="373" t="s">
        <v>528</v>
      </c>
      <c r="AJ73" s="374"/>
      <c r="AK73" s="374"/>
      <c r="AL73" s="375"/>
      <c r="AM73" s="380" t="s">
        <v>523</v>
      </c>
      <c r="AN73" s="380"/>
      <c r="AO73" s="380"/>
      <c r="AP73" s="373"/>
      <c r="AQ73" s="177" t="s">
        <v>354</v>
      </c>
      <c r="AR73" s="170"/>
      <c r="AS73" s="170"/>
      <c r="AT73" s="171"/>
      <c r="AU73" s="274" t="s">
        <v>253</v>
      </c>
      <c r="AV73" s="135"/>
      <c r="AW73" s="135"/>
      <c r="AX73" s="136"/>
    </row>
    <row r="74" spans="1:50" ht="18.75" hidden="1" customHeight="1" x14ac:dyDescent="0.15">
      <c r="A74" s="848"/>
      <c r="B74" s="849"/>
      <c r="C74" s="849"/>
      <c r="D74" s="849"/>
      <c r="E74" s="849"/>
      <c r="F74" s="850"/>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8"/>
      <c r="B75" s="849"/>
      <c r="C75" s="849"/>
      <c r="D75" s="849"/>
      <c r="E75" s="849"/>
      <c r="F75" s="850"/>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8"/>
      <c r="B76" s="849"/>
      <c r="C76" s="849"/>
      <c r="D76" s="849"/>
      <c r="E76" s="849"/>
      <c r="F76" s="850"/>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8"/>
      <c r="B77" s="849"/>
      <c r="C77" s="849"/>
      <c r="D77" s="849"/>
      <c r="E77" s="849"/>
      <c r="F77" s="850"/>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25" t="s">
        <v>504</v>
      </c>
      <c r="B78" s="926"/>
      <c r="C78" s="926"/>
      <c r="D78" s="926"/>
      <c r="E78" s="923" t="s">
        <v>448</v>
      </c>
      <c r="F78" s="924"/>
      <c r="G78" s="57" t="s">
        <v>357</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465</v>
      </c>
      <c r="AP79" s="150"/>
      <c r="AQ79" s="150"/>
      <c r="AR79" s="81" t="s">
        <v>463</v>
      </c>
      <c r="AS79" s="149"/>
      <c r="AT79" s="150"/>
      <c r="AU79" s="150"/>
      <c r="AV79" s="150"/>
      <c r="AW79" s="150"/>
      <c r="AX79" s="151"/>
    </row>
    <row r="80" spans="1:50" ht="18.75" hidden="1" customHeight="1" x14ac:dyDescent="0.15">
      <c r="A80" s="524" t="s">
        <v>266</v>
      </c>
      <c r="B80" s="854" t="s">
        <v>462</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5"/>
      <c r="B81" s="857"/>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3" t="s">
        <v>11</v>
      </c>
      <c r="AC85" s="464"/>
      <c r="AD85" s="465"/>
      <c r="AE85" s="373" t="s">
        <v>531</v>
      </c>
      <c r="AF85" s="374"/>
      <c r="AG85" s="374"/>
      <c r="AH85" s="375"/>
      <c r="AI85" s="373" t="s">
        <v>528</v>
      </c>
      <c r="AJ85" s="374"/>
      <c r="AK85" s="374"/>
      <c r="AL85" s="375"/>
      <c r="AM85" s="380" t="s">
        <v>523</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4"/>
      <c r="Z86" s="175"/>
      <c r="AA86" s="176"/>
      <c r="AB86" s="337"/>
      <c r="AC86" s="338"/>
      <c r="AD86" s="339"/>
      <c r="AE86" s="337"/>
      <c r="AF86" s="338"/>
      <c r="AG86" s="338"/>
      <c r="AH86" s="339"/>
      <c r="AI86" s="337"/>
      <c r="AJ86" s="338"/>
      <c r="AK86" s="338"/>
      <c r="AL86" s="339"/>
      <c r="AM86" s="381"/>
      <c r="AN86" s="381"/>
      <c r="AO86" s="381"/>
      <c r="AP86" s="337"/>
      <c r="AQ86" s="271"/>
      <c r="AR86" s="272"/>
      <c r="AS86" s="138" t="s">
        <v>355</v>
      </c>
      <c r="AT86" s="173"/>
      <c r="AU86" s="272"/>
      <c r="AV86" s="272"/>
      <c r="AW86" s="384" t="s">
        <v>300</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2"/>
      <c r="I87" s="162"/>
      <c r="J87" s="162"/>
      <c r="K87" s="162"/>
      <c r="L87" s="162"/>
      <c r="M87" s="162"/>
      <c r="N87" s="162"/>
      <c r="O87" s="232"/>
      <c r="P87" s="162"/>
      <c r="Q87" s="804"/>
      <c r="R87" s="804"/>
      <c r="S87" s="804"/>
      <c r="T87" s="804"/>
      <c r="U87" s="804"/>
      <c r="V87" s="804"/>
      <c r="W87" s="804"/>
      <c r="X87" s="805"/>
      <c r="Y87" s="760" t="s">
        <v>62</v>
      </c>
      <c r="Z87" s="761"/>
      <c r="AA87" s="762"/>
      <c r="AB87" s="556"/>
      <c r="AC87" s="556"/>
      <c r="AD87" s="556"/>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25"/>
      <c r="B88" s="557"/>
      <c r="C88" s="557"/>
      <c r="D88" s="557"/>
      <c r="E88" s="557"/>
      <c r="F88" s="558"/>
      <c r="G88" s="233"/>
      <c r="H88" s="234"/>
      <c r="I88" s="234"/>
      <c r="J88" s="234"/>
      <c r="K88" s="234"/>
      <c r="L88" s="234"/>
      <c r="M88" s="234"/>
      <c r="N88" s="234"/>
      <c r="O88" s="235"/>
      <c r="P88" s="806"/>
      <c r="Q88" s="806"/>
      <c r="R88" s="806"/>
      <c r="S88" s="806"/>
      <c r="T88" s="806"/>
      <c r="U88" s="806"/>
      <c r="V88" s="806"/>
      <c r="W88" s="806"/>
      <c r="X88" s="807"/>
      <c r="Y88" s="734" t="s">
        <v>54</v>
      </c>
      <c r="Z88" s="735"/>
      <c r="AA88" s="736"/>
      <c r="AB88" s="527"/>
      <c r="AC88" s="527"/>
      <c r="AD88" s="527"/>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8"/>
      <c r="Y89" s="734" t="s">
        <v>13</v>
      </c>
      <c r="Z89" s="735"/>
      <c r="AA89" s="736"/>
      <c r="AB89" s="466" t="s">
        <v>14</v>
      </c>
      <c r="AC89" s="466"/>
      <c r="AD89" s="466"/>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3" t="s">
        <v>11</v>
      </c>
      <c r="AC90" s="464"/>
      <c r="AD90" s="465"/>
      <c r="AE90" s="373" t="s">
        <v>531</v>
      </c>
      <c r="AF90" s="374"/>
      <c r="AG90" s="374"/>
      <c r="AH90" s="375"/>
      <c r="AI90" s="373" t="s">
        <v>528</v>
      </c>
      <c r="AJ90" s="374"/>
      <c r="AK90" s="374"/>
      <c r="AL90" s="375"/>
      <c r="AM90" s="380" t="s">
        <v>523</v>
      </c>
      <c r="AN90" s="380"/>
      <c r="AO90" s="380"/>
      <c r="AP90" s="373"/>
      <c r="AQ90" s="177" t="s">
        <v>354</v>
      </c>
      <c r="AR90" s="170"/>
      <c r="AS90" s="170"/>
      <c r="AT90" s="171"/>
      <c r="AU90" s="378" t="s">
        <v>253</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4"/>
      <c r="R92" s="804"/>
      <c r="S92" s="804"/>
      <c r="T92" s="804"/>
      <c r="U92" s="804"/>
      <c r="V92" s="804"/>
      <c r="W92" s="804"/>
      <c r="X92" s="805"/>
      <c r="Y92" s="760" t="s">
        <v>62</v>
      </c>
      <c r="Z92" s="761"/>
      <c r="AA92" s="762"/>
      <c r="AB92" s="556"/>
      <c r="AC92" s="556"/>
      <c r="AD92" s="556"/>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6"/>
      <c r="Q93" s="806"/>
      <c r="R93" s="806"/>
      <c r="S93" s="806"/>
      <c r="T93" s="806"/>
      <c r="U93" s="806"/>
      <c r="V93" s="806"/>
      <c r="W93" s="806"/>
      <c r="X93" s="807"/>
      <c r="Y93" s="734" t="s">
        <v>54</v>
      </c>
      <c r="Z93" s="735"/>
      <c r="AA93" s="736"/>
      <c r="AB93" s="527"/>
      <c r="AC93" s="527"/>
      <c r="AD93" s="527"/>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8"/>
      <c r="Y94" s="734" t="s">
        <v>13</v>
      </c>
      <c r="Z94" s="735"/>
      <c r="AA94" s="736"/>
      <c r="AB94" s="466" t="s">
        <v>14</v>
      </c>
      <c r="AC94" s="466"/>
      <c r="AD94" s="466"/>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3" t="s">
        <v>11</v>
      </c>
      <c r="AC95" s="464"/>
      <c r="AD95" s="465"/>
      <c r="AE95" s="373" t="s">
        <v>531</v>
      </c>
      <c r="AF95" s="374"/>
      <c r="AG95" s="374"/>
      <c r="AH95" s="375"/>
      <c r="AI95" s="373" t="s">
        <v>528</v>
      </c>
      <c r="AJ95" s="374"/>
      <c r="AK95" s="374"/>
      <c r="AL95" s="375"/>
      <c r="AM95" s="380" t="s">
        <v>523</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5"/>
      <c r="B97" s="557"/>
      <c r="C97" s="557"/>
      <c r="D97" s="557"/>
      <c r="E97" s="557"/>
      <c r="F97" s="558"/>
      <c r="G97" s="231"/>
      <c r="H97" s="162"/>
      <c r="I97" s="162"/>
      <c r="J97" s="162"/>
      <c r="K97" s="162"/>
      <c r="L97" s="162"/>
      <c r="M97" s="162"/>
      <c r="N97" s="162"/>
      <c r="O97" s="232"/>
      <c r="P97" s="162"/>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6"/>
      <c r="B99" s="888"/>
      <c r="C99" s="888"/>
      <c r="D99" s="888"/>
      <c r="E99" s="888"/>
      <c r="F99" s="889"/>
      <c r="G99" s="809"/>
      <c r="H99" s="248"/>
      <c r="I99" s="248"/>
      <c r="J99" s="248"/>
      <c r="K99" s="248"/>
      <c r="L99" s="248"/>
      <c r="M99" s="248"/>
      <c r="N99" s="248"/>
      <c r="O99" s="810"/>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531</v>
      </c>
      <c r="AF100" s="832"/>
      <c r="AG100" s="832"/>
      <c r="AH100" s="833"/>
      <c r="AI100" s="831" t="s">
        <v>528</v>
      </c>
      <c r="AJ100" s="832"/>
      <c r="AK100" s="832"/>
      <c r="AL100" s="833"/>
      <c r="AM100" s="831" t="s">
        <v>524</v>
      </c>
      <c r="AN100" s="832"/>
      <c r="AO100" s="832"/>
      <c r="AP100" s="833"/>
      <c r="AQ100" s="942" t="s">
        <v>517</v>
      </c>
      <c r="AR100" s="943"/>
      <c r="AS100" s="943"/>
      <c r="AT100" s="944"/>
      <c r="AU100" s="942" t="s">
        <v>514</v>
      </c>
      <c r="AV100" s="943"/>
      <c r="AW100" s="943"/>
      <c r="AX100" s="945"/>
    </row>
    <row r="101" spans="1:60" ht="23.25" customHeight="1" x14ac:dyDescent="0.15">
      <c r="A101" s="496"/>
      <c r="B101" s="497"/>
      <c r="C101" s="497"/>
      <c r="D101" s="497"/>
      <c r="E101" s="497"/>
      <c r="F101" s="498"/>
      <c r="G101" s="162" t="s">
        <v>575</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6" t="s">
        <v>576</v>
      </c>
      <c r="AC101" s="556"/>
      <c r="AD101" s="556"/>
      <c r="AE101" s="369">
        <v>1300</v>
      </c>
      <c r="AF101" s="370"/>
      <c r="AG101" s="370"/>
      <c r="AH101" s="371"/>
      <c r="AI101" s="369">
        <v>300</v>
      </c>
      <c r="AJ101" s="370"/>
      <c r="AK101" s="370"/>
      <c r="AL101" s="371"/>
      <c r="AM101" s="369">
        <v>300</v>
      </c>
      <c r="AN101" s="370"/>
      <c r="AO101" s="370"/>
      <c r="AP101" s="371"/>
      <c r="AQ101" s="369">
        <v>300</v>
      </c>
      <c r="AR101" s="370"/>
      <c r="AS101" s="370"/>
      <c r="AT101" s="371"/>
      <c r="AU101" s="369"/>
      <c r="AV101" s="370"/>
      <c r="AW101" s="370"/>
      <c r="AX101" s="371"/>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4"/>
      <c r="AA102" s="345"/>
      <c r="AB102" s="556" t="s">
        <v>576</v>
      </c>
      <c r="AC102" s="556"/>
      <c r="AD102" s="556"/>
      <c r="AE102" s="363">
        <v>1300</v>
      </c>
      <c r="AF102" s="363"/>
      <c r="AG102" s="363"/>
      <c r="AH102" s="363"/>
      <c r="AI102" s="363">
        <v>300</v>
      </c>
      <c r="AJ102" s="363"/>
      <c r="AK102" s="363"/>
      <c r="AL102" s="363"/>
      <c r="AM102" s="363">
        <v>300</v>
      </c>
      <c r="AN102" s="363"/>
      <c r="AO102" s="363"/>
      <c r="AP102" s="363"/>
      <c r="AQ102" s="822">
        <v>300</v>
      </c>
      <c r="AR102" s="823"/>
      <c r="AS102" s="823"/>
      <c r="AT102" s="824"/>
      <c r="AU102" s="822">
        <v>1000</v>
      </c>
      <c r="AV102" s="823"/>
      <c r="AW102" s="823"/>
      <c r="AX102" s="824"/>
    </row>
    <row r="103" spans="1:60" ht="31.5" customHeight="1" x14ac:dyDescent="0.15">
      <c r="A103" s="493" t="s">
        <v>472</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531</v>
      </c>
      <c r="AF103" s="299"/>
      <c r="AG103" s="299"/>
      <c r="AH103" s="300"/>
      <c r="AI103" s="304" t="s">
        <v>528</v>
      </c>
      <c r="AJ103" s="299"/>
      <c r="AK103" s="299"/>
      <c r="AL103" s="300"/>
      <c r="AM103" s="304" t="s">
        <v>524</v>
      </c>
      <c r="AN103" s="299"/>
      <c r="AO103" s="299"/>
      <c r="AP103" s="300"/>
      <c r="AQ103" s="365" t="s">
        <v>517</v>
      </c>
      <c r="AR103" s="366"/>
      <c r="AS103" s="366"/>
      <c r="AT103" s="367"/>
      <c r="AU103" s="365" t="s">
        <v>514</v>
      </c>
      <c r="AV103" s="366"/>
      <c r="AW103" s="366"/>
      <c r="AX103" s="368"/>
    </row>
    <row r="104" spans="1:60" ht="23.25" customHeight="1" x14ac:dyDescent="0.15">
      <c r="A104" s="496"/>
      <c r="B104" s="497"/>
      <c r="C104" s="497"/>
      <c r="D104" s="497"/>
      <c r="E104" s="497"/>
      <c r="F104" s="498"/>
      <c r="G104" s="162" t="s">
        <v>577</v>
      </c>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t="s">
        <v>578</v>
      </c>
      <c r="AC104" s="477"/>
      <c r="AD104" s="478"/>
      <c r="AE104" s="369">
        <v>1</v>
      </c>
      <c r="AF104" s="370"/>
      <c r="AG104" s="370"/>
      <c r="AH104" s="371"/>
      <c r="AI104" s="363" t="s">
        <v>579</v>
      </c>
      <c r="AJ104" s="363"/>
      <c r="AK104" s="363"/>
      <c r="AL104" s="363"/>
      <c r="AM104" s="369" t="s">
        <v>580</v>
      </c>
      <c r="AN104" s="370"/>
      <c r="AO104" s="370"/>
      <c r="AP104" s="371"/>
      <c r="AQ104" s="369" t="s">
        <v>581</v>
      </c>
      <c r="AR104" s="370"/>
      <c r="AS104" s="370"/>
      <c r="AT104" s="371"/>
      <c r="AU104" s="369" t="s">
        <v>583</v>
      </c>
      <c r="AV104" s="370"/>
      <c r="AW104" s="370"/>
      <c r="AX104" s="371"/>
    </row>
    <row r="105" spans="1:60" ht="23.25"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11" t="s">
        <v>578</v>
      </c>
      <c r="AC105" s="412"/>
      <c r="AD105" s="413"/>
      <c r="AE105" s="363">
        <v>1</v>
      </c>
      <c r="AF105" s="363"/>
      <c r="AG105" s="363"/>
      <c r="AH105" s="363"/>
      <c r="AI105" s="363" t="s">
        <v>581</v>
      </c>
      <c r="AJ105" s="363"/>
      <c r="AK105" s="363"/>
      <c r="AL105" s="363"/>
      <c r="AM105" s="369" t="s">
        <v>582</v>
      </c>
      <c r="AN105" s="370"/>
      <c r="AO105" s="370"/>
      <c r="AP105" s="371"/>
      <c r="AQ105" s="822" t="s">
        <v>582</v>
      </c>
      <c r="AR105" s="823"/>
      <c r="AS105" s="823"/>
      <c r="AT105" s="824"/>
      <c r="AU105" s="369" t="s">
        <v>562</v>
      </c>
      <c r="AV105" s="370"/>
      <c r="AW105" s="370"/>
      <c r="AX105" s="371"/>
    </row>
    <row r="106" spans="1:60" ht="31.5" hidden="1" customHeight="1" x14ac:dyDescent="0.15">
      <c r="A106" s="493" t="s">
        <v>472</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531</v>
      </c>
      <c r="AF106" s="299"/>
      <c r="AG106" s="299"/>
      <c r="AH106" s="300"/>
      <c r="AI106" s="304" t="s">
        <v>528</v>
      </c>
      <c r="AJ106" s="299"/>
      <c r="AK106" s="299"/>
      <c r="AL106" s="300"/>
      <c r="AM106" s="304" t="s">
        <v>523</v>
      </c>
      <c r="AN106" s="299"/>
      <c r="AO106" s="299"/>
      <c r="AP106" s="300"/>
      <c r="AQ106" s="365" t="s">
        <v>517</v>
      </c>
      <c r="AR106" s="366"/>
      <c r="AS106" s="366"/>
      <c r="AT106" s="367"/>
      <c r="AU106" s="365" t="s">
        <v>514</v>
      </c>
      <c r="AV106" s="366"/>
      <c r="AW106" s="366"/>
      <c r="AX106" s="368"/>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31.5" hidden="1" customHeight="1" x14ac:dyDescent="0.15">
      <c r="A109" s="493" t="s">
        <v>472</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531</v>
      </c>
      <c r="AF109" s="299"/>
      <c r="AG109" s="299"/>
      <c r="AH109" s="300"/>
      <c r="AI109" s="304" t="s">
        <v>528</v>
      </c>
      <c r="AJ109" s="299"/>
      <c r="AK109" s="299"/>
      <c r="AL109" s="300"/>
      <c r="AM109" s="304" t="s">
        <v>524</v>
      </c>
      <c r="AN109" s="299"/>
      <c r="AO109" s="299"/>
      <c r="AP109" s="300"/>
      <c r="AQ109" s="365" t="s">
        <v>517</v>
      </c>
      <c r="AR109" s="366"/>
      <c r="AS109" s="366"/>
      <c r="AT109" s="367"/>
      <c r="AU109" s="365" t="s">
        <v>514</v>
      </c>
      <c r="AV109" s="366"/>
      <c r="AW109" s="366"/>
      <c r="AX109" s="368"/>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93" t="s">
        <v>472</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531</v>
      </c>
      <c r="AF112" s="299"/>
      <c r="AG112" s="299"/>
      <c r="AH112" s="300"/>
      <c r="AI112" s="304" t="s">
        <v>528</v>
      </c>
      <c r="AJ112" s="299"/>
      <c r="AK112" s="299"/>
      <c r="AL112" s="300"/>
      <c r="AM112" s="304" t="s">
        <v>523</v>
      </c>
      <c r="AN112" s="299"/>
      <c r="AO112" s="299"/>
      <c r="AP112" s="300"/>
      <c r="AQ112" s="365" t="s">
        <v>517</v>
      </c>
      <c r="AR112" s="366"/>
      <c r="AS112" s="366"/>
      <c r="AT112" s="367"/>
      <c r="AU112" s="365" t="s">
        <v>514</v>
      </c>
      <c r="AV112" s="366"/>
      <c r="AW112" s="366"/>
      <c r="AX112" s="368"/>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531</v>
      </c>
      <c r="AF115" s="299"/>
      <c r="AG115" s="299"/>
      <c r="AH115" s="300"/>
      <c r="AI115" s="304" t="s">
        <v>528</v>
      </c>
      <c r="AJ115" s="299"/>
      <c r="AK115" s="299"/>
      <c r="AL115" s="300"/>
      <c r="AM115" s="304" t="s">
        <v>523</v>
      </c>
      <c r="AN115" s="299"/>
      <c r="AO115" s="299"/>
      <c r="AP115" s="300"/>
      <c r="AQ115" s="340" t="s">
        <v>518</v>
      </c>
      <c r="AR115" s="341"/>
      <c r="AS115" s="341"/>
      <c r="AT115" s="341"/>
      <c r="AU115" s="341"/>
      <c r="AV115" s="341"/>
      <c r="AW115" s="341"/>
      <c r="AX115" s="342"/>
    </row>
    <row r="116" spans="1:50" ht="23.25" customHeight="1" x14ac:dyDescent="0.15">
      <c r="A116" s="293"/>
      <c r="B116" s="294"/>
      <c r="C116" s="294"/>
      <c r="D116" s="294"/>
      <c r="E116" s="294"/>
      <c r="F116" s="295"/>
      <c r="G116" s="356" t="s">
        <v>584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9" t="s">
        <v>586</v>
      </c>
      <c r="AC116" s="820"/>
      <c r="AD116" s="821"/>
      <c r="AE116" s="363">
        <v>0.1</v>
      </c>
      <c r="AF116" s="363"/>
      <c r="AG116" s="363"/>
      <c r="AH116" s="363"/>
      <c r="AI116" s="363">
        <v>0.1</v>
      </c>
      <c r="AJ116" s="363"/>
      <c r="AK116" s="363"/>
      <c r="AL116" s="363"/>
      <c r="AM116" s="363">
        <v>0.1</v>
      </c>
      <c r="AN116" s="363"/>
      <c r="AO116" s="363"/>
      <c r="AP116" s="363"/>
      <c r="AQ116" s="369">
        <v>0.1</v>
      </c>
      <c r="AR116" s="370"/>
      <c r="AS116" s="370"/>
      <c r="AT116" s="370"/>
      <c r="AU116" s="370"/>
      <c r="AV116" s="370"/>
      <c r="AW116" s="370"/>
      <c r="AX116" s="372"/>
    </row>
    <row r="117" spans="1:50" ht="46.5" customHeight="1" x14ac:dyDescent="0.15">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587</v>
      </c>
      <c r="AC117" s="347"/>
      <c r="AD117" s="348"/>
      <c r="AE117" s="459" t="s">
        <v>588</v>
      </c>
      <c r="AF117" s="460"/>
      <c r="AG117" s="460"/>
      <c r="AH117" s="461"/>
      <c r="AI117" s="462" t="s">
        <v>589</v>
      </c>
      <c r="AJ117" s="307"/>
      <c r="AK117" s="307"/>
      <c r="AL117" s="307"/>
      <c r="AM117" s="462" t="s">
        <v>697</v>
      </c>
      <c r="AN117" s="307"/>
      <c r="AO117" s="307"/>
      <c r="AP117" s="307"/>
      <c r="AQ117" s="462" t="s">
        <v>698</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531</v>
      </c>
      <c r="AF118" s="299"/>
      <c r="AG118" s="299"/>
      <c r="AH118" s="300"/>
      <c r="AI118" s="304" t="s">
        <v>528</v>
      </c>
      <c r="AJ118" s="299"/>
      <c r="AK118" s="299"/>
      <c r="AL118" s="300"/>
      <c r="AM118" s="304" t="s">
        <v>523</v>
      </c>
      <c r="AN118" s="299"/>
      <c r="AO118" s="299"/>
      <c r="AP118" s="300"/>
      <c r="AQ118" s="340" t="s">
        <v>518</v>
      </c>
      <c r="AR118" s="341"/>
      <c r="AS118" s="341"/>
      <c r="AT118" s="341"/>
      <c r="AU118" s="341"/>
      <c r="AV118" s="341"/>
      <c r="AW118" s="341"/>
      <c r="AX118" s="342"/>
    </row>
    <row r="119" spans="1:50" ht="23.25" customHeight="1" x14ac:dyDescent="0.15">
      <c r="A119" s="293"/>
      <c r="B119" s="294"/>
      <c r="C119" s="294"/>
      <c r="D119" s="294"/>
      <c r="E119" s="294"/>
      <c r="F119" s="295"/>
      <c r="G119" s="356" t="s">
        <v>585</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19" t="s">
        <v>586</v>
      </c>
      <c r="AC119" s="820"/>
      <c r="AD119" s="821"/>
      <c r="AE119" s="363">
        <v>21</v>
      </c>
      <c r="AF119" s="363"/>
      <c r="AG119" s="363"/>
      <c r="AH119" s="363"/>
      <c r="AI119" s="363" t="s">
        <v>562</v>
      </c>
      <c r="AJ119" s="363"/>
      <c r="AK119" s="363"/>
      <c r="AL119" s="363"/>
      <c r="AM119" s="363" t="s">
        <v>562</v>
      </c>
      <c r="AN119" s="363"/>
      <c r="AO119" s="363"/>
      <c r="AP119" s="363"/>
      <c r="AQ119" s="363" t="s">
        <v>562</v>
      </c>
      <c r="AR119" s="363"/>
      <c r="AS119" s="363"/>
      <c r="AT119" s="363"/>
      <c r="AU119" s="363"/>
      <c r="AV119" s="363"/>
      <c r="AW119" s="363"/>
      <c r="AX119" s="364"/>
    </row>
    <row r="120" spans="1:50" ht="46.5" customHeight="1" thickBot="1" x14ac:dyDescent="0.2">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587</v>
      </c>
      <c r="AC120" s="347"/>
      <c r="AD120" s="348"/>
      <c r="AE120" s="462" t="s">
        <v>590</v>
      </c>
      <c r="AF120" s="307"/>
      <c r="AG120" s="307"/>
      <c r="AH120" s="307"/>
      <c r="AI120" s="307" t="s">
        <v>562</v>
      </c>
      <c r="AJ120" s="307"/>
      <c r="AK120" s="307"/>
      <c r="AL120" s="307"/>
      <c r="AM120" s="307" t="s">
        <v>562</v>
      </c>
      <c r="AN120" s="307"/>
      <c r="AO120" s="307"/>
      <c r="AP120" s="307"/>
      <c r="AQ120" s="307" t="s">
        <v>562</v>
      </c>
      <c r="AR120" s="307"/>
      <c r="AS120" s="307"/>
      <c r="AT120" s="307"/>
      <c r="AU120" s="307"/>
      <c r="AV120" s="307"/>
      <c r="AW120" s="307"/>
      <c r="AX120" s="308"/>
    </row>
    <row r="121" spans="1:50" ht="23.25" hidden="1" customHeight="1" thickBo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531</v>
      </c>
      <c r="AF121" s="299"/>
      <c r="AG121" s="299"/>
      <c r="AH121" s="300"/>
      <c r="AI121" s="304" t="s">
        <v>528</v>
      </c>
      <c r="AJ121" s="299"/>
      <c r="AK121" s="299"/>
      <c r="AL121" s="300"/>
      <c r="AM121" s="304" t="s">
        <v>523</v>
      </c>
      <c r="AN121" s="299"/>
      <c r="AO121" s="299"/>
      <c r="AP121" s="300"/>
      <c r="AQ121" s="340" t="s">
        <v>518</v>
      </c>
      <c r="AR121" s="341"/>
      <c r="AS121" s="341"/>
      <c r="AT121" s="341"/>
      <c r="AU121" s="341"/>
      <c r="AV121" s="341"/>
      <c r="AW121" s="341"/>
      <c r="AX121" s="342"/>
    </row>
    <row r="122" spans="1:50" ht="23.25" hidden="1" customHeight="1" x14ac:dyDescent="0.15">
      <c r="A122" s="293"/>
      <c r="B122" s="294"/>
      <c r="C122" s="294"/>
      <c r="D122" s="294"/>
      <c r="E122" s="294"/>
      <c r="F122" s="295"/>
      <c r="G122" s="356" t="s">
        <v>480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481</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532</v>
      </c>
      <c r="AF124" s="299"/>
      <c r="AG124" s="299"/>
      <c r="AH124" s="300"/>
      <c r="AI124" s="304" t="s">
        <v>528</v>
      </c>
      <c r="AJ124" s="299"/>
      <c r="AK124" s="299"/>
      <c r="AL124" s="300"/>
      <c r="AM124" s="304" t="s">
        <v>523</v>
      </c>
      <c r="AN124" s="299"/>
      <c r="AO124" s="299"/>
      <c r="AP124" s="300"/>
      <c r="AQ124" s="340" t="s">
        <v>518</v>
      </c>
      <c r="AR124" s="341"/>
      <c r="AS124" s="341"/>
      <c r="AT124" s="341"/>
      <c r="AU124" s="341"/>
      <c r="AV124" s="341"/>
      <c r="AW124" s="341"/>
      <c r="AX124" s="342"/>
    </row>
    <row r="125" spans="1:50" ht="23.25" hidden="1" customHeight="1" x14ac:dyDescent="0.15">
      <c r="A125" s="293"/>
      <c r="B125" s="294"/>
      <c r="C125" s="294"/>
      <c r="D125" s="294"/>
      <c r="E125" s="294"/>
      <c r="F125" s="295"/>
      <c r="G125" s="356" t="s">
        <v>480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479</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531</v>
      </c>
      <c r="AF127" s="299"/>
      <c r="AG127" s="299"/>
      <c r="AH127" s="300"/>
      <c r="AI127" s="304" t="s">
        <v>528</v>
      </c>
      <c r="AJ127" s="299"/>
      <c r="AK127" s="299"/>
      <c r="AL127" s="300"/>
      <c r="AM127" s="304" t="s">
        <v>523</v>
      </c>
      <c r="AN127" s="299"/>
      <c r="AO127" s="299"/>
      <c r="AP127" s="300"/>
      <c r="AQ127" s="340" t="s">
        <v>518</v>
      </c>
      <c r="AR127" s="341"/>
      <c r="AS127" s="341"/>
      <c r="AT127" s="341"/>
      <c r="AU127" s="341"/>
      <c r="AV127" s="341"/>
      <c r="AW127" s="341"/>
      <c r="AX127" s="342"/>
    </row>
    <row r="128" spans="1:50" ht="23.25" hidden="1" customHeight="1" x14ac:dyDescent="0.15">
      <c r="A128" s="293"/>
      <c r="B128" s="294"/>
      <c r="C128" s="294"/>
      <c r="D128" s="294"/>
      <c r="E128" s="294"/>
      <c r="F128" s="295"/>
      <c r="G128" s="356" t="s">
        <v>480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479</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7" t="s">
        <v>561</v>
      </c>
      <c r="B130" s="1005"/>
      <c r="C130" s="1004" t="s">
        <v>358</v>
      </c>
      <c r="D130" s="1005"/>
      <c r="E130" s="309" t="s">
        <v>387</v>
      </c>
      <c r="F130" s="310"/>
      <c r="G130" s="311" t="s">
        <v>591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8"/>
      <c r="B131" s="253"/>
      <c r="C131" s="252"/>
      <c r="D131" s="253"/>
      <c r="E131" s="239" t="s">
        <v>386</v>
      </c>
      <c r="F131" s="240"/>
      <c r="G131" s="236" t="s">
        <v>592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customHeight="1" x14ac:dyDescent="0.15">
      <c r="A133" s="100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620</v>
      </c>
      <c r="AR133" s="272"/>
      <c r="AS133" s="138" t="s">
        <v>355</v>
      </c>
      <c r="AT133" s="173"/>
      <c r="AU133" s="137">
        <v>31</v>
      </c>
      <c r="AV133" s="137"/>
      <c r="AW133" s="138" t="s">
        <v>300</v>
      </c>
      <c r="AX133" s="139"/>
    </row>
    <row r="134" spans="1:50" ht="39.75" customHeight="1" x14ac:dyDescent="0.15">
      <c r="A134" s="1008"/>
      <c r="B134" s="253"/>
      <c r="C134" s="252"/>
      <c r="D134" s="253"/>
      <c r="E134" s="252"/>
      <c r="F134" s="315"/>
      <c r="G134" s="231" t="s">
        <v>593</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573</v>
      </c>
      <c r="AC134" s="222"/>
      <c r="AD134" s="222"/>
      <c r="AE134" s="267">
        <v>4.3</v>
      </c>
      <c r="AF134" s="113"/>
      <c r="AG134" s="113"/>
      <c r="AH134" s="113"/>
      <c r="AI134" s="267">
        <v>4.4000000000000004</v>
      </c>
      <c r="AJ134" s="113"/>
      <c r="AK134" s="113"/>
      <c r="AL134" s="113"/>
      <c r="AM134" s="369">
        <v>4.3</v>
      </c>
      <c r="AN134" s="370"/>
      <c r="AO134" s="370"/>
      <c r="AP134" s="370"/>
      <c r="AQ134" s="112" t="s">
        <v>620</v>
      </c>
      <c r="AR134" s="113"/>
      <c r="AS134" s="113"/>
      <c r="AT134" s="114"/>
      <c r="AU134" s="370"/>
      <c r="AV134" s="370"/>
      <c r="AW134" s="370"/>
      <c r="AX134" s="372"/>
    </row>
    <row r="135" spans="1:50" ht="39.75" customHeight="1" x14ac:dyDescent="0.15">
      <c r="A135" s="100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573</v>
      </c>
      <c r="AC135" s="134"/>
      <c r="AD135" s="134"/>
      <c r="AE135" s="369">
        <v>3.5</v>
      </c>
      <c r="AF135" s="370"/>
      <c r="AG135" s="370"/>
      <c r="AH135" s="370"/>
      <c r="AI135" s="369">
        <v>3.5</v>
      </c>
      <c r="AJ135" s="370"/>
      <c r="AK135" s="370"/>
      <c r="AL135" s="370"/>
      <c r="AM135" s="369">
        <v>3.5</v>
      </c>
      <c r="AN135" s="370"/>
      <c r="AO135" s="370"/>
      <c r="AP135" s="370"/>
      <c r="AQ135" s="112" t="s">
        <v>620</v>
      </c>
      <c r="AR135" s="113"/>
      <c r="AS135" s="113"/>
      <c r="AT135" s="114"/>
      <c r="AU135" s="370">
        <v>3.5</v>
      </c>
      <c r="AV135" s="370"/>
      <c r="AW135" s="370"/>
      <c r="AX135" s="372"/>
    </row>
    <row r="136" spans="1:50" ht="18.75" hidden="1" customHeight="1" x14ac:dyDescent="0.15">
      <c r="A136" s="100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hidden="1" customHeight="1" x14ac:dyDescent="0.15">
      <c r="A137" s="100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x14ac:dyDescent="0.15">
      <c r="A141" s="100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x14ac:dyDescent="0.15">
      <c r="A145" s="100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x14ac:dyDescent="0.15">
      <c r="A149" s="100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8"/>
      <c r="B152" s="253"/>
      <c r="C152" s="252"/>
      <c r="D152" s="253"/>
      <c r="E152" s="252"/>
      <c r="F152" s="315"/>
      <c r="G152" s="273" t="s">
        <v>371</v>
      </c>
      <c r="H152" s="170"/>
      <c r="I152" s="170"/>
      <c r="J152" s="170"/>
      <c r="K152" s="170"/>
      <c r="L152" s="170"/>
      <c r="M152" s="170"/>
      <c r="N152" s="170"/>
      <c r="O152" s="170"/>
      <c r="P152" s="171"/>
      <c r="Q152" s="177" t="s">
        <v>456</v>
      </c>
      <c r="R152" s="170"/>
      <c r="S152" s="170"/>
      <c r="T152" s="170"/>
      <c r="U152" s="170"/>
      <c r="V152" s="170"/>
      <c r="W152" s="170"/>
      <c r="X152" s="170"/>
      <c r="Y152" s="170"/>
      <c r="Z152" s="170"/>
      <c r="AA152" s="170"/>
      <c r="AB152" s="288" t="s">
        <v>457</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8"/>
      <c r="B159" s="253"/>
      <c r="C159" s="252"/>
      <c r="D159" s="253"/>
      <c r="E159" s="252"/>
      <c r="F159" s="315"/>
      <c r="G159" s="273" t="s">
        <v>371</v>
      </c>
      <c r="H159" s="170"/>
      <c r="I159" s="170"/>
      <c r="J159" s="170"/>
      <c r="K159" s="170"/>
      <c r="L159" s="170"/>
      <c r="M159" s="170"/>
      <c r="N159" s="170"/>
      <c r="O159" s="170"/>
      <c r="P159" s="171"/>
      <c r="Q159" s="177" t="s">
        <v>456</v>
      </c>
      <c r="R159" s="170"/>
      <c r="S159" s="170"/>
      <c r="T159" s="170"/>
      <c r="U159" s="170"/>
      <c r="V159" s="170"/>
      <c r="W159" s="170"/>
      <c r="X159" s="170"/>
      <c r="Y159" s="170"/>
      <c r="Z159" s="170"/>
      <c r="AA159" s="170"/>
      <c r="AB159" s="288" t="s">
        <v>457</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8"/>
      <c r="B166" s="253"/>
      <c r="C166" s="252"/>
      <c r="D166" s="253"/>
      <c r="E166" s="252"/>
      <c r="F166" s="315"/>
      <c r="G166" s="273" t="s">
        <v>371</v>
      </c>
      <c r="H166" s="170"/>
      <c r="I166" s="170"/>
      <c r="J166" s="170"/>
      <c r="K166" s="170"/>
      <c r="L166" s="170"/>
      <c r="M166" s="170"/>
      <c r="N166" s="170"/>
      <c r="O166" s="170"/>
      <c r="P166" s="171"/>
      <c r="Q166" s="177" t="s">
        <v>456</v>
      </c>
      <c r="R166" s="170"/>
      <c r="S166" s="170"/>
      <c r="T166" s="170"/>
      <c r="U166" s="170"/>
      <c r="V166" s="170"/>
      <c r="W166" s="170"/>
      <c r="X166" s="170"/>
      <c r="Y166" s="170"/>
      <c r="Z166" s="170"/>
      <c r="AA166" s="170"/>
      <c r="AB166" s="288" t="s">
        <v>457</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8"/>
      <c r="B173" s="253"/>
      <c r="C173" s="252"/>
      <c r="D173" s="253"/>
      <c r="E173" s="252"/>
      <c r="F173" s="315"/>
      <c r="G173" s="273" t="s">
        <v>371</v>
      </c>
      <c r="H173" s="170"/>
      <c r="I173" s="170"/>
      <c r="J173" s="170"/>
      <c r="K173" s="170"/>
      <c r="L173" s="170"/>
      <c r="M173" s="170"/>
      <c r="N173" s="170"/>
      <c r="O173" s="170"/>
      <c r="P173" s="171"/>
      <c r="Q173" s="177" t="s">
        <v>456</v>
      </c>
      <c r="R173" s="170"/>
      <c r="S173" s="170"/>
      <c r="T173" s="170"/>
      <c r="U173" s="170"/>
      <c r="V173" s="170"/>
      <c r="W173" s="170"/>
      <c r="X173" s="170"/>
      <c r="Y173" s="170"/>
      <c r="Z173" s="170"/>
      <c r="AA173" s="170"/>
      <c r="AB173" s="288" t="s">
        <v>457</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8"/>
      <c r="B180" s="253"/>
      <c r="C180" s="252"/>
      <c r="D180" s="253"/>
      <c r="E180" s="252"/>
      <c r="F180" s="315"/>
      <c r="G180" s="273" t="s">
        <v>371</v>
      </c>
      <c r="H180" s="170"/>
      <c r="I180" s="170"/>
      <c r="J180" s="170"/>
      <c r="K180" s="170"/>
      <c r="L180" s="170"/>
      <c r="M180" s="170"/>
      <c r="N180" s="170"/>
      <c r="O180" s="170"/>
      <c r="P180" s="171"/>
      <c r="Q180" s="177" t="s">
        <v>456</v>
      </c>
      <c r="R180" s="170"/>
      <c r="S180" s="170"/>
      <c r="T180" s="170"/>
      <c r="U180" s="170"/>
      <c r="V180" s="170"/>
      <c r="W180" s="170"/>
      <c r="X180" s="170"/>
      <c r="Y180" s="170"/>
      <c r="Z180" s="170"/>
      <c r="AA180" s="170"/>
      <c r="AB180" s="288" t="s">
        <v>457</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8"/>
      <c r="B188" s="253"/>
      <c r="C188" s="252"/>
      <c r="D188" s="253"/>
      <c r="E188" s="161" t="s">
        <v>594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hidden="1" customHeight="1" x14ac:dyDescent="0.15">
      <c r="A193" s="100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x14ac:dyDescent="0.15">
      <c r="A197" s="100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x14ac:dyDescent="0.15">
      <c r="A201" s="100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x14ac:dyDescent="0.15">
      <c r="A205" s="100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x14ac:dyDescent="0.15">
      <c r="A209" s="100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8"/>
      <c r="B212" s="253"/>
      <c r="C212" s="252"/>
      <c r="D212" s="253"/>
      <c r="E212" s="252"/>
      <c r="F212" s="315"/>
      <c r="G212" s="273" t="s">
        <v>371</v>
      </c>
      <c r="H212" s="170"/>
      <c r="I212" s="170"/>
      <c r="J212" s="170"/>
      <c r="K212" s="170"/>
      <c r="L212" s="170"/>
      <c r="M212" s="170"/>
      <c r="N212" s="170"/>
      <c r="O212" s="170"/>
      <c r="P212" s="171"/>
      <c r="Q212" s="177" t="s">
        <v>456</v>
      </c>
      <c r="R212" s="170"/>
      <c r="S212" s="170"/>
      <c r="T212" s="170"/>
      <c r="U212" s="170"/>
      <c r="V212" s="170"/>
      <c r="W212" s="170"/>
      <c r="X212" s="170"/>
      <c r="Y212" s="170"/>
      <c r="Z212" s="170"/>
      <c r="AA212" s="170"/>
      <c r="AB212" s="288" t="s">
        <v>457</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8"/>
      <c r="B214" s="253"/>
      <c r="C214" s="252"/>
      <c r="D214" s="253"/>
      <c r="E214" s="252"/>
      <c r="F214" s="315"/>
      <c r="G214" s="231"/>
      <c r="H214" s="162"/>
      <c r="I214" s="162"/>
      <c r="J214" s="162"/>
      <c r="K214" s="162"/>
      <c r="L214" s="162"/>
      <c r="M214" s="162"/>
      <c r="N214" s="162"/>
      <c r="O214" s="162"/>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5"/>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5"/>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5"/>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8"/>
      <c r="B218" s="253"/>
      <c r="C218" s="252"/>
      <c r="D218" s="253"/>
      <c r="E218" s="252"/>
      <c r="F218" s="315"/>
      <c r="G218" s="236"/>
      <c r="H218" s="165"/>
      <c r="I218" s="165"/>
      <c r="J218" s="165"/>
      <c r="K218" s="165"/>
      <c r="L218" s="165"/>
      <c r="M218" s="165"/>
      <c r="N218" s="165"/>
      <c r="O218" s="165"/>
      <c r="P218" s="237"/>
      <c r="Q218" s="1001"/>
      <c r="R218" s="1002"/>
      <c r="S218" s="1002"/>
      <c r="T218" s="1002"/>
      <c r="U218" s="1002"/>
      <c r="V218" s="1002"/>
      <c r="W218" s="1002"/>
      <c r="X218" s="1002"/>
      <c r="Y218" s="1002"/>
      <c r="Z218" s="1002"/>
      <c r="AA218" s="100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8"/>
      <c r="B219" s="253"/>
      <c r="C219" s="252"/>
      <c r="D219" s="253"/>
      <c r="E219" s="252"/>
      <c r="F219" s="315"/>
      <c r="G219" s="273" t="s">
        <v>371</v>
      </c>
      <c r="H219" s="170"/>
      <c r="I219" s="170"/>
      <c r="J219" s="170"/>
      <c r="K219" s="170"/>
      <c r="L219" s="170"/>
      <c r="M219" s="170"/>
      <c r="N219" s="170"/>
      <c r="O219" s="170"/>
      <c r="P219" s="171"/>
      <c r="Q219" s="177" t="s">
        <v>456</v>
      </c>
      <c r="R219" s="170"/>
      <c r="S219" s="170"/>
      <c r="T219" s="170"/>
      <c r="U219" s="170"/>
      <c r="V219" s="170"/>
      <c r="W219" s="170"/>
      <c r="X219" s="170"/>
      <c r="Y219" s="170"/>
      <c r="Z219" s="170"/>
      <c r="AA219" s="170"/>
      <c r="AB219" s="288" t="s">
        <v>457</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5"/>
      <c r="G221" s="231"/>
      <c r="H221" s="162"/>
      <c r="I221" s="162"/>
      <c r="J221" s="162"/>
      <c r="K221" s="162"/>
      <c r="L221" s="162"/>
      <c r="M221" s="162"/>
      <c r="N221" s="162"/>
      <c r="O221" s="162"/>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5"/>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5"/>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5"/>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8"/>
      <c r="B225" s="253"/>
      <c r="C225" s="252"/>
      <c r="D225" s="253"/>
      <c r="E225" s="252"/>
      <c r="F225" s="315"/>
      <c r="G225" s="236"/>
      <c r="H225" s="165"/>
      <c r="I225" s="165"/>
      <c r="J225" s="165"/>
      <c r="K225" s="165"/>
      <c r="L225" s="165"/>
      <c r="M225" s="165"/>
      <c r="N225" s="165"/>
      <c r="O225" s="165"/>
      <c r="P225" s="237"/>
      <c r="Q225" s="1001"/>
      <c r="R225" s="1002"/>
      <c r="S225" s="1002"/>
      <c r="T225" s="1002"/>
      <c r="U225" s="1002"/>
      <c r="V225" s="1002"/>
      <c r="W225" s="1002"/>
      <c r="X225" s="1002"/>
      <c r="Y225" s="1002"/>
      <c r="Z225" s="1002"/>
      <c r="AA225" s="100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8"/>
      <c r="B226" s="253"/>
      <c r="C226" s="252"/>
      <c r="D226" s="253"/>
      <c r="E226" s="252"/>
      <c r="F226" s="315"/>
      <c r="G226" s="273" t="s">
        <v>371</v>
      </c>
      <c r="H226" s="170"/>
      <c r="I226" s="170"/>
      <c r="J226" s="170"/>
      <c r="K226" s="170"/>
      <c r="L226" s="170"/>
      <c r="M226" s="170"/>
      <c r="N226" s="170"/>
      <c r="O226" s="170"/>
      <c r="P226" s="171"/>
      <c r="Q226" s="177" t="s">
        <v>456</v>
      </c>
      <c r="R226" s="170"/>
      <c r="S226" s="170"/>
      <c r="T226" s="170"/>
      <c r="U226" s="170"/>
      <c r="V226" s="170"/>
      <c r="W226" s="170"/>
      <c r="X226" s="170"/>
      <c r="Y226" s="170"/>
      <c r="Z226" s="170"/>
      <c r="AA226" s="170"/>
      <c r="AB226" s="288" t="s">
        <v>457</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5"/>
      <c r="G228" s="231"/>
      <c r="H228" s="162"/>
      <c r="I228" s="162"/>
      <c r="J228" s="162"/>
      <c r="K228" s="162"/>
      <c r="L228" s="162"/>
      <c r="M228" s="162"/>
      <c r="N228" s="162"/>
      <c r="O228" s="162"/>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5"/>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5"/>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5"/>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8"/>
      <c r="B232" s="253"/>
      <c r="C232" s="252"/>
      <c r="D232" s="253"/>
      <c r="E232" s="252"/>
      <c r="F232" s="315"/>
      <c r="G232" s="236"/>
      <c r="H232" s="165"/>
      <c r="I232" s="165"/>
      <c r="J232" s="165"/>
      <c r="K232" s="165"/>
      <c r="L232" s="165"/>
      <c r="M232" s="165"/>
      <c r="N232" s="165"/>
      <c r="O232" s="165"/>
      <c r="P232" s="237"/>
      <c r="Q232" s="1001"/>
      <c r="R232" s="1002"/>
      <c r="S232" s="1002"/>
      <c r="T232" s="1002"/>
      <c r="U232" s="1002"/>
      <c r="V232" s="1002"/>
      <c r="W232" s="1002"/>
      <c r="X232" s="1002"/>
      <c r="Y232" s="1002"/>
      <c r="Z232" s="1002"/>
      <c r="AA232" s="100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8"/>
      <c r="B233" s="253"/>
      <c r="C233" s="252"/>
      <c r="D233" s="253"/>
      <c r="E233" s="252"/>
      <c r="F233" s="315"/>
      <c r="G233" s="273" t="s">
        <v>371</v>
      </c>
      <c r="H233" s="170"/>
      <c r="I233" s="170"/>
      <c r="J233" s="170"/>
      <c r="K233" s="170"/>
      <c r="L233" s="170"/>
      <c r="M233" s="170"/>
      <c r="N233" s="170"/>
      <c r="O233" s="170"/>
      <c r="P233" s="171"/>
      <c r="Q233" s="177" t="s">
        <v>456</v>
      </c>
      <c r="R233" s="170"/>
      <c r="S233" s="170"/>
      <c r="T233" s="170"/>
      <c r="U233" s="170"/>
      <c r="V233" s="170"/>
      <c r="W233" s="170"/>
      <c r="X233" s="170"/>
      <c r="Y233" s="170"/>
      <c r="Z233" s="170"/>
      <c r="AA233" s="170"/>
      <c r="AB233" s="288" t="s">
        <v>457</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5"/>
      <c r="G235" s="231"/>
      <c r="H235" s="162"/>
      <c r="I235" s="162"/>
      <c r="J235" s="162"/>
      <c r="K235" s="162"/>
      <c r="L235" s="162"/>
      <c r="M235" s="162"/>
      <c r="N235" s="162"/>
      <c r="O235" s="162"/>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5"/>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5"/>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5"/>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8"/>
      <c r="B239" s="253"/>
      <c r="C239" s="252"/>
      <c r="D239" s="253"/>
      <c r="E239" s="252"/>
      <c r="F239" s="315"/>
      <c r="G239" s="236"/>
      <c r="H239" s="165"/>
      <c r="I239" s="165"/>
      <c r="J239" s="165"/>
      <c r="K239" s="165"/>
      <c r="L239" s="165"/>
      <c r="M239" s="165"/>
      <c r="N239" s="165"/>
      <c r="O239" s="165"/>
      <c r="P239" s="237"/>
      <c r="Q239" s="1001"/>
      <c r="R239" s="1002"/>
      <c r="S239" s="1002"/>
      <c r="T239" s="1002"/>
      <c r="U239" s="1002"/>
      <c r="V239" s="1002"/>
      <c r="W239" s="1002"/>
      <c r="X239" s="1002"/>
      <c r="Y239" s="1002"/>
      <c r="Z239" s="1002"/>
      <c r="AA239" s="100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8"/>
      <c r="B240" s="253"/>
      <c r="C240" s="252"/>
      <c r="D240" s="253"/>
      <c r="E240" s="252"/>
      <c r="F240" s="315"/>
      <c r="G240" s="273" t="s">
        <v>371</v>
      </c>
      <c r="H240" s="170"/>
      <c r="I240" s="170"/>
      <c r="J240" s="170"/>
      <c r="K240" s="170"/>
      <c r="L240" s="170"/>
      <c r="M240" s="170"/>
      <c r="N240" s="170"/>
      <c r="O240" s="170"/>
      <c r="P240" s="171"/>
      <c r="Q240" s="177" t="s">
        <v>456</v>
      </c>
      <c r="R240" s="170"/>
      <c r="S240" s="170"/>
      <c r="T240" s="170"/>
      <c r="U240" s="170"/>
      <c r="V240" s="170"/>
      <c r="W240" s="170"/>
      <c r="X240" s="170"/>
      <c r="Y240" s="170"/>
      <c r="Z240" s="170"/>
      <c r="AA240" s="170"/>
      <c r="AB240" s="288" t="s">
        <v>457</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5"/>
      <c r="G242" s="231"/>
      <c r="H242" s="162"/>
      <c r="I242" s="162"/>
      <c r="J242" s="162"/>
      <c r="K242" s="162"/>
      <c r="L242" s="162"/>
      <c r="M242" s="162"/>
      <c r="N242" s="162"/>
      <c r="O242" s="162"/>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5"/>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5"/>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5"/>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8"/>
      <c r="B246" s="253"/>
      <c r="C246" s="252"/>
      <c r="D246" s="253"/>
      <c r="E246" s="316"/>
      <c r="F246" s="317"/>
      <c r="G246" s="236"/>
      <c r="H246" s="165"/>
      <c r="I246" s="165"/>
      <c r="J246" s="165"/>
      <c r="K246" s="165"/>
      <c r="L246" s="165"/>
      <c r="M246" s="165"/>
      <c r="N246" s="165"/>
      <c r="O246" s="165"/>
      <c r="P246" s="237"/>
      <c r="Q246" s="1001"/>
      <c r="R246" s="1002"/>
      <c r="S246" s="1002"/>
      <c r="T246" s="1002"/>
      <c r="U246" s="1002"/>
      <c r="V246" s="1002"/>
      <c r="W246" s="1002"/>
      <c r="X246" s="1002"/>
      <c r="Y246" s="1002"/>
      <c r="Z246" s="1002"/>
      <c r="AA246" s="100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x14ac:dyDescent="0.15">
      <c r="A253" s="100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x14ac:dyDescent="0.15">
      <c r="A257" s="100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x14ac:dyDescent="0.15">
      <c r="A261" s="100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354</v>
      </c>
      <c r="AR264" s="170"/>
      <c r="AS264" s="170"/>
      <c r="AT264" s="171"/>
      <c r="AU264" s="135" t="s">
        <v>370</v>
      </c>
      <c r="AV264" s="135"/>
      <c r="AW264" s="135"/>
      <c r="AX264" s="136"/>
    </row>
    <row r="265" spans="1:50" ht="18.75" hidden="1" customHeight="1" x14ac:dyDescent="0.15">
      <c r="A265" s="100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x14ac:dyDescent="0.15">
      <c r="A269" s="100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8"/>
      <c r="B272" s="253"/>
      <c r="C272" s="252"/>
      <c r="D272" s="253"/>
      <c r="E272" s="252"/>
      <c r="F272" s="315"/>
      <c r="G272" s="273" t="s">
        <v>371</v>
      </c>
      <c r="H272" s="170"/>
      <c r="I272" s="170"/>
      <c r="J272" s="170"/>
      <c r="K272" s="170"/>
      <c r="L272" s="170"/>
      <c r="M272" s="170"/>
      <c r="N272" s="170"/>
      <c r="O272" s="170"/>
      <c r="P272" s="171"/>
      <c r="Q272" s="177" t="s">
        <v>456</v>
      </c>
      <c r="R272" s="170"/>
      <c r="S272" s="170"/>
      <c r="T272" s="170"/>
      <c r="U272" s="170"/>
      <c r="V272" s="170"/>
      <c r="W272" s="170"/>
      <c r="X272" s="170"/>
      <c r="Y272" s="170"/>
      <c r="Z272" s="170"/>
      <c r="AA272" s="170"/>
      <c r="AB272" s="288" t="s">
        <v>457</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8"/>
      <c r="B274" s="253"/>
      <c r="C274" s="252"/>
      <c r="D274" s="253"/>
      <c r="E274" s="252"/>
      <c r="F274" s="315"/>
      <c r="G274" s="231"/>
      <c r="H274" s="162"/>
      <c r="I274" s="162"/>
      <c r="J274" s="162"/>
      <c r="K274" s="162"/>
      <c r="L274" s="162"/>
      <c r="M274" s="162"/>
      <c r="N274" s="162"/>
      <c r="O274" s="162"/>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5"/>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5"/>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5"/>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8"/>
      <c r="B278" s="253"/>
      <c r="C278" s="252"/>
      <c r="D278" s="253"/>
      <c r="E278" s="252"/>
      <c r="F278" s="315"/>
      <c r="G278" s="236"/>
      <c r="H278" s="165"/>
      <c r="I278" s="165"/>
      <c r="J278" s="165"/>
      <c r="K278" s="165"/>
      <c r="L278" s="165"/>
      <c r="M278" s="165"/>
      <c r="N278" s="165"/>
      <c r="O278" s="165"/>
      <c r="P278" s="237"/>
      <c r="Q278" s="1001"/>
      <c r="R278" s="1002"/>
      <c r="S278" s="1002"/>
      <c r="T278" s="1002"/>
      <c r="U278" s="1002"/>
      <c r="V278" s="1002"/>
      <c r="W278" s="1002"/>
      <c r="X278" s="1002"/>
      <c r="Y278" s="1002"/>
      <c r="Z278" s="1002"/>
      <c r="AA278" s="100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8"/>
      <c r="B279" s="253"/>
      <c r="C279" s="252"/>
      <c r="D279" s="253"/>
      <c r="E279" s="252"/>
      <c r="F279" s="315"/>
      <c r="G279" s="273" t="s">
        <v>371</v>
      </c>
      <c r="H279" s="170"/>
      <c r="I279" s="170"/>
      <c r="J279" s="170"/>
      <c r="K279" s="170"/>
      <c r="L279" s="170"/>
      <c r="M279" s="170"/>
      <c r="N279" s="170"/>
      <c r="O279" s="170"/>
      <c r="P279" s="171"/>
      <c r="Q279" s="177" t="s">
        <v>456</v>
      </c>
      <c r="R279" s="170"/>
      <c r="S279" s="170"/>
      <c r="T279" s="170"/>
      <c r="U279" s="170"/>
      <c r="V279" s="170"/>
      <c r="W279" s="170"/>
      <c r="X279" s="170"/>
      <c r="Y279" s="170"/>
      <c r="Z279" s="170"/>
      <c r="AA279" s="170"/>
      <c r="AB279" s="288" t="s">
        <v>457</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5"/>
      <c r="G281" s="231"/>
      <c r="H281" s="162"/>
      <c r="I281" s="162"/>
      <c r="J281" s="162"/>
      <c r="K281" s="162"/>
      <c r="L281" s="162"/>
      <c r="M281" s="162"/>
      <c r="N281" s="162"/>
      <c r="O281" s="162"/>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5"/>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5"/>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5"/>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8"/>
      <c r="B285" s="253"/>
      <c r="C285" s="252"/>
      <c r="D285" s="253"/>
      <c r="E285" s="252"/>
      <c r="F285" s="315"/>
      <c r="G285" s="236"/>
      <c r="H285" s="165"/>
      <c r="I285" s="165"/>
      <c r="J285" s="165"/>
      <c r="K285" s="165"/>
      <c r="L285" s="165"/>
      <c r="M285" s="165"/>
      <c r="N285" s="165"/>
      <c r="O285" s="165"/>
      <c r="P285" s="237"/>
      <c r="Q285" s="1001"/>
      <c r="R285" s="1002"/>
      <c r="S285" s="1002"/>
      <c r="T285" s="1002"/>
      <c r="U285" s="1002"/>
      <c r="V285" s="1002"/>
      <c r="W285" s="1002"/>
      <c r="X285" s="1002"/>
      <c r="Y285" s="1002"/>
      <c r="Z285" s="1002"/>
      <c r="AA285" s="100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8"/>
      <c r="B286" s="253"/>
      <c r="C286" s="252"/>
      <c r="D286" s="253"/>
      <c r="E286" s="252"/>
      <c r="F286" s="315"/>
      <c r="G286" s="273" t="s">
        <v>371</v>
      </c>
      <c r="H286" s="170"/>
      <c r="I286" s="170"/>
      <c r="J286" s="170"/>
      <c r="K286" s="170"/>
      <c r="L286" s="170"/>
      <c r="M286" s="170"/>
      <c r="N286" s="170"/>
      <c r="O286" s="170"/>
      <c r="P286" s="171"/>
      <c r="Q286" s="177" t="s">
        <v>456</v>
      </c>
      <c r="R286" s="170"/>
      <c r="S286" s="170"/>
      <c r="T286" s="170"/>
      <c r="U286" s="170"/>
      <c r="V286" s="170"/>
      <c r="W286" s="170"/>
      <c r="X286" s="170"/>
      <c r="Y286" s="170"/>
      <c r="Z286" s="170"/>
      <c r="AA286" s="170"/>
      <c r="AB286" s="288" t="s">
        <v>457</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5"/>
      <c r="G288" s="231"/>
      <c r="H288" s="162"/>
      <c r="I288" s="162"/>
      <c r="J288" s="162"/>
      <c r="K288" s="162"/>
      <c r="L288" s="162"/>
      <c r="M288" s="162"/>
      <c r="N288" s="162"/>
      <c r="O288" s="162"/>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5"/>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5"/>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5"/>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8"/>
      <c r="B292" s="253"/>
      <c r="C292" s="252"/>
      <c r="D292" s="253"/>
      <c r="E292" s="252"/>
      <c r="F292" s="315"/>
      <c r="G292" s="236"/>
      <c r="H292" s="165"/>
      <c r="I292" s="165"/>
      <c r="J292" s="165"/>
      <c r="K292" s="165"/>
      <c r="L292" s="165"/>
      <c r="M292" s="165"/>
      <c r="N292" s="165"/>
      <c r="O292" s="165"/>
      <c r="P292" s="237"/>
      <c r="Q292" s="1001"/>
      <c r="R292" s="1002"/>
      <c r="S292" s="1002"/>
      <c r="T292" s="1002"/>
      <c r="U292" s="1002"/>
      <c r="V292" s="1002"/>
      <c r="W292" s="1002"/>
      <c r="X292" s="1002"/>
      <c r="Y292" s="1002"/>
      <c r="Z292" s="1002"/>
      <c r="AA292" s="100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8"/>
      <c r="B293" s="253"/>
      <c r="C293" s="252"/>
      <c r="D293" s="253"/>
      <c r="E293" s="252"/>
      <c r="F293" s="315"/>
      <c r="G293" s="273" t="s">
        <v>371</v>
      </c>
      <c r="H293" s="170"/>
      <c r="I293" s="170"/>
      <c r="J293" s="170"/>
      <c r="K293" s="170"/>
      <c r="L293" s="170"/>
      <c r="M293" s="170"/>
      <c r="N293" s="170"/>
      <c r="O293" s="170"/>
      <c r="P293" s="171"/>
      <c r="Q293" s="177" t="s">
        <v>456</v>
      </c>
      <c r="R293" s="170"/>
      <c r="S293" s="170"/>
      <c r="T293" s="170"/>
      <c r="U293" s="170"/>
      <c r="V293" s="170"/>
      <c r="W293" s="170"/>
      <c r="X293" s="170"/>
      <c r="Y293" s="170"/>
      <c r="Z293" s="170"/>
      <c r="AA293" s="170"/>
      <c r="AB293" s="288" t="s">
        <v>457</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5"/>
      <c r="G295" s="231"/>
      <c r="H295" s="162"/>
      <c r="I295" s="162"/>
      <c r="J295" s="162"/>
      <c r="K295" s="162"/>
      <c r="L295" s="162"/>
      <c r="M295" s="162"/>
      <c r="N295" s="162"/>
      <c r="O295" s="162"/>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5"/>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5"/>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5"/>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8"/>
      <c r="B299" s="253"/>
      <c r="C299" s="252"/>
      <c r="D299" s="253"/>
      <c r="E299" s="252"/>
      <c r="F299" s="315"/>
      <c r="G299" s="236"/>
      <c r="H299" s="165"/>
      <c r="I299" s="165"/>
      <c r="J299" s="165"/>
      <c r="K299" s="165"/>
      <c r="L299" s="165"/>
      <c r="M299" s="165"/>
      <c r="N299" s="165"/>
      <c r="O299" s="165"/>
      <c r="P299" s="237"/>
      <c r="Q299" s="1001"/>
      <c r="R299" s="1002"/>
      <c r="S299" s="1002"/>
      <c r="T299" s="1002"/>
      <c r="U299" s="1002"/>
      <c r="V299" s="1002"/>
      <c r="W299" s="1002"/>
      <c r="X299" s="1002"/>
      <c r="Y299" s="1002"/>
      <c r="Z299" s="1002"/>
      <c r="AA299" s="100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8"/>
      <c r="B300" s="253"/>
      <c r="C300" s="252"/>
      <c r="D300" s="253"/>
      <c r="E300" s="252"/>
      <c r="F300" s="315"/>
      <c r="G300" s="273" t="s">
        <v>371</v>
      </c>
      <c r="H300" s="170"/>
      <c r="I300" s="170"/>
      <c r="J300" s="170"/>
      <c r="K300" s="170"/>
      <c r="L300" s="170"/>
      <c r="M300" s="170"/>
      <c r="N300" s="170"/>
      <c r="O300" s="170"/>
      <c r="P300" s="171"/>
      <c r="Q300" s="177" t="s">
        <v>456</v>
      </c>
      <c r="R300" s="170"/>
      <c r="S300" s="170"/>
      <c r="T300" s="170"/>
      <c r="U300" s="170"/>
      <c r="V300" s="170"/>
      <c r="W300" s="170"/>
      <c r="X300" s="170"/>
      <c r="Y300" s="170"/>
      <c r="Z300" s="170"/>
      <c r="AA300" s="170"/>
      <c r="AB300" s="288" t="s">
        <v>457</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5"/>
      <c r="G302" s="231"/>
      <c r="H302" s="162"/>
      <c r="I302" s="162"/>
      <c r="J302" s="162"/>
      <c r="K302" s="162"/>
      <c r="L302" s="162"/>
      <c r="M302" s="162"/>
      <c r="N302" s="162"/>
      <c r="O302" s="162"/>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5"/>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5"/>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5"/>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8"/>
      <c r="B306" s="253"/>
      <c r="C306" s="252"/>
      <c r="D306" s="253"/>
      <c r="E306" s="316"/>
      <c r="F306" s="317"/>
      <c r="G306" s="236"/>
      <c r="H306" s="165"/>
      <c r="I306" s="165"/>
      <c r="J306" s="165"/>
      <c r="K306" s="165"/>
      <c r="L306" s="165"/>
      <c r="M306" s="165"/>
      <c r="N306" s="165"/>
      <c r="O306" s="165"/>
      <c r="P306" s="237"/>
      <c r="Q306" s="1001"/>
      <c r="R306" s="1002"/>
      <c r="S306" s="1002"/>
      <c r="T306" s="1002"/>
      <c r="U306" s="1002"/>
      <c r="V306" s="1002"/>
      <c r="W306" s="1002"/>
      <c r="X306" s="1002"/>
      <c r="Y306" s="1002"/>
      <c r="Z306" s="1002"/>
      <c r="AA306" s="100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x14ac:dyDescent="0.15">
      <c r="A313" s="100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x14ac:dyDescent="0.15">
      <c r="A317" s="100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x14ac:dyDescent="0.15">
      <c r="A321" s="100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x14ac:dyDescent="0.15">
      <c r="A325" s="100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x14ac:dyDescent="0.15">
      <c r="A329" s="100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8"/>
      <c r="B332" s="253"/>
      <c r="C332" s="252"/>
      <c r="D332" s="253"/>
      <c r="E332" s="252"/>
      <c r="F332" s="315"/>
      <c r="G332" s="273" t="s">
        <v>371</v>
      </c>
      <c r="H332" s="170"/>
      <c r="I332" s="170"/>
      <c r="J332" s="170"/>
      <c r="K332" s="170"/>
      <c r="L332" s="170"/>
      <c r="M332" s="170"/>
      <c r="N332" s="170"/>
      <c r="O332" s="170"/>
      <c r="P332" s="171"/>
      <c r="Q332" s="177" t="s">
        <v>456</v>
      </c>
      <c r="R332" s="170"/>
      <c r="S332" s="170"/>
      <c r="T332" s="170"/>
      <c r="U332" s="170"/>
      <c r="V332" s="170"/>
      <c r="W332" s="170"/>
      <c r="X332" s="170"/>
      <c r="Y332" s="170"/>
      <c r="Z332" s="170"/>
      <c r="AA332" s="170"/>
      <c r="AB332" s="288" t="s">
        <v>457</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8"/>
      <c r="B334" s="253"/>
      <c r="C334" s="252"/>
      <c r="D334" s="253"/>
      <c r="E334" s="252"/>
      <c r="F334" s="315"/>
      <c r="G334" s="231"/>
      <c r="H334" s="162"/>
      <c r="I334" s="162"/>
      <c r="J334" s="162"/>
      <c r="K334" s="162"/>
      <c r="L334" s="162"/>
      <c r="M334" s="162"/>
      <c r="N334" s="162"/>
      <c r="O334" s="162"/>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5"/>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5"/>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5"/>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8"/>
      <c r="B338" s="253"/>
      <c r="C338" s="252"/>
      <c r="D338" s="253"/>
      <c r="E338" s="252"/>
      <c r="F338" s="315"/>
      <c r="G338" s="236"/>
      <c r="H338" s="165"/>
      <c r="I338" s="165"/>
      <c r="J338" s="165"/>
      <c r="K338" s="165"/>
      <c r="L338" s="165"/>
      <c r="M338" s="165"/>
      <c r="N338" s="165"/>
      <c r="O338" s="165"/>
      <c r="P338" s="237"/>
      <c r="Q338" s="1001"/>
      <c r="R338" s="1002"/>
      <c r="S338" s="1002"/>
      <c r="T338" s="1002"/>
      <c r="U338" s="1002"/>
      <c r="V338" s="1002"/>
      <c r="W338" s="1002"/>
      <c r="X338" s="1002"/>
      <c r="Y338" s="1002"/>
      <c r="Z338" s="1002"/>
      <c r="AA338" s="100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8"/>
      <c r="B339" s="253"/>
      <c r="C339" s="252"/>
      <c r="D339" s="253"/>
      <c r="E339" s="252"/>
      <c r="F339" s="315"/>
      <c r="G339" s="273" t="s">
        <v>371</v>
      </c>
      <c r="H339" s="170"/>
      <c r="I339" s="170"/>
      <c r="J339" s="170"/>
      <c r="K339" s="170"/>
      <c r="L339" s="170"/>
      <c r="M339" s="170"/>
      <c r="N339" s="170"/>
      <c r="O339" s="170"/>
      <c r="P339" s="171"/>
      <c r="Q339" s="177" t="s">
        <v>456</v>
      </c>
      <c r="R339" s="170"/>
      <c r="S339" s="170"/>
      <c r="T339" s="170"/>
      <c r="U339" s="170"/>
      <c r="V339" s="170"/>
      <c r="W339" s="170"/>
      <c r="X339" s="170"/>
      <c r="Y339" s="170"/>
      <c r="Z339" s="170"/>
      <c r="AA339" s="170"/>
      <c r="AB339" s="288" t="s">
        <v>457</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5"/>
      <c r="G341" s="231"/>
      <c r="H341" s="162"/>
      <c r="I341" s="162"/>
      <c r="J341" s="162"/>
      <c r="K341" s="162"/>
      <c r="L341" s="162"/>
      <c r="M341" s="162"/>
      <c r="N341" s="162"/>
      <c r="O341" s="162"/>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5"/>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5"/>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5"/>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8"/>
      <c r="B345" s="253"/>
      <c r="C345" s="252"/>
      <c r="D345" s="253"/>
      <c r="E345" s="252"/>
      <c r="F345" s="315"/>
      <c r="G345" s="236"/>
      <c r="H345" s="165"/>
      <c r="I345" s="165"/>
      <c r="J345" s="165"/>
      <c r="K345" s="165"/>
      <c r="L345" s="165"/>
      <c r="M345" s="165"/>
      <c r="N345" s="165"/>
      <c r="O345" s="165"/>
      <c r="P345" s="237"/>
      <c r="Q345" s="1001"/>
      <c r="R345" s="1002"/>
      <c r="S345" s="1002"/>
      <c r="T345" s="1002"/>
      <c r="U345" s="1002"/>
      <c r="V345" s="1002"/>
      <c r="W345" s="1002"/>
      <c r="X345" s="1002"/>
      <c r="Y345" s="1002"/>
      <c r="Z345" s="1002"/>
      <c r="AA345" s="100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8"/>
      <c r="B346" s="253"/>
      <c r="C346" s="252"/>
      <c r="D346" s="253"/>
      <c r="E346" s="252"/>
      <c r="F346" s="315"/>
      <c r="G346" s="273" t="s">
        <v>371</v>
      </c>
      <c r="H346" s="170"/>
      <c r="I346" s="170"/>
      <c r="J346" s="170"/>
      <c r="K346" s="170"/>
      <c r="L346" s="170"/>
      <c r="M346" s="170"/>
      <c r="N346" s="170"/>
      <c r="O346" s="170"/>
      <c r="P346" s="171"/>
      <c r="Q346" s="177" t="s">
        <v>456</v>
      </c>
      <c r="R346" s="170"/>
      <c r="S346" s="170"/>
      <c r="T346" s="170"/>
      <c r="U346" s="170"/>
      <c r="V346" s="170"/>
      <c r="W346" s="170"/>
      <c r="X346" s="170"/>
      <c r="Y346" s="170"/>
      <c r="Z346" s="170"/>
      <c r="AA346" s="170"/>
      <c r="AB346" s="288" t="s">
        <v>457</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5"/>
      <c r="G348" s="231"/>
      <c r="H348" s="162"/>
      <c r="I348" s="162"/>
      <c r="J348" s="162"/>
      <c r="K348" s="162"/>
      <c r="L348" s="162"/>
      <c r="M348" s="162"/>
      <c r="N348" s="162"/>
      <c r="O348" s="162"/>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5"/>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5"/>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5"/>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8"/>
      <c r="B352" s="253"/>
      <c r="C352" s="252"/>
      <c r="D352" s="253"/>
      <c r="E352" s="252"/>
      <c r="F352" s="315"/>
      <c r="G352" s="236"/>
      <c r="H352" s="165"/>
      <c r="I352" s="165"/>
      <c r="J352" s="165"/>
      <c r="K352" s="165"/>
      <c r="L352" s="165"/>
      <c r="M352" s="165"/>
      <c r="N352" s="165"/>
      <c r="O352" s="165"/>
      <c r="P352" s="237"/>
      <c r="Q352" s="1001"/>
      <c r="R352" s="1002"/>
      <c r="S352" s="1002"/>
      <c r="T352" s="1002"/>
      <c r="U352" s="1002"/>
      <c r="V352" s="1002"/>
      <c r="W352" s="1002"/>
      <c r="X352" s="1002"/>
      <c r="Y352" s="1002"/>
      <c r="Z352" s="1002"/>
      <c r="AA352" s="100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8"/>
      <c r="B353" s="253"/>
      <c r="C353" s="252"/>
      <c r="D353" s="253"/>
      <c r="E353" s="252"/>
      <c r="F353" s="315"/>
      <c r="G353" s="273" t="s">
        <v>371</v>
      </c>
      <c r="H353" s="170"/>
      <c r="I353" s="170"/>
      <c r="J353" s="170"/>
      <c r="K353" s="170"/>
      <c r="L353" s="170"/>
      <c r="M353" s="170"/>
      <c r="N353" s="170"/>
      <c r="O353" s="170"/>
      <c r="P353" s="171"/>
      <c r="Q353" s="177" t="s">
        <v>456</v>
      </c>
      <c r="R353" s="170"/>
      <c r="S353" s="170"/>
      <c r="T353" s="170"/>
      <c r="U353" s="170"/>
      <c r="V353" s="170"/>
      <c r="W353" s="170"/>
      <c r="X353" s="170"/>
      <c r="Y353" s="170"/>
      <c r="Z353" s="170"/>
      <c r="AA353" s="170"/>
      <c r="AB353" s="288" t="s">
        <v>457</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5"/>
      <c r="G355" s="231"/>
      <c r="H355" s="162"/>
      <c r="I355" s="162"/>
      <c r="J355" s="162"/>
      <c r="K355" s="162"/>
      <c r="L355" s="162"/>
      <c r="M355" s="162"/>
      <c r="N355" s="162"/>
      <c r="O355" s="162"/>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5"/>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5"/>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5"/>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8"/>
      <c r="B359" s="253"/>
      <c r="C359" s="252"/>
      <c r="D359" s="253"/>
      <c r="E359" s="252"/>
      <c r="F359" s="315"/>
      <c r="G359" s="236"/>
      <c r="H359" s="165"/>
      <c r="I359" s="165"/>
      <c r="J359" s="165"/>
      <c r="K359" s="165"/>
      <c r="L359" s="165"/>
      <c r="M359" s="165"/>
      <c r="N359" s="165"/>
      <c r="O359" s="165"/>
      <c r="P359" s="237"/>
      <c r="Q359" s="1001"/>
      <c r="R359" s="1002"/>
      <c r="S359" s="1002"/>
      <c r="T359" s="1002"/>
      <c r="U359" s="1002"/>
      <c r="V359" s="1002"/>
      <c r="W359" s="1002"/>
      <c r="X359" s="1002"/>
      <c r="Y359" s="1002"/>
      <c r="Z359" s="1002"/>
      <c r="AA359" s="100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8"/>
      <c r="B360" s="253"/>
      <c r="C360" s="252"/>
      <c r="D360" s="253"/>
      <c r="E360" s="252"/>
      <c r="F360" s="315"/>
      <c r="G360" s="273" t="s">
        <v>371</v>
      </c>
      <c r="H360" s="170"/>
      <c r="I360" s="170"/>
      <c r="J360" s="170"/>
      <c r="K360" s="170"/>
      <c r="L360" s="170"/>
      <c r="M360" s="170"/>
      <c r="N360" s="170"/>
      <c r="O360" s="170"/>
      <c r="P360" s="171"/>
      <c r="Q360" s="177" t="s">
        <v>456</v>
      </c>
      <c r="R360" s="170"/>
      <c r="S360" s="170"/>
      <c r="T360" s="170"/>
      <c r="U360" s="170"/>
      <c r="V360" s="170"/>
      <c r="W360" s="170"/>
      <c r="X360" s="170"/>
      <c r="Y360" s="170"/>
      <c r="Z360" s="170"/>
      <c r="AA360" s="170"/>
      <c r="AB360" s="288" t="s">
        <v>457</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5"/>
      <c r="G362" s="231"/>
      <c r="H362" s="162"/>
      <c r="I362" s="162"/>
      <c r="J362" s="162"/>
      <c r="K362" s="162"/>
      <c r="L362" s="162"/>
      <c r="M362" s="162"/>
      <c r="N362" s="162"/>
      <c r="O362" s="162"/>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5"/>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5"/>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5"/>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8"/>
      <c r="B366" s="253"/>
      <c r="C366" s="252"/>
      <c r="D366" s="253"/>
      <c r="E366" s="316"/>
      <c r="F366" s="317"/>
      <c r="G366" s="236"/>
      <c r="H366" s="165"/>
      <c r="I366" s="165"/>
      <c r="J366" s="165"/>
      <c r="K366" s="165"/>
      <c r="L366" s="165"/>
      <c r="M366" s="165"/>
      <c r="N366" s="165"/>
      <c r="O366" s="165"/>
      <c r="P366" s="237"/>
      <c r="Q366" s="1001"/>
      <c r="R366" s="1002"/>
      <c r="S366" s="1002"/>
      <c r="T366" s="1002"/>
      <c r="U366" s="1002"/>
      <c r="V366" s="1002"/>
      <c r="W366" s="1002"/>
      <c r="X366" s="1002"/>
      <c r="Y366" s="1002"/>
      <c r="Z366" s="1002"/>
      <c r="AA366" s="100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x14ac:dyDescent="0.15">
      <c r="A373" s="100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x14ac:dyDescent="0.15">
      <c r="A377" s="100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x14ac:dyDescent="0.15">
      <c r="A381" s="100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x14ac:dyDescent="0.15">
      <c r="A385" s="100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x14ac:dyDescent="0.15">
      <c r="A389" s="100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8"/>
      <c r="B392" s="253"/>
      <c r="C392" s="252"/>
      <c r="D392" s="253"/>
      <c r="E392" s="252"/>
      <c r="F392" s="315"/>
      <c r="G392" s="273" t="s">
        <v>371</v>
      </c>
      <c r="H392" s="170"/>
      <c r="I392" s="170"/>
      <c r="J392" s="170"/>
      <c r="K392" s="170"/>
      <c r="L392" s="170"/>
      <c r="M392" s="170"/>
      <c r="N392" s="170"/>
      <c r="O392" s="170"/>
      <c r="P392" s="171"/>
      <c r="Q392" s="177" t="s">
        <v>456</v>
      </c>
      <c r="R392" s="170"/>
      <c r="S392" s="170"/>
      <c r="T392" s="170"/>
      <c r="U392" s="170"/>
      <c r="V392" s="170"/>
      <c r="W392" s="170"/>
      <c r="X392" s="170"/>
      <c r="Y392" s="170"/>
      <c r="Z392" s="170"/>
      <c r="AA392" s="170"/>
      <c r="AB392" s="288" t="s">
        <v>457</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8"/>
      <c r="B394" s="253"/>
      <c r="C394" s="252"/>
      <c r="D394" s="253"/>
      <c r="E394" s="252"/>
      <c r="F394" s="315"/>
      <c r="G394" s="231"/>
      <c r="H394" s="162"/>
      <c r="I394" s="162"/>
      <c r="J394" s="162"/>
      <c r="K394" s="162"/>
      <c r="L394" s="162"/>
      <c r="M394" s="162"/>
      <c r="N394" s="162"/>
      <c r="O394" s="162"/>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5"/>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5"/>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5"/>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8"/>
      <c r="B398" s="253"/>
      <c r="C398" s="252"/>
      <c r="D398" s="253"/>
      <c r="E398" s="252"/>
      <c r="F398" s="315"/>
      <c r="G398" s="236"/>
      <c r="H398" s="165"/>
      <c r="I398" s="165"/>
      <c r="J398" s="165"/>
      <c r="K398" s="165"/>
      <c r="L398" s="165"/>
      <c r="M398" s="165"/>
      <c r="N398" s="165"/>
      <c r="O398" s="165"/>
      <c r="P398" s="237"/>
      <c r="Q398" s="1001"/>
      <c r="R398" s="1002"/>
      <c r="S398" s="1002"/>
      <c r="T398" s="1002"/>
      <c r="U398" s="1002"/>
      <c r="V398" s="1002"/>
      <c r="W398" s="1002"/>
      <c r="X398" s="1002"/>
      <c r="Y398" s="1002"/>
      <c r="Z398" s="1002"/>
      <c r="AA398" s="100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8"/>
      <c r="B399" s="253"/>
      <c r="C399" s="252"/>
      <c r="D399" s="253"/>
      <c r="E399" s="252"/>
      <c r="F399" s="315"/>
      <c r="G399" s="273" t="s">
        <v>371</v>
      </c>
      <c r="H399" s="170"/>
      <c r="I399" s="170"/>
      <c r="J399" s="170"/>
      <c r="K399" s="170"/>
      <c r="L399" s="170"/>
      <c r="M399" s="170"/>
      <c r="N399" s="170"/>
      <c r="O399" s="170"/>
      <c r="P399" s="171"/>
      <c r="Q399" s="177" t="s">
        <v>456</v>
      </c>
      <c r="R399" s="170"/>
      <c r="S399" s="170"/>
      <c r="T399" s="170"/>
      <c r="U399" s="170"/>
      <c r="V399" s="170"/>
      <c r="W399" s="170"/>
      <c r="X399" s="170"/>
      <c r="Y399" s="170"/>
      <c r="Z399" s="170"/>
      <c r="AA399" s="170"/>
      <c r="AB399" s="288" t="s">
        <v>457</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5"/>
      <c r="G401" s="231"/>
      <c r="H401" s="162"/>
      <c r="I401" s="162"/>
      <c r="J401" s="162"/>
      <c r="K401" s="162"/>
      <c r="L401" s="162"/>
      <c r="M401" s="162"/>
      <c r="N401" s="162"/>
      <c r="O401" s="162"/>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5"/>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5"/>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5"/>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8"/>
      <c r="B405" s="253"/>
      <c r="C405" s="252"/>
      <c r="D405" s="253"/>
      <c r="E405" s="252"/>
      <c r="F405" s="315"/>
      <c r="G405" s="236"/>
      <c r="H405" s="165"/>
      <c r="I405" s="165"/>
      <c r="J405" s="165"/>
      <c r="K405" s="165"/>
      <c r="L405" s="165"/>
      <c r="M405" s="165"/>
      <c r="N405" s="165"/>
      <c r="O405" s="165"/>
      <c r="P405" s="237"/>
      <c r="Q405" s="1001"/>
      <c r="R405" s="1002"/>
      <c r="S405" s="1002"/>
      <c r="T405" s="1002"/>
      <c r="U405" s="1002"/>
      <c r="V405" s="1002"/>
      <c r="W405" s="1002"/>
      <c r="X405" s="1002"/>
      <c r="Y405" s="1002"/>
      <c r="Z405" s="1002"/>
      <c r="AA405" s="100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8"/>
      <c r="B406" s="253"/>
      <c r="C406" s="252"/>
      <c r="D406" s="253"/>
      <c r="E406" s="252"/>
      <c r="F406" s="315"/>
      <c r="G406" s="273" t="s">
        <v>371</v>
      </c>
      <c r="H406" s="170"/>
      <c r="I406" s="170"/>
      <c r="J406" s="170"/>
      <c r="K406" s="170"/>
      <c r="L406" s="170"/>
      <c r="M406" s="170"/>
      <c r="N406" s="170"/>
      <c r="O406" s="170"/>
      <c r="P406" s="171"/>
      <c r="Q406" s="177" t="s">
        <v>456</v>
      </c>
      <c r="R406" s="170"/>
      <c r="S406" s="170"/>
      <c r="T406" s="170"/>
      <c r="U406" s="170"/>
      <c r="V406" s="170"/>
      <c r="W406" s="170"/>
      <c r="X406" s="170"/>
      <c r="Y406" s="170"/>
      <c r="Z406" s="170"/>
      <c r="AA406" s="170"/>
      <c r="AB406" s="288" t="s">
        <v>457</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5"/>
      <c r="G408" s="231"/>
      <c r="H408" s="162"/>
      <c r="I408" s="162"/>
      <c r="J408" s="162"/>
      <c r="K408" s="162"/>
      <c r="L408" s="162"/>
      <c r="M408" s="162"/>
      <c r="N408" s="162"/>
      <c r="O408" s="162"/>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5"/>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5"/>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5"/>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8"/>
      <c r="B412" s="253"/>
      <c r="C412" s="252"/>
      <c r="D412" s="253"/>
      <c r="E412" s="252"/>
      <c r="F412" s="315"/>
      <c r="G412" s="236"/>
      <c r="H412" s="165"/>
      <c r="I412" s="165"/>
      <c r="J412" s="165"/>
      <c r="K412" s="165"/>
      <c r="L412" s="165"/>
      <c r="M412" s="165"/>
      <c r="N412" s="165"/>
      <c r="O412" s="165"/>
      <c r="P412" s="237"/>
      <c r="Q412" s="1001"/>
      <c r="R412" s="1002"/>
      <c r="S412" s="1002"/>
      <c r="T412" s="1002"/>
      <c r="U412" s="1002"/>
      <c r="V412" s="1002"/>
      <c r="W412" s="1002"/>
      <c r="X412" s="1002"/>
      <c r="Y412" s="1002"/>
      <c r="Z412" s="1002"/>
      <c r="AA412" s="100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8"/>
      <c r="B413" s="253"/>
      <c r="C413" s="252"/>
      <c r="D413" s="253"/>
      <c r="E413" s="252"/>
      <c r="F413" s="315"/>
      <c r="G413" s="273" t="s">
        <v>371</v>
      </c>
      <c r="H413" s="170"/>
      <c r="I413" s="170"/>
      <c r="J413" s="170"/>
      <c r="K413" s="170"/>
      <c r="L413" s="170"/>
      <c r="M413" s="170"/>
      <c r="N413" s="170"/>
      <c r="O413" s="170"/>
      <c r="P413" s="171"/>
      <c r="Q413" s="177" t="s">
        <v>456</v>
      </c>
      <c r="R413" s="170"/>
      <c r="S413" s="170"/>
      <c r="T413" s="170"/>
      <c r="U413" s="170"/>
      <c r="V413" s="170"/>
      <c r="W413" s="170"/>
      <c r="X413" s="170"/>
      <c r="Y413" s="170"/>
      <c r="Z413" s="170"/>
      <c r="AA413" s="170"/>
      <c r="AB413" s="288" t="s">
        <v>457</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5"/>
      <c r="G415" s="231"/>
      <c r="H415" s="162"/>
      <c r="I415" s="162"/>
      <c r="J415" s="162"/>
      <c r="K415" s="162"/>
      <c r="L415" s="162"/>
      <c r="M415" s="162"/>
      <c r="N415" s="162"/>
      <c r="O415" s="162"/>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5"/>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5"/>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5"/>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8"/>
      <c r="B419" s="253"/>
      <c r="C419" s="252"/>
      <c r="D419" s="253"/>
      <c r="E419" s="252"/>
      <c r="F419" s="315"/>
      <c r="G419" s="236"/>
      <c r="H419" s="165"/>
      <c r="I419" s="165"/>
      <c r="J419" s="165"/>
      <c r="K419" s="165"/>
      <c r="L419" s="165"/>
      <c r="M419" s="165"/>
      <c r="N419" s="165"/>
      <c r="O419" s="165"/>
      <c r="P419" s="237"/>
      <c r="Q419" s="1001"/>
      <c r="R419" s="1002"/>
      <c r="S419" s="1002"/>
      <c r="T419" s="1002"/>
      <c r="U419" s="1002"/>
      <c r="V419" s="1002"/>
      <c r="W419" s="1002"/>
      <c r="X419" s="1002"/>
      <c r="Y419" s="1002"/>
      <c r="Z419" s="1002"/>
      <c r="AA419" s="100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8"/>
      <c r="B420" s="253"/>
      <c r="C420" s="252"/>
      <c r="D420" s="253"/>
      <c r="E420" s="252"/>
      <c r="F420" s="315"/>
      <c r="G420" s="273" t="s">
        <v>371</v>
      </c>
      <c r="H420" s="170"/>
      <c r="I420" s="170"/>
      <c r="J420" s="170"/>
      <c r="K420" s="170"/>
      <c r="L420" s="170"/>
      <c r="M420" s="170"/>
      <c r="N420" s="170"/>
      <c r="O420" s="170"/>
      <c r="P420" s="171"/>
      <c r="Q420" s="177" t="s">
        <v>456</v>
      </c>
      <c r="R420" s="170"/>
      <c r="S420" s="170"/>
      <c r="T420" s="170"/>
      <c r="U420" s="170"/>
      <c r="V420" s="170"/>
      <c r="W420" s="170"/>
      <c r="X420" s="170"/>
      <c r="Y420" s="170"/>
      <c r="Z420" s="170"/>
      <c r="AA420" s="170"/>
      <c r="AB420" s="288" t="s">
        <v>457</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5"/>
      <c r="G422" s="231"/>
      <c r="H422" s="162"/>
      <c r="I422" s="162"/>
      <c r="J422" s="162"/>
      <c r="K422" s="162"/>
      <c r="L422" s="162"/>
      <c r="M422" s="162"/>
      <c r="N422" s="162"/>
      <c r="O422" s="162"/>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5"/>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5"/>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5"/>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8"/>
      <c r="B426" s="253"/>
      <c r="C426" s="252"/>
      <c r="D426" s="253"/>
      <c r="E426" s="316"/>
      <c r="F426" s="317"/>
      <c r="G426" s="236"/>
      <c r="H426" s="165"/>
      <c r="I426" s="165"/>
      <c r="J426" s="165"/>
      <c r="K426" s="165"/>
      <c r="L426" s="165"/>
      <c r="M426" s="165"/>
      <c r="N426" s="165"/>
      <c r="O426" s="165"/>
      <c r="P426" s="237"/>
      <c r="Q426" s="1001"/>
      <c r="R426" s="1002"/>
      <c r="S426" s="1002"/>
      <c r="T426" s="1002"/>
      <c r="U426" s="1002"/>
      <c r="V426" s="1002"/>
      <c r="W426" s="1002"/>
      <c r="X426" s="1002"/>
      <c r="Y426" s="1002"/>
      <c r="Z426" s="1002"/>
      <c r="AA426" s="100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8"/>
      <c r="B429" s="253"/>
      <c r="C429" s="316"/>
      <c r="D429" s="100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8"/>
      <c r="B430" s="253"/>
      <c r="C430" s="250" t="s">
        <v>557</v>
      </c>
      <c r="D430" s="251"/>
      <c r="E430" s="239" t="s">
        <v>541</v>
      </c>
      <c r="F430" s="449"/>
      <c r="G430" s="241" t="s">
        <v>374</v>
      </c>
      <c r="H430" s="159"/>
      <c r="I430" s="159"/>
      <c r="J430" s="242" t="s">
        <v>619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524</v>
      </c>
      <c r="AJ431" s="182"/>
      <c r="AK431" s="182"/>
      <c r="AL431" s="177"/>
      <c r="AM431" s="182" t="s">
        <v>519</v>
      </c>
      <c r="AN431" s="182"/>
      <c r="AO431" s="182"/>
      <c r="AP431" s="177"/>
      <c r="AQ431" s="177" t="s">
        <v>354</v>
      </c>
      <c r="AR431" s="170"/>
      <c r="AS431" s="170"/>
      <c r="AT431" s="171"/>
      <c r="AU431" s="135" t="s">
        <v>253</v>
      </c>
      <c r="AV431" s="135"/>
      <c r="AW431" s="135"/>
      <c r="AX431" s="136"/>
    </row>
    <row r="432" spans="1:50" ht="18.75" customHeight="1" x14ac:dyDescent="0.15">
      <c r="A432" s="100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693</v>
      </c>
      <c r="AF432" s="137"/>
      <c r="AG432" s="138" t="s">
        <v>355</v>
      </c>
      <c r="AH432" s="173"/>
      <c r="AI432" s="183"/>
      <c r="AJ432" s="183"/>
      <c r="AK432" s="183"/>
      <c r="AL432" s="178"/>
      <c r="AM432" s="183"/>
      <c r="AN432" s="183"/>
      <c r="AO432" s="183"/>
      <c r="AP432" s="178"/>
      <c r="AQ432" s="218" t="s">
        <v>693</v>
      </c>
      <c r="AR432" s="137"/>
      <c r="AS432" s="138" t="s">
        <v>355</v>
      </c>
      <c r="AT432" s="173"/>
      <c r="AU432" s="137" t="s">
        <v>694</v>
      </c>
      <c r="AV432" s="137"/>
      <c r="AW432" s="138" t="s">
        <v>300</v>
      </c>
      <c r="AX432" s="139"/>
    </row>
    <row r="433" spans="1:50" ht="23.25" customHeight="1" x14ac:dyDescent="0.15">
      <c r="A433" s="1008"/>
      <c r="B433" s="253"/>
      <c r="C433" s="252"/>
      <c r="D433" s="253"/>
      <c r="E433" s="167"/>
      <c r="F433" s="168"/>
      <c r="G433" s="231" t="s">
        <v>620</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620</v>
      </c>
      <c r="AC433" s="134"/>
      <c r="AD433" s="134"/>
      <c r="AE433" s="112" t="s">
        <v>620</v>
      </c>
      <c r="AF433" s="113"/>
      <c r="AG433" s="113"/>
      <c r="AH433" s="113"/>
      <c r="AI433" s="112" t="s">
        <v>620</v>
      </c>
      <c r="AJ433" s="113"/>
      <c r="AK433" s="113"/>
      <c r="AL433" s="113"/>
      <c r="AM433" s="112" t="s">
        <v>620</v>
      </c>
      <c r="AN433" s="113"/>
      <c r="AO433" s="113"/>
      <c r="AP433" s="113"/>
      <c r="AQ433" s="112" t="s">
        <v>620</v>
      </c>
      <c r="AR433" s="113"/>
      <c r="AS433" s="113"/>
      <c r="AT433" s="113"/>
      <c r="AU433" s="112" t="s">
        <v>620</v>
      </c>
      <c r="AV433" s="113"/>
      <c r="AW433" s="113"/>
      <c r="AX433" s="113"/>
    </row>
    <row r="434" spans="1:50" ht="23.25" customHeight="1" x14ac:dyDescent="0.15">
      <c r="A434" s="100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620</v>
      </c>
      <c r="AC434" s="222"/>
      <c r="AD434" s="222"/>
      <c r="AE434" s="112" t="s">
        <v>620</v>
      </c>
      <c r="AF434" s="113"/>
      <c r="AG434" s="113"/>
      <c r="AH434" s="114"/>
      <c r="AI434" s="112" t="s">
        <v>620</v>
      </c>
      <c r="AJ434" s="113"/>
      <c r="AK434" s="113"/>
      <c r="AL434" s="113"/>
      <c r="AM434" s="112" t="s">
        <v>620</v>
      </c>
      <c r="AN434" s="113"/>
      <c r="AO434" s="113"/>
      <c r="AP434" s="113"/>
      <c r="AQ434" s="112" t="s">
        <v>620</v>
      </c>
      <c r="AR434" s="113"/>
      <c r="AS434" s="113"/>
      <c r="AT434" s="113"/>
      <c r="AU434" s="112" t="s">
        <v>620</v>
      </c>
      <c r="AV434" s="113"/>
      <c r="AW434" s="113"/>
      <c r="AX434" s="113"/>
    </row>
    <row r="435" spans="1:50" ht="23.25" customHeight="1" x14ac:dyDescent="0.15">
      <c r="A435" s="100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620</v>
      </c>
      <c r="AF435" s="113"/>
      <c r="AG435" s="113"/>
      <c r="AH435" s="114"/>
      <c r="AI435" s="112" t="s">
        <v>620</v>
      </c>
      <c r="AJ435" s="113"/>
      <c r="AK435" s="113"/>
      <c r="AL435" s="113"/>
      <c r="AM435" s="112" t="s">
        <v>620</v>
      </c>
      <c r="AN435" s="113"/>
      <c r="AO435" s="113"/>
      <c r="AP435" s="113"/>
      <c r="AQ435" s="112" t="s">
        <v>620</v>
      </c>
      <c r="AR435" s="113"/>
      <c r="AS435" s="113"/>
      <c r="AT435" s="113"/>
      <c r="AU435" s="112" t="s">
        <v>620</v>
      </c>
      <c r="AV435" s="113"/>
      <c r="AW435" s="113"/>
      <c r="AX435" s="113"/>
    </row>
    <row r="436" spans="1:50" ht="18.75" hidden="1" customHeight="1" x14ac:dyDescent="0.15">
      <c r="A436" s="100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523</v>
      </c>
      <c r="AJ436" s="182"/>
      <c r="AK436" s="182"/>
      <c r="AL436" s="177"/>
      <c r="AM436" s="182" t="s">
        <v>519</v>
      </c>
      <c r="AN436" s="182"/>
      <c r="AO436" s="182"/>
      <c r="AP436" s="177"/>
      <c r="AQ436" s="177" t="s">
        <v>354</v>
      </c>
      <c r="AR436" s="170"/>
      <c r="AS436" s="170"/>
      <c r="AT436" s="171"/>
      <c r="AU436" s="135" t="s">
        <v>253</v>
      </c>
      <c r="AV436" s="135"/>
      <c r="AW436" s="135"/>
      <c r="AX436" s="136"/>
    </row>
    <row r="437" spans="1:50" ht="18.75" hidden="1" customHeight="1" x14ac:dyDescent="0.15">
      <c r="A437" s="100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523</v>
      </c>
      <c r="AJ441" s="182"/>
      <c r="AK441" s="182"/>
      <c r="AL441" s="177"/>
      <c r="AM441" s="182" t="s">
        <v>515</v>
      </c>
      <c r="AN441" s="182"/>
      <c r="AO441" s="182"/>
      <c r="AP441" s="177"/>
      <c r="AQ441" s="177" t="s">
        <v>354</v>
      </c>
      <c r="AR441" s="170"/>
      <c r="AS441" s="170"/>
      <c r="AT441" s="171"/>
      <c r="AU441" s="135" t="s">
        <v>253</v>
      </c>
      <c r="AV441" s="135"/>
      <c r="AW441" s="135"/>
      <c r="AX441" s="136"/>
    </row>
    <row r="442" spans="1:50" ht="18.75" hidden="1" customHeight="1" x14ac:dyDescent="0.15">
      <c r="A442" s="100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523</v>
      </c>
      <c r="AJ446" s="182"/>
      <c r="AK446" s="182"/>
      <c r="AL446" s="177"/>
      <c r="AM446" s="182" t="s">
        <v>520</v>
      </c>
      <c r="AN446" s="182"/>
      <c r="AO446" s="182"/>
      <c r="AP446" s="177"/>
      <c r="AQ446" s="177" t="s">
        <v>354</v>
      </c>
      <c r="AR446" s="170"/>
      <c r="AS446" s="170"/>
      <c r="AT446" s="171"/>
      <c r="AU446" s="135" t="s">
        <v>253</v>
      </c>
      <c r="AV446" s="135"/>
      <c r="AW446" s="135"/>
      <c r="AX446" s="136"/>
    </row>
    <row r="447" spans="1:50" ht="18.75" hidden="1" customHeight="1" x14ac:dyDescent="0.15">
      <c r="A447" s="100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523</v>
      </c>
      <c r="AJ451" s="182"/>
      <c r="AK451" s="182"/>
      <c r="AL451" s="177"/>
      <c r="AM451" s="182" t="s">
        <v>519</v>
      </c>
      <c r="AN451" s="182"/>
      <c r="AO451" s="182"/>
      <c r="AP451" s="177"/>
      <c r="AQ451" s="177" t="s">
        <v>354</v>
      </c>
      <c r="AR451" s="170"/>
      <c r="AS451" s="170"/>
      <c r="AT451" s="171"/>
      <c r="AU451" s="135" t="s">
        <v>253</v>
      </c>
      <c r="AV451" s="135"/>
      <c r="AW451" s="135"/>
      <c r="AX451" s="136"/>
    </row>
    <row r="452" spans="1:50" ht="18.75" hidden="1" customHeight="1" x14ac:dyDescent="0.15">
      <c r="A452" s="100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523</v>
      </c>
      <c r="AJ456" s="182"/>
      <c r="AK456" s="182"/>
      <c r="AL456" s="177"/>
      <c r="AM456" s="182" t="s">
        <v>519</v>
      </c>
      <c r="AN456" s="182"/>
      <c r="AO456" s="182"/>
      <c r="AP456" s="177"/>
      <c r="AQ456" s="177" t="s">
        <v>354</v>
      </c>
      <c r="AR456" s="170"/>
      <c r="AS456" s="170"/>
      <c r="AT456" s="171"/>
      <c r="AU456" s="135" t="s">
        <v>253</v>
      </c>
      <c r="AV456" s="135"/>
      <c r="AW456" s="135"/>
      <c r="AX456" s="136"/>
    </row>
    <row r="457" spans="1:50" ht="18.75" hidden="1" customHeight="1" x14ac:dyDescent="0.15">
      <c r="A457" s="100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693</v>
      </c>
      <c r="AF457" s="137"/>
      <c r="AG457" s="138" t="s">
        <v>355</v>
      </c>
      <c r="AH457" s="173"/>
      <c r="AI457" s="183"/>
      <c r="AJ457" s="183"/>
      <c r="AK457" s="183"/>
      <c r="AL457" s="178"/>
      <c r="AM457" s="183"/>
      <c r="AN457" s="183"/>
      <c r="AO457" s="183"/>
      <c r="AP457" s="178"/>
      <c r="AQ457" s="218" t="s">
        <v>693</v>
      </c>
      <c r="AR457" s="137"/>
      <c r="AS457" s="138" t="s">
        <v>355</v>
      </c>
      <c r="AT457" s="173"/>
      <c r="AU457" s="137" t="s">
        <v>693</v>
      </c>
      <c r="AV457" s="137"/>
      <c r="AW457" s="138" t="s">
        <v>300</v>
      </c>
      <c r="AX457" s="139"/>
    </row>
    <row r="458" spans="1:50" ht="23.25" hidden="1" customHeight="1" x14ac:dyDescent="0.15">
      <c r="A458" s="1008"/>
      <c r="B458" s="253"/>
      <c r="C458" s="252"/>
      <c r="D458" s="253"/>
      <c r="E458" s="167"/>
      <c r="F458" s="168"/>
      <c r="G458" s="231" t="s">
        <v>620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620</v>
      </c>
      <c r="AC458" s="134"/>
      <c r="AD458" s="134"/>
      <c r="AE458" s="112" t="s">
        <v>620</v>
      </c>
      <c r="AF458" s="113"/>
      <c r="AG458" s="113"/>
      <c r="AH458" s="113"/>
      <c r="AI458" s="112" t="s">
        <v>620</v>
      </c>
      <c r="AJ458" s="113"/>
      <c r="AK458" s="113"/>
      <c r="AL458" s="113"/>
      <c r="AM458" s="112" t="s">
        <v>620</v>
      </c>
      <c r="AN458" s="113"/>
      <c r="AO458" s="113"/>
      <c r="AP458" s="113"/>
      <c r="AQ458" s="112" t="s">
        <v>620</v>
      </c>
      <c r="AR458" s="113"/>
      <c r="AS458" s="113"/>
      <c r="AT458" s="113"/>
      <c r="AU458" s="112" t="s">
        <v>620</v>
      </c>
      <c r="AV458" s="113"/>
      <c r="AW458" s="113"/>
      <c r="AX458" s="113"/>
    </row>
    <row r="459" spans="1:50" ht="23.25" hidden="1" customHeight="1" x14ac:dyDescent="0.15">
      <c r="A459" s="100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620</v>
      </c>
      <c r="AC459" s="222"/>
      <c r="AD459" s="222"/>
      <c r="AE459" s="112" t="s">
        <v>620</v>
      </c>
      <c r="AF459" s="113"/>
      <c r="AG459" s="113"/>
      <c r="AH459" s="114"/>
      <c r="AI459" s="112" t="s">
        <v>620</v>
      </c>
      <c r="AJ459" s="113"/>
      <c r="AK459" s="113"/>
      <c r="AL459" s="113"/>
      <c r="AM459" s="112" t="s">
        <v>620</v>
      </c>
      <c r="AN459" s="113"/>
      <c r="AO459" s="113"/>
      <c r="AP459" s="113"/>
      <c r="AQ459" s="112" t="s">
        <v>620</v>
      </c>
      <c r="AR459" s="113"/>
      <c r="AS459" s="113"/>
      <c r="AT459" s="113"/>
      <c r="AU459" s="112" t="s">
        <v>620</v>
      </c>
      <c r="AV459" s="113"/>
      <c r="AW459" s="113"/>
      <c r="AX459" s="113"/>
    </row>
    <row r="460" spans="1:50" ht="23.25" hidden="1" customHeight="1" x14ac:dyDescent="0.15">
      <c r="A460" s="100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624</v>
      </c>
      <c r="AF460" s="113"/>
      <c r="AG460" s="113"/>
      <c r="AH460" s="114"/>
      <c r="AI460" s="112" t="s">
        <v>620</v>
      </c>
      <c r="AJ460" s="113"/>
      <c r="AK460" s="113"/>
      <c r="AL460" s="113"/>
      <c r="AM460" s="112" t="s">
        <v>620</v>
      </c>
      <c r="AN460" s="113"/>
      <c r="AO460" s="113"/>
      <c r="AP460" s="113"/>
      <c r="AQ460" s="112" t="s">
        <v>620</v>
      </c>
      <c r="AR460" s="113"/>
      <c r="AS460" s="113"/>
      <c r="AT460" s="113"/>
      <c r="AU460" s="112" t="s">
        <v>620</v>
      </c>
      <c r="AV460" s="113"/>
      <c r="AW460" s="113"/>
      <c r="AX460" s="113"/>
    </row>
    <row r="461" spans="1:50" ht="18.75" hidden="1" customHeight="1" x14ac:dyDescent="0.15">
      <c r="A461" s="100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523</v>
      </c>
      <c r="AJ461" s="182"/>
      <c r="AK461" s="182"/>
      <c r="AL461" s="177"/>
      <c r="AM461" s="182" t="s">
        <v>521</v>
      </c>
      <c r="AN461" s="182"/>
      <c r="AO461" s="182"/>
      <c r="AP461" s="177"/>
      <c r="AQ461" s="177" t="s">
        <v>354</v>
      </c>
      <c r="AR461" s="170"/>
      <c r="AS461" s="170"/>
      <c r="AT461" s="171"/>
      <c r="AU461" s="135" t="s">
        <v>253</v>
      </c>
      <c r="AV461" s="135"/>
      <c r="AW461" s="135"/>
      <c r="AX461" s="136"/>
    </row>
    <row r="462" spans="1:50" ht="18.75" hidden="1" customHeight="1" x14ac:dyDescent="0.15">
      <c r="A462" s="100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523</v>
      </c>
      <c r="AJ466" s="182"/>
      <c r="AK466" s="182"/>
      <c r="AL466" s="177"/>
      <c r="AM466" s="182" t="s">
        <v>519</v>
      </c>
      <c r="AN466" s="182"/>
      <c r="AO466" s="182"/>
      <c r="AP466" s="177"/>
      <c r="AQ466" s="177" t="s">
        <v>354</v>
      </c>
      <c r="AR466" s="170"/>
      <c r="AS466" s="170"/>
      <c r="AT466" s="171"/>
      <c r="AU466" s="135" t="s">
        <v>253</v>
      </c>
      <c r="AV466" s="135"/>
      <c r="AW466" s="135"/>
      <c r="AX466" s="136"/>
    </row>
    <row r="467" spans="1:50" ht="18.75" hidden="1" customHeight="1" x14ac:dyDescent="0.15">
      <c r="A467" s="100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523</v>
      </c>
      <c r="AJ471" s="182"/>
      <c r="AK471" s="182"/>
      <c r="AL471" s="177"/>
      <c r="AM471" s="182" t="s">
        <v>515</v>
      </c>
      <c r="AN471" s="182"/>
      <c r="AO471" s="182"/>
      <c r="AP471" s="177"/>
      <c r="AQ471" s="177" t="s">
        <v>354</v>
      </c>
      <c r="AR471" s="170"/>
      <c r="AS471" s="170"/>
      <c r="AT471" s="171"/>
      <c r="AU471" s="135" t="s">
        <v>253</v>
      </c>
      <c r="AV471" s="135"/>
      <c r="AW471" s="135"/>
      <c r="AX471" s="136"/>
    </row>
    <row r="472" spans="1:50" ht="18.75" hidden="1" customHeight="1" x14ac:dyDescent="0.15">
      <c r="A472" s="100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523</v>
      </c>
      <c r="AJ476" s="182"/>
      <c r="AK476" s="182"/>
      <c r="AL476" s="177"/>
      <c r="AM476" s="182" t="s">
        <v>519</v>
      </c>
      <c r="AN476" s="182"/>
      <c r="AO476" s="182"/>
      <c r="AP476" s="177"/>
      <c r="AQ476" s="177" t="s">
        <v>354</v>
      </c>
      <c r="AR476" s="170"/>
      <c r="AS476" s="170"/>
      <c r="AT476" s="171"/>
      <c r="AU476" s="135" t="s">
        <v>253</v>
      </c>
      <c r="AV476" s="135"/>
      <c r="AW476" s="135"/>
      <c r="AX476" s="136"/>
    </row>
    <row r="477" spans="1:50" ht="18.75" hidden="1" customHeight="1" x14ac:dyDescent="0.15">
      <c r="A477" s="100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8"/>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8"/>
      <c r="B482" s="253"/>
      <c r="C482" s="252"/>
      <c r="D482" s="253"/>
      <c r="E482" s="161" t="s">
        <v>620</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100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8"/>
      <c r="B484" s="253"/>
      <c r="C484" s="252"/>
      <c r="D484" s="253"/>
      <c r="E484" s="239" t="s">
        <v>558</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524</v>
      </c>
      <c r="AJ485" s="182"/>
      <c r="AK485" s="182"/>
      <c r="AL485" s="177"/>
      <c r="AM485" s="182" t="s">
        <v>521</v>
      </c>
      <c r="AN485" s="182"/>
      <c r="AO485" s="182"/>
      <c r="AP485" s="177"/>
      <c r="AQ485" s="177" t="s">
        <v>354</v>
      </c>
      <c r="AR485" s="170"/>
      <c r="AS485" s="170"/>
      <c r="AT485" s="171"/>
      <c r="AU485" s="135" t="s">
        <v>253</v>
      </c>
      <c r="AV485" s="135"/>
      <c r="AW485" s="135"/>
      <c r="AX485" s="136"/>
    </row>
    <row r="486" spans="1:50" ht="18.75" hidden="1" customHeight="1" x14ac:dyDescent="0.15">
      <c r="A486" s="100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523</v>
      </c>
      <c r="AJ490" s="182"/>
      <c r="AK490" s="182"/>
      <c r="AL490" s="177"/>
      <c r="AM490" s="182" t="s">
        <v>521</v>
      </c>
      <c r="AN490" s="182"/>
      <c r="AO490" s="182"/>
      <c r="AP490" s="177"/>
      <c r="AQ490" s="177" t="s">
        <v>354</v>
      </c>
      <c r="AR490" s="170"/>
      <c r="AS490" s="170"/>
      <c r="AT490" s="171"/>
      <c r="AU490" s="135" t="s">
        <v>253</v>
      </c>
      <c r="AV490" s="135"/>
      <c r="AW490" s="135"/>
      <c r="AX490" s="136"/>
    </row>
    <row r="491" spans="1:50" ht="18.75" hidden="1" customHeight="1" x14ac:dyDescent="0.15">
      <c r="A491" s="100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523</v>
      </c>
      <c r="AJ495" s="182"/>
      <c r="AK495" s="182"/>
      <c r="AL495" s="177"/>
      <c r="AM495" s="182" t="s">
        <v>519</v>
      </c>
      <c r="AN495" s="182"/>
      <c r="AO495" s="182"/>
      <c r="AP495" s="177"/>
      <c r="AQ495" s="177" t="s">
        <v>354</v>
      </c>
      <c r="AR495" s="170"/>
      <c r="AS495" s="170"/>
      <c r="AT495" s="171"/>
      <c r="AU495" s="135" t="s">
        <v>253</v>
      </c>
      <c r="AV495" s="135"/>
      <c r="AW495" s="135"/>
      <c r="AX495" s="136"/>
    </row>
    <row r="496" spans="1:50" ht="18.75" hidden="1" customHeight="1" x14ac:dyDescent="0.15">
      <c r="A496" s="100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523</v>
      </c>
      <c r="AJ500" s="182"/>
      <c r="AK500" s="182"/>
      <c r="AL500" s="177"/>
      <c r="AM500" s="182" t="s">
        <v>520</v>
      </c>
      <c r="AN500" s="182"/>
      <c r="AO500" s="182"/>
      <c r="AP500" s="177"/>
      <c r="AQ500" s="177" t="s">
        <v>354</v>
      </c>
      <c r="AR500" s="170"/>
      <c r="AS500" s="170"/>
      <c r="AT500" s="171"/>
      <c r="AU500" s="135" t="s">
        <v>253</v>
      </c>
      <c r="AV500" s="135"/>
      <c r="AW500" s="135"/>
      <c r="AX500" s="136"/>
    </row>
    <row r="501" spans="1:50" ht="18.75" hidden="1" customHeight="1" x14ac:dyDescent="0.15">
      <c r="A501" s="100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523</v>
      </c>
      <c r="AJ505" s="182"/>
      <c r="AK505" s="182"/>
      <c r="AL505" s="177"/>
      <c r="AM505" s="182" t="s">
        <v>521</v>
      </c>
      <c r="AN505" s="182"/>
      <c r="AO505" s="182"/>
      <c r="AP505" s="177"/>
      <c r="AQ505" s="177" t="s">
        <v>354</v>
      </c>
      <c r="AR505" s="170"/>
      <c r="AS505" s="170"/>
      <c r="AT505" s="171"/>
      <c r="AU505" s="135" t="s">
        <v>253</v>
      </c>
      <c r="AV505" s="135"/>
      <c r="AW505" s="135"/>
      <c r="AX505" s="136"/>
    </row>
    <row r="506" spans="1:50" ht="18.75" hidden="1" customHeight="1" x14ac:dyDescent="0.15">
      <c r="A506" s="100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523</v>
      </c>
      <c r="AJ510" s="182"/>
      <c r="AK510" s="182"/>
      <c r="AL510" s="177"/>
      <c r="AM510" s="182" t="s">
        <v>519</v>
      </c>
      <c r="AN510" s="182"/>
      <c r="AO510" s="182"/>
      <c r="AP510" s="177"/>
      <c r="AQ510" s="177" t="s">
        <v>354</v>
      </c>
      <c r="AR510" s="170"/>
      <c r="AS510" s="170"/>
      <c r="AT510" s="171"/>
      <c r="AU510" s="135" t="s">
        <v>253</v>
      </c>
      <c r="AV510" s="135"/>
      <c r="AW510" s="135"/>
      <c r="AX510" s="136"/>
    </row>
    <row r="511" spans="1:50" ht="18.75" hidden="1" customHeight="1" x14ac:dyDescent="0.15">
      <c r="A511" s="100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524</v>
      </c>
      <c r="AJ515" s="182"/>
      <c r="AK515" s="182"/>
      <c r="AL515" s="177"/>
      <c r="AM515" s="182" t="s">
        <v>519</v>
      </c>
      <c r="AN515" s="182"/>
      <c r="AO515" s="182"/>
      <c r="AP515" s="177"/>
      <c r="AQ515" s="177" t="s">
        <v>354</v>
      </c>
      <c r="AR515" s="170"/>
      <c r="AS515" s="170"/>
      <c r="AT515" s="171"/>
      <c r="AU515" s="135" t="s">
        <v>253</v>
      </c>
      <c r="AV515" s="135"/>
      <c r="AW515" s="135"/>
      <c r="AX515" s="136"/>
    </row>
    <row r="516" spans="1:50" ht="18.75" hidden="1" customHeight="1" x14ac:dyDescent="0.15">
      <c r="A516" s="100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524</v>
      </c>
      <c r="AJ520" s="182"/>
      <c r="AK520" s="182"/>
      <c r="AL520" s="177"/>
      <c r="AM520" s="182" t="s">
        <v>519</v>
      </c>
      <c r="AN520" s="182"/>
      <c r="AO520" s="182"/>
      <c r="AP520" s="177"/>
      <c r="AQ520" s="177" t="s">
        <v>354</v>
      </c>
      <c r="AR520" s="170"/>
      <c r="AS520" s="170"/>
      <c r="AT520" s="171"/>
      <c r="AU520" s="135" t="s">
        <v>253</v>
      </c>
      <c r="AV520" s="135"/>
      <c r="AW520" s="135"/>
      <c r="AX520" s="136"/>
    </row>
    <row r="521" spans="1:50" ht="18.75" hidden="1" customHeight="1" x14ac:dyDescent="0.15">
      <c r="A521" s="100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523</v>
      </c>
      <c r="AJ525" s="182"/>
      <c r="AK525" s="182"/>
      <c r="AL525" s="177"/>
      <c r="AM525" s="182" t="s">
        <v>515</v>
      </c>
      <c r="AN525" s="182"/>
      <c r="AO525" s="182"/>
      <c r="AP525" s="177"/>
      <c r="AQ525" s="177" t="s">
        <v>354</v>
      </c>
      <c r="AR525" s="170"/>
      <c r="AS525" s="170"/>
      <c r="AT525" s="171"/>
      <c r="AU525" s="135" t="s">
        <v>253</v>
      </c>
      <c r="AV525" s="135"/>
      <c r="AW525" s="135"/>
      <c r="AX525" s="136"/>
    </row>
    <row r="526" spans="1:50" ht="18.75" hidden="1" customHeight="1" x14ac:dyDescent="0.15">
      <c r="A526" s="100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523</v>
      </c>
      <c r="AJ530" s="182"/>
      <c r="AK530" s="182"/>
      <c r="AL530" s="177"/>
      <c r="AM530" s="182" t="s">
        <v>519</v>
      </c>
      <c r="AN530" s="182"/>
      <c r="AO530" s="182"/>
      <c r="AP530" s="177"/>
      <c r="AQ530" s="177" t="s">
        <v>354</v>
      </c>
      <c r="AR530" s="170"/>
      <c r="AS530" s="170"/>
      <c r="AT530" s="171"/>
      <c r="AU530" s="135" t="s">
        <v>253</v>
      </c>
      <c r="AV530" s="135"/>
      <c r="AW530" s="135"/>
      <c r="AX530" s="136"/>
    </row>
    <row r="531" spans="1:50" ht="18.75" hidden="1" customHeight="1" x14ac:dyDescent="0.15">
      <c r="A531" s="100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8"/>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8"/>
      <c r="B538" s="253"/>
      <c r="C538" s="252"/>
      <c r="D538" s="253"/>
      <c r="E538" s="239" t="s">
        <v>559</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524</v>
      </c>
      <c r="AJ539" s="182"/>
      <c r="AK539" s="182"/>
      <c r="AL539" s="177"/>
      <c r="AM539" s="182" t="s">
        <v>519</v>
      </c>
      <c r="AN539" s="182"/>
      <c r="AO539" s="182"/>
      <c r="AP539" s="177"/>
      <c r="AQ539" s="177" t="s">
        <v>354</v>
      </c>
      <c r="AR539" s="170"/>
      <c r="AS539" s="170"/>
      <c r="AT539" s="171"/>
      <c r="AU539" s="135" t="s">
        <v>253</v>
      </c>
      <c r="AV539" s="135"/>
      <c r="AW539" s="135"/>
      <c r="AX539" s="136"/>
    </row>
    <row r="540" spans="1:50" ht="18.75" hidden="1" customHeight="1" x14ac:dyDescent="0.15">
      <c r="A540" s="100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523</v>
      </c>
      <c r="AJ544" s="182"/>
      <c r="AK544" s="182"/>
      <c r="AL544" s="177"/>
      <c r="AM544" s="182" t="s">
        <v>521</v>
      </c>
      <c r="AN544" s="182"/>
      <c r="AO544" s="182"/>
      <c r="AP544" s="177"/>
      <c r="AQ544" s="177" t="s">
        <v>354</v>
      </c>
      <c r="AR544" s="170"/>
      <c r="AS544" s="170"/>
      <c r="AT544" s="171"/>
      <c r="AU544" s="135" t="s">
        <v>253</v>
      </c>
      <c r="AV544" s="135"/>
      <c r="AW544" s="135"/>
      <c r="AX544" s="136"/>
    </row>
    <row r="545" spans="1:50" ht="18.75" hidden="1" customHeight="1" x14ac:dyDescent="0.15">
      <c r="A545" s="100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523</v>
      </c>
      <c r="AJ549" s="182"/>
      <c r="AK549" s="182"/>
      <c r="AL549" s="177"/>
      <c r="AM549" s="182" t="s">
        <v>515</v>
      </c>
      <c r="AN549" s="182"/>
      <c r="AO549" s="182"/>
      <c r="AP549" s="177"/>
      <c r="AQ549" s="177" t="s">
        <v>354</v>
      </c>
      <c r="AR549" s="170"/>
      <c r="AS549" s="170"/>
      <c r="AT549" s="171"/>
      <c r="AU549" s="135" t="s">
        <v>253</v>
      </c>
      <c r="AV549" s="135"/>
      <c r="AW549" s="135"/>
      <c r="AX549" s="136"/>
    </row>
    <row r="550" spans="1:50" ht="18.75" hidden="1" customHeight="1" x14ac:dyDescent="0.15">
      <c r="A550" s="100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523</v>
      </c>
      <c r="AJ554" s="182"/>
      <c r="AK554" s="182"/>
      <c r="AL554" s="177"/>
      <c r="AM554" s="182" t="s">
        <v>515</v>
      </c>
      <c r="AN554" s="182"/>
      <c r="AO554" s="182"/>
      <c r="AP554" s="177"/>
      <c r="AQ554" s="177" t="s">
        <v>354</v>
      </c>
      <c r="AR554" s="170"/>
      <c r="AS554" s="170"/>
      <c r="AT554" s="171"/>
      <c r="AU554" s="135" t="s">
        <v>253</v>
      </c>
      <c r="AV554" s="135"/>
      <c r="AW554" s="135"/>
      <c r="AX554" s="136"/>
    </row>
    <row r="555" spans="1:50" ht="18.75" hidden="1" customHeight="1" x14ac:dyDescent="0.15">
      <c r="A555" s="100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523</v>
      </c>
      <c r="AJ559" s="182"/>
      <c r="AK559" s="182"/>
      <c r="AL559" s="177"/>
      <c r="AM559" s="182" t="s">
        <v>519</v>
      </c>
      <c r="AN559" s="182"/>
      <c r="AO559" s="182"/>
      <c r="AP559" s="177"/>
      <c r="AQ559" s="177" t="s">
        <v>354</v>
      </c>
      <c r="AR559" s="170"/>
      <c r="AS559" s="170"/>
      <c r="AT559" s="171"/>
      <c r="AU559" s="135" t="s">
        <v>253</v>
      </c>
      <c r="AV559" s="135"/>
      <c r="AW559" s="135"/>
      <c r="AX559" s="136"/>
    </row>
    <row r="560" spans="1:50" ht="18.75" hidden="1" customHeight="1" x14ac:dyDescent="0.15">
      <c r="A560" s="100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523</v>
      </c>
      <c r="AJ564" s="182"/>
      <c r="AK564" s="182"/>
      <c r="AL564" s="177"/>
      <c r="AM564" s="182" t="s">
        <v>515</v>
      </c>
      <c r="AN564" s="182"/>
      <c r="AO564" s="182"/>
      <c r="AP564" s="177"/>
      <c r="AQ564" s="177" t="s">
        <v>354</v>
      </c>
      <c r="AR564" s="170"/>
      <c r="AS564" s="170"/>
      <c r="AT564" s="171"/>
      <c r="AU564" s="135" t="s">
        <v>253</v>
      </c>
      <c r="AV564" s="135"/>
      <c r="AW564" s="135"/>
      <c r="AX564" s="136"/>
    </row>
    <row r="565" spans="1:50" ht="18.75" hidden="1" customHeight="1" x14ac:dyDescent="0.15">
      <c r="A565" s="100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524</v>
      </c>
      <c r="AJ569" s="182"/>
      <c r="AK569" s="182"/>
      <c r="AL569" s="177"/>
      <c r="AM569" s="182" t="s">
        <v>515</v>
      </c>
      <c r="AN569" s="182"/>
      <c r="AO569" s="182"/>
      <c r="AP569" s="177"/>
      <c r="AQ569" s="177" t="s">
        <v>354</v>
      </c>
      <c r="AR569" s="170"/>
      <c r="AS569" s="170"/>
      <c r="AT569" s="171"/>
      <c r="AU569" s="135" t="s">
        <v>253</v>
      </c>
      <c r="AV569" s="135"/>
      <c r="AW569" s="135"/>
      <c r="AX569" s="136"/>
    </row>
    <row r="570" spans="1:50" ht="18.75" hidden="1" customHeight="1" x14ac:dyDescent="0.15">
      <c r="A570" s="100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523</v>
      </c>
      <c r="AJ574" s="182"/>
      <c r="AK574" s="182"/>
      <c r="AL574" s="177"/>
      <c r="AM574" s="182" t="s">
        <v>515</v>
      </c>
      <c r="AN574" s="182"/>
      <c r="AO574" s="182"/>
      <c r="AP574" s="177"/>
      <c r="AQ574" s="177" t="s">
        <v>354</v>
      </c>
      <c r="AR574" s="170"/>
      <c r="AS574" s="170"/>
      <c r="AT574" s="171"/>
      <c r="AU574" s="135" t="s">
        <v>253</v>
      </c>
      <c r="AV574" s="135"/>
      <c r="AW574" s="135"/>
      <c r="AX574" s="136"/>
    </row>
    <row r="575" spans="1:50" ht="18.75" hidden="1" customHeight="1" x14ac:dyDescent="0.15">
      <c r="A575" s="100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523</v>
      </c>
      <c r="AJ579" s="182"/>
      <c r="AK579" s="182"/>
      <c r="AL579" s="177"/>
      <c r="AM579" s="182" t="s">
        <v>515</v>
      </c>
      <c r="AN579" s="182"/>
      <c r="AO579" s="182"/>
      <c r="AP579" s="177"/>
      <c r="AQ579" s="177" t="s">
        <v>354</v>
      </c>
      <c r="AR579" s="170"/>
      <c r="AS579" s="170"/>
      <c r="AT579" s="171"/>
      <c r="AU579" s="135" t="s">
        <v>253</v>
      </c>
      <c r="AV579" s="135"/>
      <c r="AW579" s="135"/>
      <c r="AX579" s="136"/>
    </row>
    <row r="580" spans="1:50" ht="18.75" hidden="1" customHeight="1" x14ac:dyDescent="0.15">
      <c r="A580" s="100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523</v>
      </c>
      <c r="AJ584" s="182"/>
      <c r="AK584" s="182"/>
      <c r="AL584" s="177"/>
      <c r="AM584" s="182" t="s">
        <v>519</v>
      </c>
      <c r="AN584" s="182"/>
      <c r="AO584" s="182"/>
      <c r="AP584" s="177"/>
      <c r="AQ584" s="177" t="s">
        <v>354</v>
      </c>
      <c r="AR584" s="170"/>
      <c r="AS584" s="170"/>
      <c r="AT584" s="171"/>
      <c r="AU584" s="135" t="s">
        <v>253</v>
      </c>
      <c r="AV584" s="135"/>
      <c r="AW584" s="135"/>
      <c r="AX584" s="136"/>
    </row>
    <row r="585" spans="1:50" ht="18.75" hidden="1" customHeight="1" x14ac:dyDescent="0.15">
      <c r="A585" s="100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8"/>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8"/>
      <c r="B592" s="253"/>
      <c r="C592" s="252"/>
      <c r="D592" s="253"/>
      <c r="E592" s="239" t="s">
        <v>558</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523</v>
      </c>
      <c r="AJ593" s="182"/>
      <c r="AK593" s="182"/>
      <c r="AL593" s="177"/>
      <c r="AM593" s="182" t="s">
        <v>515</v>
      </c>
      <c r="AN593" s="182"/>
      <c r="AO593" s="182"/>
      <c r="AP593" s="177"/>
      <c r="AQ593" s="177" t="s">
        <v>354</v>
      </c>
      <c r="AR593" s="170"/>
      <c r="AS593" s="170"/>
      <c r="AT593" s="171"/>
      <c r="AU593" s="135" t="s">
        <v>253</v>
      </c>
      <c r="AV593" s="135"/>
      <c r="AW593" s="135"/>
      <c r="AX593" s="136"/>
    </row>
    <row r="594" spans="1:50" ht="18.75" hidden="1" customHeight="1" x14ac:dyDescent="0.15">
      <c r="A594" s="100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524</v>
      </c>
      <c r="AJ598" s="182"/>
      <c r="AK598" s="182"/>
      <c r="AL598" s="177"/>
      <c r="AM598" s="182" t="s">
        <v>520</v>
      </c>
      <c r="AN598" s="182"/>
      <c r="AO598" s="182"/>
      <c r="AP598" s="177"/>
      <c r="AQ598" s="177" t="s">
        <v>354</v>
      </c>
      <c r="AR598" s="170"/>
      <c r="AS598" s="170"/>
      <c r="AT598" s="171"/>
      <c r="AU598" s="135" t="s">
        <v>253</v>
      </c>
      <c r="AV598" s="135"/>
      <c r="AW598" s="135"/>
      <c r="AX598" s="136"/>
    </row>
    <row r="599" spans="1:50" ht="18.75" hidden="1" customHeight="1" x14ac:dyDescent="0.15">
      <c r="A599" s="100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523</v>
      </c>
      <c r="AJ603" s="182"/>
      <c r="AK603" s="182"/>
      <c r="AL603" s="177"/>
      <c r="AM603" s="182" t="s">
        <v>515</v>
      </c>
      <c r="AN603" s="182"/>
      <c r="AO603" s="182"/>
      <c r="AP603" s="177"/>
      <c r="AQ603" s="177" t="s">
        <v>354</v>
      </c>
      <c r="AR603" s="170"/>
      <c r="AS603" s="170"/>
      <c r="AT603" s="171"/>
      <c r="AU603" s="135" t="s">
        <v>253</v>
      </c>
      <c r="AV603" s="135"/>
      <c r="AW603" s="135"/>
      <c r="AX603" s="136"/>
    </row>
    <row r="604" spans="1:50" ht="18.75" hidden="1" customHeight="1" x14ac:dyDescent="0.15">
      <c r="A604" s="100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523</v>
      </c>
      <c r="AJ608" s="182"/>
      <c r="AK608" s="182"/>
      <c r="AL608" s="177"/>
      <c r="AM608" s="182" t="s">
        <v>515</v>
      </c>
      <c r="AN608" s="182"/>
      <c r="AO608" s="182"/>
      <c r="AP608" s="177"/>
      <c r="AQ608" s="177" t="s">
        <v>354</v>
      </c>
      <c r="AR608" s="170"/>
      <c r="AS608" s="170"/>
      <c r="AT608" s="171"/>
      <c r="AU608" s="135" t="s">
        <v>253</v>
      </c>
      <c r="AV608" s="135"/>
      <c r="AW608" s="135"/>
      <c r="AX608" s="136"/>
    </row>
    <row r="609" spans="1:50" ht="18.75" hidden="1" customHeight="1" x14ac:dyDescent="0.15">
      <c r="A609" s="100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523</v>
      </c>
      <c r="AJ613" s="182"/>
      <c r="AK613" s="182"/>
      <c r="AL613" s="177"/>
      <c r="AM613" s="182" t="s">
        <v>519</v>
      </c>
      <c r="AN613" s="182"/>
      <c r="AO613" s="182"/>
      <c r="AP613" s="177"/>
      <c r="AQ613" s="177" t="s">
        <v>354</v>
      </c>
      <c r="AR613" s="170"/>
      <c r="AS613" s="170"/>
      <c r="AT613" s="171"/>
      <c r="AU613" s="135" t="s">
        <v>253</v>
      </c>
      <c r="AV613" s="135"/>
      <c r="AW613" s="135"/>
      <c r="AX613" s="136"/>
    </row>
    <row r="614" spans="1:50" ht="18.75" hidden="1" customHeight="1" x14ac:dyDescent="0.15">
      <c r="A614" s="100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523</v>
      </c>
      <c r="AJ618" s="182"/>
      <c r="AK618" s="182"/>
      <c r="AL618" s="177"/>
      <c r="AM618" s="182" t="s">
        <v>519</v>
      </c>
      <c r="AN618" s="182"/>
      <c r="AO618" s="182"/>
      <c r="AP618" s="177"/>
      <c r="AQ618" s="177" t="s">
        <v>354</v>
      </c>
      <c r="AR618" s="170"/>
      <c r="AS618" s="170"/>
      <c r="AT618" s="171"/>
      <c r="AU618" s="135" t="s">
        <v>253</v>
      </c>
      <c r="AV618" s="135"/>
      <c r="AW618" s="135"/>
      <c r="AX618" s="136"/>
    </row>
    <row r="619" spans="1:50" ht="18.75" hidden="1" customHeight="1" x14ac:dyDescent="0.15">
      <c r="A619" s="100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523</v>
      </c>
      <c r="AJ623" s="182"/>
      <c r="AK623" s="182"/>
      <c r="AL623" s="177"/>
      <c r="AM623" s="182" t="s">
        <v>520</v>
      </c>
      <c r="AN623" s="182"/>
      <c r="AO623" s="182"/>
      <c r="AP623" s="177"/>
      <c r="AQ623" s="177" t="s">
        <v>354</v>
      </c>
      <c r="AR623" s="170"/>
      <c r="AS623" s="170"/>
      <c r="AT623" s="171"/>
      <c r="AU623" s="135" t="s">
        <v>253</v>
      </c>
      <c r="AV623" s="135"/>
      <c r="AW623" s="135"/>
      <c r="AX623" s="136"/>
    </row>
    <row r="624" spans="1:50" ht="18.75" hidden="1" customHeight="1" x14ac:dyDescent="0.15">
      <c r="A624" s="100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523</v>
      </c>
      <c r="AJ628" s="182"/>
      <c r="AK628" s="182"/>
      <c r="AL628" s="177"/>
      <c r="AM628" s="182" t="s">
        <v>519</v>
      </c>
      <c r="AN628" s="182"/>
      <c r="AO628" s="182"/>
      <c r="AP628" s="177"/>
      <c r="AQ628" s="177" t="s">
        <v>354</v>
      </c>
      <c r="AR628" s="170"/>
      <c r="AS628" s="170"/>
      <c r="AT628" s="171"/>
      <c r="AU628" s="135" t="s">
        <v>253</v>
      </c>
      <c r="AV628" s="135"/>
      <c r="AW628" s="135"/>
      <c r="AX628" s="136"/>
    </row>
    <row r="629" spans="1:50" ht="18.75" hidden="1" customHeight="1" x14ac:dyDescent="0.15">
      <c r="A629" s="100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523</v>
      </c>
      <c r="AJ633" s="182"/>
      <c r="AK633" s="182"/>
      <c r="AL633" s="177"/>
      <c r="AM633" s="182" t="s">
        <v>515</v>
      </c>
      <c r="AN633" s="182"/>
      <c r="AO633" s="182"/>
      <c r="AP633" s="177"/>
      <c r="AQ633" s="177" t="s">
        <v>354</v>
      </c>
      <c r="AR633" s="170"/>
      <c r="AS633" s="170"/>
      <c r="AT633" s="171"/>
      <c r="AU633" s="135" t="s">
        <v>253</v>
      </c>
      <c r="AV633" s="135"/>
      <c r="AW633" s="135"/>
      <c r="AX633" s="136"/>
    </row>
    <row r="634" spans="1:50" ht="18.75" hidden="1" customHeight="1" x14ac:dyDescent="0.15">
      <c r="A634" s="100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523</v>
      </c>
      <c r="AJ638" s="182"/>
      <c r="AK638" s="182"/>
      <c r="AL638" s="177"/>
      <c r="AM638" s="182" t="s">
        <v>519</v>
      </c>
      <c r="AN638" s="182"/>
      <c r="AO638" s="182"/>
      <c r="AP638" s="177"/>
      <c r="AQ638" s="177" t="s">
        <v>354</v>
      </c>
      <c r="AR638" s="170"/>
      <c r="AS638" s="170"/>
      <c r="AT638" s="171"/>
      <c r="AU638" s="135" t="s">
        <v>253</v>
      </c>
      <c r="AV638" s="135"/>
      <c r="AW638" s="135"/>
      <c r="AX638" s="136"/>
    </row>
    <row r="639" spans="1:50" ht="18.75" hidden="1" customHeight="1" x14ac:dyDescent="0.15">
      <c r="A639" s="100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8"/>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8"/>
      <c r="B646" s="253"/>
      <c r="C646" s="252"/>
      <c r="D646" s="253"/>
      <c r="E646" s="239" t="s">
        <v>559</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524</v>
      </c>
      <c r="AJ647" s="182"/>
      <c r="AK647" s="182"/>
      <c r="AL647" s="177"/>
      <c r="AM647" s="182" t="s">
        <v>515</v>
      </c>
      <c r="AN647" s="182"/>
      <c r="AO647" s="182"/>
      <c r="AP647" s="177"/>
      <c r="AQ647" s="177" t="s">
        <v>354</v>
      </c>
      <c r="AR647" s="170"/>
      <c r="AS647" s="170"/>
      <c r="AT647" s="171"/>
      <c r="AU647" s="135" t="s">
        <v>253</v>
      </c>
      <c r="AV647" s="135"/>
      <c r="AW647" s="135"/>
      <c r="AX647" s="136"/>
    </row>
    <row r="648" spans="1:50" ht="18.75" hidden="1" customHeight="1" x14ac:dyDescent="0.15">
      <c r="A648" s="100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523</v>
      </c>
      <c r="AJ652" s="182"/>
      <c r="AK652" s="182"/>
      <c r="AL652" s="177"/>
      <c r="AM652" s="182" t="s">
        <v>515</v>
      </c>
      <c r="AN652" s="182"/>
      <c r="AO652" s="182"/>
      <c r="AP652" s="177"/>
      <c r="AQ652" s="177" t="s">
        <v>354</v>
      </c>
      <c r="AR652" s="170"/>
      <c r="AS652" s="170"/>
      <c r="AT652" s="171"/>
      <c r="AU652" s="135" t="s">
        <v>253</v>
      </c>
      <c r="AV652" s="135"/>
      <c r="AW652" s="135"/>
      <c r="AX652" s="136"/>
    </row>
    <row r="653" spans="1:50" ht="18.75" hidden="1" customHeight="1" x14ac:dyDescent="0.15">
      <c r="A653" s="100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523</v>
      </c>
      <c r="AJ657" s="182"/>
      <c r="AK657" s="182"/>
      <c r="AL657" s="177"/>
      <c r="AM657" s="182" t="s">
        <v>519</v>
      </c>
      <c r="AN657" s="182"/>
      <c r="AO657" s="182"/>
      <c r="AP657" s="177"/>
      <c r="AQ657" s="177" t="s">
        <v>354</v>
      </c>
      <c r="AR657" s="170"/>
      <c r="AS657" s="170"/>
      <c r="AT657" s="171"/>
      <c r="AU657" s="135" t="s">
        <v>253</v>
      </c>
      <c r="AV657" s="135"/>
      <c r="AW657" s="135"/>
      <c r="AX657" s="136"/>
    </row>
    <row r="658" spans="1:50" ht="18.75" hidden="1" customHeight="1" x14ac:dyDescent="0.15">
      <c r="A658" s="100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523</v>
      </c>
      <c r="AJ662" s="182"/>
      <c r="AK662" s="182"/>
      <c r="AL662" s="177"/>
      <c r="AM662" s="182" t="s">
        <v>515</v>
      </c>
      <c r="AN662" s="182"/>
      <c r="AO662" s="182"/>
      <c r="AP662" s="177"/>
      <c r="AQ662" s="177" t="s">
        <v>354</v>
      </c>
      <c r="AR662" s="170"/>
      <c r="AS662" s="170"/>
      <c r="AT662" s="171"/>
      <c r="AU662" s="135" t="s">
        <v>253</v>
      </c>
      <c r="AV662" s="135"/>
      <c r="AW662" s="135"/>
      <c r="AX662" s="136"/>
    </row>
    <row r="663" spans="1:50" ht="18.75" hidden="1" customHeight="1" x14ac:dyDescent="0.15">
      <c r="A663" s="100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523</v>
      </c>
      <c r="AJ667" s="182"/>
      <c r="AK667" s="182"/>
      <c r="AL667" s="177"/>
      <c r="AM667" s="182" t="s">
        <v>515</v>
      </c>
      <c r="AN667" s="182"/>
      <c r="AO667" s="182"/>
      <c r="AP667" s="177"/>
      <c r="AQ667" s="177" t="s">
        <v>354</v>
      </c>
      <c r="AR667" s="170"/>
      <c r="AS667" s="170"/>
      <c r="AT667" s="171"/>
      <c r="AU667" s="135" t="s">
        <v>253</v>
      </c>
      <c r="AV667" s="135"/>
      <c r="AW667" s="135"/>
      <c r="AX667" s="136"/>
    </row>
    <row r="668" spans="1:50" ht="18.75" hidden="1" customHeight="1" x14ac:dyDescent="0.15">
      <c r="A668" s="100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524</v>
      </c>
      <c r="AJ672" s="182"/>
      <c r="AK672" s="182"/>
      <c r="AL672" s="177"/>
      <c r="AM672" s="182" t="s">
        <v>515</v>
      </c>
      <c r="AN672" s="182"/>
      <c r="AO672" s="182"/>
      <c r="AP672" s="177"/>
      <c r="AQ672" s="177" t="s">
        <v>354</v>
      </c>
      <c r="AR672" s="170"/>
      <c r="AS672" s="170"/>
      <c r="AT672" s="171"/>
      <c r="AU672" s="135" t="s">
        <v>253</v>
      </c>
      <c r="AV672" s="135"/>
      <c r="AW672" s="135"/>
      <c r="AX672" s="136"/>
    </row>
    <row r="673" spans="1:50" ht="18.75" hidden="1" customHeight="1" x14ac:dyDescent="0.15">
      <c r="A673" s="100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523</v>
      </c>
      <c r="AJ677" s="182"/>
      <c r="AK677" s="182"/>
      <c r="AL677" s="177"/>
      <c r="AM677" s="182" t="s">
        <v>521</v>
      </c>
      <c r="AN677" s="182"/>
      <c r="AO677" s="182"/>
      <c r="AP677" s="177"/>
      <c r="AQ677" s="177" t="s">
        <v>354</v>
      </c>
      <c r="AR677" s="170"/>
      <c r="AS677" s="170"/>
      <c r="AT677" s="171"/>
      <c r="AU677" s="135" t="s">
        <v>253</v>
      </c>
      <c r="AV677" s="135"/>
      <c r="AW677" s="135"/>
      <c r="AX677" s="136"/>
    </row>
    <row r="678" spans="1:50" ht="18.75" hidden="1" customHeight="1" x14ac:dyDescent="0.15">
      <c r="A678" s="100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524</v>
      </c>
      <c r="AJ682" s="182"/>
      <c r="AK682" s="182"/>
      <c r="AL682" s="177"/>
      <c r="AM682" s="182" t="s">
        <v>519</v>
      </c>
      <c r="AN682" s="182"/>
      <c r="AO682" s="182"/>
      <c r="AP682" s="177"/>
      <c r="AQ682" s="177" t="s">
        <v>354</v>
      </c>
      <c r="AR682" s="170"/>
      <c r="AS682" s="170"/>
      <c r="AT682" s="171"/>
      <c r="AU682" s="135" t="s">
        <v>253</v>
      </c>
      <c r="AV682" s="135"/>
      <c r="AW682" s="135"/>
      <c r="AX682" s="136"/>
    </row>
    <row r="683" spans="1:50" ht="18.75" hidden="1" customHeight="1" x14ac:dyDescent="0.15">
      <c r="A683" s="100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523</v>
      </c>
      <c r="AJ687" s="182"/>
      <c r="AK687" s="182"/>
      <c r="AL687" s="177"/>
      <c r="AM687" s="182" t="s">
        <v>515</v>
      </c>
      <c r="AN687" s="182"/>
      <c r="AO687" s="182"/>
      <c r="AP687" s="177"/>
      <c r="AQ687" s="177" t="s">
        <v>354</v>
      </c>
      <c r="AR687" s="170"/>
      <c r="AS687" s="170"/>
      <c r="AT687" s="171"/>
      <c r="AU687" s="135" t="s">
        <v>253</v>
      </c>
      <c r="AV687" s="135"/>
      <c r="AW687" s="135"/>
      <c r="AX687" s="136"/>
    </row>
    <row r="688" spans="1:50" ht="18.75" hidden="1" customHeight="1" x14ac:dyDescent="0.15">
      <c r="A688" s="100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523</v>
      </c>
      <c r="AJ692" s="182"/>
      <c r="AK692" s="182"/>
      <c r="AL692" s="177"/>
      <c r="AM692" s="182" t="s">
        <v>520</v>
      </c>
      <c r="AN692" s="182"/>
      <c r="AO692" s="182"/>
      <c r="AP692" s="177"/>
      <c r="AQ692" s="177" t="s">
        <v>354</v>
      </c>
      <c r="AR692" s="170"/>
      <c r="AS692" s="170"/>
      <c r="AT692" s="171"/>
      <c r="AU692" s="135" t="s">
        <v>253</v>
      </c>
      <c r="AV692" s="135"/>
      <c r="AW692" s="135"/>
      <c r="AX692" s="136"/>
    </row>
    <row r="693" spans="1:50" ht="18.75" hidden="1" customHeight="1" x14ac:dyDescent="0.15">
      <c r="A693" s="100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8"/>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9" t="s">
        <v>566</v>
      </c>
      <c r="AE702" s="910"/>
      <c r="AF702" s="910"/>
      <c r="AG702" s="893" t="s">
        <v>595</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566</v>
      </c>
      <c r="AE703" s="156"/>
      <c r="AF703" s="156"/>
      <c r="AG703" s="669" t="s">
        <v>596</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566</v>
      </c>
      <c r="AE704" s="591"/>
      <c r="AF704" s="591"/>
      <c r="AG704" s="429" t="s">
        <v>597</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566</v>
      </c>
      <c r="AE705" s="738"/>
      <c r="AF705" s="738"/>
      <c r="AG705" s="161" t="s">
        <v>708</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599</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598</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600</v>
      </c>
      <c r="AE708" s="673"/>
      <c r="AF708" s="673"/>
      <c r="AG708" s="531" t="s">
        <v>601</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566</v>
      </c>
      <c r="AE709" s="156"/>
      <c r="AF709" s="156"/>
      <c r="AG709" s="669" t="s">
        <v>602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600</v>
      </c>
      <c r="AE710" s="156"/>
      <c r="AF710" s="156"/>
      <c r="AG710" s="669" t="s">
        <v>601</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566</v>
      </c>
      <c r="AE711" s="156"/>
      <c r="AF711" s="156"/>
      <c r="AG711" s="669" t="s">
        <v>603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600</v>
      </c>
      <c r="AE712" s="591"/>
      <c r="AF712" s="591"/>
      <c r="AG712" s="599" t="s">
        <v>601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468</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600</v>
      </c>
      <c r="AE713" s="156"/>
      <c r="AF713" s="157"/>
      <c r="AG713" s="669" t="s">
        <v>562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600</v>
      </c>
      <c r="AE714" s="597"/>
      <c r="AF714" s="598"/>
      <c r="AG714" s="694" t="s">
        <v>601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566</v>
      </c>
      <c r="AE715" s="673"/>
      <c r="AF715" s="782"/>
      <c r="AG715" s="531" t="s">
        <v>604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9" t="s">
        <v>605</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566</v>
      </c>
      <c r="AE717" s="156"/>
      <c r="AF717" s="156"/>
      <c r="AG717" s="669" t="s">
        <v>606</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566</v>
      </c>
      <c r="AE718" s="156"/>
      <c r="AF718" s="156"/>
      <c r="AG718" s="164" t="s">
        <v>607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566</v>
      </c>
      <c r="AE719" s="673"/>
      <c r="AF719" s="673"/>
      <c r="AG719" s="161" t="s">
        <v>610</v>
      </c>
      <c r="AH719" s="162"/>
      <c r="AI719" s="162"/>
      <c r="AJ719" s="162"/>
      <c r="AK719" s="162"/>
      <c r="AL719" s="162"/>
      <c r="AM719" s="162"/>
      <c r="AN719" s="162"/>
      <c r="AO719" s="162"/>
      <c r="AP719" s="162"/>
      <c r="AQ719" s="162"/>
      <c r="AR719" s="162"/>
      <c r="AS719" s="162"/>
      <c r="AT719" s="162"/>
      <c r="AU719" s="162"/>
      <c r="AV719" s="162"/>
      <c r="AW719" s="162"/>
      <c r="AX719" s="163"/>
    </row>
    <row r="720" spans="1:50" ht="24" customHeight="1" x14ac:dyDescent="0.15">
      <c r="A720" s="655"/>
      <c r="B720" s="656"/>
      <c r="C720" s="949" t="s">
        <v>460</v>
      </c>
      <c r="D720" s="947"/>
      <c r="E720" s="947"/>
      <c r="F720" s="950"/>
      <c r="G720" s="946" t="s">
        <v>461</v>
      </c>
      <c r="H720" s="947"/>
      <c r="I720" s="947"/>
      <c r="J720" s="947"/>
      <c r="K720" s="947"/>
      <c r="L720" s="947"/>
      <c r="M720" s="947"/>
      <c r="N720" s="946" t="s">
        <v>464</v>
      </c>
      <c r="O720" s="947"/>
      <c r="P720" s="947"/>
      <c r="Q720" s="947"/>
      <c r="R720" s="947"/>
      <c r="S720" s="947"/>
      <c r="T720" s="947"/>
      <c r="U720" s="947"/>
      <c r="V720" s="947"/>
      <c r="W720" s="947"/>
      <c r="X720" s="947"/>
      <c r="Y720" s="947"/>
      <c r="Z720" s="947"/>
      <c r="AA720" s="947"/>
      <c r="AB720" s="947"/>
      <c r="AC720" s="947"/>
      <c r="AD720" s="947"/>
      <c r="AE720" s="947"/>
      <c r="AF720" s="948"/>
      <c r="AG720" s="429"/>
      <c r="AH720" s="234"/>
      <c r="AI720" s="234"/>
      <c r="AJ720" s="234"/>
      <c r="AK720" s="234"/>
      <c r="AL720" s="234"/>
      <c r="AM720" s="234"/>
      <c r="AN720" s="234"/>
      <c r="AO720" s="234"/>
      <c r="AP720" s="234"/>
      <c r="AQ720" s="234"/>
      <c r="AR720" s="234"/>
      <c r="AS720" s="234"/>
      <c r="AT720" s="234"/>
      <c r="AU720" s="234"/>
      <c r="AV720" s="234"/>
      <c r="AW720" s="234"/>
      <c r="AX720" s="430"/>
    </row>
    <row r="721" spans="1:50" ht="44.25" customHeight="1" x14ac:dyDescent="0.15">
      <c r="A721" s="655"/>
      <c r="B721" s="656"/>
      <c r="C721" s="931" t="s">
        <v>565</v>
      </c>
      <c r="D721" s="932"/>
      <c r="E721" s="932"/>
      <c r="F721" s="933"/>
      <c r="G721" s="951"/>
      <c r="H721" s="952"/>
      <c r="I721" s="83" t="str">
        <f>IF(OR(G721="　", G721=""), "", "-")</f>
        <v/>
      </c>
      <c r="J721" s="930">
        <v>865</v>
      </c>
      <c r="K721" s="930"/>
      <c r="L721" s="83" t="str">
        <f>IF(M721="","","-")</f>
        <v/>
      </c>
      <c r="M721" s="84"/>
      <c r="N721" s="927" t="s">
        <v>608</v>
      </c>
      <c r="O721" s="928"/>
      <c r="P721" s="928"/>
      <c r="Q721" s="928"/>
      <c r="R721" s="928"/>
      <c r="S721" s="928"/>
      <c r="T721" s="928"/>
      <c r="U721" s="928"/>
      <c r="V721" s="928"/>
      <c r="W721" s="928"/>
      <c r="X721" s="928"/>
      <c r="Y721" s="928"/>
      <c r="Z721" s="928"/>
      <c r="AA721" s="928"/>
      <c r="AB721" s="928"/>
      <c r="AC721" s="928"/>
      <c r="AD721" s="928"/>
      <c r="AE721" s="928"/>
      <c r="AF721" s="929"/>
      <c r="AG721" s="429"/>
      <c r="AH721" s="234"/>
      <c r="AI721" s="234"/>
      <c r="AJ721" s="234"/>
      <c r="AK721" s="234"/>
      <c r="AL721" s="234"/>
      <c r="AM721" s="234"/>
      <c r="AN721" s="234"/>
      <c r="AO721" s="234"/>
      <c r="AP721" s="234"/>
      <c r="AQ721" s="234"/>
      <c r="AR721" s="234"/>
      <c r="AS721" s="234"/>
      <c r="AT721" s="234"/>
      <c r="AU721" s="234"/>
      <c r="AV721" s="234"/>
      <c r="AW721" s="234"/>
      <c r="AX721" s="430"/>
    </row>
    <row r="722" spans="1:50" ht="44.25" customHeight="1" x14ac:dyDescent="0.15">
      <c r="A722" s="655"/>
      <c r="B722" s="656"/>
      <c r="C722" s="931" t="s">
        <v>565</v>
      </c>
      <c r="D722" s="932"/>
      <c r="E722" s="932"/>
      <c r="F722" s="933"/>
      <c r="G722" s="951"/>
      <c r="H722" s="952"/>
      <c r="I722" s="83" t="str">
        <f t="shared" ref="I722:I725" si="5">IF(OR(G722="　", G722=""), "", "-")</f>
        <v/>
      </c>
      <c r="J722" s="930">
        <v>866</v>
      </c>
      <c r="K722" s="930"/>
      <c r="L722" s="83" t="str">
        <f t="shared" ref="L722:L725" si="6">IF(M722="","","-")</f>
        <v/>
      </c>
      <c r="M722" s="84"/>
      <c r="N722" s="927" t="s">
        <v>609</v>
      </c>
      <c r="O722" s="928"/>
      <c r="P722" s="928"/>
      <c r="Q722" s="928"/>
      <c r="R722" s="928"/>
      <c r="S722" s="928"/>
      <c r="T722" s="928"/>
      <c r="U722" s="928"/>
      <c r="V722" s="928"/>
      <c r="W722" s="928"/>
      <c r="X722" s="928"/>
      <c r="Y722" s="928"/>
      <c r="Z722" s="928"/>
      <c r="AA722" s="928"/>
      <c r="AB722" s="928"/>
      <c r="AC722" s="928"/>
      <c r="AD722" s="928"/>
      <c r="AE722" s="928"/>
      <c r="AF722" s="92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31"/>
      <c r="D723" s="932"/>
      <c r="E723" s="932"/>
      <c r="F723" s="933"/>
      <c r="G723" s="951"/>
      <c r="H723" s="952"/>
      <c r="I723" s="83" t="str">
        <f t="shared" si="5"/>
        <v/>
      </c>
      <c r="J723" s="930"/>
      <c r="K723" s="930"/>
      <c r="L723" s="83" t="str">
        <f t="shared" si="6"/>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31"/>
      <c r="D724" s="932"/>
      <c r="E724" s="932"/>
      <c r="F724" s="933"/>
      <c r="G724" s="951"/>
      <c r="H724" s="952"/>
      <c r="I724" s="83" t="str">
        <f t="shared" si="5"/>
        <v/>
      </c>
      <c r="J724" s="930"/>
      <c r="K724" s="930"/>
      <c r="L724" s="83" t="str">
        <f t="shared" si="6"/>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34"/>
      <c r="D725" s="935"/>
      <c r="E725" s="935"/>
      <c r="F725" s="936"/>
      <c r="G725" s="973"/>
      <c r="H725" s="974"/>
      <c r="I725" s="85" t="str">
        <f t="shared" si="5"/>
        <v/>
      </c>
      <c r="J725" s="975"/>
      <c r="K725" s="975"/>
      <c r="L725" s="85" t="str">
        <f t="shared" si="6"/>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4" t="s">
        <v>53</v>
      </c>
      <c r="D726" s="586"/>
      <c r="E726" s="586"/>
      <c r="F726" s="587"/>
      <c r="G726" s="802" t="s">
        <v>717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625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6.75" customHeight="1" thickBot="1" x14ac:dyDescent="0.2">
      <c r="A729" s="770" t="s">
        <v>711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9.25" customHeight="1" thickBot="1" x14ac:dyDescent="0.2">
      <c r="A731" s="623" t="s">
        <v>257</v>
      </c>
      <c r="B731" s="624"/>
      <c r="C731" s="624"/>
      <c r="D731" s="624"/>
      <c r="E731" s="625"/>
      <c r="F731" s="685" t="s">
        <v>710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6.75" customHeight="1" thickBot="1" x14ac:dyDescent="0.2">
      <c r="A733" s="754" t="s">
        <v>257</v>
      </c>
      <c r="B733" s="755"/>
      <c r="C733" s="755"/>
      <c r="D733" s="755"/>
      <c r="E733" s="756"/>
      <c r="F733" s="771" t="s">
        <v>714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6.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545</v>
      </c>
      <c r="B737" s="125"/>
      <c r="C737" s="125"/>
      <c r="D737" s="126"/>
      <c r="E737" s="123" t="s">
        <v>611</v>
      </c>
      <c r="F737" s="123"/>
      <c r="G737" s="123"/>
      <c r="H737" s="123"/>
      <c r="I737" s="123"/>
      <c r="J737" s="123"/>
      <c r="K737" s="123"/>
      <c r="L737" s="123"/>
      <c r="M737" s="123"/>
      <c r="N737" s="102" t="s">
        <v>538</v>
      </c>
      <c r="O737" s="102"/>
      <c r="P737" s="102"/>
      <c r="Q737" s="102"/>
      <c r="R737" s="123" t="s">
        <v>613</v>
      </c>
      <c r="S737" s="123"/>
      <c r="T737" s="123"/>
      <c r="U737" s="123"/>
      <c r="V737" s="123"/>
      <c r="W737" s="123"/>
      <c r="X737" s="123"/>
      <c r="Y737" s="123"/>
      <c r="Z737" s="123"/>
      <c r="AA737" s="102" t="s">
        <v>537</v>
      </c>
      <c r="AB737" s="102"/>
      <c r="AC737" s="102"/>
      <c r="AD737" s="102"/>
      <c r="AE737" s="123" t="s">
        <v>615</v>
      </c>
      <c r="AF737" s="123"/>
      <c r="AG737" s="123"/>
      <c r="AH737" s="123"/>
      <c r="AI737" s="123"/>
      <c r="AJ737" s="123"/>
      <c r="AK737" s="123"/>
      <c r="AL737" s="123"/>
      <c r="AM737" s="123"/>
      <c r="AN737" s="102" t="s">
        <v>536</v>
      </c>
      <c r="AO737" s="102"/>
      <c r="AP737" s="102"/>
      <c r="AQ737" s="102"/>
      <c r="AR737" s="103" t="s">
        <v>617</v>
      </c>
      <c r="AS737" s="104"/>
      <c r="AT737" s="104"/>
      <c r="AU737" s="104"/>
      <c r="AV737" s="104"/>
      <c r="AW737" s="104"/>
      <c r="AX737" s="105"/>
      <c r="AY737" s="89"/>
      <c r="AZ737" s="89"/>
    </row>
    <row r="738" spans="1:52" ht="24.75" customHeight="1" x14ac:dyDescent="0.15">
      <c r="A738" s="124" t="s">
        <v>535</v>
      </c>
      <c r="B738" s="125"/>
      <c r="C738" s="125"/>
      <c r="D738" s="126"/>
      <c r="E738" s="123" t="s">
        <v>612</v>
      </c>
      <c r="F738" s="123"/>
      <c r="G738" s="123"/>
      <c r="H738" s="123"/>
      <c r="I738" s="123"/>
      <c r="J738" s="123"/>
      <c r="K738" s="123"/>
      <c r="L738" s="123"/>
      <c r="M738" s="123"/>
      <c r="N738" s="102" t="s">
        <v>534</v>
      </c>
      <c r="O738" s="102"/>
      <c r="P738" s="102"/>
      <c r="Q738" s="102"/>
      <c r="R738" s="123" t="s">
        <v>614</v>
      </c>
      <c r="S738" s="123"/>
      <c r="T738" s="123"/>
      <c r="U738" s="123"/>
      <c r="V738" s="123"/>
      <c r="W738" s="123"/>
      <c r="X738" s="123"/>
      <c r="Y738" s="123"/>
      <c r="Z738" s="123"/>
      <c r="AA738" s="102" t="s">
        <v>533</v>
      </c>
      <c r="AB738" s="102"/>
      <c r="AC738" s="102"/>
      <c r="AD738" s="102"/>
      <c r="AE738" s="123" t="s">
        <v>616</v>
      </c>
      <c r="AF738" s="123"/>
      <c r="AG738" s="123"/>
      <c r="AH738" s="123"/>
      <c r="AI738" s="123"/>
      <c r="AJ738" s="123"/>
      <c r="AK738" s="123"/>
      <c r="AL738" s="123"/>
      <c r="AM738" s="123"/>
      <c r="AN738" s="102" t="s">
        <v>529</v>
      </c>
      <c r="AO738" s="102"/>
      <c r="AP738" s="102"/>
      <c r="AQ738" s="102"/>
      <c r="AR738" s="103" t="s">
        <v>618</v>
      </c>
      <c r="AS738" s="104"/>
      <c r="AT738" s="104"/>
      <c r="AU738" s="104"/>
      <c r="AV738" s="104"/>
      <c r="AW738" s="104"/>
      <c r="AX738" s="105"/>
    </row>
    <row r="739" spans="1:52" ht="24.75" customHeight="1" thickBot="1" x14ac:dyDescent="0.2">
      <c r="A739" s="127" t="s">
        <v>525</v>
      </c>
      <c r="B739" s="128"/>
      <c r="C739" s="128"/>
      <c r="D739" s="129"/>
      <c r="E739" s="130"/>
      <c r="F739" s="118"/>
      <c r="G739" s="118"/>
      <c r="H739" s="93" t="str">
        <f>IF(E739="", "", "(")</f>
        <v/>
      </c>
      <c r="I739" s="118"/>
      <c r="J739" s="118"/>
      <c r="K739" s="93" t="str">
        <f>IF(OR(I739="　", I739=""), "", "-")</f>
        <v/>
      </c>
      <c r="L739" s="119">
        <v>853</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646</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c r="Q744" s="101" t="s">
        <v>627</v>
      </c>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t="s">
        <v>628</v>
      </c>
      <c r="M746" s="47"/>
      <c r="N746" s="47"/>
      <c r="O746" s="47"/>
      <c r="P746" s="47"/>
      <c r="Q746" s="47"/>
      <c r="R746" s="47"/>
      <c r="S746" s="47"/>
      <c r="T746" s="47" t="s">
        <v>629</v>
      </c>
      <c r="U746" s="47"/>
      <c r="V746" s="47"/>
      <c r="W746" s="47"/>
      <c r="X746" s="47"/>
      <c r="Y746" s="47"/>
      <c r="Z746" s="47"/>
      <c r="AA746" s="47"/>
      <c r="AB746" s="47"/>
      <c r="AC746" s="47"/>
      <c r="AD746" s="47"/>
      <c r="AE746" s="47"/>
      <c r="AF746" s="47"/>
      <c r="AG746" s="47"/>
      <c r="AH746" s="47"/>
      <c r="AI746" s="47" t="s">
        <v>630</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663</v>
      </c>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t="s">
        <v>631</v>
      </c>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643</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632</v>
      </c>
      <c r="Q749" s="47"/>
      <c r="R749" s="47"/>
      <c r="S749" s="47"/>
      <c r="T749" s="47"/>
      <c r="U749" s="47"/>
      <c r="V749" s="47"/>
      <c r="W749" s="47"/>
      <c r="X749" s="47"/>
      <c r="Y749" s="47"/>
      <c r="Z749" s="47"/>
      <c r="AA749" s="47"/>
      <c r="AB749" s="47"/>
      <c r="AC749" s="47"/>
      <c r="AD749" s="47"/>
      <c r="AE749" s="47"/>
      <c r="AF749" s="47"/>
      <c r="AG749" s="47"/>
      <c r="AH749" s="47"/>
      <c r="AI749" s="47" t="s">
        <v>633</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c r="O750" s="47"/>
      <c r="P750" s="47" t="s">
        <v>647</v>
      </c>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634</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635</v>
      </c>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t="s">
        <v>636</v>
      </c>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t="s">
        <v>637</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t="s">
        <v>670</v>
      </c>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101"/>
      <c r="O754" s="47"/>
      <c r="P754" s="47"/>
      <c r="Q754" s="47"/>
      <c r="R754" s="47"/>
      <c r="S754" s="47"/>
      <c r="T754" s="47"/>
      <c r="U754" s="47"/>
      <c r="V754" s="47"/>
      <c r="W754" s="47"/>
      <c r="X754" s="47"/>
      <c r="Y754" s="47"/>
      <c r="Z754" s="47"/>
      <c r="AA754" s="47"/>
      <c r="AB754" s="47"/>
      <c r="AC754" s="47"/>
      <c r="AD754" s="47"/>
      <c r="AE754" s="47"/>
      <c r="AF754" s="47"/>
      <c r="AG754" s="47"/>
      <c r="AH754" s="47"/>
      <c r="AI754" s="101"/>
      <c r="AJ754" s="47" t="s">
        <v>699</v>
      </c>
      <c r="AK754" s="101"/>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t="s">
        <v>638</v>
      </c>
      <c r="N755" s="47"/>
      <c r="O755" s="47"/>
      <c r="P755" s="47"/>
      <c r="Q755" s="47"/>
      <c r="R755" s="47"/>
      <c r="S755" s="47"/>
      <c r="T755" s="47"/>
      <c r="U755" s="47"/>
      <c r="V755" s="47"/>
      <c r="W755" s="47"/>
      <c r="X755" s="47"/>
      <c r="Y755" s="47"/>
      <c r="Z755" s="47"/>
      <c r="AA755" s="47"/>
      <c r="AB755" s="47"/>
      <c r="AC755" s="47"/>
      <c r="AD755" s="47"/>
      <c r="AE755" s="47"/>
      <c r="AF755" s="47"/>
      <c r="AG755" s="47"/>
      <c r="AH755" s="47"/>
      <c r="AI755" s="101"/>
      <c r="AJ755" s="101"/>
      <c r="AK755" s="101"/>
      <c r="AL755" s="101"/>
      <c r="AM755" s="101"/>
      <c r="AN755" s="101"/>
      <c r="AO755" s="101"/>
      <c r="AP755" s="101"/>
      <c r="AQ755" s="101"/>
      <c r="AR755" s="101"/>
      <c r="AS755" s="101"/>
      <c r="AT755" s="101"/>
      <c r="AU755" s="101"/>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639</v>
      </c>
      <c r="O756" s="47"/>
      <c r="P756" s="47"/>
      <c r="Q756" s="47"/>
      <c r="R756" s="47"/>
      <c r="S756" s="47"/>
      <c r="T756" s="47"/>
      <c r="U756" s="47"/>
      <c r="V756" s="47"/>
      <c r="W756" s="47"/>
      <c r="X756" s="47"/>
      <c r="Y756" s="47"/>
      <c r="Z756" s="47"/>
      <c r="AA756" s="47"/>
      <c r="AB756" s="47"/>
      <c r="AC756" s="47"/>
      <c r="AD756" s="47"/>
      <c r="AE756" s="47"/>
      <c r="AF756" s="47"/>
      <c r="AG756" s="47"/>
      <c r="AH756" s="47"/>
      <c r="AI756" s="47" t="s">
        <v>635</v>
      </c>
      <c r="AJ756" s="47"/>
      <c r="AK756" s="47"/>
      <c r="AL756" s="47"/>
      <c r="AM756" s="47"/>
      <c r="AN756" s="47"/>
      <c r="AO756" s="47"/>
      <c r="AP756" s="47"/>
      <c r="AQ756" s="47"/>
      <c r="AR756" s="47"/>
      <c r="AS756" s="47"/>
      <c r="AT756" s="47"/>
      <c r="AU756" s="47"/>
      <c r="AV756" s="47"/>
      <c r="AW756" s="47"/>
      <c r="AX756" s="48"/>
    </row>
    <row r="757" spans="1:50" ht="33" customHeight="1" x14ac:dyDescent="0.15">
      <c r="A757" s="143"/>
      <c r="B757" s="144"/>
      <c r="C757" s="144"/>
      <c r="D757" s="144"/>
      <c r="E757" s="144"/>
      <c r="F757" s="145"/>
      <c r="G757" s="46"/>
      <c r="H757" s="47"/>
      <c r="I757" s="47"/>
      <c r="J757" s="47"/>
      <c r="K757" s="47"/>
      <c r="L757" s="47"/>
      <c r="M757" s="47"/>
      <c r="N757" s="47"/>
      <c r="O757" s="47"/>
      <c r="P757" s="47" t="s">
        <v>648</v>
      </c>
      <c r="Q757" s="47"/>
      <c r="R757" s="47"/>
      <c r="S757" s="47"/>
      <c r="T757" s="47"/>
      <c r="U757" s="47"/>
      <c r="V757" s="47"/>
      <c r="W757" s="47"/>
      <c r="X757" s="47"/>
      <c r="Y757" s="47"/>
      <c r="Z757" s="47"/>
      <c r="AA757" s="47"/>
      <c r="AB757" s="47"/>
      <c r="AC757" s="47"/>
      <c r="AD757" s="47"/>
      <c r="AE757" s="47"/>
      <c r="AF757" s="47"/>
      <c r="AG757" s="47"/>
      <c r="AH757" s="47"/>
      <c r="AI757" s="101"/>
      <c r="AJ757" s="47" t="s">
        <v>640</v>
      </c>
      <c r="AK757" s="47"/>
      <c r="AL757" s="47"/>
      <c r="AM757" s="47"/>
      <c r="AN757" s="47"/>
      <c r="AO757" s="47"/>
      <c r="AP757" s="47"/>
      <c r="AQ757" s="47"/>
      <c r="AR757" s="47"/>
      <c r="AS757" s="47"/>
      <c r="AT757" s="47"/>
      <c r="AU757" s="47"/>
      <c r="AV757" s="47"/>
      <c r="AW757" s="47"/>
      <c r="AX757" s="48"/>
    </row>
    <row r="758" spans="1:50" ht="3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101"/>
      <c r="AK758" s="47"/>
      <c r="AL758" s="47" t="s">
        <v>676</v>
      </c>
      <c r="AM758" s="47"/>
      <c r="AN758" s="47"/>
      <c r="AO758" s="47"/>
      <c r="AP758" s="47"/>
      <c r="AQ758" s="47"/>
      <c r="AR758" s="47"/>
      <c r="AS758" s="47"/>
      <c r="AT758" s="47"/>
      <c r="AU758" s="47"/>
      <c r="AV758" s="47"/>
      <c r="AW758" s="47"/>
      <c r="AX758" s="48"/>
    </row>
    <row r="759" spans="1:50" ht="26.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t="s">
        <v>641</v>
      </c>
      <c r="AJ759" s="47"/>
      <c r="AK759" s="47"/>
      <c r="AL759" s="101"/>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101"/>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t="s">
        <v>642</v>
      </c>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t="s">
        <v>678</v>
      </c>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t="s">
        <v>679</v>
      </c>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t="s">
        <v>700</v>
      </c>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t="s">
        <v>644</v>
      </c>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101"/>
      <c r="AJ767" s="47" t="s">
        <v>702</v>
      </c>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101"/>
      <c r="AK768" s="47"/>
      <c r="AL768" s="47" t="s">
        <v>691</v>
      </c>
      <c r="AM768" s="47"/>
      <c r="AN768" s="47"/>
      <c r="AO768" s="47"/>
      <c r="AP768" s="47"/>
      <c r="AQ768" s="47"/>
      <c r="AR768" s="47"/>
      <c r="AS768" s="47"/>
      <c r="AT768" s="47"/>
      <c r="AU768" s="47"/>
      <c r="AV768" s="47"/>
      <c r="AW768" s="47"/>
      <c r="AX768" s="48"/>
    </row>
    <row r="769" spans="1:50" ht="24.75" customHeight="1" thickBo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t="s">
        <v>645</v>
      </c>
      <c r="AJ769" s="47"/>
      <c r="AK769" s="47"/>
      <c r="AL769" s="101"/>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101"/>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101"/>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101"/>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507</v>
      </c>
      <c r="B779" s="766"/>
      <c r="C779" s="766"/>
      <c r="D779" s="766"/>
      <c r="E779" s="766"/>
      <c r="F779" s="767"/>
      <c r="G779" s="440" t="s">
        <v>661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8"/>
      <c r="C781" s="768"/>
      <c r="D781" s="768"/>
      <c r="E781" s="768"/>
      <c r="F781" s="769"/>
      <c r="G781" s="450" t="s">
        <v>659</v>
      </c>
      <c r="H781" s="451"/>
      <c r="I781" s="451"/>
      <c r="J781" s="451"/>
      <c r="K781" s="452"/>
      <c r="L781" s="453" t="s">
        <v>660</v>
      </c>
      <c r="M781" s="454"/>
      <c r="N781" s="454"/>
      <c r="O781" s="454"/>
      <c r="P781" s="454"/>
      <c r="Q781" s="454"/>
      <c r="R781" s="454"/>
      <c r="S781" s="454"/>
      <c r="T781" s="454"/>
      <c r="U781" s="454"/>
      <c r="V781" s="454"/>
      <c r="W781" s="454"/>
      <c r="X781" s="455"/>
      <c r="Y781" s="456">
        <v>2</v>
      </c>
      <c r="Z781" s="457"/>
      <c r="AA781" s="457"/>
      <c r="AB781" s="562"/>
      <c r="AC781" s="450" t="s">
        <v>668</v>
      </c>
      <c r="AD781" s="451"/>
      <c r="AE781" s="451"/>
      <c r="AF781" s="451"/>
      <c r="AG781" s="452"/>
      <c r="AH781" s="453" t="s">
        <v>665</v>
      </c>
      <c r="AI781" s="454"/>
      <c r="AJ781" s="454"/>
      <c r="AK781" s="454"/>
      <c r="AL781" s="454"/>
      <c r="AM781" s="454"/>
      <c r="AN781" s="454"/>
      <c r="AO781" s="454"/>
      <c r="AP781" s="454"/>
      <c r="AQ781" s="454"/>
      <c r="AR781" s="454"/>
      <c r="AS781" s="454"/>
      <c r="AT781" s="455"/>
      <c r="AU781" s="456">
        <v>1</v>
      </c>
      <c r="AV781" s="457"/>
      <c r="AW781" s="457"/>
      <c r="AX781" s="458"/>
    </row>
    <row r="782" spans="1:50" ht="24.75" hidden="1" customHeight="1" x14ac:dyDescent="0.15">
      <c r="A782" s="561"/>
      <c r="B782" s="768"/>
      <c r="C782" s="768"/>
      <c r="D782" s="768"/>
      <c r="E782" s="768"/>
      <c r="F782" s="769"/>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1"/>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1"/>
      <c r="B791" s="768"/>
      <c r="C791" s="768"/>
      <c r="D791" s="768"/>
      <c r="E791" s="768"/>
      <c r="F791" s="769"/>
      <c r="G791" s="414" t="s">
        <v>20</v>
      </c>
      <c r="H791" s="415"/>
      <c r="I791" s="415"/>
      <c r="J791" s="415"/>
      <c r="K791" s="415"/>
      <c r="L791" s="416"/>
      <c r="M791" s="417"/>
      <c r="N791" s="417"/>
      <c r="O791" s="417"/>
      <c r="P791" s="417"/>
      <c r="Q791" s="417"/>
      <c r="R791" s="417"/>
      <c r="S791" s="417"/>
      <c r="T791" s="417"/>
      <c r="U791" s="417"/>
      <c r="V791" s="417"/>
      <c r="W791" s="417"/>
      <c r="X791" s="418"/>
      <c r="Y791" s="419">
        <f>SUM(Y781:AB790)</f>
        <v>2</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v>
      </c>
      <c r="AV791" s="420"/>
      <c r="AW791" s="420"/>
      <c r="AX791" s="422"/>
    </row>
    <row r="792" spans="1:50" ht="24.75" customHeight="1" x14ac:dyDescent="0.15">
      <c r="A792" s="561"/>
      <c r="B792" s="768"/>
      <c r="C792" s="768"/>
      <c r="D792" s="768"/>
      <c r="E792" s="768"/>
      <c r="F792" s="769"/>
      <c r="G792" s="440" t="s">
        <v>440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684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1"/>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1"/>
      <c r="B794" s="768"/>
      <c r="C794" s="768"/>
      <c r="D794" s="768"/>
      <c r="E794" s="768"/>
      <c r="F794" s="769"/>
      <c r="G794" s="450" t="s">
        <v>620</v>
      </c>
      <c r="H794" s="451"/>
      <c r="I794" s="451"/>
      <c r="J794" s="451"/>
      <c r="K794" s="452"/>
      <c r="L794" s="453" t="s">
        <v>620</v>
      </c>
      <c r="M794" s="454"/>
      <c r="N794" s="454"/>
      <c r="O794" s="454"/>
      <c r="P794" s="454"/>
      <c r="Q794" s="454"/>
      <c r="R794" s="454"/>
      <c r="S794" s="454"/>
      <c r="T794" s="454"/>
      <c r="U794" s="454"/>
      <c r="V794" s="454"/>
      <c r="W794" s="454"/>
      <c r="X794" s="455"/>
      <c r="Y794" s="456" t="s">
        <v>621</v>
      </c>
      <c r="Z794" s="457"/>
      <c r="AA794" s="457"/>
      <c r="AB794" s="562"/>
      <c r="AC794" s="450" t="s">
        <v>686</v>
      </c>
      <c r="AD794" s="451"/>
      <c r="AE794" s="451"/>
      <c r="AF794" s="451"/>
      <c r="AG794" s="452"/>
      <c r="AH794" s="453" t="s">
        <v>673</v>
      </c>
      <c r="AI794" s="454"/>
      <c r="AJ794" s="454"/>
      <c r="AK794" s="454"/>
      <c r="AL794" s="454"/>
      <c r="AM794" s="454"/>
      <c r="AN794" s="454"/>
      <c r="AO794" s="454"/>
      <c r="AP794" s="454"/>
      <c r="AQ794" s="454"/>
      <c r="AR794" s="454"/>
      <c r="AS794" s="454"/>
      <c r="AT794" s="455"/>
      <c r="AU794" s="456" t="s">
        <v>620</v>
      </c>
      <c r="AV794" s="457"/>
      <c r="AW794" s="457"/>
      <c r="AX794" s="458"/>
    </row>
    <row r="795" spans="1:50" ht="24.75" hidden="1" customHeight="1" x14ac:dyDescent="0.15">
      <c r="A795" s="561"/>
      <c r="B795" s="768"/>
      <c r="C795" s="768"/>
      <c r="D795" s="768"/>
      <c r="E795" s="768"/>
      <c r="F795" s="769"/>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1"/>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1"/>
      <c r="B804" s="768"/>
      <c r="C804" s="768"/>
      <c r="D804" s="768"/>
      <c r="E804" s="768"/>
      <c r="F804" s="769"/>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customHeight="1" x14ac:dyDescent="0.15">
      <c r="A805" s="561"/>
      <c r="B805" s="768"/>
      <c r="C805" s="768"/>
      <c r="D805" s="768"/>
      <c r="E805" s="768"/>
      <c r="F805" s="769"/>
      <c r="G805" s="440" t="s">
        <v>685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704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1"/>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1"/>
      <c r="B807" s="768"/>
      <c r="C807" s="768"/>
      <c r="D807" s="768"/>
      <c r="E807" s="768"/>
      <c r="F807" s="769"/>
      <c r="G807" s="450" t="s">
        <v>681</v>
      </c>
      <c r="H807" s="451"/>
      <c r="I807" s="451"/>
      <c r="J807" s="451"/>
      <c r="K807" s="452"/>
      <c r="L807" s="453" t="s">
        <v>701</v>
      </c>
      <c r="M807" s="454"/>
      <c r="N807" s="454"/>
      <c r="O807" s="454"/>
      <c r="P807" s="454"/>
      <c r="Q807" s="454"/>
      <c r="R807" s="454"/>
      <c r="S807" s="454"/>
      <c r="T807" s="454"/>
      <c r="U807" s="454"/>
      <c r="V807" s="454"/>
      <c r="W807" s="454"/>
      <c r="X807" s="455"/>
      <c r="Y807" s="456">
        <v>9</v>
      </c>
      <c r="Z807" s="457"/>
      <c r="AA807" s="457"/>
      <c r="AB807" s="458"/>
      <c r="AC807" s="450" t="s">
        <v>692</v>
      </c>
      <c r="AD807" s="451"/>
      <c r="AE807" s="451"/>
      <c r="AF807" s="451"/>
      <c r="AG807" s="452"/>
      <c r="AH807" s="453" t="s">
        <v>683</v>
      </c>
      <c r="AI807" s="454"/>
      <c r="AJ807" s="454"/>
      <c r="AK807" s="454"/>
      <c r="AL807" s="454"/>
      <c r="AM807" s="454"/>
      <c r="AN807" s="454"/>
      <c r="AO807" s="454"/>
      <c r="AP807" s="454"/>
      <c r="AQ807" s="454"/>
      <c r="AR807" s="454"/>
      <c r="AS807" s="454"/>
      <c r="AT807" s="455"/>
      <c r="AU807" s="456">
        <v>3</v>
      </c>
      <c r="AV807" s="457"/>
      <c r="AW807" s="457"/>
      <c r="AX807" s="562"/>
    </row>
    <row r="808" spans="1:50" ht="24.75" hidden="1" customHeight="1" x14ac:dyDescent="0.15">
      <c r="A808" s="561"/>
      <c r="B808" s="768"/>
      <c r="C808" s="768"/>
      <c r="D808" s="768"/>
      <c r="E808" s="768"/>
      <c r="F808" s="769"/>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1"/>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61"/>
      <c r="B817" s="768"/>
      <c r="C817" s="768"/>
      <c r="D817" s="768"/>
      <c r="E817" s="768"/>
      <c r="F817" s="769"/>
      <c r="G817" s="414" t="s">
        <v>20</v>
      </c>
      <c r="H817" s="415"/>
      <c r="I817" s="415"/>
      <c r="J817" s="415"/>
      <c r="K817" s="415"/>
      <c r="L817" s="416"/>
      <c r="M817" s="417"/>
      <c r="N817" s="417"/>
      <c r="O817" s="417"/>
      <c r="P817" s="417"/>
      <c r="Q817" s="417"/>
      <c r="R817" s="417"/>
      <c r="S817" s="417"/>
      <c r="T817" s="417"/>
      <c r="U817" s="417"/>
      <c r="V817" s="417"/>
      <c r="W817" s="417"/>
      <c r="X817" s="418"/>
      <c r="Y817" s="419">
        <f>SUM(Y807:AB816)</f>
        <v>9</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3</v>
      </c>
      <c r="AV817" s="420"/>
      <c r="AW817" s="420"/>
      <c r="AX817" s="422"/>
    </row>
    <row r="818" spans="1:50" ht="24.75" hidden="1" customHeight="1" x14ac:dyDescent="0.15">
      <c r="A818" s="561"/>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8"/>
      <c r="C821" s="768"/>
      <c r="D821" s="768"/>
      <c r="E821" s="768"/>
      <c r="F821" s="769"/>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1"/>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68"/>
      <c r="C830" s="768"/>
      <c r="D830" s="768"/>
      <c r="E830" s="768"/>
      <c r="F830" s="769"/>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9" t="s">
        <v>465</v>
      </c>
      <c r="AM831" s="970"/>
      <c r="AN831" s="970"/>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459</v>
      </c>
      <c r="AD836" s="278"/>
      <c r="AE836" s="278"/>
      <c r="AF836" s="278"/>
      <c r="AG836" s="278"/>
      <c r="AH836" s="349" t="s">
        <v>488</v>
      </c>
      <c r="AI836" s="351"/>
      <c r="AJ836" s="351"/>
      <c r="AK836" s="351"/>
      <c r="AL836" s="351" t="s">
        <v>21</v>
      </c>
      <c r="AM836" s="351"/>
      <c r="AN836" s="351"/>
      <c r="AO836" s="427"/>
      <c r="AP836" s="428" t="s">
        <v>420</v>
      </c>
      <c r="AQ836" s="428"/>
      <c r="AR836" s="428"/>
      <c r="AS836" s="428"/>
      <c r="AT836" s="428"/>
      <c r="AU836" s="428"/>
      <c r="AV836" s="428"/>
      <c r="AW836" s="428"/>
      <c r="AX836" s="428"/>
    </row>
    <row r="837" spans="1:50" ht="30" customHeight="1" x14ac:dyDescent="0.15">
      <c r="A837" s="409">
        <v>1</v>
      </c>
      <c r="B837" s="409">
        <v>1</v>
      </c>
      <c r="C837" s="903" t="s">
        <v>649</v>
      </c>
      <c r="D837" s="904"/>
      <c r="E837" s="904"/>
      <c r="F837" s="904"/>
      <c r="G837" s="904"/>
      <c r="H837" s="904"/>
      <c r="I837" s="905"/>
      <c r="J837" s="424">
        <v>8000020130001</v>
      </c>
      <c r="K837" s="425"/>
      <c r="L837" s="425"/>
      <c r="M837" s="425"/>
      <c r="N837" s="425"/>
      <c r="O837" s="425"/>
      <c r="P837" s="318" t="s">
        <v>662</v>
      </c>
      <c r="Q837" s="319"/>
      <c r="R837" s="319"/>
      <c r="S837" s="319"/>
      <c r="T837" s="319"/>
      <c r="U837" s="319"/>
      <c r="V837" s="319"/>
      <c r="W837" s="319"/>
      <c r="X837" s="319"/>
      <c r="Y837" s="320">
        <v>2</v>
      </c>
      <c r="Z837" s="321"/>
      <c r="AA837" s="321"/>
      <c r="AB837" s="322"/>
      <c r="AC837" s="330" t="s">
        <v>196</v>
      </c>
      <c r="AD837" s="331"/>
      <c r="AE837" s="331"/>
      <c r="AF837" s="331"/>
      <c r="AG837" s="331"/>
      <c r="AH837" s="332" t="s">
        <v>620</v>
      </c>
      <c r="AI837" s="333"/>
      <c r="AJ837" s="333"/>
      <c r="AK837" s="333"/>
      <c r="AL837" s="327" t="s">
        <v>620</v>
      </c>
      <c r="AM837" s="328"/>
      <c r="AN837" s="328"/>
      <c r="AO837" s="329"/>
      <c r="AP837" s="323" t="s">
        <v>620</v>
      </c>
      <c r="AQ837" s="323"/>
      <c r="AR837" s="323"/>
      <c r="AS837" s="323"/>
      <c r="AT837" s="323"/>
      <c r="AU837" s="323"/>
      <c r="AV837" s="323"/>
      <c r="AW837" s="323"/>
      <c r="AX837" s="323"/>
    </row>
    <row r="838" spans="1:50" ht="30" customHeight="1" x14ac:dyDescent="0.15">
      <c r="A838" s="409">
        <v>2</v>
      </c>
      <c r="B838" s="409">
        <v>1</v>
      </c>
      <c r="C838" s="903" t="s">
        <v>650</v>
      </c>
      <c r="D838" s="904"/>
      <c r="E838" s="904"/>
      <c r="F838" s="904"/>
      <c r="G838" s="904"/>
      <c r="H838" s="904"/>
      <c r="I838" s="905"/>
      <c r="J838" s="424">
        <v>1000020110001</v>
      </c>
      <c r="K838" s="425"/>
      <c r="L838" s="425"/>
      <c r="M838" s="425"/>
      <c r="N838" s="425"/>
      <c r="O838" s="425"/>
      <c r="P838" s="318" t="s">
        <v>662</v>
      </c>
      <c r="Q838" s="319"/>
      <c r="R838" s="319"/>
      <c r="S838" s="319"/>
      <c r="T838" s="319"/>
      <c r="U838" s="319"/>
      <c r="V838" s="319"/>
      <c r="W838" s="319"/>
      <c r="X838" s="319"/>
      <c r="Y838" s="320">
        <v>0.6</v>
      </c>
      <c r="Z838" s="321"/>
      <c r="AA838" s="321"/>
      <c r="AB838" s="322"/>
      <c r="AC838" s="330" t="s">
        <v>196</v>
      </c>
      <c r="AD838" s="331"/>
      <c r="AE838" s="331"/>
      <c r="AF838" s="331"/>
      <c r="AG838" s="331"/>
      <c r="AH838" s="332" t="s">
        <v>620</v>
      </c>
      <c r="AI838" s="333"/>
      <c r="AJ838" s="333"/>
      <c r="AK838" s="333"/>
      <c r="AL838" s="327" t="s">
        <v>620</v>
      </c>
      <c r="AM838" s="328"/>
      <c r="AN838" s="328"/>
      <c r="AO838" s="329"/>
      <c r="AP838" s="323" t="s">
        <v>620</v>
      </c>
      <c r="AQ838" s="323"/>
      <c r="AR838" s="323"/>
      <c r="AS838" s="323"/>
      <c r="AT838" s="323"/>
      <c r="AU838" s="323"/>
      <c r="AV838" s="323"/>
      <c r="AW838" s="323"/>
      <c r="AX838" s="323"/>
    </row>
    <row r="839" spans="1:50" ht="30" customHeight="1" x14ac:dyDescent="0.15">
      <c r="A839" s="409">
        <v>3</v>
      </c>
      <c r="B839" s="409">
        <v>1</v>
      </c>
      <c r="C839" s="906" t="s">
        <v>651</v>
      </c>
      <c r="D839" s="907"/>
      <c r="E839" s="907"/>
      <c r="F839" s="907"/>
      <c r="G839" s="907"/>
      <c r="H839" s="907"/>
      <c r="I839" s="908"/>
      <c r="J839" s="424">
        <v>7000020010006</v>
      </c>
      <c r="K839" s="425"/>
      <c r="L839" s="425"/>
      <c r="M839" s="425"/>
      <c r="N839" s="425"/>
      <c r="O839" s="425"/>
      <c r="P839" s="318" t="s">
        <v>662</v>
      </c>
      <c r="Q839" s="319"/>
      <c r="R839" s="319"/>
      <c r="S839" s="319"/>
      <c r="T839" s="319"/>
      <c r="U839" s="319"/>
      <c r="V839" s="319"/>
      <c r="W839" s="319"/>
      <c r="X839" s="319"/>
      <c r="Y839" s="320">
        <v>0.5</v>
      </c>
      <c r="Z839" s="321"/>
      <c r="AA839" s="321"/>
      <c r="AB839" s="322"/>
      <c r="AC839" s="330" t="s">
        <v>196</v>
      </c>
      <c r="AD839" s="331"/>
      <c r="AE839" s="331"/>
      <c r="AF839" s="331"/>
      <c r="AG839" s="331"/>
      <c r="AH839" s="332" t="s">
        <v>620</v>
      </c>
      <c r="AI839" s="333"/>
      <c r="AJ839" s="333"/>
      <c r="AK839" s="333"/>
      <c r="AL839" s="327" t="s">
        <v>620</v>
      </c>
      <c r="AM839" s="328"/>
      <c r="AN839" s="328"/>
      <c r="AO839" s="329"/>
      <c r="AP839" s="323" t="s">
        <v>620</v>
      </c>
      <c r="AQ839" s="323"/>
      <c r="AR839" s="323"/>
      <c r="AS839" s="323"/>
      <c r="AT839" s="323"/>
      <c r="AU839" s="323"/>
      <c r="AV839" s="323"/>
      <c r="AW839" s="323"/>
      <c r="AX839" s="323"/>
    </row>
    <row r="840" spans="1:50" ht="30" customHeight="1" x14ac:dyDescent="0.15">
      <c r="A840" s="409">
        <v>4</v>
      </c>
      <c r="B840" s="409">
        <v>1</v>
      </c>
      <c r="C840" s="906" t="s">
        <v>652</v>
      </c>
      <c r="D840" s="907"/>
      <c r="E840" s="907"/>
      <c r="F840" s="907"/>
      <c r="G840" s="907"/>
      <c r="H840" s="907"/>
      <c r="I840" s="908"/>
      <c r="J840" s="424">
        <v>1000020230006</v>
      </c>
      <c r="K840" s="425"/>
      <c r="L840" s="425"/>
      <c r="M840" s="425"/>
      <c r="N840" s="425"/>
      <c r="O840" s="425"/>
      <c r="P840" s="318" t="s">
        <v>662</v>
      </c>
      <c r="Q840" s="319"/>
      <c r="R840" s="319"/>
      <c r="S840" s="319"/>
      <c r="T840" s="319"/>
      <c r="U840" s="319"/>
      <c r="V840" s="319"/>
      <c r="W840" s="319"/>
      <c r="X840" s="319"/>
      <c r="Y840" s="320">
        <v>0.5</v>
      </c>
      <c r="Z840" s="321"/>
      <c r="AA840" s="321"/>
      <c r="AB840" s="322"/>
      <c r="AC840" s="330" t="s">
        <v>196</v>
      </c>
      <c r="AD840" s="331"/>
      <c r="AE840" s="331"/>
      <c r="AF840" s="331"/>
      <c r="AG840" s="331"/>
      <c r="AH840" s="332" t="s">
        <v>620</v>
      </c>
      <c r="AI840" s="333"/>
      <c r="AJ840" s="333"/>
      <c r="AK840" s="333"/>
      <c r="AL840" s="327" t="s">
        <v>620</v>
      </c>
      <c r="AM840" s="328"/>
      <c r="AN840" s="328"/>
      <c r="AO840" s="329"/>
      <c r="AP840" s="323" t="s">
        <v>620</v>
      </c>
      <c r="AQ840" s="323"/>
      <c r="AR840" s="323"/>
      <c r="AS840" s="323"/>
      <c r="AT840" s="323"/>
      <c r="AU840" s="323"/>
      <c r="AV840" s="323"/>
      <c r="AW840" s="323"/>
      <c r="AX840" s="323"/>
    </row>
    <row r="841" spans="1:50" ht="30" customHeight="1" x14ac:dyDescent="0.15">
      <c r="A841" s="409">
        <v>5</v>
      </c>
      <c r="B841" s="409">
        <v>1</v>
      </c>
      <c r="C841" s="906" t="s">
        <v>653</v>
      </c>
      <c r="D841" s="904"/>
      <c r="E841" s="904"/>
      <c r="F841" s="904"/>
      <c r="G841" s="904"/>
      <c r="H841" s="904"/>
      <c r="I841" s="905"/>
      <c r="J841" s="424">
        <v>4000020120006</v>
      </c>
      <c r="K841" s="425"/>
      <c r="L841" s="425"/>
      <c r="M841" s="425"/>
      <c r="N841" s="425"/>
      <c r="O841" s="425"/>
      <c r="P841" s="318" t="s">
        <v>662</v>
      </c>
      <c r="Q841" s="319"/>
      <c r="R841" s="319"/>
      <c r="S841" s="319"/>
      <c r="T841" s="319"/>
      <c r="U841" s="319"/>
      <c r="V841" s="319"/>
      <c r="W841" s="319"/>
      <c r="X841" s="319"/>
      <c r="Y841" s="320">
        <v>0.5</v>
      </c>
      <c r="Z841" s="321"/>
      <c r="AA841" s="321"/>
      <c r="AB841" s="322"/>
      <c r="AC841" s="330" t="s">
        <v>196</v>
      </c>
      <c r="AD841" s="331"/>
      <c r="AE841" s="331"/>
      <c r="AF841" s="331"/>
      <c r="AG841" s="331"/>
      <c r="AH841" s="332" t="s">
        <v>620</v>
      </c>
      <c r="AI841" s="333"/>
      <c r="AJ841" s="333"/>
      <c r="AK841" s="333"/>
      <c r="AL841" s="327" t="s">
        <v>620</v>
      </c>
      <c r="AM841" s="328"/>
      <c r="AN841" s="328"/>
      <c r="AO841" s="329"/>
      <c r="AP841" s="323" t="s">
        <v>620</v>
      </c>
      <c r="AQ841" s="323"/>
      <c r="AR841" s="323"/>
      <c r="AS841" s="323"/>
      <c r="AT841" s="323"/>
      <c r="AU841" s="323"/>
      <c r="AV841" s="323"/>
      <c r="AW841" s="323"/>
      <c r="AX841" s="323"/>
    </row>
    <row r="842" spans="1:50" ht="30" customHeight="1" x14ac:dyDescent="0.15">
      <c r="A842" s="409">
        <v>6</v>
      </c>
      <c r="B842" s="409">
        <v>1</v>
      </c>
      <c r="C842" s="903" t="s">
        <v>654</v>
      </c>
      <c r="D842" s="904"/>
      <c r="E842" s="904"/>
      <c r="F842" s="904"/>
      <c r="G842" s="904"/>
      <c r="H842" s="904"/>
      <c r="I842" s="905"/>
      <c r="J842" s="424">
        <v>3000020141003</v>
      </c>
      <c r="K842" s="425"/>
      <c r="L842" s="425"/>
      <c r="M842" s="425"/>
      <c r="N842" s="425"/>
      <c r="O842" s="425"/>
      <c r="P842" s="318" t="s">
        <v>662</v>
      </c>
      <c r="Q842" s="319"/>
      <c r="R842" s="319"/>
      <c r="S842" s="319"/>
      <c r="T842" s="319"/>
      <c r="U842" s="319"/>
      <c r="V842" s="319"/>
      <c r="W842" s="319"/>
      <c r="X842" s="319"/>
      <c r="Y842" s="320">
        <v>0.4</v>
      </c>
      <c r="Z842" s="321"/>
      <c r="AA842" s="321"/>
      <c r="AB842" s="322"/>
      <c r="AC842" s="330" t="s">
        <v>196</v>
      </c>
      <c r="AD842" s="331"/>
      <c r="AE842" s="331"/>
      <c r="AF842" s="331"/>
      <c r="AG842" s="331"/>
      <c r="AH842" s="332" t="s">
        <v>620</v>
      </c>
      <c r="AI842" s="333"/>
      <c r="AJ842" s="333"/>
      <c r="AK842" s="333"/>
      <c r="AL842" s="327" t="s">
        <v>620</v>
      </c>
      <c r="AM842" s="328"/>
      <c r="AN842" s="328"/>
      <c r="AO842" s="329"/>
      <c r="AP842" s="323" t="s">
        <v>620</v>
      </c>
      <c r="AQ842" s="323"/>
      <c r="AR842" s="323"/>
      <c r="AS842" s="323"/>
      <c r="AT842" s="323"/>
      <c r="AU842" s="323"/>
      <c r="AV842" s="323"/>
      <c r="AW842" s="323"/>
      <c r="AX842" s="323"/>
    </row>
    <row r="843" spans="1:50" ht="30" customHeight="1" x14ac:dyDescent="0.15">
      <c r="A843" s="409">
        <v>7</v>
      </c>
      <c r="B843" s="409">
        <v>1</v>
      </c>
      <c r="C843" s="903" t="s">
        <v>655</v>
      </c>
      <c r="D843" s="904"/>
      <c r="E843" s="904"/>
      <c r="F843" s="904"/>
      <c r="G843" s="904"/>
      <c r="H843" s="904"/>
      <c r="I843" s="905"/>
      <c r="J843" s="424">
        <v>1000020140007</v>
      </c>
      <c r="K843" s="425"/>
      <c r="L843" s="425"/>
      <c r="M843" s="425"/>
      <c r="N843" s="425"/>
      <c r="O843" s="425"/>
      <c r="P843" s="318" t="s">
        <v>662</v>
      </c>
      <c r="Q843" s="319"/>
      <c r="R843" s="319"/>
      <c r="S843" s="319"/>
      <c r="T843" s="319"/>
      <c r="U843" s="319"/>
      <c r="V843" s="319"/>
      <c r="W843" s="319"/>
      <c r="X843" s="319"/>
      <c r="Y843" s="320">
        <v>0.4</v>
      </c>
      <c r="Z843" s="321"/>
      <c r="AA843" s="321"/>
      <c r="AB843" s="322"/>
      <c r="AC843" s="330" t="s">
        <v>196</v>
      </c>
      <c r="AD843" s="331"/>
      <c r="AE843" s="331"/>
      <c r="AF843" s="331"/>
      <c r="AG843" s="331"/>
      <c r="AH843" s="332" t="s">
        <v>620</v>
      </c>
      <c r="AI843" s="333"/>
      <c r="AJ843" s="333"/>
      <c r="AK843" s="333"/>
      <c r="AL843" s="327" t="s">
        <v>620</v>
      </c>
      <c r="AM843" s="328"/>
      <c r="AN843" s="328"/>
      <c r="AO843" s="329"/>
      <c r="AP843" s="323" t="s">
        <v>620</v>
      </c>
      <c r="AQ843" s="323"/>
      <c r="AR843" s="323"/>
      <c r="AS843" s="323"/>
      <c r="AT843" s="323"/>
      <c r="AU843" s="323"/>
      <c r="AV843" s="323"/>
      <c r="AW843" s="323"/>
      <c r="AX843" s="323"/>
    </row>
    <row r="844" spans="1:50" ht="30" customHeight="1" x14ac:dyDescent="0.15">
      <c r="A844" s="409">
        <v>8</v>
      </c>
      <c r="B844" s="409">
        <v>1</v>
      </c>
      <c r="C844" s="903" t="s">
        <v>656</v>
      </c>
      <c r="D844" s="904"/>
      <c r="E844" s="904"/>
      <c r="F844" s="904"/>
      <c r="G844" s="904"/>
      <c r="H844" s="904"/>
      <c r="I844" s="905"/>
      <c r="J844" s="424">
        <v>4000020270008</v>
      </c>
      <c r="K844" s="425"/>
      <c r="L844" s="425"/>
      <c r="M844" s="425"/>
      <c r="N844" s="425"/>
      <c r="O844" s="425"/>
      <c r="P844" s="318" t="s">
        <v>662</v>
      </c>
      <c r="Q844" s="319"/>
      <c r="R844" s="319"/>
      <c r="S844" s="319"/>
      <c r="T844" s="319"/>
      <c r="U844" s="319"/>
      <c r="V844" s="319"/>
      <c r="W844" s="319"/>
      <c r="X844" s="319"/>
      <c r="Y844" s="320">
        <v>0.4</v>
      </c>
      <c r="Z844" s="321"/>
      <c r="AA844" s="321"/>
      <c r="AB844" s="322"/>
      <c r="AC844" s="330" t="s">
        <v>196</v>
      </c>
      <c r="AD844" s="331"/>
      <c r="AE844" s="331"/>
      <c r="AF844" s="331"/>
      <c r="AG844" s="331"/>
      <c r="AH844" s="332" t="s">
        <v>620</v>
      </c>
      <c r="AI844" s="333"/>
      <c r="AJ844" s="333"/>
      <c r="AK844" s="333"/>
      <c r="AL844" s="327" t="s">
        <v>620</v>
      </c>
      <c r="AM844" s="328"/>
      <c r="AN844" s="328"/>
      <c r="AO844" s="329"/>
      <c r="AP844" s="323" t="s">
        <v>620</v>
      </c>
      <c r="AQ844" s="323"/>
      <c r="AR844" s="323"/>
      <c r="AS844" s="323"/>
      <c r="AT844" s="323"/>
      <c r="AU844" s="323"/>
      <c r="AV844" s="323"/>
      <c r="AW844" s="323"/>
      <c r="AX844" s="323"/>
    </row>
    <row r="845" spans="1:50" ht="30" customHeight="1" x14ac:dyDescent="0.15">
      <c r="A845" s="409">
        <v>9</v>
      </c>
      <c r="B845" s="409">
        <v>1</v>
      </c>
      <c r="C845" s="903" t="s">
        <v>657</v>
      </c>
      <c r="D845" s="904"/>
      <c r="E845" s="904"/>
      <c r="F845" s="904"/>
      <c r="G845" s="904"/>
      <c r="H845" s="904"/>
      <c r="I845" s="905"/>
      <c r="J845" s="424">
        <v>3000020231002</v>
      </c>
      <c r="K845" s="425"/>
      <c r="L845" s="425"/>
      <c r="M845" s="425"/>
      <c r="N845" s="425"/>
      <c r="O845" s="425"/>
      <c r="P845" s="318" t="s">
        <v>662</v>
      </c>
      <c r="Q845" s="319"/>
      <c r="R845" s="319"/>
      <c r="S845" s="319"/>
      <c r="T845" s="319"/>
      <c r="U845" s="319"/>
      <c r="V845" s="319"/>
      <c r="W845" s="319"/>
      <c r="X845" s="319"/>
      <c r="Y845" s="320">
        <v>0.4</v>
      </c>
      <c r="Z845" s="321"/>
      <c r="AA845" s="321"/>
      <c r="AB845" s="322"/>
      <c r="AC845" s="330" t="s">
        <v>196</v>
      </c>
      <c r="AD845" s="331"/>
      <c r="AE845" s="331"/>
      <c r="AF845" s="331"/>
      <c r="AG845" s="331"/>
      <c r="AH845" s="332" t="s">
        <v>620</v>
      </c>
      <c r="AI845" s="333"/>
      <c r="AJ845" s="333"/>
      <c r="AK845" s="333"/>
      <c r="AL845" s="327" t="s">
        <v>620</v>
      </c>
      <c r="AM845" s="328"/>
      <c r="AN845" s="328"/>
      <c r="AO845" s="329"/>
      <c r="AP845" s="323" t="s">
        <v>620</v>
      </c>
      <c r="AQ845" s="323"/>
      <c r="AR845" s="323"/>
      <c r="AS845" s="323"/>
      <c r="AT845" s="323"/>
      <c r="AU845" s="323"/>
      <c r="AV845" s="323"/>
      <c r="AW845" s="323"/>
      <c r="AX845" s="323"/>
    </row>
    <row r="846" spans="1:50" ht="30" customHeight="1" x14ac:dyDescent="0.15">
      <c r="A846" s="409">
        <v>10</v>
      </c>
      <c r="B846" s="409">
        <v>1</v>
      </c>
      <c r="C846" s="903" t="s">
        <v>658</v>
      </c>
      <c r="D846" s="904"/>
      <c r="E846" s="904"/>
      <c r="F846" s="904"/>
      <c r="G846" s="904"/>
      <c r="H846" s="904"/>
      <c r="I846" s="905"/>
      <c r="J846" s="424">
        <v>6000020271004</v>
      </c>
      <c r="K846" s="425"/>
      <c r="L846" s="425"/>
      <c r="M846" s="425"/>
      <c r="N846" s="425"/>
      <c r="O846" s="425"/>
      <c r="P846" s="318" t="s">
        <v>662</v>
      </c>
      <c r="Q846" s="319"/>
      <c r="R846" s="319"/>
      <c r="S846" s="319"/>
      <c r="T846" s="319"/>
      <c r="U846" s="319"/>
      <c r="V846" s="319"/>
      <c r="W846" s="319"/>
      <c r="X846" s="319"/>
      <c r="Y846" s="320">
        <v>0.3</v>
      </c>
      <c r="Z846" s="321"/>
      <c r="AA846" s="321"/>
      <c r="AB846" s="322"/>
      <c r="AC846" s="330" t="s">
        <v>196</v>
      </c>
      <c r="AD846" s="331"/>
      <c r="AE846" s="331"/>
      <c r="AF846" s="331"/>
      <c r="AG846" s="331"/>
      <c r="AH846" s="332" t="s">
        <v>620</v>
      </c>
      <c r="AI846" s="333"/>
      <c r="AJ846" s="333"/>
      <c r="AK846" s="333"/>
      <c r="AL846" s="327" t="s">
        <v>620</v>
      </c>
      <c r="AM846" s="328"/>
      <c r="AN846" s="328"/>
      <c r="AO846" s="329"/>
      <c r="AP846" s="323" t="s">
        <v>620</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459</v>
      </c>
      <c r="AD869" s="278"/>
      <c r="AE869" s="278"/>
      <c r="AF869" s="278"/>
      <c r="AG869" s="278"/>
      <c r="AH869" s="349" t="s">
        <v>488</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664</v>
      </c>
      <c r="D870" s="423"/>
      <c r="E870" s="423"/>
      <c r="F870" s="423"/>
      <c r="G870" s="423"/>
      <c r="H870" s="423"/>
      <c r="I870" s="423"/>
      <c r="J870" s="424">
        <v>6010001021699</v>
      </c>
      <c r="K870" s="425"/>
      <c r="L870" s="425"/>
      <c r="M870" s="425"/>
      <c r="N870" s="425"/>
      <c r="O870" s="425"/>
      <c r="P870" s="318" t="s">
        <v>665</v>
      </c>
      <c r="Q870" s="319"/>
      <c r="R870" s="319"/>
      <c r="S870" s="319"/>
      <c r="T870" s="319"/>
      <c r="U870" s="319"/>
      <c r="V870" s="319"/>
      <c r="W870" s="319"/>
      <c r="X870" s="319"/>
      <c r="Y870" s="320">
        <v>1</v>
      </c>
      <c r="Z870" s="321"/>
      <c r="AA870" s="321"/>
      <c r="AB870" s="322"/>
      <c r="AC870" s="330" t="s">
        <v>493</v>
      </c>
      <c r="AD870" s="331"/>
      <c r="AE870" s="331"/>
      <c r="AF870" s="331"/>
      <c r="AG870" s="331"/>
      <c r="AH870" s="332">
        <v>5</v>
      </c>
      <c r="AI870" s="333"/>
      <c r="AJ870" s="333"/>
      <c r="AK870" s="333"/>
      <c r="AL870" s="327">
        <v>66.2</v>
      </c>
      <c r="AM870" s="328"/>
      <c r="AN870" s="328"/>
      <c r="AO870" s="329"/>
      <c r="AP870" s="323" t="s">
        <v>620</v>
      </c>
      <c r="AQ870" s="323"/>
      <c r="AR870" s="323"/>
      <c r="AS870" s="323"/>
      <c r="AT870" s="323"/>
      <c r="AU870" s="323"/>
      <c r="AV870" s="323"/>
      <c r="AW870" s="323"/>
      <c r="AX870" s="323"/>
    </row>
    <row r="871" spans="1:50" ht="30" customHeight="1" x14ac:dyDescent="0.15">
      <c r="A871" s="409">
        <v>2</v>
      </c>
      <c r="B871" s="409">
        <v>1</v>
      </c>
      <c r="C871" s="423" t="s">
        <v>666</v>
      </c>
      <c r="D871" s="423"/>
      <c r="E871" s="423"/>
      <c r="F871" s="423"/>
      <c r="G871" s="423"/>
      <c r="H871" s="423"/>
      <c r="I871" s="423"/>
      <c r="J871" s="424">
        <v>5470001002266</v>
      </c>
      <c r="K871" s="425"/>
      <c r="L871" s="425"/>
      <c r="M871" s="425"/>
      <c r="N871" s="425"/>
      <c r="O871" s="425"/>
      <c r="P871" s="318" t="s">
        <v>665</v>
      </c>
      <c r="Q871" s="319"/>
      <c r="R871" s="319"/>
      <c r="S871" s="319"/>
      <c r="T871" s="319"/>
      <c r="U871" s="319"/>
      <c r="V871" s="319"/>
      <c r="W871" s="319"/>
      <c r="X871" s="319"/>
      <c r="Y871" s="320">
        <v>0.5</v>
      </c>
      <c r="Z871" s="321"/>
      <c r="AA871" s="321"/>
      <c r="AB871" s="322"/>
      <c r="AC871" s="330" t="s">
        <v>499</v>
      </c>
      <c r="AD871" s="330"/>
      <c r="AE871" s="330"/>
      <c r="AF871" s="330"/>
      <c r="AG871" s="330"/>
      <c r="AH871" s="332" t="s">
        <v>620</v>
      </c>
      <c r="AI871" s="333"/>
      <c r="AJ871" s="333"/>
      <c r="AK871" s="333"/>
      <c r="AL871" s="327">
        <v>100</v>
      </c>
      <c r="AM871" s="328"/>
      <c r="AN871" s="328"/>
      <c r="AO871" s="329"/>
      <c r="AP871" s="323" t="s">
        <v>669</v>
      </c>
      <c r="AQ871" s="323"/>
      <c r="AR871" s="323"/>
      <c r="AS871" s="323"/>
      <c r="AT871" s="323"/>
      <c r="AU871" s="323"/>
      <c r="AV871" s="323"/>
      <c r="AW871" s="323"/>
      <c r="AX871" s="323"/>
    </row>
    <row r="872" spans="1:50" ht="30" hidden="1" customHeight="1" x14ac:dyDescent="0.15">
      <c r="A872" s="409">
        <v>3</v>
      </c>
      <c r="B872" s="409">
        <v>1</v>
      </c>
      <c r="C872" s="426"/>
      <c r="D872" s="423"/>
      <c r="E872" s="423"/>
      <c r="F872" s="423"/>
      <c r="G872" s="423"/>
      <c r="H872" s="423"/>
      <c r="I872" s="423"/>
      <c r="J872" s="424"/>
      <c r="K872" s="425"/>
      <c r="L872" s="425"/>
      <c r="M872" s="425"/>
      <c r="N872" s="425"/>
      <c r="O872" s="425"/>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9">
        <v>4</v>
      </c>
      <c r="B873" s="409">
        <v>1</v>
      </c>
      <c r="C873" s="426"/>
      <c r="D873" s="423"/>
      <c r="E873" s="423"/>
      <c r="F873" s="423"/>
      <c r="G873" s="423"/>
      <c r="H873" s="423"/>
      <c r="I873" s="423"/>
      <c r="J873" s="424"/>
      <c r="K873" s="425"/>
      <c r="L873" s="425"/>
      <c r="M873" s="425"/>
      <c r="N873" s="425"/>
      <c r="O873" s="425"/>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459</v>
      </c>
      <c r="AD902" s="278"/>
      <c r="AE902" s="278"/>
      <c r="AF902" s="278"/>
      <c r="AG902" s="278"/>
      <c r="AH902" s="349" t="s">
        <v>488</v>
      </c>
      <c r="AI902" s="351"/>
      <c r="AJ902" s="351"/>
      <c r="AK902" s="351"/>
      <c r="AL902" s="351" t="s">
        <v>21</v>
      </c>
      <c r="AM902" s="351"/>
      <c r="AN902" s="351"/>
      <c r="AO902" s="427"/>
      <c r="AP902" s="428" t="s">
        <v>420</v>
      </c>
      <c r="AQ902" s="428"/>
      <c r="AR902" s="428"/>
      <c r="AS902" s="428"/>
      <c r="AT902" s="428"/>
      <c r="AU902" s="428"/>
      <c r="AV902" s="428"/>
      <c r="AW902" s="428"/>
      <c r="AX902" s="428"/>
    </row>
    <row r="903" spans="1:50" ht="30" customHeight="1" x14ac:dyDescent="0.15">
      <c r="A903" s="409">
        <v>1</v>
      </c>
      <c r="B903" s="409">
        <v>1</v>
      </c>
      <c r="C903" s="426" t="s">
        <v>671</v>
      </c>
      <c r="D903" s="423"/>
      <c r="E903" s="423"/>
      <c r="F903" s="423"/>
      <c r="G903" s="423"/>
      <c r="H903" s="423"/>
      <c r="I903" s="423"/>
      <c r="J903" s="424">
        <v>7010001011328</v>
      </c>
      <c r="K903" s="425"/>
      <c r="L903" s="425"/>
      <c r="M903" s="425"/>
      <c r="N903" s="425"/>
      <c r="O903" s="425"/>
      <c r="P903" s="318" t="s">
        <v>672</v>
      </c>
      <c r="Q903" s="319"/>
      <c r="R903" s="319"/>
      <c r="S903" s="319"/>
      <c r="T903" s="319"/>
      <c r="U903" s="319"/>
      <c r="V903" s="319"/>
      <c r="W903" s="319"/>
      <c r="X903" s="319"/>
      <c r="Y903" s="320">
        <v>0.4</v>
      </c>
      <c r="Z903" s="321"/>
      <c r="AA903" s="321"/>
      <c r="AB903" s="322"/>
      <c r="AC903" s="330" t="s">
        <v>499</v>
      </c>
      <c r="AD903" s="331"/>
      <c r="AE903" s="331"/>
      <c r="AF903" s="331"/>
      <c r="AG903" s="331"/>
      <c r="AH903" s="332" t="s">
        <v>620</v>
      </c>
      <c r="AI903" s="333"/>
      <c r="AJ903" s="333"/>
      <c r="AK903" s="333"/>
      <c r="AL903" s="327">
        <v>100</v>
      </c>
      <c r="AM903" s="328"/>
      <c r="AN903" s="328"/>
      <c r="AO903" s="329"/>
      <c r="AP903" s="323" t="s">
        <v>673</v>
      </c>
      <c r="AQ903" s="323"/>
      <c r="AR903" s="323"/>
      <c r="AS903" s="323"/>
      <c r="AT903" s="323"/>
      <c r="AU903" s="323"/>
      <c r="AV903" s="323"/>
      <c r="AW903" s="323"/>
      <c r="AX903" s="323"/>
    </row>
    <row r="904" spans="1:50" ht="30" customHeight="1" x14ac:dyDescent="0.15">
      <c r="A904" s="409">
        <v>2</v>
      </c>
      <c r="B904" s="409">
        <v>1</v>
      </c>
      <c r="C904" s="423" t="s">
        <v>671</v>
      </c>
      <c r="D904" s="423"/>
      <c r="E904" s="423"/>
      <c r="F904" s="423"/>
      <c r="G904" s="423"/>
      <c r="H904" s="423"/>
      <c r="I904" s="423"/>
      <c r="J904" s="424">
        <v>7010001011328</v>
      </c>
      <c r="K904" s="425"/>
      <c r="L904" s="425"/>
      <c r="M904" s="425"/>
      <c r="N904" s="425"/>
      <c r="O904" s="425"/>
      <c r="P904" s="318" t="s">
        <v>672</v>
      </c>
      <c r="Q904" s="319"/>
      <c r="R904" s="319"/>
      <c r="S904" s="319"/>
      <c r="T904" s="319"/>
      <c r="U904" s="319"/>
      <c r="V904" s="319"/>
      <c r="W904" s="319"/>
      <c r="X904" s="319"/>
      <c r="Y904" s="320">
        <v>0</v>
      </c>
      <c r="Z904" s="321"/>
      <c r="AA904" s="321"/>
      <c r="AB904" s="322"/>
      <c r="AC904" s="330" t="s">
        <v>499</v>
      </c>
      <c r="AD904" s="331"/>
      <c r="AE904" s="331"/>
      <c r="AF904" s="331"/>
      <c r="AG904" s="331"/>
      <c r="AH904" s="332" t="s">
        <v>620</v>
      </c>
      <c r="AI904" s="333"/>
      <c r="AJ904" s="333"/>
      <c r="AK904" s="333"/>
      <c r="AL904" s="327">
        <v>100</v>
      </c>
      <c r="AM904" s="328"/>
      <c r="AN904" s="328"/>
      <c r="AO904" s="329"/>
      <c r="AP904" s="323" t="s">
        <v>673</v>
      </c>
      <c r="AQ904" s="323"/>
      <c r="AR904" s="323"/>
      <c r="AS904" s="323"/>
      <c r="AT904" s="323"/>
      <c r="AU904" s="323"/>
      <c r="AV904" s="323"/>
      <c r="AW904" s="323"/>
      <c r="AX904" s="323"/>
    </row>
    <row r="905" spans="1:50" ht="30" customHeight="1" x14ac:dyDescent="0.15">
      <c r="A905" s="409">
        <v>3</v>
      </c>
      <c r="B905" s="409">
        <v>1</v>
      </c>
      <c r="C905" s="423" t="s">
        <v>671</v>
      </c>
      <c r="D905" s="423"/>
      <c r="E905" s="423"/>
      <c r="F905" s="423"/>
      <c r="G905" s="423"/>
      <c r="H905" s="423"/>
      <c r="I905" s="423"/>
      <c r="J905" s="424">
        <v>7010001011328</v>
      </c>
      <c r="K905" s="425"/>
      <c r="L905" s="425"/>
      <c r="M905" s="425"/>
      <c r="N905" s="425"/>
      <c r="O905" s="425"/>
      <c r="P905" s="318" t="s">
        <v>672</v>
      </c>
      <c r="Q905" s="319"/>
      <c r="R905" s="319"/>
      <c r="S905" s="319"/>
      <c r="T905" s="319"/>
      <c r="U905" s="319"/>
      <c r="V905" s="319"/>
      <c r="W905" s="319"/>
      <c r="X905" s="319"/>
      <c r="Y905" s="320">
        <v>0</v>
      </c>
      <c r="Z905" s="321"/>
      <c r="AA905" s="321"/>
      <c r="AB905" s="322"/>
      <c r="AC905" s="330" t="s">
        <v>499</v>
      </c>
      <c r="AD905" s="331"/>
      <c r="AE905" s="331"/>
      <c r="AF905" s="331"/>
      <c r="AG905" s="331"/>
      <c r="AH905" s="332" t="s">
        <v>620</v>
      </c>
      <c r="AI905" s="333"/>
      <c r="AJ905" s="333"/>
      <c r="AK905" s="333"/>
      <c r="AL905" s="327">
        <v>100</v>
      </c>
      <c r="AM905" s="328"/>
      <c r="AN905" s="328"/>
      <c r="AO905" s="329"/>
      <c r="AP905" s="323" t="s">
        <v>673</v>
      </c>
      <c r="AQ905" s="323"/>
      <c r="AR905" s="323"/>
      <c r="AS905" s="323"/>
      <c r="AT905" s="323"/>
      <c r="AU905" s="323"/>
      <c r="AV905" s="323"/>
      <c r="AW905" s="323"/>
      <c r="AX905" s="323"/>
    </row>
    <row r="906" spans="1:50" ht="30" customHeight="1" x14ac:dyDescent="0.15">
      <c r="A906" s="409">
        <v>4</v>
      </c>
      <c r="B906" s="409">
        <v>1</v>
      </c>
      <c r="C906" s="423" t="s">
        <v>671</v>
      </c>
      <c r="D906" s="423"/>
      <c r="E906" s="423"/>
      <c r="F906" s="423"/>
      <c r="G906" s="423"/>
      <c r="H906" s="423"/>
      <c r="I906" s="423"/>
      <c r="J906" s="424">
        <v>7010001011328</v>
      </c>
      <c r="K906" s="425"/>
      <c r="L906" s="425"/>
      <c r="M906" s="425"/>
      <c r="N906" s="425"/>
      <c r="O906" s="425"/>
      <c r="P906" s="318" t="s">
        <v>672</v>
      </c>
      <c r="Q906" s="319"/>
      <c r="R906" s="319"/>
      <c r="S906" s="319"/>
      <c r="T906" s="319"/>
      <c r="U906" s="319"/>
      <c r="V906" s="319"/>
      <c r="W906" s="319"/>
      <c r="X906" s="319"/>
      <c r="Y906" s="320">
        <v>0</v>
      </c>
      <c r="Z906" s="321"/>
      <c r="AA906" s="321"/>
      <c r="AB906" s="322"/>
      <c r="AC906" s="330" t="s">
        <v>499</v>
      </c>
      <c r="AD906" s="331"/>
      <c r="AE906" s="331"/>
      <c r="AF906" s="331"/>
      <c r="AG906" s="331"/>
      <c r="AH906" s="332" t="s">
        <v>620</v>
      </c>
      <c r="AI906" s="333"/>
      <c r="AJ906" s="333"/>
      <c r="AK906" s="333"/>
      <c r="AL906" s="327">
        <v>100</v>
      </c>
      <c r="AM906" s="328"/>
      <c r="AN906" s="328"/>
      <c r="AO906" s="329"/>
      <c r="AP906" s="323" t="s">
        <v>673</v>
      </c>
      <c r="AQ906" s="323"/>
      <c r="AR906" s="323"/>
      <c r="AS906" s="323"/>
      <c r="AT906" s="323"/>
      <c r="AU906" s="323"/>
      <c r="AV906" s="323"/>
      <c r="AW906" s="323"/>
      <c r="AX906" s="323"/>
    </row>
    <row r="907" spans="1:50" ht="30" customHeight="1" x14ac:dyDescent="0.15">
      <c r="A907" s="409">
        <v>5</v>
      </c>
      <c r="B907" s="409">
        <v>1</v>
      </c>
      <c r="C907" s="423" t="s">
        <v>671</v>
      </c>
      <c r="D907" s="423"/>
      <c r="E907" s="423"/>
      <c r="F907" s="423"/>
      <c r="G907" s="423"/>
      <c r="H907" s="423"/>
      <c r="I907" s="423"/>
      <c r="J907" s="424">
        <v>7010001011328</v>
      </c>
      <c r="K907" s="425"/>
      <c r="L907" s="425"/>
      <c r="M907" s="425"/>
      <c r="N907" s="425"/>
      <c r="O907" s="425"/>
      <c r="P907" s="318" t="s">
        <v>672</v>
      </c>
      <c r="Q907" s="319"/>
      <c r="R907" s="319"/>
      <c r="S907" s="319"/>
      <c r="T907" s="319"/>
      <c r="U907" s="319"/>
      <c r="V907" s="319"/>
      <c r="W907" s="319"/>
      <c r="X907" s="319"/>
      <c r="Y907" s="320">
        <v>0</v>
      </c>
      <c r="Z907" s="321"/>
      <c r="AA907" s="321"/>
      <c r="AB907" s="322"/>
      <c r="AC907" s="330" t="s">
        <v>499</v>
      </c>
      <c r="AD907" s="331"/>
      <c r="AE907" s="331"/>
      <c r="AF907" s="331"/>
      <c r="AG907" s="331"/>
      <c r="AH907" s="332" t="s">
        <v>620</v>
      </c>
      <c r="AI907" s="333"/>
      <c r="AJ907" s="333"/>
      <c r="AK907" s="333"/>
      <c r="AL907" s="327">
        <v>100</v>
      </c>
      <c r="AM907" s="328"/>
      <c r="AN907" s="328"/>
      <c r="AO907" s="329"/>
      <c r="AP907" s="323" t="s">
        <v>673</v>
      </c>
      <c r="AQ907" s="323"/>
      <c r="AR907" s="323"/>
      <c r="AS907" s="323"/>
      <c r="AT907" s="323"/>
      <c r="AU907" s="323"/>
      <c r="AV907" s="323"/>
      <c r="AW907" s="323"/>
      <c r="AX907" s="323"/>
    </row>
    <row r="908" spans="1:50" ht="30" customHeight="1" x14ac:dyDescent="0.15">
      <c r="A908" s="409">
        <v>6</v>
      </c>
      <c r="B908" s="409">
        <v>1</v>
      </c>
      <c r="C908" s="423" t="s">
        <v>671</v>
      </c>
      <c r="D908" s="423"/>
      <c r="E908" s="423"/>
      <c r="F908" s="423"/>
      <c r="G908" s="423"/>
      <c r="H908" s="423"/>
      <c r="I908" s="423"/>
      <c r="J908" s="424">
        <v>7010001011328</v>
      </c>
      <c r="K908" s="425"/>
      <c r="L908" s="425"/>
      <c r="M908" s="425"/>
      <c r="N908" s="425"/>
      <c r="O908" s="425"/>
      <c r="P908" s="318" t="s">
        <v>672</v>
      </c>
      <c r="Q908" s="319"/>
      <c r="R908" s="319"/>
      <c r="S908" s="319"/>
      <c r="T908" s="319"/>
      <c r="U908" s="319"/>
      <c r="V908" s="319"/>
      <c r="W908" s="319"/>
      <c r="X908" s="319"/>
      <c r="Y908" s="320">
        <v>0</v>
      </c>
      <c r="Z908" s="321"/>
      <c r="AA908" s="321"/>
      <c r="AB908" s="322"/>
      <c r="AC908" s="330" t="s">
        <v>499</v>
      </c>
      <c r="AD908" s="331"/>
      <c r="AE908" s="331"/>
      <c r="AF908" s="331"/>
      <c r="AG908" s="331"/>
      <c r="AH908" s="332" t="s">
        <v>620</v>
      </c>
      <c r="AI908" s="333"/>
      <c r="AJ908" s="333"/>
      <c r="AK908" s="333"/>
      <c r="AL908" s="327">
        <v>100</v>
      </c>
      <c r="AM908" s="328"/>
      <c r="AN908" s="328"/>
      <c r="AO908" s="329"/>
      <c r="AP908" s="323" t="s">
        <v>673</v>
      </c>
      <c r="AQ908" s="323"/>
      <c r="AR908" s="323"/>
      <c r="AS908" s="323"/>
      <c r="AT908" s="323"/>
      <c r="AU908" s="323"/>
      <c r="AV908" s="323"/>
      <c r="AW908" s="323"/>
      <c r="AX908" s="323"/>
    </row>
    <row r="909" spans="1:50" ht="30" customHeight="1" x14ac:dyDescent="0.15">
      <c r="A909" s="409">
        <v>7</v>
      </c>
      <c r="B909" s="409">
        <v>1</v>
      </c>
      <c r="C909" s="423" t="s">
        <v>671</v>
      </c>
      <c r="D909" s="423"/>
      <c r="E909" s="423"/>
      <c r="F909" s="423"/>
      <c r="G909" s="423"/>
      <c r="H909" s="423"/>
      <c r="I909" s="423"/>
      <c r="J909" s="424">
        <v>7010001011328</v>
      </c>
      <c r="K909" s="425"/>
      <c r="L909" s="425"/>
      <c r="M909" s="425"/>
      <c r="N909" s="425"/>
      <c r="O909" s="425"/>
      <c r="P909" s="318" t="s">
        <v>672</v>
      </c>
      <c r="Q909" s="319"/>
      <c r="R909" s="319"/>
      <c r="S909" s="319"/>
      <c r="T909" s="319"/>
      <c r="U909" s="319"/>
      <c r="V909" s="319"/>
      <c r="W909" s="319"/>
      <c r="X909" s="319"/>
      <c r="Y909" s="320">
        <v>0</v>
      </c>
      <c r="Z909" s="321"/>
      <c r="AA909" s="321"/>
      <c r="AB909" s="322"/>
      <c r="AC909" s="330" t="s">
        <v>499</v>
      </c>
      <c r="AD909" s="331"/>
      <c r="AE909" s="331"/>
      <c r="AF909" s="331"/>
      <c r="AG909" s="331"/>
      <c r="AH909" s="332" t="s">
        <v>620</v>
      </c>
      <c r="AI909" s="333"/>
      <c r="AJ909" s="333"/>
      <c r="AK909" s="333"/>
      <c r="AL909" s="327">
        <v>100</v>
      </c>
      <c r="AM909" s="328"/>
      <c r="AN909" s="328"/>
      <c r="AO909" s="329"/>
      <c r="AP909" s="323" t="s">
        <v>673</v>
      </c>
      <c r="AQ909" s="323"/>
      <c r="AR909" s="323"/>
      <c r="AS909" s="323"/>
      <c r="AT909" s="323"/>
      <c r="AU909" s="323"/>
      <c r="AV909" s="323"/>
      <c r="AW909" s="323"/>
      <c r="AX909" s="323"/>
    </row>
    <row r="910" spans="1:50" ht="30" customHeight="1" x14ac:dyDescent="0.15">
      <c r="A910" s="409">
        <v>8</v>
      </c>
      <c r="B910" s="409">
        <v>1</v>
      </c>
      <c r="C910" s="423" t="s">
        <v>671</v>
      </c>
      <c r="D910" s="423"/>
      <c r="E910" s="423"/>
      <c r="F910" s="423"/>
      <c r="G910" s="423"/>
      <c r="H910" s="423"/>
      <c r="I910" s="423"/>
      <c r="J910" s="424">
        <v>7010001011328</v>
      </c>
      <c r="K910" s="425"/>
      <c r="L910" s="425"/>
      <c r="M910" s="425"/>
      <c r="N910" s="425"/>
      <c r="O910" s="425"/>
      <c r="P910" s="318" t="s">
        <v>672</v>
      </c>
      <c r="Q910" s="319"/>
      <c r="R910" s="319"/>
      <c r="S910" s="319"/>
      <c r="T910" s="319"/>
      <c r="U910" s="319"/>
      <c r="V910" s="319"/>
      <c r="W910" s="319"/>
      <c r="X910" s="319"/>
      <c r="Y910" s="320">
        <v>0</v>
      </c>
      <c r="Z910" s="321"/>
      <c r="AA910" s="321"/>
      <c r="AB910" s="322"/>
      <c r="AC910" s="330" t="s">
        <v>499</v>
      </c>
      <c r="AD910" s="331"/>
      <c r="AE910" s="331"/>
      <c r="AF910" s="331"/>
      <c r="AG910" s="331"/>
      <c r="AH910" s="332" t="s">
        <v>620</v>
      </c>
      <c r="AI910" s="333"/>
      <c r="AJ910" s="333"/>
      <c r="AK910" s="333"/>
      <c r="AL910" s="327">
        <v>100</v>
      </c>
      <c r="AM910" s="328"/>
      <c r="AN910" s="328"/>
      <c r="AO910" s="329"/>
      <c r="AP910" s="323" t="s">
        <v>673</v>
      </c>
      <c r="AQ910" s="323"/>
      <c r="AR910" s="323"/>
      <c r="AS910" s="323"/>
      <c r="AT910" s="323"/>
      <c r="AU910" s="323"/>
      <c r="AV910" s="323"/>
      <c r="AW910" s="323"/>
      <c r="AX910" s="323"/>
    </row>
    <row r="911" spans="1:50" ht="30" customHeight="1" x14ac:dyDescent="0.15">
      <c r="A911" s="409">
        <v>9</v>
      </c>
      <c r="B911" s="409">
        <v>1</v>
      </c>
      <c r="C911" s="423" t="s">
        <v>671</v>
      </c>
      <c r="D911" s="423"/>
      <c r="E911" s="423"/>
      <c r="F911" s="423"/>
      <c r="G911" s="423"/>
      <c r="H911" s="423"/>
      <c r="I911" s="423"/>
      <c r="J911" s="424">
        <v>7010001011328</v>
      </c>
      <c r="K911" s="425"/>
      <c r="L911" s="425"/>
      <c r="M911" s="425"/>
      <c r="N911" s="425"/>
      <c r="O911" s="425"/>
      <c r="P911" s="318" t="s">
        <v>672</v>
      </c>
      <c r="Q911" s="319"/>
      <c r="R911" s="319"/>
      <c r="S911" s="319"/>
      <c r="T911" s="319"/>
      <c r="U911" s="319"/>
      <c r="V911" s="319"/>
      <c r="W911" s="319"/>
      <c r="X911" s="319"/>
      <c r="Y911" s="320">
        <v>0</v>
      </c>
      <c r="Z911" s="321"/>
      <c r="AA911" s="321"/>
      <c r="AB911" s="322"/>
      <c r="AC911" s="330" t="s">
        <v>499</v>
      </c>
      <c r="AD911" s="331"/>
      <c r="AE911" s="331"/>
      <c r="AF911" s="331"/>
      <c r="AG911" s="331"/>
      <c r="AH911" s="332" t="s">
        <v>620</v>
      </c>
      <c r="AI911" s="333"/>
      <c r="AJ911" s="333"/>
      <c r="AK911" s="333"/>
      <c r="AL911" s="327">
        <v>100</v>
      </c>
      <c r="AM911" s="328"/>
      <c r="AN911" s="328"/>
      <c r="AO911" s="329"/>
      <c r="AP911" s="323" t="s">
        <v>673</v>
      </c>
      <c r="AQ911" s="323"/>
      <c r="AR911" s="323"/>
      <c r="AS911" s="323"/>
      <c r="AT911" s="323"/>
      <c r="AU911" s="323"/>
      <c r="AV911" s="323"/>
      <c r="AW911" s="323"/>
      <c r="AX911" s="323"/>
    </row>
    <row r="912" spans="1:50" ht="30" customHeight="1" x14ac:dyDescent="0.15">
      <c r="A912" s="409">
        <v>10</v>
      </c>
      <c r="B912" s="409">
        <v>1</v>
      </c>
      <c r="C912" s="423" t="s">
        <v>671</v>
      </c>
      <c r="D912" s="423"/>
      <c r="E912" s="423"/>
      <c r="F912" s="423"/>
      <c r="G912" s="423"/>
      <c r="H912" s="423"/>
      <c r="I912" s="423"/>
      <c r="J912" s="424">
        <v>7010001011328</v>
      </c>
      <c r="K912" s="425"/>
      <c r="L912" s="425"/>
      <c r="M912" s="425"/>
      <c r="N912" s="425"/>
      <c r="O912" s="425"/>
      <c r="P912" s="318" t="s">
        <v>672</v>
      </c>
      <c r="Q912" s="319"/>
      <c r="R912" s="319"/>
      <c r="S912" s="319"/>
      <c r="T912" s="319"/>
      <c r="U912" s="319"/>
      <c r="V912" s="319"/>
      <c r="W912" s="319"/>
      <c r="X912" s="319"/>
      <c r="Y912" s="320">
        <v>0</v>
      </c>
      <c r="Z912" s="321"/>
      <c r="AA912" s="321"/>
      <c r="AB912" s="322"/>
      <c r="AC912" s="330" t="s">
        <v>499</v>
      </c>
      <c r="AD912" s="331"/>
      <c r="AE912" s="331"/>
      <c r="AF912" s="331"/>
      <c r="AG912" s="331"/>
      <c r="AH912" s="332" t="s">
        <v>620</v>
      </c>
      <c r="AI912" s="333"/>
      <c r="AJ912" s="333"/>
      <c r="AK912" s="333"/>
      <c r="AL912" s="327">
        <v>100</v>
      </c>
      <c r="AM912" s="328"/>
      <c r="AN912" s="328"/>
      <c r="AO912" s="329"/>
      <c r="AP912" s="323" t="s">
        <v>673</v>
      </c>
      <c r="AQ912" s="323"/>
      <c r="AR912" s="323"/>
      <c r="AS912" s="323"/>
      <c r="AT912" s="323"/>
      <c r="AU912" s="323"/>
      <c r="AV912" s="323"/>
      <c r="AW912" s="323"/>
      <c r="AX912" s="323"/>
    </row>
    <row r="913" spans="1:50" ht="30" customHeight="1" x14ac:dyDescent="0.15">
      <c r="A913" s="409">
        <v>11</v>
      </c>
      <c r="B913" s="409">
        <v>1</v>
      </c>
      <c r="C913" s="423" t="s">
        <v>671</v>
      </c>
      <c r="D913" s="423"/>
      <c r="E913" s="423"/>
      <c r="F913" s="423"/>
      <c r="G913" s="423"/>
      <c r="H913" s="423"/>
      <c r="I913" s="423"/>
      <c r="J913" s="424">
        <v>7010001011328</v>
      </c>
      <c r="K913" s="425"/>
      <c r="L913" s="425"/>
      <c r="M913" s="425"/>
      <c r="N913" s="425"/>
      <c r="O913" s="425"/>
      <c r="P913" s="318" t="s">
        <v>672</v>
      </c>
      <c r="Q913" s="319"/>
      <c r="R913" s="319"/>
      <c r="S913" s="319"/>
      <c r="T913" s="319"/>
      <c r="U913" s="319"/>
      <c r="V913" s="319"/>
      <c r="W913" s="319"/>
      <c r="X913" s="319"/>
      <c r="Y913" s="320">
        <v>0</v>
      </c>
      <c r="Z913" s="321"/>
      <c r="AA913" s="321"/>
      <c r="AB913" s="322"/>
      <c r="AC913" s="330" t="s">
        <v>499</v>
      </c>
      <c r="AD913" s="331"/>
      <c r="AE913" s="331"/>
      <c r="AF913" s="331"/>
      <c r="AG913" s="331"/>
      <c r="AH913" s="332" t="s">
        <v>620</v>
      </c>
      <c r="AI913" s="333"/>
      <c r="AJ913" s="333"/>
      <c r="AK913" s="333"/>
      <c r="AL913" s="327">
        <v>100</v>
      </c>
      <c r="AM913" s="328"/>
      <c r="AN913" s="328"/>
      <c r="AO913" s="329"/>
      <c r="AP913" s="323" t="s">
        <v>673</v>
      </c>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459</v>
      </c>
      <c r="AD935" s="278"/>
      <c r="AE935" s="278"/>
      <c r="AF935" s="278"/>
      <c r="AG935" s="278"/>
      <c r="AH935" s="349" t="s">
        <v>488</v>
      </c>
      <c r="AI935" s="351"/>
      <c r="AJ935" s="351"/>
      <c r="AK935" s="351"/>
      <c r="AL935" s="351" t="s">
        <v>21</v>
      </c>
      <c r="AM935" s="351"/>
      <c r="AN935" s="351"/>
      <c r="AO935" s="427"/>
      <c r="AP935" s="428" t="s">
        <v>420</v>
      </c>
      <c r="AQ935" s="428"/>
      <c r="AR935" s="428"/>
      <c r="AS935" s="428"/>
      <c r="AT935" s="428"/>
      <c r="AU935" s="428"/>
      <c r="AV935" s="428"/>
      <c r="AW935" s="428"/>
      <c r="AX935" s="428"/>
    </row>
    <row r="936" spans="1:50" ht="30" customHeight="1" x14ac:dyDescent="0.15">
      <c r="A936" s="409">
        <v>1</v>
      </c>
      <c r="B936" s="409">
        <v>1</v>
      </c>
      <c r="C936" s="426" t="s">
        <v>674</v>
      </c>
      <c r="D936" s="423"/>
      <c r="E936" s="423"/>
      <c r="F936" s="423"/>
      <c r="G936" s="423"/>
      <c r="H936" s="423"/>
      <c r="I936" s="423"/>
      <c r="J936" s="424">
        <v>6010001021699</v>
      </c>
      <c r="K936" s="425"/>
      <c r="L936" s="425"/>
      <c r="M936" s="425"/>
      <c r="N936" s="425"/>
      <c r="O936" s="425"/>
      <c r="P936" s="318" t="s">
        <v>675</v>
      </c>
      <c r="Q936" s="319"/>
      <c r="R936" s="319"/>
      <c r="S936" s="319"/>
      <c r="T936" s="319"/>
      <c r="U936" s="319"/>
      <c r="V936" s="319"/>
      <c r="W936" s="319"/>
      <c r="X936" s="319"/>
      <c r="Y936" s="320">
        <v>0.9</v>
      </c>
      <c r="Z936" s="321"/>
      <c r="AA936" s="321"/>
      <c r="AB936" s="322"/>
      <c r="AC936" s="330" t="s">
        <v>499</v>
      </c>
      <c r="AD936" s="331"/>
      <c r="AE936" s="331"/>
      <c r="AF936" s="331"/>
      <c r="AG936" s="331"/>
      <c r="AH936" s="332" t="s">
        <v>620</v>
      </c>
      <c r="AI936" s="333"/>
      <c r="AJ936" s="333"/>
      <c r="AK936" s="333"/>
      <c r="AL936" s="327">
        <v>100</v>
      </c>
      <c r="AM936" s="328"/>
      <c r="AN936" s="328"/>
      <c r="AO936" s="329"/>
      <c r="AP936" s="323" t="s">
        <v>620</v>
      </c>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327"/>
      <c r="AM937" s="328"/>
      <c r="AN937" s="328"/>
      <c r="AO937" s="329"/>
      <c r="AP937" s="323"/>
      <c r="AQ937" s="323"/>
      <c r="AR937" s="323"/>
      <c r="AS937" s="323"/>
      <c r="AT937" s="323"/>
      <c r="AU937" s="323"/>
      <c r="AV937" s="323"/>
      <c r="AW937" s="323"/>
      <c r="AX937" s="323"/>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459</v>
      </c>
      <c r="AD968" s="278"/>
      <c r="AE968" s="278"/>
      <c r="AF968" s="278"/>
      <c r="AG968" s="278"/>
      <c r="AH968" s="349" t="s">
        <v>488</v>
      </c>
      <c r="AI968" s="351"/>
      <c r="AJ968" s="351"/>
      <c r="AK968" s="351"/>
      <c r="AL968" s="351" t="s">
        <v>21</v>
      </c>
      <c r="AM968" s="351"/>
      <c r="AN968" s="351"/>
      <c r="AO968" s="427"/>
      <c r="AP968" s="428" t="s">
        <v>420</v>
      </c>
      <c r="AQ968" s="428"/>
      <c r="AR968" s="428"/>
      <c r="AS968" s="428"/>
      <c r="AT968" s="428"/>
      <c r="AU968" s="428"/>
      <c r="AV968" s="428"/>
      <c r="AW968" s="428"/>
      <c r="AX968" s="428"/>
    </row>
    <row r="969" spans="1:50" ht="45" customHeight="1" x14ac:dyDescent="0.15">
      <c r="A969" s="409">
        <v>1</v>
      </c>
      <c r="B969" s="409">
        <v>1</v>
      </c>
      <c r="C969" s="426" t="s">
        <v>677</v>
      </c>
      <c r="D969" s="423"/>
      <c r="E969" s="423"/>
      <c r="F969" s="423"/>
      <c r="G969" s="423"/>
      <c r="H969" s="423"/>
      <c r="I969" s="423"/>
      <c r="J969" s="424">
        <v>9010601004852</v>
      </c>
      <c r="K969" s="425"/>
      <c r="L969" s="425"/>
      <c r="M969" s="425"/>
      <c r="N969" s="425"/>
      <c r="O969" s="425"/>
      <c r="P969" s="318" t="s">
        <v>680</v>
      </c>
      <c r="Q969" s="319"/>
      <c r="R969" s="319"/>
      <c r="S969" s="319"/>
      <c r="T969" s="319"/>
      <c r="U969" s="319"/>
      <c r="V969" s="319"/>
      <c r="W969" s="319"/>
      <c r="X969" s="319"/>
      <c r="Y969" s="320">
        <v>9</v>
      </c>
      <c r="Z969" s="321"/>
      <c r="AA969" s="321"/>
      <c r="AB969" s="322"/>
      <c r="AC969" s="330" t="s">
        <v>493</v>
      </c>
      <c r="AD969" s="331"/>
      <c r="AE969" s="331"/>
      <c r="AF969" s="331"/>
      <c r="AG969" s="331"/>
      <c r="AH969" s="332">
        <v>2</v>
      </c>
      <c r="AI969" s="333"/>
      <c r="AJ969" s="333"/>
      <c r="AK969" s="333"/>
      <c r="AL969" s="327">
        <v>95.4</v>
      </c>
      <c r="AM969" s="328"/>
      <c r="AN969" s="328"/>
      <c r="AO969" s="329"/>
      <c r="AP969" s="323" t="s">
        <v>673</v>
      </c>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459</v>
      </c>
      <c r="AD1001" s="278"/>
      <c r="AE1001" s="278"/>
      <c r="AF1001" s="278"/>
      <c r="AG1001" s="278"/>
      <c r="AH1001" s="349" t="s">
        <v>488</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30" customHeight="1" x14ac:dyDescent="0.15">
      <c r="A1002" s="409">
        <v>1</v>
      </c>
      <c r="B1002" s="409">
        <v>1</v>
      </c>
      <c r="C1002" s="426" t="s">
        <v>682</v>
      </c>
      <c r="D1002" s="423"/>
      <c r="E1002" s="423"/>
      <c r="F1002" s="423"/>
      <c r="G1002" s="423"/>
      <c r="H1002" s="423"/>
      <c r="I1002" s="423"/>
      <c r="J1002" s="424" t="s">
        <v>562</v>
      </c>
      <c r="K1002" s="425"/>
      <c r="L1002" s="425"/>
      <c r="M1002" s="425"/>
      <c r="N1002" s="425"/>
      <c r="O1002" s="425"/>
      <c r="P1002" s="318" t="s">
        <v>683</v>
      </c>
      <c r="Q1002" s="319"/>
      <c r="R1002" s="319"/>
      <c r="S1002" s="319"/>
      <c r="T1002" s="319"/>
      <c r="U1002" s="319"/>
      <c r="V1002" s="319"/>
      <c r="W1002" s="319"/>
      <c r="X1002" s="319"/>
      <c r="Y1002" s="320">
        <v>3</v>
      </c>
      <c r="Z1002" s="321"/>
      <c r="AA1002" s="321"/>
      <c r="AB1002" s="322"/>
      <c r="AC1002" s="330" t="s">
        <v>196</v>
      </c>
      <c r="AD1002" s="331"/>
      <c r="AE1002" s="331"/>
      <c r="AF1002" s="331"/>
      <c r="AG1002" s="331"/>
      <c r="AH1002" s="332" t="s">
        <v>620</v>
      </c>
      <c r="AI1002" s="333"/>
      <c r="AJ1002" s="333"/>
      <c r="AK1002" s="333"/>
      <c r="AL1002" s="327" t="s">
        <v>620</v>
      </c>
      <c r="AM1002" s="328"/>
      <c r="AN1002" s="328"/>
      <c r="AO1002" s="329"/>
      <c r="AP1002" s="323" t="s">
        <v>620</v>
      </c>
      <c r="AQ1002" s="323"/>
      <c r="AR1002" s="323"/>
      <c r="AS1002" s="323"/>
      <c r="AT1002" s="323"/>
      <c r="AU1002" s="323"/>
      <c r="AV1002" s="323"/>
      <c r="AW1002" s="323"/>
      <c r="AX1002" s="323"/>
    </row>
    <row r="1003" spans="1:50" ht="30" customHeight="1" x14ac:dyDescent="0.15">
      <c r="A1003" s="409">
        <v>2</v>
      </c>
      <c r="B1003" s="409">
        <v>1</v>
      </c>
      <c r="C1003" s="426" t="s">
        <v>687</v>
      </c>
      <c r="D1003" s="423"/>
      <c r="E1003" s="423"/>
      <c r="F1003" s="423"/>
      <c r="G1003" s="423"/>
      <c r="H1003" s="423"/>
      <c r="I1003" s="423"/>
      <c r="J1003" s="424">
        <v>1010001112577</v>
      </c>
      <c r="K1003" s="425"/>
      <c r="L1003" s="425"/>
      <c r="M1003" s="425"/>
      <c r="N1003" s="425"/>
      <c r="O1003" s="425"/>
      <c r="P1003" s="318" t="s">
        <v>688</v>
      </c>
      <c r="Q1003" s="319"/>
      <c r="R1003" s="319"/>
      <c r="S1003" s="319"/>
      <c r="T1003" s="319"/>
      <c r="U1003" s="319"/>
      <c r="V1003" s="319"/>
      <c r="W1003" s="319"/>
      <c r="X1003" s="319"/>
      <c r="Y1003" s="320">
        <v>0.2</v>
      </c>
      <c r="Z1003" s="321"/>
      <c r="AA1003" s="321"/>
      <c r="AB1003" s="322"/>
      <c r="AC1003" s="330" t="s">
        <v>500</v>
      </c>
      <c r="AD1003" s="330"/>
      <c r="AE1003" s="330"/>
      <c r="AF1003" s="330"/>
      <c r="AG1003" s="330"/>
      <c r="AH1003" s="332" t="s">
        <v>620</v>
      </c>
      <c r="AI1003" s="333"/>
      <c r="AJ1003" s="333"/>
      <c r="AK1003" s="333"/>
      <c r="AL1003" s="327" t="s">
        <v>620</v>
      </c>
      <c r="AM1003" s="328"/>
      <c r="AN1003" s="328"/>
      <c r="AO1003" s="329"/>
      <c r="AP1003" s="323" t="s">
        <v>620</v>
      </c>
      <c r="AQ1003" s="323"/>
      <c r="AR1003" s="323"/>
      <c r="AS1003" s="323"/>
      <c r="AT1003" s="323"/>
      <c r="AU1003" s="323"/>
      <c r="AV1003" s="323"/>
      <c r="AW1003" s="323"/>
      <c r="AX1003" s="323"/>
    </row>
    <row r="1004" spans="1:50" ht="30" customHeight="1" x14ac:dyDescent="0.15">
      <c r="A1004" s="409">
        <v>3</v>
      </c>
      <c r="B1004" s="409">
        <v>1</v>
      </c>
      <c r="C1004" s="423" t="s">
        <v>687</v>
      </c>
      <c r="D1004" s="423"/>
      <c r="E1004" s="423"/>
      <c r="F1004" s="423"/>
      <c r="G1004" s="423"/>
      <c r="H1004" s="423"/>
      <c r="I1004" s="423"/>
      <c r="J1004" s="424">
        <v>1010001112577</v>
      </c>
      <c r="K1004" s="425"/>
      <c r="L1004" s="425"/>
      <c r="M1004" s="425"/>
      <c r="N1004" s="425"/>
      <c r="O1004" s="425"/>
      <c r="P1004" s="318" t="s">
        <v>688</v>
      </c>
      <c r="Q1004" s="319"/>
      <c r="R1004" s="319"/>
      <c r="S1004" s="319"/>
      <c r="T1004" s="319"/>
      <c r="U1004" s="319"/>
      <c r="V1004" s="319"/>
      <c r="W1004" s="319"/>
      <c r="X1004" s="319"/>
      <c r="Y1004" s="320">
        <v>0.2</v>
      </c>
      <c r="Z1004" s="321"/>
      <c r="AA1004" s="321"/>
      <c r="AB1004" s="322"/>
      <c r="AC1004" s="330" t="s">
        <v>500</v>
      </c>
      <c r="AD1004" s="330"/>
      <c r="AE1004" s="330"/>
      <c r="AF1004" s="330"/>
      <c r="AG1004" s="330"/>
      <c r="AH1004" s="332" t="s">
        <v>620</v>
      </c>
      <c r="AI1004" s="333"/>
      <c r="AJ1004" s="333"/>
      <c r="AK1004" s="333"/>
      <c r="AL1004" s="327" t="s">
        <v>620</v>
      </c>
      <c r="AM1004" s="328"/>
      <c r="AN1004" s="328"/>
      <c r="AO1004" s="329"/>
      <c r="AP1004" s="323" t="s">
        <v>620</v>
      </c>
      <c r="AQ1004" s="323"/>
      <c r="AR1004" s="323"/>
      <c r="AS1004" s="323"/>
      <c r="AT1004" s="323"/>
      <c r="AU1004" s="323"/>
      <c r="AV1004" s="323"/>
      <c r="AW1004" s="323"/>
      <c r="AX1004" s="323"/>
    </row>
    <row r="1005" spans="1:50" ht="30" customHeight="1" x14ac:dyDescent="0.15">
      <c r="A1005" s="409">
        <v>4</v>
      </c>
      <c r="B1005" s="409">
        <v>1</v>
      </c>
      <c r="C1005" s="423" t="s">
        <v>687</v>
      </c>
      <c r="D1005" s="423"/>
      <c r="E1005" s="423"/>
      <c r="F1005" s="423"/>
      <c r="G1005" s="423"/>
      <c r="H1005" s="423"/>
      <c r="I1005" s="423"/>
      <c r="J1005" s="424">
        <v>1010001112577</v>
      </c>
      <c r="K1005" s="425"/>
      <c r="L1005" s="425"/>
      <c r="M1005" s="425"/>
      <c r="N1005" s="425"/>
      <c r="O1005" s="425"/>
      <c r="P1005" s="318" t="s">
        <v>688</v>
      </c>
      <c r="Q1005" s="319"/>
      <c r="R1005" s="319"/>
      <c r="S1005" s="319"/>
      <c r="T1005" s="319"/>
      <c r="U1005" s="319"/>
      <c r="V1005" s="319"/>
      <c r="W1005" s="319"/>
      <c r="X1005" s="319"/>
      <c r="Y1005" s="320">
        <v>0.2</v>
      </c>
      <c r="Z1005" s="321"/>
      <c r="AA1005" s="321"/>
      <c r="AB1005" s="322"/>
      <c r="AC1005" s="330" t="s">
        <v>500</v>
      </c>
      <c r="AD1005" s="330"/>
      <c r="AE1005" s="330"/>
      <c r="AF1005" s="330"/>
      <c r="AG1005" s="330"/>
      <c r="AH1005" s="332" t="s">
        <v>620</v>
      </c>
      <c r="AI1005" s="333"/>
      <c r="AJ1005" s="333"/>
      <c r="AK1005" s="333"/>
      <c r="AL1005" s="327" t="s">
        <v>620</v>
      </c>
      <c r="AM1005" s="328"/>
      <c r="AN1005" s="328"/>
      <c r="AO1005" s="329"/>
      <c r="AP1005" s="323" t="s">
        <v>620</v>
      </c>
      <c r="AQ1005" s="323"/>
      <c r="AR1005" s="323"/>
      <c r="AS1005" s="323"/>
      <c r="AT1005" s="323"/>
      <c r="AU1005" s="323"/>
      <c r="AV1005" s="323"/>
      <c r="AW1005" s="323"/>
      <c r="AX1005" s="323"/>
    </row>
    <row r="1006" spans="1:50" ht="30" customHeight="1" x14ac:dyDescent="0.15">
      <c r="A1006" s="409">
        <v>5</v>
      </c>
      <c r="B1006" s="409">
        <v>1</v>
      </c>
      <c r="C1006" s="423" t="s">
        <v>687</v>
      </c>
      <c r="D1006" s="423"/>
      <c r="E1006" s="423"/>
      <c r="F1006" s="423"/>
      <c r="G1006" s="423"/>
      <c r="H1006" s="423"/>
      <c r="I1006" s="423"/>
      <c r="J1006" s="424">
        <v>1010001112577</v>
      </c>
      <c r="K1006" s="425"/>
      <c r="L1006" s="425"/>
      <c r="M1006" s="425"/>
      <c r="N1006" s="425"/>
      <c r="O1006" s="425"/>
      <c r="P1006" s="318" t="s">
        <v>688</v>
      </c>
      <c r="Q1006" s="319"/>
      <c r="R1006" s="319"/>
      <c r="S1006" s="319"/>
      <c r="T1006" s="319"/>
      <c r="U1006" s="319"/>
      <c r="V1006" s="319"/>
      <c r="W1006" s="319"/>
      <c r="X1006" s="319"/>
      <c r="Y1006" s="320">
        <v>0.1</v>
      </c>
      <c r="Z1006" s="321"/>
      <c r="AA1006" s="321"/>
      <c r="AB1006" s="322"/>
      <c r="AC1006" s="330" t="s">
        <v>500</v>
      </c>
      <c r="AD1006" s="330"/>
      <c r="AE1006" s="330"/>
      <c r="AF1006" s="330"/>
      <c r="AG1006" s="330"/>
      <c r="AH1006" s="332" t="s">
        <v>620</v>
      </c>
      <c r="AI1006" s="333"/>
      <c r="AJ1006" s="333"/>
      <c r="AK1006" s="333"/>
      <c r="AL1006" s="327" t="s">
        <v>620</v>
      </c>
      <c r="AM1006" s="328"/>
      <c r="AN1006" s="328"/>
      <c r="AO1006" s="329"/>
      <c r="AP1006" s="323" t="s">
        <v>620</v>
      </c>
      <c r="AQ1006" s="323"/>
      <c r="AR1006" s="323"/>
      <c r="AS1006" s="323"/>
      <c r="AT1006" s="323"/>
      <c r="AU1006" s="323"/>
      <c r="AV1006" s="323"/>
      <c r="AW1006" s="323"/>
      <c r="AX1006" s="323"/>
    </row>
    <row r="1007" spans="1:50" ht="30" customHeight="1" x14ac:dyDescent="0.15">
      <c r="A1007" s="409">
        <v>6</v>
      </c>
      <c r="B1007" s="409">
        <v>1</v>
      </c>
      <c r="C1007" s="423" t="s">
        <v>687</v>
      </c>
      <c r="D1007" s="423"/>
      <c r="E1007" s="423"/>
      <c r="F1007" s="423"/>
      <c r="G1007" s="423"/>
      <c r="H1007" s="423"/>
      <c r="I1007" s="423"/>
      <c r="J1007" s="424">
        <v>1010001112577</v>
      </c>
      <c r="K1007" s="425"/>
      <c r="L1007" s="425"/>
      <c r="M1007" s="425"/>
      <c r="N1007" s="425"/>
      <c r="O1007" s="425"/>
      <c r="P1007" s="318" t="s">
        <v>688</v>
      </c>
      <c r="Q1007" s="319"/>
      <c r="R1007" s="319"/>
      <c r="S1007" s="319"/>
      <c r="T1007" s="319"/>
      <c r="U1007" s="319"/>
      <c r="V1007" s="319"/>
      <c r="W1007" s="319"/>
      <c r="X1007" s="319"/>
      <c r="Y1007" s="320">
        <v>0.1</v>
      </c>
      <c r="Z1007" s="321"/>
      <c r="AA1007" s="321"/>
      <c r="AB1007" s="322"/>
      <c r="AC1007" s="330" t="s">
        <v>500</v>
      </c>
      <c r="AD1007" s="330"/>
      <c r="AE1007" s="330"/>
      <c r="AF1007" s="330"/>
      <c r="AG1007" s="330"/>
      <c r="AH1007" s="332" t="s">
        <v>620</v>
      </c>
      <c r="AI1007" s="333"/>
      <c r="AJ1007" s="333"/>
      <c r="AK1007" s="333"/>
      <c r="AL1007" s="327" t="s">
        <v>620</v>
      </c>
      <c r="AM1007" s="328"/>
      <c r="AN1007" s="328"/>
      <c r="AO1007" s="329"/>
      <c r="AP1007" s="323" t="s">
        <v>620</v>
      </c>
      <c r="AQ1007" s="323"/>
      <c r="AR1007" s="323"/>
      <c r="AS1007" s="323"/>
      <c r="AT1007" s="323"/>
      <c r="AU1007" s="323"/>
      <c r="AV1007" s="323"/>
      <c r="AW1007" s="323"/>
      <c r="AX1007" s="323"/>
    </row>
    <row r="1008" spans="1:50" ht="30" customHeight="1" x14ac:dyDescent="0.15">
      <c r="A1008" s="409">
        <v>7</v>
      </c>
      <c r="B1008" s="409">
        <v>1</v>
      </c>
      <c r="C1008" s="423" t="s">
        <v>687</v>
      </c>
      <c r="D1008" s="423"/>
      <c r="E1008" s="423"/>
      <c r="F1008" s="423"/>
      <c r="G1008" s="423"/>
      <c r="H1008" s="423"/>
      <c r="I1008" s="423"/>
      <c r="J1008" s="424">
        <v>1010001112577</v>
      </c>
      <c r="K1008" s="425"/>
      <c r="L1008" s="425"/>
      <c r="M1008" s="425"/>
      <c r="N1008" s="425"/>
      <c r="O1008" s="425"/>
      <c r="P1008" s="318" t="s">
        <v>688</v>
      </c>
      <c r="Q1008" s="319"/>
      <c r="R1008" s="319"/>
      <c r="S1008" s="319"/>
      <c r="T1008" s="319"/>
      <c r="U1008" s="319"/>
      <c r="V1008" s="319"/>
      <c r="W1008" s="319"/>
      <c r="X1008" s="319"/>
      <c r="Y1008" s="320">
        <v>0.1</v>
      </c>
      <c r="Z1008" s="321"/>
      <c r="AA1008" s="321"/>
      <c r="AB1008" s="322"/>
      <c r="AC1008" s="330" t="s">
        <v>500</v>
      </c>
      <c r="AD1008" s="330"/>
      <c r="AE1008" s="330"/>
      <c r="AF1008" s="330"/>
      <c r="AG1008" s="330"/>
      <c r="AH1008" s="332" t="s">
        <v>620</v>
      </c>
      <c r="AI1008" s="333"/>
      <c r="AJ1008" s="333"/>
      <c r="AK1008" s="333"/>
      <c r="AL1008" s="327" t="s">
        <v>620</v>
      </c>
      <c r="AM1008" s="328"/>
      <c r="AN1008" s="328"/>
      <c r="AO1008" s="329"/>
      <c r="AP1008" s="323" t="s">
        <v>620</v>
      </c>
      <c r="AQ1008" s="323"/>
      <c r="AR1008" s="323"/>
      <c r="AS1008" s="323"/>
      <c r="AT1008" s="323"/>
      <c r="AU1008" s="323"/>
      <c r="AV1008" s="323"/>
      <c r="AW1008" s="323"/>
      <c r="AX1008" s="323"/>
    </row>
    <row r="1009" spans="1:50" ht="30" customHeight="1" x14ac:dyDescent="0.15">
      <c r="A1009" s="409">
        <v>8</v>
      </c>
      <c r="B1009" s="409">
        <v>1</v>
      </c>
      <c r="C1009" s="423" t="s">
        <v>687</v>
      </c>
      <c r="D1009" s="423"/>
      <c r="E1009" s="423"/>
      <c r="F1009" s="423"/>
      <c r="G1009" s="423"/>
      <c r="H1009" s="423"/>
      <c r="I1009" s="423"/>
      <c r="J1009" s="424">
        <v>1010001112577</v>
      </c>
      <c r="K1009" s="425"/>
      <c r="L1009" s="425"/>
      <c r="M1009" s="425"/>
      <c r="N1009" s="425"/>
      <c r="O1009" s="425"/>
      <c r="P1009" s="318" t="s">
        <v>688</v>
      </c>
      <c r="Q1009" s="319"/>
      <c r="R1009" s="319"/>
      <c r="S1009" s="319"/>
      <c r="T1009" s="319"/>
      <c r="U1009" s="319"/>
      <c r="V1009" s="319"/>
      <c r="W1009" s="319"/>
      <c r="X1009" s="319"/>
      <c r="Y1009" s="320">
        <v>0.1</v>
      </c>
      <c r="Z1009" s="321"/>
      <c r="AA1009" s="321"/>
      <c r="AB1009" s="322"/>
      <c r="AC1009" s="330" t="s">
        <v>500</v>
      </c>
      <c r="AD1009" s="330"/>
      <c r="AE1009" s="330"/>
      <c r="AF1009" s="330"/>
      <c r="AG1009" s="330"/>
      <c r="AH1009" s="332" t="s">
        <v>620</v>
      </c>
      <c r="AI1009" s="333"/>
      <c r="AJ1009" s="333"/>
      <c r="AK1009" s="333"/>
      <c r="AL1009" s="327" t="s">
        <v>620</v>
      </c>
      <c r="AM1009" s="328"/>
      <c r="AN1009" s="328"/>
      <c r="AO1009" s="329"/>
      <c r="AP1009" s="323" t="s">
        <v>620</v>
      </c>
      <c r="AQ1009" s="323"/>
      <c r="AR1009" s="323"/>
      <c r="AS1009" s="323"/>
      <c r="AT1009" s="323"/>
      <c r="AU1009" s="323"/>
      <c r="AV1009" s="323"/>
      <c r="AW1009" s="323"/>
      <c r="AX1009" s="323"/>
    </row>
    <row r="1010" spans="1:50" ht="30" customHeight="1" x14ac:dyDescent="0.15">
      <c r="A1010" s="409">
        <v>9</v>
      </c>
      <c r="B1010" s="409">
        <v>1</v>
      </c>
      <c r="C1010" s="423" t="s">
        <v>687</v>
      </c>
      <c r="D1010" s="423"/>
      <c r="E1010" s="423"/>
      <c r="F1010" s="423"/>
      <c r="G1010" s="423"/>
      <c r="H1010" s="423"/>
      <c r="I1010" s="423"/>
      <c r="J1010" s="424">
        <v>1010001112577</v>
      </c>
      <c r="K1010" s="425"/>
      <c r="L1010" s="425"/>
      <c r="M1010" s="425"/>
      <c r="N1010" s="425"/>
      <c r="O1010" s="425"/>
      <c r="P1010" s="318" t="s">
        <v>688</v>
      </c>
      <c r="Q1010" s="319"/>
      <c r="R1010" s="319"/>
      <c r="S1010" s="319"/>
      <c r="T1010" s="319"/>
      <c r="U1010" s="319"/>
      <c r="V1010" s="319"/>
      <c r="W1010" s="319"/>
      <c r="X1010" s="319"/>
      <c r="Y1010" s="320">
        <v>0.1</v>
      </c>
      <c r="Z1010" s="321"/>
      <c r="AA1010" s="321"/>
      <c r="AB1010" s="322"/>
      <c r="AC1010" s="330" t="s">
        <v>500</v>
      </c>
      <c r="AD1010" s="330"/>
      <c r="AE1010" s="330"/>
      <c r="AF1010" s="330"/>
      <c r="AG1010" s="330"/>
      <c r="AH1010" s="332" t="s">
        <v>620</v>
      </c>
      <c r="AI1010" s="333"/>
      <c r="AJ1010" s="333"/>
      <c r="AK1010" s="333"/>
      <c r="AL1010" s="327" t="s">
        <v>620</v>
      </c>
      <c r="AM1010" s="328"/>
      <c r="AN1010" s="328"/>
      <c r="AO1010" s="329"/>
      <c r="AP1010" s="323" t="s">
        <v>620</v>
      </c>
      <c r="AQ1010" s="323"/>
      <c r="AR1010" s="323"/>
      <c r="AS1010" s="323"/>
      <c r="AT1010" s="323"/>
      <c r="AU1010" s="323"/>
      <c r="AV1010" s="323"/>
      <c r="AW1010" s="323"/>
      <c r="AX1010" s="323"/>
    </row>
    <row r="1011" spans="1:50" ht="30" customHeight="1" x14ac:dyDescent="0.15">
      <c r="A1011" s="409">
        <v>10</v>
      </c>
      <c r="B1011" s="409">
        <v>1</v>
      </c>
      <c r="C1011" s="423" t="s">
        <v>687</v>
      </c>
      <c r="D1011" s="423"/>
      <c r="E1011" s="423"/>
      <c r="F1011" s="423"/>
      <c r="G1011" s="423"/>
      <c r="H1011" s="423"/>
      <c r="I1011" s="423"/>
      <c r="J1011" s="424">
        <v>1010001112577</v>
      </c>
      <c r="K1011" s="425"/>
      <c r="L1011" s="425"/>
      <c r="M1011" s="425"/>
      <c r="N1011" s="425"/>
      <c r="O1011" s="425"/>
      <c r="P1011" s="318" t="s">
        <v>688</v>
      </c>
      <c r="Q1011" s="319"/>
      <c r="R1011" s="319"/>
      <c r="S1011" s="319"/>
      <c r="T1011" s="319"/>
      <c r="U1011" s="319"/>
      <c r="V1011" s="319"/>
      <c r="W1011" s="319"/>
      <c r="X1011" s="319"/>
      <c r="Y1011" s="320">
        <v>0</v>
      </c>
      <c r="Z1011" s="321"/>
      <c r="AA1011" s="321"/>
      <c r="AB1011" s="322"/>
      <c r="AC1011" s="330" t="s">
        <v>500</v>
      </c>
      <c r="AD1011" s="330"/>
      <c r="AE1011" s="330"/>
      <c r="AF1011" s="330"/>
      <c r="AG1011" s="330"/>
      <c r="AH1011" s="332" t="s">
        <v>620</v>
      </c>
      <c r="AI1011" s="333"/>
      <c r="AJ1011" s="333"/>
      <c r="AK1011" s="333"/>
      <c r="AL1011" s="327" t="s">
        <v>620</v>
      </c>
      <c r="AM1011" s="328"/>
      <c r="AN1011" s="328"/>
      <c r="AO1011" s="329"/>
      <c r="AP1011" s="323" t="s">
        <v>620</v>
      </c>
      <c r="AQ1011" s="323"/>
      <c r="AR1011" s="323"/>
      <c r="AS1011" s="323"/>
      <c r="AT1011" s="323"/>
      <c r="AU1011" s="323"/>
      <c r="AV1011" s="323"/>
      <c r="AW1011" s="323"/>
      <c r="AX1011" s="323"/>
    </row>
    <row r="1012" spans="1:50" ht="30" customHeight="1" x14ac:dyDescent="0.15">
      <c r="A1012" s="409">
        <v>11</v>
      </c>
      <c r="B1012" s="409">
        <v>1</v>
      </c>
      <c r="C1012" s="423" t="s">
        <v>687</v>
      </c>
      <c r="D1012" s="423"/>
      <c r="E1012" s="423"/>
      <c r="F1012" s="423"/>
      <c r="G1012" s="423"/>
      <c r="H1012" s="423"/>
      <c r="I1012" s="423"/>
      <c r="J1012" s="424">
        <v>1010001112577</v>
      </c>
      <c r="K1012" s="425"/>
      <c r="L1012" s="425"/>
      <c r="M1012" s="425"/>
      <c r="N1012" s="425"/>
      <c r="O1012" s="425"/>
      <c r="P1012" s="318" t="s">
        <v>688</v>
      </c>
      <c r="Q1012" s="319"/>
      <c r="R1012" s="319"/>
      <c r="S1012" s="319"/>
      <c r="T1012" s="319"/>
      <c r="U1012" s="319"/>
      <c r="V1012" s="319"/>
      <c r="W1012" s="319"/>
      <c r="X1012" s="319"/>
      <c r="Y1012" s="320">
        <v>0</v>
      </c>
      <c r="Z1012" s="321"/>
      <c r="AA1012" s="321"/>
      <c r="AB1012" s="322"/>
      <c r="AC1012" s="330" t="s">
        <v>500</v>
      </c>
      <c r="AD1012" s="330"/>
      <c r="AE1012" s="330"/>
      <c r="AF1012" s="330"/>
      <c r="AG1012" s="330"/>
      <c r="AH1012" s="332" t="s">
        <v>620</v>
      </c>
      <c r="AI1012" s="333"/>
      <c r="AJ1012" s="333"/>
      <c r="AK1012" s="333"/>
      <c r="AL1012" s="327" t="s">
        <v>620</v>
      </c>
      <c r="AM1012" s="328"/>
      <c r="AN1012" s="328"/>
      <c r="AO1012" s="329"/>
      <c r="AP1012" s="323" t="s">
        <v>620</v>
      </c>
      <c r="AQ1012" s="323"/>
      <c r="AR1012" s="323"/>
      <c r="AS1012" s="323"/>
      <c r="AT1012" s="323"/>
      <c r="AU1012" s="323"/>
      <c r="AV1012" s="323"/>
      <c r="AW1012" s="323"/>
      <c r="AX1012" s="323"/>
    </row>
    <row r="1013" spans="1:50" ht="30" customHeight="1" x14ac:dyDescent="0.15">
      <c r="A1013" s="409">
        <v>12</v>
      </c>
      <c r="B1013" s="409">
        <v>1</v>
      </c>
      <c r="C1013" s="423" t="s">
        <v>687</v>
      </c>
      <c r="D1013" s="423"/>
      <c r="E1013" s="423"/>
      <c r="F1013" s="423"/>
      <c r="G1013" s="423"/>
      <c r="H1013" s="423"/>
      <c r="I1013" s="423"/>
      <c r="J1013" s="424">
        <v>1010001112577</v>
      </c>
      <c r="K1013" s="425"/>
      <c r="L1013" s="425"/>
      <c r="M1013" s="425"/>
      <c r="N1013" s="425"/>
      <c r="O1013" s="425"/>
      <c r="P1013" s="318" t="s">
        <v>688</v>
      </c>
      <c r="Q1013" s="319"/>
      <c r="R1013" s="319"/>
      <c r="S1013" s="319"/>
      <c r="T1013" s="319"/>
      <c r="U1013" s="319"/>
      <c r="V1013" s="319"/>
      <c r="W1013" s="319"/>
      <c r="X1013" s="319"/>
      <c r="Y1013" s="320">
        <v>0</v>
      </c>
      <c r="Z1013" s="321"/>
      <c r="AA1013" s="321"/>
      <c r="AB1013" s="322"/>
      <c r="AC1013" s="330" t="s">
        <v>500</v>
      </c>
      <c r="AD1013" s="330"/>
      <c r="AE1013" s="330"/>
      <c r="AF1013" s="330"/>
      <c r="AG1013" s="330"/>
      <c r="AH1013" s="332" t="s">
        <v>620</v>
      </c>
      <c r="AI1013" s="333"/>
      <c r="AJ1013" s="333"/>
      <c r="AK1013" s="333"/>
      <c r="AL1013" s="327" t="s">
        <v>620</v>
      </c>
      <c r="AM1013" s="328"/>
      <c r="AN1013" s="328"/>
      <c r="AO1013" s="329"/>
      <c r="AP1013" s="323" t="s">
        <v>620</v>
      </c>
      <c r="AQ1013" s="323"/>
      <c r="AR1013" s="323"/>
      <c r="AS1013" s="323"/>
      <c r="AT1013" s="323"/>
      <c r="AU1013" s="323"/>
      <c r="AV1013" s="323"/>
      <c r="AW1013" s="323"/>
      <c r="AX1013" s="323"/>
    </row>
    <row r="1014" spans="1:50" ht="30" customHeight="1" x14ac:dyDescent="0.15">
      <c r="A1014" s="409">
        <v>13</v>
      </c>
      <c r="B1014" s="409">
        <v>1</v>
      </c>
      <c r="C1014" s="423" t="s">
        <v>687</v>
      </c>
      <c r="D1014" s="423"/>
      <c r="E1014" s="423"/>
      <c r="F1014" s="423"/>
      <c r="G1014" s="423"/>
      <c r="H1014" s="423"/>
      <c r="I1014" s="423"/>
      <c r="J1014" s="424">
        <v>1010001112577</v>
      </c>
      <c r="K1014" s="425"/>
      <c r="L1014" s="425"/>
      <c r="M1014" s="425"/>
      <c r="N1014" s="425"/>
      <c r="O1014" s="425"/>
      <c r="P1014" s="318" t="s">
        <v>688</v>
      </c>
      <c r="Q1014" s="319"/>
      <c r="R1014" s="319"/>
      <c r="S1014" s="319"/>
      <c r="T1014" s="319"/>
      <c r="U1014" s="319"/>
      <c r="V1014" s="319"/>
      <c r="W1014" s="319"/>
      <c r="X1014" s="319"/>
      <c r="Y1014" s="320">
        <v>0</v>
      </c>
      <c r="Z1014" s="321"/>
      <c r="AA1014" s="321"/>
      <c r="AB1014" s="322"/>
      <c r="AC1014" s="330" t="s">
        <v>500</v>
      </c>
      <c r="AD1014" s="330"/>
      <c r="AE1014" s="330"/>
      <c r="AF1014" s="330"/>
      <c r="AG1014" s="330"/>
      <c r="AH1014" s="332" t="s">
        <v>620</v>
      </c>
      <c r="AI1014" s="333"/>
      <c r="AJ1014" s="333"/>
      <c r="AK1014" s="333"/>
      <c r="AL1014" s="327" t="s">
        <v>620</v>
      </c>
      <c r="AM1014" s="328"/>
      <c r="AN1014" s="328"/>
      <c r="AO1014" s="329"/>
      <c r="AP1014" s="323" t="s">
        <v>620</v>
      </c>
      <c r="AQ1014" s="323"/>
      <c r="AR1014" s="323"/>
      <c r="AS1014" s="323"/>
      <c r="AT1014" s="323"/>
      <c r="AU1014" s="323"/>
      <c r="AV1014" s="323"/>
      <c r="AW1014" s="323"/>
      <c r="AX1014" s="323"/>
    </row>
    <row r="1015" spans="1:50" ht="30" customHeight="1" x14ac:dyDescent="0.15">
      <c r="A1015" s="409">
        <v>14</v>
      </c>
      <c r="B1015" s="409">
        <v>1</v>
      </c>
      <c r="C1015" s="423" t="s">
        <v>689</v>
      </c>
      <c r="D1015" s="423"/>
      <c r="E1015" s="423"/>
      <c r="F1015" s="423"/>
      <c r="G1015" s="423"/>
      <c r="H1015" s="423"/>
      <c r="I1015" s="423"/>
      <c r="J1015" s="424">
        <v>2060001001667</v>
      </c>
      <c r="K1015" s="425"/>
      <c r="L1015" s="425"/>
      <c r="M1015" s="425"/>
      <c r="N1015" s="425"/>
      <c r="O1015" s="425"/>
      <c r="P1015" s="318" t="s">
        <v>690</v>
      </c>
      <c r="Q1015" s="319"/>
      <c r="R1015" s="319"/>
      <c r="S1015" s="319"/>
      <c r="T1015" s="319"/>
      <c r="U1015" s="319"/>
      <c r="V1015" s="319"/>
      <c r="W1015" s="319"/>
      <c r="X1015" s="319"/>
      <c r="Y1015" s="320">
        <v>0</v>
      </c>
      <c r="Z1015" s="321"/>
      <c r="AA1015" s="321"/>
      <c r="AB1015" s="322"/>
      <c r="AC1015" s="324" t="s">
        <v>499</v>
      </c>
      <c r="AD1015" s="324"/>
      <c r="AE1015" s="324"/>
      <c r="AF1015" s="324"/>
      <c r="AG1015" s="324"/>
      <c r="AH1015" s="332" t="s">
        <v>696</v>
      </c>
      <c r="AI1015" s="333"/>
      <c r="AJ1015" s="333"/>
      <c r="AK1015" s="333"/>
      <c r="AL1015" s="327">
        <v>100</v>
      </c>
      <c r="AM1015" s="328"/>
      <c r="AN1015" s="328"/>
      <c r="AO1015" s="329"/>
      <c r="AP1015" s="323" t="s">
        <v>703</v>
      </c>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9"/>
      <c r="R1016" s="319"/>
      <c r="S1016" s="319"/>
      <c r="T1016" s="319"/>
      <c r="U1016" s="319"/>
      <c r="V1016" s="319"/>
      <c r="W1016" s="319"/>
      <c r="X1016" s="319"/>
      <c r="Y1016" s="320"/>
      <c r="Z1016" s="321"/>
      <c r="AA1016" s="321"/>
      <c r="AB1016" s="322"/>
      <c r="AC1016" s="324"/>
      <c r="AD1016" s="324"/>
      <c r="AE1016" s="324"/>
      <c r="AF1016" s="324"/>
      <c r="AG1016" s="324"/>
      <c r="AH1016" s="332"/>
      <c r="AI1016" s="333"/>
      <c r="AJ1016" s="333"/>
      <c r="AK1016" s="333"/>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459</v>
      </c>
      <c r="AD1034" s="278"/>
      <c r="AE1034" s="278"/>
      <c r="AF1034" s="278"/>
      <c r="AG1034" s="278"/>
      <c r="AH1034" s="349" t="s">
        <v>488</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327"/>
      <c r="AM1036" s="328"/>
      <c r="AN1036" s="328"/>
      <c r="AO1036" s="329"/>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459</v>
      </c>
      <c r="AD1067" s="278"/>
      <c r="AE1067" s="278"/>
      <c r="AF1067" s="278"/>
      <c r="AG1067" s="278"/>
      <c r="AH1067" s="349" t="s">
        <v>488</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6" t="s">
        <v>449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1" t="s">
        <v>465</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899"/>
      <c r="E1101" s="278" t="s">
        <v>384</v>
      </c>
      <c r="F1101" s="899"/>
      <c r="G1101" s="899"/>
      <c r="H1101" s="899"/>
      <c r="I1101" s="899"/>
      <c r="J1101" s="278" t="s">
        <v>419</v>
      </c>
      <c r="K1101" s="278"/>
      <c r="L1101" s="278"/>
      <c r="M1101" s="278"/>
      <c r="N1101" s="278"/>
      <c r="O1101" s="278"/>
      <c r="P1101" s="349" t="s">
        <v>27</v>
      </c>
      <c r="Q1101" s="349"/>
      <c r="R1101" s="349"/>
      <c r="S1101" s="349"/>
      <c r="T1101" s="349"/>
      <c r="U1101" s="349"/>
      <c r="V1101" s="349"/>
      <c r="W1101" s="349"/>
      <c r="X1101" s="349"/>
      <c r="Y1101" s="278" t="s">
        <v>421</v>
      </c>
      <c r="Z1101" s="899"/>
      <c r="AA1101" s="899"/>
      <c r="AB1101" s="899"/>
      <c r="AC1101" s="278" t="s">
        <v>367</v>
      </c>
      <c r="AD1101" s="278"/>
      <c r="AE1101" s="278"/>
      <c r="AF1101" s="278"/>
      <c r="AG1101" s="278"/>
      <c r="AH1101" s="349" t="s">
        <v>380</v>
      </c>
      <c r="AI1101" s="350"/>
      <c r="AJ1101" s="350"/>
      <c r="AK1101" s="350"/>
      <c r="AL1101" s="350" t="s">
        <v>21</v>
      </c>
      <c r="AM1101" s="350"/>
      <c r="AN1101" s="350"/>
      <c r="AO1101" s="902"/>
      <c r="AP1101" s="428" t="s">
        <v>450</v>
      </c>
      <c r="AQ1101" s="428"/>
      <c r="AR1101" s="428"/>
      <c r="AS1101" s="428"/>
      <c r="AT1101" s="428"/>
      <c r="AU1101" s="428"/>
      <c r="AV1101" s="428"/>
      <c r="AW1101" s="428"/>
      <c r="AX1101" s="428"/>
    </row>
    <row r="1102" spans="1:50" ht="30" customHeight="1" x14ac:dyDescent="0.15">
      <c r="A1102" s="409">
        <v>1</v>
      </c>
      <c r="B1102" s="409">
        <v>1</v>
      </c>
      <c r="C1102" s="901"/>
      <c r="D1102" s="901"/>
      <c r="E1102" s="262" t="s">
        <v>705</v>
      </c>
      <c r="F1102" s="900"/>
      <c r="G1102" s="900"/>
      <c r="H1102" s="900"/>
      <c r="I1102" s="900"/>
      <c r="J1102" s="424" t="s">
        <v>706</v>
      </c>
      <c r="K1102" s="425"/>
      <c r="L1102" s="425"/>
      <c r="M1102" s="425"/>
      <c r="N1102" s="425"/>
      <c r="O1102" s="425"/>
      <c r="P1102" s="318" t="s">
        <v>706</v>
      </c>
      <c r="Q1102" s="319"/>
      <c r="R1102" s="319"/>
      <c r="S1102" s="319"/>
      <c r="T1102" s="319"/>
      <c r="U1102" s="319"/>
      <c r="V1102" s="319"/>
      <c r="W1102" s="319"/>
      <c r="X1102" s="319"/>
      <c r="Y1102" s="320" t="s">
        <v>706</v>
      </c>
      <c r="Z1102" s="321"/>
      <c r="AA1102" s="321"/>
      <c r="AB1102" s="322"/>
      <c r="AC1102" s="324"/>
      <c r="AD1102" s="324"/>
      <c r="AE1102" s="324"/>
      <c r="AF1102" s="324"/>
      <c r="AG1102" s="324"/>
      <c r="AH1102" s="325" t="s">
        <v>707</v>
      </c>
      <c r="AI1102" s="326"/>
      <c r="AJ1102" s="326"/>
      <c r="AK1102" s="326"/>
      <c r="AL1102" s="327" t="s">
        <v>706</v>
      </c>
      <c r="AM1102" s="328"/>
      <c r="AN1102" s="328"/>
      <c r="AO1102" s="329"/>
      <c r="AP1102" s="323" t="s">
        <v>706</v>
      </c>
      <c r="AQ1102" s="323"/>
      <c r="AR1102" s="323"/>
      <c r="AS1102" s="323"/>
      <c r="AT1102" s="323"/>
      <c r="AU1102" s="323"/>
      <c r="AV1102" s="323"/>
      <c r="AW1102" s="323"/>
      <c r="AX1102" s="323"/>
    </row>
    <row r="1103" spans="1:50" ht="30" hidden="1" customHeight="1" x14ac:dyDescent="0.15">
      <c r="A1103" s="409">
        <v>2</v>
      </c>
      <c r="B1103" s="409">
        <v>1</v>
      </c>
      <c r="C1103" s="901"/>
      <c r="D1103" s="901"/>
      <c r="E1103" s="900"/>
      <c r="F1103" s="900"/>
      <c r="G1103" s="900"/>
      <c r="H1103" s="900"/>
      <c r="I1103" s="900"/>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901"/>
      <c r="D1104" s="901"/>
      <c r="E1104" s="900"/>
      <c r="F1104" s="900"/>
      <c r="G1104" s="900"/>
      <c r="H1104" s="900"/>
      <c r="I1104" s="900"/>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901"/>
      <c r="D1105" s="901"/>
      <c r="E1105" s="900"/>
      <c r="F1105" s="900"/>
      <c r="G1105" s="900"/>
      <c r="H1105" s="900"/>
      <c r="I1105" s="900"/>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901"/>
      <c r="D1106" s="901"/>
      <c r="E1106" s="900"/>
      <c r="F1106" s="900"/>
      <c r="G1106" s="900"/>
      <c r="H1106" s="900"/>
      <c r="I1106" s="900"/>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901"/>
      <c r="D1107" s="901"/>
      <c r="E1107" s="900"/>
      <c r="F1107" s="900"/>
      <c r="G1107" s="900"/>
      <c r="H1107" s="900"/>
      <c r="I1107" s="900"/>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901"/>
      <c r="D1108" s="901"/>
      <c r="E1108" s="900"/>
      <c r="F1108" s="900"/>
      <c r="G1108" s="900"/>
      <c r="H1108" s="900"/>
      <c r="I1108" s="900"/>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901"/>
      <c r="D1109" s="901"/>
      <c r="E1109" s="900"/>
      <c r="F1109" s="900"/>
      <c r="G1109" s="900"/>
      <c r="H1109" s="900"/>
      <c r="I1109" s="900"/>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901"/>
      <c r="D1110" s="901"/>
      <c r="E1110" s="900"/>
      <c r="F1110" s="900"/>
      <c r="G1110" s="900"/>
      <c r="H1110" s="900"/>
      <c r="I1110" s="900"/>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901"/>
      <c r="D1111" s="901"/>
      <c r="E1111" s="900"/>
      <c r="F1111" s="900"/>
      <c r="G1111" s="900"/>
      <c r="H1111" s="900"/>
      <c r="I1111" s="900"/>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901"/>
      <c r="D1112" s="901"/>
      <c r="E1112" s="900"/>
      <c r="F1112" s="900"/>
      <c r="G1112" s="900"/>
      <c r="H1112" s="900"/>
      <c r="I1112" s="900"/>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901"/>
      <c r="D1113" s="901"/>
      <c r="E1113" s="900"/>
      <c r="F1113" s="900"/>
      <c r="G1113" s="900"/>
      <c r="H1113" s="900"/>
      <c r="I1113" s="900"/>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901"/>
      <c r="D1114" s="901"/>
      <c r="E1114" s="900"/>
      <c r="F1114" s="900"/>
      <c r="G1114" s="900"/>
      <c r="H1114" s="900"/>
      <c r="I1114" s="900"/>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901"/>
      <c r="D1115" s="901"/>
      <c r="E1115" s="900"/>
      <c r="F1115" s="900"/>
      <c r="G1115" s="900"/>
      <c r="H1115" s="900"/>
      <c r="I1115" s="900"/>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901"/>
      <c r="D1116" s="901"/>
      <c r="E1116" s="900"/>
      <c r="F1116" s="900"/>
      <c r="G1116" s="900"/>
      <c r="H1116" s="900"/>
      <c r="I1116" s="900"/>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901"/>
      <c r="D1117" s="901"/>
      <c r="E1117" s="900"/>
      <c r="F1117" s="900"/>
      <c r="G1117" s="900"/>
      <c r="H1117" s="900"/>
      <c r="I1117" s="900"/>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901"/>
      <c r="D1118" s="901"/>
      <c r="E1118" s="900"/>
      <c r="F1118" s="900"/>
      <c r="G1118" s="900"/>
      <c r="H1118" s="900"/>
      <c r="I1118" s="900"/>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901"/>
      <c r="D1119" s="901"/>
      <c r="E1119" s="262"/>
      <c r="F1119" s="900"/>
      <c r="G1119" s="900"/>
      <c r="H1119" s="900"/>
      <c r="I1119" s="900"/>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901"/>
      <c r="D1120" s="901"/>
      <c r="E1120" s="900"/>
      <c r="F1120" s="900"/>
      <c r="G1120" s="900"/>
      <c r="H1120" s="900"/>
      <c r="I1120" s="900"/>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901"/>
      <c r="D1121" s="901"/>
      <c r="E1121" s="900"/>
      <c r="F1121" s="900"/>
      <c r="G1121" s="900"/>
      <c r="H1121" s="900"/>
      <c r="I1121" s="900"/>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901"/>
      <c r="D1122" s="901"/>
      <c r="E1122" s="900"/>
      <c r="F1122" s="900"/>
      <c r="G1122" s="900"/>
      <c r="H1122" s="900"/>
      <c r="I1122" s="900"/>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901"/>
      <c r="D1123" s="901"/>
      <c r="E1123" s="900"/>
      <c r="F1123" s="900"/>
      <c r="G1123" s="900"/>
      <c r="H1123" s="900"/>
      <c r="I1123" s="900"/>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901"/>
      <c r="D1124" s="901"/>
      <c r="E1124" s="900"/>
      <c r="F1124" s="900"/>
      <c r="G1124" s="900"/>
      <c r="H1124" s="900"/>
      <c r="I1124" s="900"/>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901"/>
      <c r="D1125" s="901"/>
      <c r="E1125" s="900"/>
      <c r="F1125" s="900"/>
      <c r="G1125" s="900"/>
      <c r="H1125" s="900"/>
      <c r="I1125" s="900"/>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901"/>
      <c r="D1126" s="901"/>
      <c r="E1126" s="900"/>
      <c r="F1126" s="900"/>
      <c r="G1126" s="900"/>
      <c r="H1126" s="900"/>
      <c r="I1126" s="900"/>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901"/>
      <c r="D1127" s="901"/>
      <c r="E1127" s="900"/>
      <c r="F1127" s="900"/>
      <c r="G1127" s="900"/>
      <c r="H1127" s="900"/>
      <c r="I1127" s="900"/>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901"/>
      <c r="D1128" s="901"/>
      <c r="E1128" s="900"/>
      <c r="F1128" s="900"/>
      <c r="G1128" s="900"/>
      <c r="H1128" s="900"/>
      <c r="I1128" s="900"/>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901"/>
      <c r="D1129" s="901"/>
      <c r="E1129" s="900"/>
      <c r="F1129" s="900"/>
      <c r="G1129" s="900"/>
      <c r="H1129" s="900"/>
      <c r="I1129" s="900"/>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901"/>
      <c r="D1130" s="901"/>
      <c r="E1130" s="900"/>
      <c r="F1130" s="900"/>
      <c r="G1130" s="900"/>
      <c r="H1130" s="900"/>
      <c r="I1130" s="900"/>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901"/>
      <c r="D1131" s="901"/>
      <c r="E1131" s="900"/>
      <c r="F1131" s="900"/>
      <c r="G1131" s="900"/>
      <c r="H1131" s="900"/>
      <c r="I1131" s="900"/>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W15:AJ17">
    <cfRule type="expression" dxfId="2783" priority="14085">
      <formula>IF(RIGHT(TEXT(P14,"0.#"),1)=".",FALSE,TRUE)</formula>
    </cfRule>
    <cfRule type="expression" dxfId="2782" priority="14086">
      <formula>IF(RIGHT(TEXT(P14,"0.#"),1)=".",TRUE,FALSE)</formula>
    </cfRule>
  </conditionalFormatting>
  <conditionalFormatting sqref="P18:AX18">
    <cfRule type="expression" dxfId="2781" priority="13961">
      <formula>IF(RIGHT(TEXT(P18,"0.#"),1)=".",FALSE,TRUE)</formula>
    </cfRule>
    <cfRule type="expression" dxfId="2780" priority="13962">
      <formula>IF(RIGHT(TEXT(P18,"0.#"),1)=".",TRUE,FALSE)</formula>
    </cfRule>
  </conditionalFormatting>
  <conditionalFormatting sqref="Y782">
    <cfRule type="expression" dxfId="2779" priority="13957">
      <formula>IF(RIGHT(TEXT(Y782,"0.#"),1)=".",FALSE,TRUE)</formula>
    </cfRule>
    <cfRule type="expression" dxfId="2778" priority="13958">
      <formula>IF(RIGHT(TEXT(Y782,"0.#"),1)=".",TRUE,FALSE)</formula>
    </cfRule>
  </conditionalFormatting>
  <conditionalFormatting sqref="Y791">
    <cfRule type="expression" dxfId="2777" priority="13953">
      <formula>IF(RIGHT(TEXT(Y791,"0.#"),1)=".",FALSE,TRUE)</formula>
    </cfRule>
    <cfRule type="expression" dxfId="2776" priority="13954">
      <formula>IF(RIGHT(TEXT(Y791,"0.#"),1)=".",TRUE,FALSE)</formula>
    </cfRule>
  </conditionalFormatting>
  <conditionalFormatting sqref="Y822:Y829 Y820 Y809:Y816 Y796:Y803 Y794">
    <cfRule type="expression" dxfId="2775" priority="13735">
      <formula>IF(RIGHT(TEXT(Y794,"0.#"),1)=".",FALSE,TRUE)</formula>
    </cfRule>
    <cfRule type="expression" dxfId="2774" priority="13736">
      <formula>IF(RIGHT(TEXT(Y794,"0.#"),1)=".",TRUE,FALSE)</formula>
    </cfRule>
  </conditionalFormatting>
  <conditionalFormatting sqref="P15:V17 P13:AX13 AK15:AX15 AK16:AQ17">
    <cfRule type="expression" dxfId="2773" priority="13783">
      <formula>IF(RIGHT(TEXT(P13,"0.#"),1)=".",FALSE,TRUE)</formula>
    </cfRule>
    <cfRule type="expression" dxfId="2772" priority="13784">
      <formula>IF(RIGHT(TEXT(P13,"0.#"),1)=".",TRUE,FALSE)</formula>
    </cfRule>
  </conditionalFormatting>
  <conditionalFormatting sqref="P19:AJ19">
    <cfRule type="expression" dxfId="2771" priority="13781">
      <formula>IF(RIGHT(TEXT(P19,"0.#"),1)=".",FALSE,TRUE)</formula>
    </cfRule>
    <cfRule type="expression" dxfId="2770" priority="13782">
      <formula>IF(RIGHT(TEXT(P19,"0.#"),1)=".",TRUE,FALSE)</formula>
    </cfRule>
  </conditionalFormatting>
  <conditionalFormatting sqref="AQ101">
    <cfRule type="expression" dxfId="2769" priority="13773">
      <formula>IF(RIGHT(TEXT(AQ101,"0.#"),1)=".",FALSE,TRUE)</formula>
    </cfRule>
    <cfRule type="expression" dxfId="2768" priority="13774">
      <formula>IF(RIGHT(TEXT(AQ101,"0.#"),1)=".",TRUE,FALSE)</formula>
    </cfRule>
  </conditionalFormatting>
  <conditionalFormatting sqref="Y783:Y790 Y781">
    <cfRule type="expression" dxfId="2767" priority="13759">
      <formula>IF(RIGHT(TEXT(Y781,"0.#"),1)=".",FALSE,TRUE)</formula>
    </cfRule>
    <cfRule type="expression" dxfId="2766" priority="13760">
      <formula>IF(RIGHT(TEXT(Y781,"0.#"),1)=".",TRUE,FALSE)</formula>
    </cfRule>
  </conditionalFormatting>
  <conditionalFormatting sqref="AU782">
    <cfRule type="expression" dxfId="2765" priority="13757">
      <formula>IF(RIGHT(TEXT(AU782,"0.#"),1)=".",FALSE,TRUE)</formula>
    </cfRule>
    <cfRule type="expression" dxfId="2764" priority="13758">
      <formula>IF(RIGHT(TEXT(AU782,"0.#"),1)=".",TRUE,FALSE)</formula>
    </cfRule>
  </conditionalFormatting>
  <conditionalFormatting sqref="AU791">
    <cfRule type="expression" dxfId="2763" priority="13755">
      <formula>IF(RIGHT(TEXT(AU791,"0.#"),1)=".",FALSE,TRUE)</formula>
    </cfRule>
    <cfRule type="expression" dxfId="2762" priority="13756">
      <formula>IF(RIGHT(TEXT(AU791,"0.#"),1)=".",TRUE,FALSE)</formula>
    </cfRule>
  </conditionalFormatting>
  <conditionalFormatting sqref="AU783:AU790 AU781">
    <cfRule type="expression" dxfId="2761" priority="13753">
      <formula>IF(RIGHT(TEXT(AU781,"0.#"),1)=".",FALSE,TRUE)</formula>
    </cfRule>
    <cfRule type="expression" dxfId="2760" priority="13754">
      <formula>IF(RIGHT(TEXT(AU781,"0.#"),1)=".",TRUE,FALSE)</formula>
    </cfRule>
  </conditionalFormatting>
  <conditionalFormatting sqref="Y821 Y808 Y795">
    <cfRule type="expression" dxfId="2759" priority="13739">
      <formula>IF(RIGHT(TEXT(Y795,"0.#"),1)=".",FALSE,TRUE)</formula>
    </cfRule>
    <cfRule type="expression" dxfId="2758" priority="13740">
      <formula>IF(RIGHT(TEXT(Y795,"0.#"),1)=".",TRUE,FALSE)</formula>
    </cfRule>
  </conditionalFormatting>
  <conditionalFormatting sqref="Y830 Y817 Y804">
    <cfRule type="expression" dxfId="2757" priority="13737">
      <formula>IF(RIGHT(TEXT(Y804,"0.#"),1)=".",FALSE,TRUE)</formula>
    </cfRule>
    <cfRule type="expression" dxfId="2756" priority="13738">
      <formula>IF(RIGHT(TEXT(Y804,"0.#"),1)=".",TRUE,FALSE)</formula>
    </cfRule>
  </conditionalFormatting>
  <conditionalFormatting sqref="AU821 AU808 AU795">
    <cfRule type="expression" dxfId="2755" priority="13733">
      <formula>IF(RIGHT(TEXT(AU795,"0.#"),1)=".",FALSE,TRUE)</formula>
    </cfRule>
    <cfRule type="expression" dxfId="2754" priority="13734">
      <formula>IF(RIGHT(TEXT(AU795,"0.#"),1)=".",TRUE,FALSE)</formula>
    </cfRule>
  </conditionalFormatting>
  <conditionalFormatting sqref="AU830 AU817 AU804">
    <cfRule type="expression" dxfId="2753" priority="13731">
      <formula>IF(RIGHT(TEXT(AU804,"0.#"),1)=".",FALSE,TRUE)</formula>
    </cfRule>
    <cfRule type="expression" dxfId="2752" priority="13732">
      <formula>IF(RIGHT(TEXT(AU804,"0.#"),1)=".",TRUE,FALSE)</formula>
    </cfRule>
  </conditionalFormatting>
  <conditionalFormatting sqref="AU822:AU829 AU820 AU809:AU816 AU796:AU803 AU794">
    <cfRule type="expression" dxfId="2751" priority="13729">
      <formula>IF(RIGHT(TEXT(AU794,"0.#"),1)=".",FALSE,TRUE)</formula>
    </cfRule>
    <cfRule type="expression" dxfId="2750" priority="13730">
      <formula>IF(RIGHT(TEXT(AU794,"0.#"),1)=".",TRUE,FALSE)</formula>
    </cfRule>
  </conditionalFormatting>
  <conditionalFormatting sqref="AM87">
    <cfRule type="expression" dxfId="2749" priority="13383">
      <formula>IF(RIGHT(TEXT(AM87,"0.#"),1)=".",FALSE,TRUE)</formula>
    </cfRule>
    <cfRule type="expression" dxfId="2748" priority="13384">
      <formula>IF(RIGHT(TEXT(AM87,"0.#"),1)=".",TRUE,FALSE)</formula>
    </cfRule>
  </conditionalFormatting>
  <conditionalFormatting sqref="AE55">
    <cfRule type="expression" dxfId="2747" priority="13451">
      <formula>IF(RIGHT(TEXT(AE55,"0.#"),1)=".",FALSE,TRUE)</formula>
    </cfRule>
    <cfRule type="expression" dxfId="2746" priority="13452">
      <formula>IF(RIGHT(TEXT(AE55,"0.#"),1)=".",TRUE,FALSE)</formula>
    </cfRule>
  </conditionalFormatting>
  <conditionalFormatting sqref="AI55">
    <cfRule type="expression" dxfId="2745" priority="13449">
      <formula>IF(RIGHT(TEXT(AI55,"0.#"),1)=".",FALSE,TRUE)</formula>
    </cfRule>
    <cfRule type="expression" dxfId="2744" priority="13450">
      <formula>IF(RIGHT(TEXT(AI55,"0.#"),1)=".",TRUE,FALSE)</formula>
    </cfRule>
  </conditionalFormatting>
  <conditionalFormatting sqref="AM32">
    <cfRule type="expression" dxfId="2743" priority="13533">
      <formula>IF(RIGHT(TEXT(AM32,"0.#"),1)=".",FALSE,TRUE)</formula>
    </cfRule>
    <cfRule type="expression" dxfId="2742" priority="13534">
      <formula>IF(RIGHT(TEXT(AM32,"0.#"),1)=".",TRUE,FALSE)</formula>
    </cfRule>
  </conditionalFormatting>
  <conditionalFormatting sqref="AM33">
    <cfRule type="expression" dxfId="2741" priority="13531">
      <formula>IF(RIGHT(TEXT(AM33,"0.#"),1)=".",FALSE,TRUE)</formula>
    </cfRule>
    <cfRule type="expression" dxfId="2740" priority="13532">
      <formula>IF(RIGHT(TEXT(AM33,"0.#"),1)=".",TRUE,FALSE)</formula>
    </cfRule>
  </conditionalFormatting>
  <conditionalFormatting sqref="AQ32:AQ34">
    <cfRule type="expression" dxfId="2739" priority="13523">
      <formula>IF(RIGHT(TEXT(AQ32,"0.#"),1)=".",FALSE,TRUE)</formula>
    </cfRule>
    <cfRule type="expression" dxfId="2738" priority="13524">
      <formula>IF(RIGHT(TEXT(AQ32,"0.#"),1)=".",TRUE,FALSE)</formula>
    </cfRule>
  </conditionalFormatting>
  <conditionalFormatting sqref="AU32:AU34">
    <cfRule type="expression" dxfId="2737" priority="13521">
      <formula>IF(RIGHT(TEXT(AU32,"0.#"),1)=".",FALSE,TRUE)</formula>
    </cfRule>
    <cfRule type="expression" dxfId="2736" priority="13522">
      <formula>IF(RIGHT(TEXT(AU32,"0.#"),1)=".",TRUE,FALSE)</formula>
    </cfRule>
  </conditionalFormatting>
  <conditionalFormatting sqref="AE53">
    <cfRule type="expression" dxfId="2735" priority="13455">
      <formula>IF(RIGHT(TEXT(AE53,"0.#"),1)=".",FALSE,TRUE)</formula>
    </cfRule>
    <cfRule type="expression" dxfId="2734" priority="13456">
      <formula>IF(RIGHT(TEXT(AE53,"0.#"),1)=".",TRUE,FALSE)</formula>
    </cfRule>
  </conditionalFormatting>
  <conditionalFormatting sqref="AE54">
    <cfRule type="expression" dxfId="2733" priority="13453">
      <formula>IF(RIGHT(TEXT(AE54,"0.#"),1)=".",FALSE,TRUE)</formula>
    </cfRule>
    <cfRule type="expression" dxfId="2732" priority="13454">
      <formula>IF(RIGHT(TEXT(AE54,"0.#"),1)=".",TRUE,FALSE)</formula>
    </cfRule>
  </conditionalFormatting>
  <conditionalFormatting sqref="AI54">
    <cfRule type="expression" dxfId="2731" priority="13447">
      <formula>IF(RIGHT(TEXT(AI54,"0.#"),1)=".",FALSE,TRUE)</formula>
    </cfRule>
    <cfRule type="expression" dxfId="2730" priority="13448">
      <formula>IF(RIGHT(TEXT(AI54,"0.#"),1)=".",TRUE,FALSE)</formula>
    </cfRule>
  </conditionalFormatting>
  <conditionalFormatting sqref="AI53">
    <cfRule type="expression" dxfId="2729" priority="13445">
      <formula>IF(RIGHT(TEXT(AI53,"0.#"),1)=".",FALSE,TRUE)</formula>
    </cfRule>
    <cfRule type="expression" dxfId="2728" priority="13446">
      <formula>IF(RIGHT(TEXT(AI53,"0.#"),1)=".",TRUE,FALSE)</formula>
    </cfRule>
  </conditionalFormatting>
  <conditionalFormatting sqref="AM53">
    <cfRule type="expression" dxfId="2727" priority="13443">
      <formula>IF(RIGHT(TEXT(AM53,"0.#"),1)=".",FALSE,TRUE)</formula>
    </cfRule>
    <cfRule type="expression" dxfId="2726" priority="13444">
      <formula>IF(RIGHT(TEXT(AM53,"0.#"),1)=".",TRUE,FALSE)</formula>
    </cfRule>
  </conditionalFormatting>
  <conditionalFormatting sqref="AM54">
    <cfRule type="expression" dxfId="2725" priority="13441">
      <formula>IF(RIGHT(TEXT(AM54,"0.#"),1)=".",FALSE,TRUE)</formula>
    </cfRule>
    <cfRule type="expression" dxfId="2724" priority="13442">
      <formula>IF(RIGHT(TEXT(AM54,"0.#"),1)=".",TRUE,FALSE)</formula>
    </cfRule>
  </conditionalFormatting>
  <conditionalFormatting sqref="AM55">
    <cfRule type="expression" dxfId="2723" priority="13439">
      <formula>IF(RIGHT(TEXT(AM55,"0.#"),1)=".",FALSE,TRUE)</formula>
    </cfRule>
    <cfRule type="expression" dxfId="2722" priority="13440">
      <formula>IF(RIGHT(TEXT(AM55,"0.#"),1)=".",TRUE,FALSE)</formula>
    </cfRule>
  </conditionalFormatting>
  <conditionalFormatting sqref="AE60">
    <cfRule type="expression" dxfId="2721" priority="13425">
      <formula>IF(RIGHT(TEXT(AE60,"0.#"),1)=".",FALSE,TRUE)</formula>
    </cfRule>
    <cfRule type="expression" dxfId="2720" priority="13426">
      <formula>IF(RIGHT(TEXT(AE60,"0.#"),1)=".",TRUE,FALSE)</formula>
    </cfRule>
  </conditionalFormatting>
  <conditionalFormatting sqref="AE61">
    <cfRule type="expression" dxfId="2719" priority="13423">
      <formula>IF(RIGHT(TEXT(AE61,"0.#"),1)=".",FALSE,TRUE)</formula>
    </cfRule>
    <cfRule type="expression" dxfId="2718" priority="13424">
      <formula>IF(RIGHT(TEXT(AE61,"0.#"),1)=".",TRUE,FALSE)</formula>
    </cfRule>
  </conditionalFormatting>
  <conditionalFormatting sqref="AE62">
    <cfRule type="expression" dxfId="2717" priority="13421">
      <formula>IF(RIGHT(TEXT(AE62,"0.#"),1)=".",FALSE,TRUE)</formula>
    </cfRule>
    <cfRule type="expression" dxfId="2716" priority="13422">
      <formula>IF(RIGHT(TEXT(AE62,"0.#"),1)=".",TRUE,FALSE)</formula>
    </cfRule>
  </conditionalFormatting>
  <conditionalFormatting sqref="AI62">
    <cfRule type="expression" dxfId="2715" priority="13419">
      <formula>IF(RIGHT(TEXT(AI62,"0.#"),1)=".",FALSE,TRUE)</formula>
    </cfRule>
    <cfRule type="expression" dxfId="2714" priority="13420">
      <formula>IF(RIGHT(TEXT(AI62,"0.#"),1)=".",TRUE,FALSE)</formula>
    </cfRule>
  </conditionalFormatting>
  <conditionalFormatting sqref="AI61">
    <cfRule type="expression" dxfId="2713" priority="13417">
      <formula>IF(RIGHT(TEXT(AI61,"0.#"),1)=".",FALSE,TRUE)</formula>
    </cfRule>
    <cfRule type="expression" dxfId="2712" priority="13418">
      <formula>IF(RIGHT(TEXT(AI61,"0.#"),1)=".",TRUE,FALSE)</formula>
    </cfRule>
  </conditionalFormatting>
  <conditionalFormatting sqref="AI60">
    <cfRule type="expression" dxfId="2711" priority="13415">
      <formula>IF(RIGHT(TEXT(AI60,"0.#"),1)=".",FALSE,TRUE)</formula>
    </cfRule>
    <cfRule type="expression" dxfId="2710" priority="13416">
      <formula>IF(RIGHT(TEXT(AI60,"0.#"),1)=".",TRUE,FALSE)</formula>
    </cfRule>
  </conditionalFormatting>
  <conditionalFormatting sqref="AM60">
    <cfRule type="expression" dxfId="2709" priority="13413">
      <formula>IF(RIGHT(TEXT(AM60,"0.#"),1)=".",FALSE,TRUE)</formula>
    </cfRule>
    <cfRule type="expression" dxfId="2708" priority="13414">
      <formula>IF(RIGHT(TEXT(AM60,"0.#"),1)=".",TRUE,FALSE)</formula>
    </cfRule>
  </conditionalFormatting>
  <conditionalFormatting sqref="AM61">
    <cfRule type="expression" dxfId="2707" priority="13411">
      <formula>IF(RIGHT(TEXT(AM61,"0.#"),1)=".",FALSE,TRUE)</formula>
    </cfRule>
    <cfRule type="expression" dxfId="2706" priority="13412">
      <formula>IF(RIGHT(TEXT(AM61,"0.#"),1)=".",TRUE,FALSE)</formula>
    </cfRule>
  </conditionalFormatting>
  <conditionalFormatting sqref="AM62">
    <cfRule type="expression" dxfId="2705" priority="13409">
      <formula>IF(RIGHT(TEXT(AM62,"0.#"),1)=".",FALSE,TRUE)</formula>
    </cfRule>
    <cfRule type="expression" dxfId="2704" priority="13410">
      <formula>IF(RIGHT(TEXT(AM62,"0.#"),1)=".",TRUE,FALSE)</formula>
    </cfRule>
  </conditionalFormatting>
  <conditionalFormatting sqref="AE87">
    <cfRule type="expression" dxfId="2703" priority="13395">
      <formula>IF(RIGHT(TEXT(AE87,"0.#"),1)=".",FALSE,TRUE)</formula>
    </cfRule>
    <cfRule type="expression" dxfId="2702" priority="13396">
      <formula>IF(RIGHT(TEXT(AE87,"0.#"),1)=".",TRUE,FALSE)</formula>
    </cfRule>
  </conditionalFormatting>
  <conditionalFormatting sqref="AE88">
    <cfRule type="expression" dxfId="2701" priority="13393">
      <formula>IF(RIGHT(TEXT(AE88,"0.#"),1)=".",FALSE,TRUE)</formula>
    </cfRule>
    <cfRule type="expression" dxfId="2700" priority="13394">
      <formula>IF(RIGHT(TEXT(AE88,"0.#"),1)=".",TRUE,FALSE)</formula>
    </cfRule>
  </conditionalFormatting>
  <conditionalFormatting sqref="AE89">
    <cfRule type="expression" dxfId="2699" priority="13391">
      <formula>IF(RIGHT(TEXT(AE89,"0.#"),1)=".",FALSE,TRUE)</formula>
    </cfRule>
    <cfRule type="expression" dxfId="2698" priority="13392">
      <formula>IF(RIGHT(TEXT(AE89,"0.#"),1)=".",TRUE,FALSE)</formula>
    </cfRule>
  </conditionalFormatting>
  <conditionalFormatting sqref="AI89">
    <cfRule type="expression" dxfId="2697" priority="13389">
      <formula>IF(RIGHT(TEXT(AI89,"0.#"),1)=".",FALSE,TRUE)</formula>
    </cfRule>
    <cfRule type="expression" dxfId="2696" priority="13390">
      <formula>IF(RIGHT(TEXT(AI89,"0.#"),1)=".",TRUE,FALSE)</formula>
    </cfRule>
  </conditionalFormatting>
  <conditionalFormatting sqref="AI88">
    <cfRule type="expression" dxfId="2695" priority="13387">
      <formula>IF(RIGHT(TEXT(AI88,"0.#"),1)=".",FALSE,TRUE)</formula>
    </cfRule>
    <cfRule type="expression" dxfId="2694" priority="13388">
      <formula>IF(RIGHT(TEXT(AI88,"0.#"),1)=".",TRUE,FALSE)</formula>
    </cfRule>
  </conditionalFormatting>
  <conditionalFormatting sqref="AI87">
    <cfRule type="expression" dxfId="2693" priority="13385">
      <formula>IF(RIGHT(TEXT(AI87,"0.#"),1)=".",FALSE,TRUE)</formula>
    </cfRule>
    <cfRule type="expression" dxfId="2692" priority="13386">
      <formula>IF(RIGHT(TEXT(AI87,"0.#"),1)=".",TRUE,FALSE)</formula>
    </cfRule>
  </conditionalFormatting>
  <conditionalFormatting sqref="AM88">
    <cfRule type="expression" dxfId="2691" priority="13381">
      <formula>IF(RIGHT(TEXT(AM88,"0.#"),1)=".",FALSE,TRUE)</formula>
    </cfRule>
    <cfRule type="expression" dxfId="2690" priority="13382">
      <formula>IF(RIGHT(TEXT(AM88,"0.#"),1)=".",TRUE,FALSE)</formula>
    </cfRule>
  </conditionalFormatting>
  <conditionalFormatting sqref="AM89">
    <cfRule type="expression" dxfId="2689" priority="13379">
      <formula>IF(RIGHT(TEXT(AM89,"0.#"),1)=".",FALSE,TRUE)</formula>
    </cfRule>
    <cfRule type="expression" dxfId="2688" priority="13380">
      <formula>IF(RIGHT(TEXT(AM89,"0.#"),1)=".",TRUE,FALSE)</formula>
    </cfRule>
  </conditionalFormatting>
  <conditionalFormatting sqref="AE92">
    <cfRule type="expression" dxfId="2687" priority="13365">
      <formula>IF(RIGHT(TEXT(AE92,"0.#"),1)=".",FALSE,TRUE)</formula>
    </cfRule>
    <cfRule type="expression" dxfId="2686" priority="13366">
      <formula>IF(RIGHT(TEXT(AE92,"0.#"),1)=".",TRUE,FALSE)</formula>
    </cfRule>
  </conditionalFormatting>
  <conditionalFormatting sqref="AE93">
    <cfRule type="expression" dxfId="2685" priority="13363">
      <formula>IF(RIGHT(TEXT(AE93,"0.#"),1)=".",FALSE,TRUE)</formula>
    </cfRule>
    <cfRule type="expression" dxfId="2684" priority="13364">
      <formula>IF(RIGHT(TEXT(AE93,"0.#"),1)=".",TRUE,FALSE)</formula>
    </cfRule>
  </conditionalFormatting>
  <conditionalFormatting sqref="AE94">
    <cfRule type="expression" dxfId="2683" priority="13361">
      <formula>IF(RIGHT(TEXT(AE94,"0.#"),1)=".",FALSE,TRUE)</formula>
    </cfRule>
    <cfRule type="expression" dxfId="2682" priority="13362">
      <formula>IF(RIGHT(TEXT(AE94,"0.#"),1)=".",TRUE,FALSE)</formula>
    </cfRule>
  </conditionalFormatting>
  <conditionalFormatting sqref="AI94">
    <cfRule type="expression" dxfId="2681" priority="13359">
      <formula>IF(RIGHT(TEXT(AI94,"0.#"),1)=".",FALSE,TRUE)</formula>
    </cfRule>
    <cfRule type="expression" dxfId="2680" priority="13360">
      <formula>IF(RIGHT(TEXT(AI94,"0.#"),1)=".",TRUE,FALSE)</formula>
    </cfRule>
  </conditionalFormatting>
  <conditionalFormatting sqref="AI93">
    <cfRule type="expression" dxfId="2679" priority="13357">
      <formula>IF(RIGHT(TEXT(AI93,"0.#"),1)=".",FALSE,TRUE)</formula>
    </cfRule>
    <cfRule type="expression" dxfId="2678" priority="13358">
      <formula>IF(RIGHT(TEXT(AI93,"0.#"),1)=".",TRUE,FALSE)</formula>
    </cfRule>
  </conditionalFormatting>
  <conditionalFormatting sqref="AI92">
    <cfRule type="expression" dxfId="2677" priority="13355">
      <formula>IF(RIGHT(TEXT(AI92,"0.#"),1)=".",FALSE,TRUE)</formula>
    </cfRule>
    <cfRule type="expression" dxfId="2676" priority="13356">
      <formula>IF(RIGHT(TEXT(AI92,"0.#"),1)=".",TRUE,FALSE)</formula>
    </cfRule>
  </conditionalFormatting>
  <conditionalFormatting sqref="AM92">
    <cfRule type="expression" dxfId="2675" priority="13353">
      <formula>IF(RIGHT(TEXT(AM92,"0.#"),1)=".",FALSE,TRUE)</formula>
    </cfRule>
    <cfRule type="expression" dxfId="2674" priority="13354">
      <formula>IF(RIGHT(TEXT(AM92,"0.#"),1)=".",TRUE,FALSE)</formula>
    </cfRule>
  </conditionalFormatting>
  <conditionalFormatting sqref="AM93">
    <cfRule type="expression" dxfId="2673" priority="13351">
      <formula>IF(RIGHT(TEXT(AM93,"0.#"),1)=".",FALSE,TRUE)</formula>
    </cfRule>
    <cfRule type="expression" dxfId="2672" priority="13352">
      <formula>IF(RIGHT(TEXT(AM93,"0.#"),1)=".",TRUE,FALSE)</formula>
    </cfRule>
  </conditionalFormatting>
  <conditionalFormatting sqref="AM94">
    <cfRule type="expression" dxfId="2671" priority="13349">
      <formula>IF(RIGHT(TEXT(AM94,"0.#"),1)=".",FALSE,TRUE)</formula>
    </cfRule>
    <cfRule type="expression" dxfId="2670" priority="13350">
      <formula>IF(RIGHT(TEXT(AM94,"0.#"),1)=".",TRUE,FALSE)</formula>
    </cfRule>
  </conditionalFormatting>
  <conditionalFormatting sqref="AE97">
    <cfRule type="expression" dxfId="2669" priority="13335">
      <formula>IF(RIGHT(TEXT(AE97,"0.#"),1)=".",FALSE,TRUE)</formula>
    </cfRule>
    <cfRule type="expression" dxfId="2668" priority="13336">
      <formula>IF(RIGHT(TEXT(AE97,"0.#"),1)=".",TRUE,FALSE)</formula>
    </cfRule>
  </conditionalFormatting>
  <conditionalFormatting sqref="AE98">
    <cfRule type="expression" dxfId="2667" priority="13333">
      <formula>IF(RIGHT(TEXT(AE98,"0.#"),1)=".",FALSE,TRUE)</formula>
    </cfRule>
    <cfRule type="expression" dxfId="2666" priority="13334">
      <formula>IF(RIGHT(TEXT(AE98,"0.#"),1)=".",TRUE,FALSE)</formula>
    </cfRule>
  </conditionalFormatting>
  <conditionalFormatting sqref="AE99">
    <cfRule type="expression" dxfId="2665" priority="13331">
      <formula>IF(RIGHT(TEXT(AE99,"0.#"),1)=".",FALSE,TRUE)</formula>
    </cfRule>
    <cfRule type="expression" dxfId="2664" priority="13332">
      <formula>IF(RIGHT(TEXT(AE99,"0.#"),1)=".",TRUE,FALSE)</formula>
    </cfRule>
  </conditionalFormatting>
  <conditionalFormatting sqref="AI99">
    <cfRule type="expression" dxfId="2663" priority="13329">
      <formula>IF(RIGHT(TEXT(AI99,"0.#"),1)=".",FALSE,TRUE)</formula>
    </cfRule>
    <cfRule type="expression" dxfId="2662" priority="13330">
      <formula>IF(RIGHT(TEXT(AI99,"0.#"),1)=".",TRUE,FALSE)</formula>
    </cfRule>
  </conditionalFormatting>
  <conditionalFormatting sqref="AI98">
    <cfRule type="expression" dxfId="2661" priority="13327">
      <formula>IF(RIGHT(TEXT(AI98,"0.#"),1)=".",FALSE,TRUE)</formula>
    </cfRule>
    <cfRule type="expression" dxfId="2660" priority="13328">
      <formula>IF(RIGHT(TEXT(AI98,"0.#"),1)=".",TRUE,FALSE)</formula>
    </cfRule>
  </conditionalFormatting>
  <conditionalFormatting sqref="AI97">
    <cfRule type="expression" dxfId="2659" priority="13325">
      <formula>IF(RIGHT(TEXT(AI97,"0.#"),1)=".",FALSE,TRUE)</formula>
    </cfRule>
    <cfRule type="expression" dxfId="2658" priority="13326">
      <formula>IF(RIGHT(TEXT(AI97,"0.#"),1)=".",TRUE,FALSE)</formula>
    </cfRule>
  </conditionalFormatting>
  <conditionalFormatting sqref="AM97">
    <cfRule type="expression" dxfId="2657" priority="13323">
      <formula>IF(RIGHT(TEXT(AM97,"0.#"),1)=".",FALSE,TRUE)</formula>
    </cfRule>
    <cfRule type="expression" dxfId="2656" priority="13324">
      <formula>IF(RIGHT(TEXT(AM97,"0.#"),1)=".",TRUE,FALSE)</formula>
    </cfRule>
  </conditionalFormatting>
  <conditionalFormatting sqref="AM98">
    <cfRule type="expression" dxfId="2655" priority="13321">
      <formula>IF(RIGHT(TEXT(AM98,"0.#"),1)=".",FALSE,TRUE)</formula>
    </cfRule>
    <cfRule type="expression" dxfId="2654" priority="13322">
      <formula>IF(RIGHT(TEXT(AM98,"0.#"),1)=".",TRUE,FALSE)</formula>
    </cfRule>
  </conditionalFormatting>
  <conditionalFormatting sqref="AM99">
    <cfRule type="expression" dxfId="2653" priority="13319">
      <formula>IF(RIGHT(TEXT(AM99,"0.#"),1)=".",FALSE,TRUE)</formula>
    </cfRule>
    <cfRule type="expression" dxfId="2652" priority="13320">
      <formula>IF(RIGHT(TEXT(AM99,"0.#"),1)=".",TRUE,FALSE)</formula>
    </cfRule>
  </conditionalFormatting>
  <conditionalFormatting sqref="AM101">
    <cfRule type="expression" dxfId="2651" priority="13303">
      <formula>IF(RIGHT(TEXT(AM101,"0.#"),1)=".",FALSE,TRUE)</formula>
    </cfRule>
    <cfRule type="expression" dxfId="2650" priority="13304">
      <formula>IF(RIGHT(TEXT(AM101,"0.#"),1)=".",TRUE,FALSE)</formula>
    </cfRule>
  </conditionalFormatting>
  <conditionalFormatting sqref="AM102">
    <cfRule type="expression" dxfId="2649" priority="13297">
      <formula>IF(RIGHT(TEXT(AM102,"0.#"),1)=".",FALSE,TRUE)</formula>
    </cfRule>
    <cfRule type="expression" dxfId="2648" priority="13298">
      <formula>IF(RIGHT(TEXT(AM102,"0.#"),1)=".",TRUE,FALSE)</formula>
    </cfRule>
  </conditionalFormatting>
  <conditionalFormatting sqref="AQ102">
    <cfRule type="expression" dxfId="2647" priority="13295">
      <formula>IF(RIGHT(TEXT(AQ102,"0.#"),1)=".",FALSE,TRUE)</formula>
    </cfRule>
    <cfRule type="expression" dxfId="2646" priority="13296">
      <formula>IF(RIGHT(TEXT(AQ102,"0.#"),1)=".",TRUE,FALSE)</formula>
    </cfRule>
  </conditionalFormatting>
  <conditionalFormatting sqref="AE104">
    <cfRule type="expression" dxfId="2645" priority="13293">
      <formula>IF(RIGHT(TEXT(AE104,"0.#"),1)=".",FALSE,TRUE)</formula>
    </cfRule>
    <cfRule type="expression" dxfId="2644" priority="13294">
      <formula>IF(RIGHT(TEXT(AE104,"0.#"),1)=".",TRUE,FALSE)</formula>
    </cfRule>
  </conditionalFormatting>
  <conditionalFormatting sqref="AE105">
    <cfRule type="expression" dxfId="2643" priority="13287">
      <formula>IF(RIGHT(TEXT(AE105,"0.#"),1)=".",FALSE,TRUE)</formula>
    </cfRule>
    <cfRule type="expression" dxfId="2642" priority="13288">
      <formula>IF(RIGHT(TEXT(AE105,"0.#"),1)=".",TRUE,FALSE)</formula>
    </cfRule>
  </conditionalFormatting>
  <conditionalFormatting sqref="AE107">
    <cfRule type="expression" dxfId="2641" priority="13279">
      <formula>IF(RIGHT(TEXT(AE107,"0.#"),1)=".",FALSE,TRUE)</formula>
    </cfRule>
    <cfRule type="expression" dxfId="2640" priority="13280">
      <formula>IF(RIGHT(TEXT(AE107,"0.#"),1)=".",TRUE,FALSE)</formula>
    </cfRule>
  </conditionalFormatting>
  <conditionalFormatting sqref="AI107">
    <cfRule type="expression" dxfId="2639" priority="13277">
      <formula>IF(RIGHT(TEXT(AI107,"0.#"),1)=".",FALSE,TRUE)</formula>
    </cfRule>
    <cfRule type="expression" dxfId="2638" priority="13278">
      <formula>IF(RIGHT(TEXT(AI107,"0.#"),1)=".",TRUE,FALSE)</formula>
    </cfRule>
  </conditionalFormatting>
  <conditionalFormatting sqref="AM107">
    <cfRule type="expression" dxfId="2637" priority="13275">
      <formula>IF(RIGHT(TEXT(AM107,"0.#"),1)=".",FALSE,TRUE)</formula>
    </cfRule>
    <cfRule type="expression" dxfId="2636" priority="13276">
      <formula>IF(RIGHT(TEXT(AM107,"0.#"),1)=".",TRUE,FALSE)</formula>
    </cfRule>
  </conditionalFormatting>
  <conditionalFormatting sqref="AE108">
    <cfRule type="expression" dxfId="2635" priority="13273">
      <formula>IF(RIGHT(TEXT(AE108,"0.#"),1)=".",FALSE,TRUE)</formula>
    </cfRule>
    <cfRule type="expression" dxfId="2634" priority="13274">
      <formula>IF(RIGHT(TEXT(AE108,"0.#"),1)=".",TRUE,FALSE)</formula>
    </cfRule>
  </conditionalFormatting>
  <conditionalFormatting sqref="AI108">
    <cfRule type="expression" dxfId="2633" priority="13271">
      <formula>IF(RIGHT(TEXT(AI108,"0.#"),1)=".",FALSE,TRUE)</formula>
    </cfRule>
    <cfRule type="expression" dxfId="2632" priority="13272">
      <formula>IF(RIGHT(TEXT(AI108,"0.#"),1)=".",TRUE,FALSE)</formula>
    </cfRule>
  </conditionalFormatting>
  <conditionalFormatting sqref="AM108">
    <cfRule type="expression" dxfId="2631" priority="13269">
      <formula>IF(RIGHT(TEXT(AM108,"0.#"),1)=".",FALSE,TRUE)</formula>
    </cfRule>
    <cfRule type="expression" dxfId="2630" priority="13270">
      <formula>IF(RIGHT(TEXT(AM108,"0.#"),1)=".",TRUE,FALSE)</formula>
    </cfRule>
  </conditionalFormatting>
  <conditionalFormatting sqref="AE110">
    <cfRule type="expression" dxfId="2629" priority="13265">
      <formula>IF(RIGHT(TEXT(AE110,"0.#"),1)=".",FALSE,TRUE)</formula>
    </cfRule>
    <cfRule type="expression" dxfId="2628" priority="13266">
      <formula>IF(RIGHT(TEXT(AE110,"0.#"),1)=".",TRUE,FALSE)</formula>
    </cfRule>
  </conditionalFormatting>
  <conditionalFormatting sqref="AI110">
    <cfRule type="expression" dxfId="2627" priority="13263">
      <formula>IF(RIGHT(TEXT(AI110,"0.#"),1)=".",FALSE,TRUE)</formula>
    </cfRule>
    <cfRule type="expression" dxfId="2626" priority="13264">
      <formula>IF(RIGHT(TEXT(AI110,"0.#"),1)=".",TRUE,FALSE)</formula>
    </cfRule>
  </conditionalFormatting>
  <conditionalFormatting sqref="AM110">
    <cfRule type="expression" dxfId="2625" priority="13261">
      <formula>IF(RIGHT(TEXT(AM110,"0.#"),1)=".",FALSE,TRUE)</formula>
    </cfRule>
    <cfRule type="expression" dxfId="2624" priority="13262">
      <formula>IF(RIGHT(TEXT(AM110,"0.#"),1)=".",TRUE,FALSE)</formula>
    </cfRule>
  </conditionalFormatting>
  <conditionalFormatting sqref="AE111">
    <cfRule type="expression" dxfId="2623" priority="13259">
      <formula>IF(RIGHT(TEXT(AE111,"0.#"),1)=".",FALSE,TRUE)</formula>
    </cfRule>
    <cfRule type="expression" dxfId="2622" priority="13260">
      <formula>IF(RIGHT(TEXT(AE111,"0.#"),1)=".",TRUE,FALSE)</formula>
    </cfRule>
  </conditionalFormatting>
  <conditionalFormatting sqref="AI111">
    <cfRule type="expression" dxfId="2621" priority="13257">
      <formula>IF(RIGHT(TEXT(AI111,"0.#"),1)=".",FALSE,TRUE)</formula>
    </cfRule>
    <cfRule type="expression" dxfId="2620" priority="13258">
      <formula>IF(RIGHT(TEXT(AI111,"0.#"),1)=".",TRUE,FALSE)</formula>
    </cfRule>
  </conditionalFormatting>
  <conditionalFormatting sqref="AM111">
    <cfRule type="expression" dxfId="2619" priority="13255">
      <formula>IF(RIGHT(TEXT(AM111,"0.#"),1)=".",FALSE,TRUE)</formula>
    </cfRule>
    <cfRule type="expression" dxfId="2618" priority="13256">
      <formula>IF(RIGHT(TEXT(AM111,"0.#"),1)=".",TRUE,FALSE)</formula>
    </cfRule>
  </conditionalFormatting>
  <conditionalFormatting sqref="AE113">
    <cfRule type="expression" dxfId="2617" priority="13251">
      <formula>IF(RIGHT(TEXT(AE113,"0.#"),1)=".",FALSE,TRUE)</formula>
    </cfRule>
    <cfRule type="expression" dxfId="2616" priority="13252">
      <formula>IF(RIGHT(TEXT(AE113,"0.#"),1)=".",TRUE,FALSE)</formula>
    </cfRule>
  </conditionalFormatting>
  <conditionalFormatting sqref="AI113">
    <cfRule type="expression" dxfId="2615" priority="13249">
      <formula>IF(RIGHT(TEXT(AI113,"0.#"),1)=".",FALSE,TRUE)</formula>
    </cfRule>
    <cfRule type="expression" dxfId="2614" priority="13250">
      <formula>IF(RIGHT(TEXT(AI113,"0.#"),1)=".",TRUE,FALSE)</formula>
    </cfRule>
  </conditionalFormatting>
  <conditionalFormatting sqref="AM113">
    <cfRule type="expression" dxfId="2613" priority="13247">
      <formula>IF(RIGHT(TEXT(AM113,"0.#"),1)=".",FALSE,TRUE)</formula>
    </cfRule>
    <cfRule type="expression" dxfId="2612" priority="13248">
      <formula>IF(RIGHT(TEXT(AM113,"0.#"),1)=".",TRUE,FALSE)</formula>
    </cfRule>
  </conditionalFormatting>
  <conditionalFormatting sqref="AE114">
    <cfRule type="expression" dxfId="2611" priority="13245">
      <formula>IF(RIGHT(TEXT(AE114,"0.#"),1)=".",FALSE,TRUE)</formula>
    </cfRule>
    <cfRule type="expression" dxfId="2610" priority="13246">
      <formula>IF(RIGHT(TEXT(AE114,"0.#"),1)=".",TRUE,FALSE)</formula>
    </cfRule>
  </conditionalFormatting>
  <conditionalFormatting sqref="AI114">
    <cfRule type="expression" dxfId="2609" priority="13243">
      <formula>IF(RIGHT(TEXT(AI114,"0.#"),1)=".",FALSE,TRUE)</formula>
    </cfRule>
    <cfRule type="expression" dxfId="2608" priority="13244">
      <formula>IF(RIGHT(TEXT(AI114,"0.#"),1)=".",TRUE,FALSE)</formula>
    </cfRule>
  </conditionalFormatting>
  <conditionalFormatting sqref="AM114">
    <cfRule type="expression" dxfId="2607" priority="13241">
      <formula>IF(RIGHT(TEXT(AM114,"0.#"),1)=".",FALSE,TRUE)</formula>
    </cfRule>
    <cfRule type="expression" dxfId="2606" priority="13242">
      <formula>IF(RIGHT(TEXT(AM114,"0.#"),1)=".",TRUE,FALSE)</formula>
    </cfRule>
  </conditionalFormatting>
  <conditionalFormatting sqref="AQ116">
    <cfRule type="expression" dxfId="2605" priority="13237">
      <formula>IF(RIGHT(TEXT(AQ116,"0.#"),1)=".",FALSE,TRUE)</formula>
    </cfRule>
    <cfRule type="expression" dxfId="2604" priority="13238">
      <formula>IF(RIGHT(TEXT(AQ116,"0.#"),1)=".",TRUE,FALSE)</formula>
    </cfRule>
  </conditionalFormatting>
  <conditionalFormatting sqref="AM116">
    <cfRule type="expression" dxfId="2603" priority="13233">
      <formula>IF(RIGHT(TEXT(AM116,"0.#"),1)=".",FALSE,TRUE)</formula>
    </cfRule>
    <cfRule type="expression" dxfId="2602" priority="13234">
      <formula>IF(RIGHT(TEXT(AM116,"0.#"),1)=".",TRUE,FALSE)</formula>
    </cfRule>
  </conditionalFormatting>
  <conditionalFormatting sqref="AQ117">
    <cfRule type="expression" dxfId="2601" priority="13225">
      <formula>IF(RIGHT(TEXT(AQ117,"0.#"),1)=".",FALSE,TRUE)</formula>
    </cfRule>
    <cfRule type="expression" dxfId="2600" priority="13226">
      <formula>IF(RIGHT(TEXT(AQ117,"0.#"),1)=".",TRUE,FALSE)</formula>
    </cfRule>
  </conditionalFormatting>
  <conditionalFormatting sqref="AE122 AQ122">
    <cfRule type="expression" dxfId="2599" priority="13209">
      <formula>IF(RIGHT(TEXT(AE122,"0.#"),1)=".",FALSE,TRUE)</formula>
    </cfRule>
    <cfRule type="expression" dxfId="2598" priority="13210">
      <formula>IF(RIGHT(TEXT(AE122,"0.#"),1)=".",TRUE,FALSE)</formula>
    </cfRule>
  </conditionalFormatting>
  <conditionalFormatting sqref="AI122">
    <cfRule type="expression" dxfId="2597" priority="13207">
      <formula>IF(RIGHT(TEXT(AI122,"0.#"),1)=".",FALSE,TRUE)</formula>
    </cfRule>
    <cfRule type="expression" dxfId="2596" priority="13208">
      <formula>IF(RIGHT(TEXT(AI122,"0.#"),1)=".",TRUE,FALSE)</formula>
    </cfRule>
  </conditionalFormatting>
  <conditionalFormatting sqref="AM122">
    <cfRule type="expression" dxfId="2595" priority="13205">
      <formula>IF(RIGHT(TEXT(AM122,"0.#"),1)=".",FALSE,TRUE)</formula>
    </cfRule>
    <cfRule type="expression" dxfId="2594" priority="13206">
      <formula>IF(RIGHT(TEXT(AM122,"0.#"),1)=".",TRUE,FALSE)</formula>
    </cfRule>
  </conditionalFormatting>
  <conditionalFormatting sqref="AQ123">
    <cfRule type="expression" dxfId="2593" priority="13197">
      <formula>IF(RIGHT(TEXT(AQ123,"0.#"),1)=".",FALSE,TRUE)</formula>
    </cfRule>
    <cfRule type="expression" dxfId="2592" priority="13198">
      <formula>IF(RIGHT(TEXT(AQ123,"0.#"),1)=".",TRUE,FALSE)</formula>
    </cfRule>
  </conditionalFormatting>
  <conditionalFormatting sqref="AE125 AQ125">
    <cfRule type="expression" dxfId="2591" priority="13195">
      <formula>IF(RIGHT(TEXT(AE125,"0.#"),1)=".",FALSE,TRUE)</formula>
    </cfRule>
    <cfRule type="expression" dxfId="2590" priority="13196">
      <formula>IF(RIGHT(TEXT(AE125,"0.#"),1)=".",TRUE,FALSE)</formula>
    </cfRule>
  </conditionalFormatting>
  <conditionalFormatting sqref="AI125">
    <cfRule type="expression" dxfId="2589" priority="13193">
      <formula>IF(RIGHT(TEXT(AI125,"0.#"),1)=".",FALSE,TRUE)</formula>
    </cfRule>
    <cfRule type="expression" dxfId="2588" priority="13194">
      <formula>IF(RIGHT(TEXT(AI125,"0.#"),1)=".",TRUE,FALSE)</formula>
    </cfRule>
  </conditionalFormatting>
  <conditionalFormatting sqref="AM125">
    <cfRule type="expression" dxfId="2587" priority="13191">
      <formula>IF(RIGHT(TEXT(AM125,"0.#"),1)=".",FALSE,TRUE)</formula>
    </cfRule>
    <cfRule type="expression" dxfId="2586" priority="13192">
      <formula>IF(RIGHT(TEXT(AM125,"0.#"),1)=".",TRUE,FALSE)</formula>
    </cfRule>
  </conditionalFormatting>
  <conditionalFormatting sqref="AQ126">
    <cfRule type="expression" dxfId="2585" priority="13183">
      <formula>IF(RIGHT(TEXT(AQ126,"0.#"),1)=".",FALSE,TRUE)</formula>
    </cfRule>
    <cfRule type="expression" dxfId="2584" priority="13184">
      <formula>IF(RIGHT(TEXT(AQ126,"0.#"),1)=".",TRUE,FALSE)</formula>
    </cfRule>
  </conditionalFormatting>
  <conditionalFormatting sqref="AE128 AQ128">
    <cfRule type="expression" dxfId="2583" priority="13181">
      <formula>IF(RIGHT(TEXT(AE128,"0.#"),1)=".",FALSE,TRUE)</formula>
    </cfRule>
    <cfRule type="expression" dxfId="2582" priority="13182">
      <formula>IF(RIGHT(TEXT(AE128,"0.#"),1)=".",TRUE,FALSE)</formula>
    </cfRule>
  </conditionalFormatting>
  <conditionalFormatting sqref="AI128">
    <cfRule type="expression" dxfId="2581" priority="13179">
      <formula>IF(RIGHT(TEXT(AI128,"0.#"),1)=".",FALSE,TRUE)</formula>
    </cfRule>
    <cfRule type="expression" dxfId="2580" priority="13180">
      <formula>IF(RIGHT(TEXT(AI128,"0.#"),1)=".",TRUE,FALSE)</formula>
    </cfRule>
  </conditionalFormatting>
  <conditionalFormatting sqref="AM128">
    <cfRule type="expression" dxfId="2579" priority="13177">
      <formula>IF(RIGHT(TEXT(AM128,"0.#"),1)=".",FALSE,TRUE)</formula>
    </cfRule>
    <cfRule type="expression" dxfId="2578" priority="13178">
      <formula>IF(RIGHT(TEXT(AM128,"0.#"),1)=".",TRUE,FALSE)</formula>
    </cfRule>
  </conditionalFormatting>
  <conditionalFormatting sqref="AQ129">
    <cfRule type="expression" dxfId="2577" priority="13169">
      <formula>IF(RIGHT(TEXT(AQ129,"0.#"),1)=".",FALSE,TRUE)</formula>
    </cfRule>
    <cfRule type="expression" dxfId="2576" priority="13170">
      <formula>IF(RIGHT(TEXT(AQ129,"0.#"),1)=".",TRUE,FALSE)</formula>
    </cfRule>
  </conditionalFormatting>
  <conditionalFormatting sqref="AE75">
    <cfRule type="expression" dxfId="2575" priority="13167">
      <formula>IF(RIGHT(TEXT(AE75,"0.#"),1)=".",FALSE,TRUE)</formula>
    </cfRule>
    <cfRule type="expression" dxfId="2574" priority="13168">
      <formula>IF(RIGHT(TEXT(AE75,"0.#"),1)=".",TRUE,FALSE)</formula>
    </cfRule>
  </conditionalFormatting>
  <conditionalFormatting sqref="AE76">
    <cfRule type="expression" dxfId="2573" priority="13165">
      <formula>IF(RIGHT(TEXT(AE76,"0.#"),1)=".",FALSE,TRUE)</formula>
    </cfRule>
    <cfRule type="expression" dxfId="2572" priority="13166">
      <formula>IF(RIGHT(TEXT(AE76,"0.#"),1)=".",TRUE,FALSE)</formula>
    </cfRule>
  </conditionalFormatting>
  <conditionalFormatting sqref="AE77">
    <cfRule type="expression" dxfId="2571" priority="13163">
      <formula>IF(RIGHT(TEXT(AE77,"0.#"),1)=".",FALSE,TRUE)</formula>
    </cfRule>
    <cfRule type="expression" dxfId="2570" priority="13164">
      <formula>IF(RIGHT(TEXT(AE77,"0.#"),1)=".",TRUE,FALSE)</formula>
    </cfRule>
  </conditionalFormatting>
  <conditionalFormatting sqref="AI77">
    <cfRule type="expression" dxfId="2569" priority="13161">
      <formula>IF(RIGHT(TEXT(AI77,"0.#"),1)=".",FALSE,TRUE)</formula>
    </cfRule>
    <cfRule type="expression" dxfId="2568" priority="13162">
      <formula>IF(RIGHT(TEXT(AI77,"0.#"),1)=".",TRUE,FALSE)</formula>
    </cfRule>
  </conditionalFormatting>
  <conditionalFormatting sqref="AI76">
    <cfRule type="expression" dxfId="2567" priority="13159">
      <formula>IF(RIGHT(TEXT(AI76,"0.#"),1)=".",FALSE,TRUE)</formula>
    </cfRule>
    <cfRule type="expression" dxfId="2566" priority="13160">
      <formula>IF(RIGHT(TEXT(AI76,"0.#"),1)=".",TRUE,FALSE)</formula>
    </cfRule>
  </conditionalFormatting>
  <conditionalFormatting sqref="AI75">
    <cfRule type="expression" dxfId="2565" priority="13157">
      <formula>IF(RIGHT(TEXT(AI75,"0.#"),1)=".",FALSE,TRUE)</formula>
    </cfRule>
    <cfRule type="expression" dxfId="2564" priority="13158">
      <formula>IF(RIGHT(TEXT(AI75,"0.#"),1)=".",TRUE,FALSE)</formula>
    </cfRule>
  </conditionalFormatting>
  <conditionalFormatting sqref="AM75">
    <cfRule type="expression" dxfId="2563" priority="13155">
      <formula>IF(RIGHT(TEXT(AM75,"0.#"),1)=".",FALSE,TRUE)</formula>
    </cfRule>
    <cfRule type="expression" dxfId="2562" priority="13156">
      <formula>IF(RIGHT(TEXT(AM75,"0.#"),1)=".",TRUE,FALSE)</formula>
    </cfRule>
  </conditionalFormatting>
  <conditionalFormatting sqref="AM76">
    <cfRule type="expression" dxfId="2561" priority="13153">
      <formula>IF(RIGHT(TEXT(AM76,"0.#"),1)=".",FALSE,TRUE)</formula>
    </cfRule>
    <cfRule type="expression" dxfId="2560" priority="13154">
      <formula>IF(RIGHT(TEXT(AM76,"0.#"),1)=".",TRUE,FALSE)</formula>
    </cfRule>
  </conditionalFormatting>
  <conditionalFormatting sqref="AM77">
    <cfRule type="expression" dxfId="2559" priority="13151">
      <formula>IF(RIGHT(TEXT(AM77,"0.#"),1)=".",FALSE,TRUE)</formula>
    </cfRule>
    <cfRule type="expression" dxfId="2558" priority="13152">
      <formula>IF(RIGHT(TEXT(AM77,"0.#"),1)=".",TRUE,FALSE)</formula>
    </cfRule>
  </conditionalFormatting>
  <conditionalFormatting sqref="AE433">
    <cfRule type="expression" dxfId="2557" priority="13107">
      <formula>IF(RIGHT(TEXT(AE433,"0.#"),1)=".",FALSE,TRUE)</formula>
    </cfRule>
    <cfRule type="expression" dxfId="2556" priority="13108">
      <formula>IF(RIGHT(TEXT(AE433,"0.#"),1)=".",TRUE,FALSE)</formula>
    </cfRule>
  </conditionalFormatting>
  <conditionalFormatting sqref="AE434">
    <cfRule type="expression" dxfId="2555" priority="13105">
      <formula>IF(RIGHT(TEXT(AE434,"0.#"),1)=".",FALSE,TRUE)</formula>
    </cfRule>
    <cfRule type="expression" dxfId="2554" priority="13106">
      <formula>IF(RIGHT(TEXT(AE434,"0.#"),1)=".",TRUE,FALSE)</formula>
    </cfRule>
  </conditionalFormatting>
  <conditionalFormatting sqref="AE435">
    <cfRule type="expression" dxfId="2553" priority="13103">
      <formula>IF(RIGHT(TEXT(AE435,"0.#"),1)=".",FALSE,TRUE)</formula>
    </cfRule>
    <cfRule type="expression" dxfId="2552" priority="13104">
      <formula>IF(RIGHT(TEXT(AE435,"0.#"),1)=".",TRUE,FALSE)</formula>
    </cfRule>
  </conditionalFormatting>
  <conditionalFormatting sqref="AI435 AM435 AQ435 AU435">
    <cfRule type="expression" dxfId="2551" priority="13013">
      <formula>IF(RIGHT(TEXT(AI435,"0.#"),1)=".",FALSE,TRUE)</formula>
    </cfRule>
    <cfRule type="expression" dxfId="2550" priority="13014">
      <formula>IF(RIGHT(TEXT(AI435,"0.#"),1)=".",TRUE,FALSE)</formula>
    </cfRule>
  </conditionalFormatting>
  <conditionalFormatting sqref="AI433 AM433 AQ433 AU433">
    <cfRule type="expression" dxfId="2549" priority="13017">
      <formula>IF(RIGHT(TEXT(AI433,"0.#"),1)=".",FALSE,TRUE)</formula>
    </cfRule>
    <cfRule type="expression" dxfId="2548" priority="13018">
      <formula>IF(RIGHT(TEXT(AI433,"0.#"),1)=".",TRUE,FALSE)</formula>
    </cfRule>
  </conditionalFormatting>
  <conditionalFormatting sqref="AI434 AM434 AQ434 AU434">
    <cfRule type="expression" dxfId="2547" priority="13015">
      <formula>IF(RIGHT(TEXT(AI434,"0.#"),1)=".",FALSE,TRUE)</formula>
    </cfRule>
    <cfRule type="expression" dxfId="2546" priority="13016">
      <formula>IF(RIGHT(TEXT(AI434,"0.#"),1)=".",TRUE,FALSE)</formula>
    </cfRule>
  </conditionalFormatting>
  <conditionalFormatting sqref="AL847:AO866">
    <cfRule type="expression" dxfId="2545" priority="6707">
      <formula>IF(AND(AL847&gt;=0, RIGHT(TEXT(AL847,"0.#"),1)&lt;&gt;"."),TRUE,FALSE)</formula>
    </cfRule>
    <cfRule type="expression" dxfId="2544" priority="6708">
      <formula>IF(AND(AL847&gt;=0, RIGHT(TEXT(AL847,"0.#"),1)="."),TRUE,FALSE)</formula>
    </cfRule>
    <cfRule type="expression" dxfId="2543" priority="6709">
      <formula>IF(AND(AL847&lt;0, RIGHT(TEXT(AL847,"0.#"),1)&lt;&gt;"."),TRUE,FALSE)</formula>
    </cfRule>
    <cfRule type="expression" dxfId="2542" priority="6710">
      <formula>IF(AND(AL847&lt;0, RIGHT(TEXT(AL847,"0.#"),1)="."),TRUE,FALSE)</formula>
    </cfRule>
  </conditionalFormatting>
  <conditionalFormatting sqref="AQ53:AQ55">
    <cfRule type="expression" dxfId="2541" priority="4729">
      <formula>IF(RIGHT(TEXT(AQ53,"0.#"),1)=".",FALSE,TRUE)</formula>
    </cfRule>
    <cfRule type="expression" dxfId="2540" priority="4730">
      <formula>IF(RIGHT(TEXT(AQ53,"0.#"),1)=".",TRUE,FALSE)</formula>
    </cfRule>
  </conditionalFormatting>
  <conditionalFormatting sqref="AU53:AU55">
    <cfRule type="expression" dxfId="2539" priority="4727">
      <formula>IF(RIGHT(TEXT(AU53,"0.#"),1)=".",FALSE,TRUE)</formula>
    </cfRule>
    <cfRule type="expression" dxfId="2538" priority="4728">
      <formula>IF(RIGHT(TEXT(AU53,"0.#"),1)=".",TRUE,FALSE)</formula>
    </cfRule>
  </conditionalFormatting>
  <conditionalFormatting sqref="AQ60:AQ62">
    <cfRule type="expression" dxfId="2537" priority="4725">
      <formula>IF(RIGHT(TEXT(AQ60,"0.#"),1)=".",FALSE,TRUE)</formula>
    </cfRule>
    <cfRule type="expression" dxfId="2536" priority="4726">
      <formula>IF(RIGHT(TEXT(AQ60,"0.#"),1)=".",TRUE,FALSE)</formula>
    </cfRule>
  </conditionalFormatting>
  <conditionalFormatting sqref="AU60:AU62">
    <cfRule type="expression" dxfId="2535" priority="4723">
      <formula>IF(RIGHT(TEXT(AU60,"0.#"),1)=".",FALSE,TRUE)</formula>
    </cfRule>
    <cfRule type="expression" dxfId="2534" priority="4724">
      <formula>IF(RIGHT(TEXT(AU60,"0.#"),1)=".",TRUE,FALSE)</formula>
    </cfRule>
  </conditionalFormatting>
  <conditionalFormatting sqref="AQ75:AQ77">
    <cfRule type="expression" dxfId="2533" priority="4721">
      <formula>IF(RIGHT(TEXT(AQ75,"0.#"),1)=".",FALSE,TRUE)</formula>
    </cfRule>
    <cfRule type="expression" dxfId="2532" priority="4722">
      <formula>IF(RIGHT(TEXT(AQ75,"0.#"),1)=".",TRUE,FALSE)</formula>
    </cfRule>
  </conditionalFormatting>
  <conditionalFormatting sqref="AU75:AU77">
    <cfRule type="expression" dxfId="2531" priority="4719">
      <formula>IF(RIGHT(TEXT(AU75,"0.#"),1)=".",FALSE,TRUE)</formula>
    </cfRule>
    <cfRule type="expression" dxfId="2530" priority="4720">
      <formula>IF(RIGHT(TEXT(AU75,"0.#"),1)=".",TRUE,FALSE)</formula>
    </cfRule>
  </conditionalFormatting>
  <conditionalFormatting sqref="AQ87:AQ89">
    <cfRule type="expression" dxfId="2529" priority="4717">
      <formula>IF(RIGHT(TEXT(AQ87,"0.#"),1)=".",FALSE,TRUE)</formula>
    </cfRule>
    <cfRule type="expression" dxfId="2528" priority="4718">
      <formula>IF(RIGHT(TEXT(AQ87,"0.#"),1)=".",TRUE,FALSE)</formula>
    </cfRule>
  </conditionalFormatting>
  <conditionalFormatting sqref="AU87:AU89">
    <cfRule type="expression" dxfId="2527" priority="4715">
      <formula>IF(RIGHT(TEXT(AU87,"0.#"),1)=".",FALSE,TRUE)</formula>
    </cfRule>
    <cfRule type="expression" dxfId="2526" priority="4716">
      <formula>IF(RIGHT(TEXT(AU87,"0.#"),1)=".",TRUE,FALSE)</formula>
    </cfRule>
  </conditionalFormatting>
  <conditionalFormatting sqref="AQ92:AQ94">
    <cfRule type="expression" dxfId="2525" priority="4713">
      <formula>IF(RIGHT(TEXT(AQ92,"0.#"),1)=".",FALSE,TRUE)</formula>
    </cfRule>
    <cfRule type="expression" dxfId="2524" priority="4714">
      <formula>IF(RIGHT(TEXT(AQ92,"0.#"),1)=".",TRUE,FALSE)</formula>
    </cfRule>
  </conditionalFormatting>
  <conditionalFormatting sqref="AU92:AU94">
    <cfRule type="expression" dxfId="2523" priority="4711">
      <formula>IF(RIGHT(TEXT(AU92,"0.#"),1)=".",FALSE,TRUE)</formula>
    </cfRule>
    <cfRule type="expression" dxfId="2522" priority="4712">
      <formula>IF(RIGHT(TEXT(AU92,"0.#"),1)=".",TRUE,FALSE)</formula>
    </cfRule>
  </conditionalFormatting>
  <conditionalFormatting sqref="AQ97:AQ99">
    <cfRule type="expression" dxfId="2521" priority="4709">
      <formula>IF(RIGHT(TEXT(AQ97,"0.#"),1)=".",FALSE,TRUE)</formula>
    </cfRule>
    <cfRule type="expression" dxfId="2520" priority="4710">
      <formula>IF(RIGHT(TEXT(AQ97,"0.#"),1)=".",TRUE,FALSE)</formula>
    </cfRule>
  </conditionalFormatting>
  <conditionalFormatting sqref="AU97:AU99">
    <cfRule type="expression" dxfId="2519" priority="4707">
      <formula>IF(RIGHT(TEXT(AU97,"0.#"),1)=".",FALSE,TRUE)</formula>
    </cfRule>
    <cfRule type="expression" dxfId="2518" priority="4708">
      <formula>IF(RIGHT(TEXT(AU97,"0.#"),1)=".",TRUE,FALSE)</formula>
    </cfRule>
  </conditionalFormatting>
  <conditionalFormatting sqref="AE458">
    <cfRule type="expression" dxfId="2517" priority="4401">
      <formula>IF(RIGHT(TEXT(AE458,"0.#"),1)=".",FALSE,TRUE)</formula>
    </cfRule>
    <cfRule type="expression" dxfId="2516" priority="4402">
      <formula>IF(RIGHT(TEXT(AE458,"0.#"),1)=".",TRUE,FALSE)</formula>
    </cfRule>
  </conditionalFormatting>
  <conditionalFormatting sqref="AE459">
    <cfRule type="expression" dxfId="2515" priority="4399">
      <formula>IF(RIGHT(TEXT(AE459,"0.#"),1)=".",FALSE,TRUE)</formula>
    </cfRule>
    <cfRule type="expression" dxfId="2514" priority="4400">
      <formula>IF(RIGHT(TEXT(AE459,"0.#"),1)=".",TRUE,FALSE)</formula>
    </cfRule>
  </conditionalFormatting>
  <conditionalFormatting sqref="AE460">
    <cfRule type="expression" dxfId="2513" priority="4397">
      <formula>IF(RIGHT(TEXT(AE460,"0.#"),1)=".",FALSE,TRUE)</formula>
    </cfRule>
    <cfRule type="expression" dxfId="2512" priority="4398">
      <formula>IF(RIGHT(TEXT(AE460,"0.#"),1)=".",TRUE,FALSE)</formula>
    </cfRule>
  </conditionalFormatting>
  <conditionalFormatting sqref="AI460 AM460 AQ460 AU460">
    <cfRule type="expression" dxfId="2511" priority="4379">
      <formula>IF(RIGHT(TEXT(AI460,"0.#"),1)=".",FALSE,TRUE)</formula>
    </cfRule>
    <cfRule type="expression" dxfId="2510" priority="4380">
      <formula>IF(RIGHT(TEXT(AI460,"0.#"),1)=".",TRUE,FALSE)</formula>
    </cfRule>
  </conditionalFormatting>
  <conditionalFormatting sqref="AI458 AM458 AQ458 AU458">
    <cfRule type="expression" dxfId="2509" priority="4383">
      <formula>IF(RIGHT(TEXT(AI458,"0.#"),1)=".",FALSE,TRUE)</formula>
    </cfRule>
    <cfRule type="expression" dxfId="2508" priority="4384">
      <formula>IF(RIGHT(TEXT(AI458,"0.#"),1)=".",TRUE,FALSE)</formula>
    </cfRule>
  </conditionalFormatting>
  <conditionalFormatting sqref="AI459 AM459 AQ459 AU459">
    <cfRule type="expression" dxfId="2507" priority="4381">
      <formula>IF(RIGHT(TEXT(AI459,"0.#"),1)=".",FALSE,TRUE)</formula>
    </cfRule>
    <cfRule type="expression" dxfId="2506" priority="4382">
      <formula>IF(RIGHT(TEXT(AI459,"0.#"),1)=".",TRUE,FALSE)</formula>
    </cfRule>
  </conditionalFormatting>
  <conditionalFormatting sqref="AI126">
    <cfRule type="expression" dxfId="2505" priority="3041">
      <formula>IF(RIGHT(TEXT(AI126,"0.#"),1)=".",FALSE,TRUE)</formula>
    </cfRule>
    <cfRule type="expression" dxfId="2504" priority="3042">
      <formula>IF(RIGHT(TEXT(AI126,"0.#"),1)=".",TRUE,FALSE)</formula>
    </cfRule>
  </conditionalFormatting>
  <conditionalFormatting sqref="AE123 AM123">
    <cfRule type="expression" dxfId="2503" priority="3047">
      <formula>IF(RIGHT(TEXT(AE123,"0.#"),1)=".",FALSE,TRUE)</formula>
    </cfRule>
    <cfRule type="expression" dxfId="2502" priority="3048">
      <formula>IF(RIGHT(TEXT(AE123,"0.#"),1)=".",TRUE,FALSE)</formula>
    </cfRule>
  </conditionalFormatting>
  <conditionalFormatting sqref="AI123">
    <cfRule type="expression" dxfId="2501" priority="3045">
      <formula>IF(RIGHT(TEXT(AI123,"0.#"),1)=".",FALSE,TRUE)</formula>
    </cfRule>
    <cfRule type="expression" dxfId="2500" priority="3046">
      <formula>IF(RIGHT(TEXT(AI123,"0.#"),1)=".",TRUE,FALSE)</formula>
    </cfRule>
  </conditionalFormatting>
  <conditionalFormatting sqref="AE126 AM126">
    <cfRule type="expression" dxfId="2499" priority="3043">
      <formula>IF(RIGHT(TEXT(AE126,"0.#"),1)=".",FALSE,TRUE)</formula>
    </cfRule>
    <cfRule type="expression" dxfId="2498" priority="3044">
      <formula>IF(RIGHT(TEXT(AE126,"0.#"),1)=".",TRUE,FALSE)</formula>
    </cfRule>
  </conditionalFormatting>
  <conditionalFormatting sqref="AE129 AM129">
    <cfRule type="expression" dxfId="2497" priority="3039">
      <formula>IF(RIGHT(TEXT(AE129,"0.#"),1)=".",FALSE,TRUE)</formula>
    </cfRule>
    <cfRule type="expression" dxfId="2496" priority="3040">
      <formula>IF(RIGHT(TEXT(AE129,"0.#"),1)=".",TRUE,FALSE)</formula>
    </cfRule>
  </conditionalFormatting>
  <conditionalFormatting sqref="AI129">
    <cfRule type="expression" dxfId="2495" priority="3037">
      <formula>IF(RIGHT(TEXT(AI129,"0.#"),1)=".",FALSE,TRUE)</formula>
    </cfRule>
    <cfRule type="expression" dxfId="2494" priority="3038">
      <formula>IF(RIGHT(TEXT(AI129,"0.#"),1)=".",TRUE,FALSE)</formula>
    </cfRule>
  </conditionalFormatting>
  <conditionalFormatting sqref="Y839:Y866">
    <cfRule type="expression" dxfId="2493" priority="3035">
      <formula>IF(RIGHT(TEXT(Y839,"0.#"),1)=".",FALSE,TRUE)</formula>
    </cfRule>
    <cfRule type="expression" dxfId="2492" priority="3036">
      <formula>IF(RIGHT(TEXT(Y839,"0.#"),1)=".",TRUE,FALSE)</formula>
    </cfRule>
  </conditionalFormatting>
  <conditionalFormatting sqref="AU518">
    <cfRule type="expression" dxfId="2491" priority="1545">
      <formula>IF(RIGHT(TEXT(AU518,"0.#"),1)=".",FALSE,TRUE)</formula>
    </cfRule>
    <cfRule type="expression" dxfId="2490" priority="1546">
      <formula>IF(RIGHT(TEXT(AU518,"0.#"),1)=".",TRUE,FALSE)</formula>
    </cfRule>
  </conditionalFormatting>
  <conditionalFormatting sqref="AQ551">
    <cfRule type="expression" dxfId="2489" priority="1321">
      <formula>IF(RIGHT(TEXT(AQ551,"0.#"),1)=".",FALSE,TRUE)</formula>
    </cfRule>
    <cfRule type="expression" dxfId="2488" priority="1322">
      <formula>IF(RIGHT(TEXT(AQ551,"0.#"),1)=".",TRUE,FALSE)</formula>
    </cfRule>
  </conditionalFormatting>
  <conditionalFormatting sqref="AE556">
    <cfRule type="expression" dxfId="2487" priority="1319">
      <formula>IF(RIGHT(TEXT(AE556,"0.#"),1)=".",FALSE,TRUE)</formula>
    </cfRule>
    <cfRule type="expression" dxfId="2486" priority="1320">
      <formula>IF(RIGHT(TEXT(AE556,"0.#"),1)=".",TRUE,FALSE)</formula>
    </cfRule>
  </conditionalFormatting>
  <conditionalFormatting sqref="AE557">
    <cfRule type="expression" dxfId="2485" priority="1317">
      <formula>IF(RIGHT(TEXT(AE557,"0.#"),1)=".",FALSE,TRUE)</formula>
    </cfRule>
    <cfRule type="expression" dxfId="2484" priority="1318">
      <formula>IF(RIGHT(TEXT(AE557,"0.#"),1)=".",TRUE,FALSE)</formula>
    </cfRule>
  </conditionalFormatting>
  <conditionalFormatting sqref="AE558">
    <cfRule type="expression" dxfId="2483" priority="1315">
      <formula>IF(RIGHT(TEXT(AE558,"0.#"),1)=".",FALSE,TRUE)</formula>
    </cfRule>
    <cfRule type="expression" dxfId="2482" priority="1316">
      <formula>IF(RIGHT(TEXT(AE558,"0.#"),1)=".",TRUE,FALSE)</formula>
    </cfRule>
  </conditionalFormatting>
  <conditionalFormatting sqref="AU556">
    <cfRule type="expression" dxfId="2481" priority="1307">
      <formula>IF(RIGHT(TEXT(AU556,"0.#"),1)=".",FALSE,TRUE)</formula>
    </cfRule>
    <cfRule type="expression" dxfId="2480" priority="1308">
      <formula>IF(RIGHT(TEXT(AU556,"0.#"),1)=".",TRUE,FALSE)</formula>
    </cfRule>
  </conditionalFormatting>
  <conditionalFormatting sqref="AU557">
    <cfRule type="expression" dxfId="2479" priority="1305">
      <formula>IF(RIGHT(TEXT(AU557,"0.#"),1)=".",FALSE,TRUE)</formula>
    </cfRule>
    <cfRule type="expression" dxfId="2478" priority="1306">
      <formula>IF(RIGHT(TEXT(AU557,"0.#"),1)=".",TRUE,FALSE)</formula>
    </cfRule>
  </conditionalFormatting>
  <conditionalFormatting sqref="AU558">
    <cfRule type="expression" dxfId="2477" priority="1303">
      <formula>IF(RIGHT(TEXT(AU558,"0.#"),1)=".",FALSE,TRUE)</formula>
    </cfRule>
    <cfRule type="expression" dxfId="2476" priority="1304">
      <formula>IF(RIGHT(TEXT(AU558,"0.#"),1)=".",TRUE,FALSE)</formula>
    </cfRule>
  </conditionalFormatting>
  <conditionalFormatting sqref="AQ557">
    <cfRule type="expression" dxfId="2475" priority="1295">
      <formula>IF(RIGHT(TEXT(AQ557,"0.#"),1)=".",FALSE,TRUE)</formula>
    </cfRule>
    <cfRule type="expression" dxfId="2474" priority="1296">
      <formula>IF(RIGHT(TEXT(AQ557,"0.#"),1)=".",TRUE,FALSE)</formula>
    </cfRule>
  </conditionalFormatting>
  <conditionalFormatting sqref="AQ558">
    <cfRule type="expression" dxfId="2473" priority="1293">
      <formula>IF(RIGHT(TEXT(AQ558,"0.#"),1)=".",FALSE,TRUE)</formula>
    </cfRule>
    <cfRule type="expression" dxfId="2472" priority="1294">
      <formula>IF(RIGHT(TEXT(AQ558,"0.#"),1)=".",TRUE,FALSE)</formula>
    </cfRule>
  </conditionalFormatting>
  <conditionalFormatting sqref="AQ556">
    <cfRule type="expression" dxfId="2471" priority="1291">
      <formula>IF(RIGHT(TEXT(AQ556,"0.#"),1)=".",FALSE,TRUE)</formula>
    </cfRule>
    <cfRule type="expression" dxfId="2470" priority="1292">
      <formula>IF(RIGHT(TEXT(AQ556,"0.#"),1)=".",TRUE,FALSE)</formula>
    </cfRule>
  </conditionalFormatting>
  <conditionalFormatting sqref="AE561">
    <cfRule type="expression" dxfId="2469" priority="1289">
      <formula>IF(RIGHT(TEXT(AE561,"0.#"),1)=".",FALSE,TRUE)</formula>
    </cfRule>
    <cfRule type="expression" dxfId="2468" priority="1290">
      <formula>IF(RIGHT(TEXT(AE561,"0.#"),1)=".",TRUE,FALSE)</formula>
    </cfRule>
  </conditionalFormatting>
  <conditionalFormatting sqref="AE562">
    <cfRule type="expression" dxfId="2467" priority="1287">
      <formula>IF(RIGHT(TEXT(AE562,"0.#"),1)=".",FALSE,TRUE)</formula>
    </cfRule>
    <cfRule type="expression" dxfId="2466" priority="1288">
      <formula>IF(RIGHT(TEXT(AE562,"0.#"),1)=".",TRUE,FALSE)</formula>
    </cfRule>
  </conditionalFormatting>
  <conditionalFormatting sqref="AE563">
    <cfRule type="expression" dxfId="2465" priority="1285">
      <formula>IF(RIGHT(TEXT(AE563,"0.#"),1)=".",FALSE,TRUE)</formula>
    </cfRule>
    <cfRule type="expression" dxfId="2464" priority="1286">
      <formula>IF(RIGHT(TEXT(AE563,"0.#"),1)=".",TRUE,FALSE)</formula>
    </cfRule>
  </conditionalFormatting>
  <conditionalFormatting sqref="AL1102:AO1131">
    <cfRule type="expression" dxfId="2463" priority="2941">
      <formula>IF(AND(AL1102&gt;=0, RIGHT(TEXT(AL1102,"0.#"),1)&lt;&gt;"."),TRUE,FALSE)</formula>
    </cfRule>
    <cfRule type="expression" dxfId="2462" priority="2942">
      <formula>IF(AND(AL1102&gt;=0, RIGHT(TEXT(AL1102,"0.#"),1)="."),TRUE,FALSE)</formula>
    </cfRule>
    <cfRule type="expression" dxfId="2461" priority="2943">
      <formula>IF(AND(AL1102&lt;0, RIGHT(TEXT(AL1102,"0.#"),1)&lt;&gt;"."),TRUE,FALSE)</formula>
    </cfRule>
    <cfRule type="expression" dxfId="2460" priority="2944">
      <formula>IF(AND(AL1102&lt;0, RIGHT(TEXT(AL1102,"0.#"),1)="."),TRUE,FALSE)</formula>
    </cfRule>
  </conditionalFormatting>
  <conditionalFormatting sqref="Y1102:Y1131">
    <cfRule type="expression" dxfId="2459" priority="2939">
      <formula>IF(RIGHT(TEXT(Y1102,"0.#"),1)=".",FALSE,TRUE)</formula>
    </cfRule>
    <cfRule type="expression" dxfId="2458" priority="2940">
      <formula>IF(RIGHT(TEXT(Y1102,"0.#"),1)=".",TRUE,FALSE)</formula>
    </cfRule>
  </conditionalFormatting>
  <conditionalFormatting sqref="AQ553">
    <cfRule type="expression" dxfId="2457" priority="1323">
      <formula>IF(RIGHT(TEXT(AQ553,"0.#"),1)=".",FALSE,TRUE)</formula>
    </cfRule>
    <cfRule type="expression" dxfId="2456" priority="1324">
      <formula>IF(RIGHT(TEXT(AQ553,"0.#"),1)=".",TRUE,FALSE)</formula>
    </cfRule>
  </conditionalFormatting>
  <conditionalFormatting sqref="AU552">
    <cfRule type="expression" dxfId="2455" priority="1335">
      <formula>IF(RIGHT(TEXT(AU552,"0.#"),1)=".",FALSE,TRUE)</formula>
    </cfRule>
    <cfRule type="expression" dxfId="2454" priority="1336">
      <formula>IF(RIGHT(TEXT(AU552,"0.#"),1)=".",TRUE,FALSE)</formula>
    </cfRule>
  </conditionalFormatting>
  <conditionalFormatting sqref="AE552">
    <cfRule type="expression" dxfId="2453" priority="1347">
      <formula>IF(RIGHT(TEXT(AE552,"0.#"),1)=".",FALSE,TRUE)</formula>
    </cfRule>
    <cfRule type="expression" dxfId="2452" priority="1348">
      <formula>IF(RIGHT(TEXT(AE552,"0.#"),1)=".",TRUE,FALSE)</formula>
    </cfRule>
  </conditionalFormatting>
  <conditionalFormatting sqref="AQ548">
    <cfRule type="expression" dxfId="2451" priority="1353">
      <formula>IF(RIGHT(TEXT(AQ548,"0.#"),1)=".",FALSE,TRUE)</formula>
    </cfRule>
    <cfRule type="expression" dxfId="2450" priority="1354">
      <formula>IF(RIGHT(TEXT(AQ548,"0.#"),1)=".",TRUE,FALSE)</formula>
    </cfRule>
  </conditionalFormatting>
  <conditionalFormatting sqref="AL837:AO846">
    <cfRule type="expression" dxfId="2449" priority="2893">
      <formula>IF(AND(AL837&gt;=0, RIGHT(TEXT(AL837,"0.#"),1)&lt;&gt;"."),TRUE,FALSE)</formula>
    </cfRule>
    <cfRule type="expression" dxfId="2448" priority="2894">
      <formula>IF(AND(AL837&gt;=0, RIGHT(TEXT(AL837,"0.#"),1)="."),TRUE,FALSE)</formula>
    </cfRule>
    <cfRule type="expression" dxfId="2447" priority="2895">
      <formula>IF(AND(AL837&lt;0, RIGHT(TEXT(AL837,"0.#"),1)&lt;&gt;"."),TRUE,FALSE)</formula>
    </cfRule>
    <cfRule type="expression" dxfId="2446" priority="2896">
      <formula>IF(AND(AL837&lt;0, RIGHT(TEXT(AL837,"0.#"),1)="."),TRUE,FALSE)</formula>
    </cfRule>
  </conditionalFormatting>
  <conditionalFormatting sqref="Y837:Y838">
    <cfRule type="expression" dxfId="2445" priority="2891">
      <formula>IF(RIGHT(TEXT(Y837,"0.#"),1)=".",FALSE,TRUE)</formula>
    </cfRule>
    <cfRule type="expression" dxfId="2444" priority="2892">
      <formula>IF(RIGHT(TEXT(Y837,"0.#"),1)=".",TRUE,FALSE)</formula>
    </cfRule>
  </conditionalFormatting>
  <conditionalFormatting sqref="AE492">
    <cfRule type="expression" dxfId="2443" priority="1679">
      <formula>IF(RIGHT(TEXT(AE492,"0.#"),1)=".",FALSE,TRUE)</formula>
    </cfRule>
    <cfRule type="expression" dxfId="2442" priority="1680">
      <formula>IF(RIGHT(TEXT(AE492,"0.#"),1)=".",TRUE,FALSE)</formula>
    </cfRule>
  </conditionalFormatting>
  <conditionalFormatting sqref="AE493">
    <cfRule type="expression" dxfId="2441" priority="1677">
      <formula>IF(RIGHT(TEXT(AE493,"0.#"),1)=".",FALSE,TRUE)</formula>
    </cfRule>
    <cfRule type="expression" dxfId="2440" priority="1678">
      <formula>IF(RIGHT(TEXT(AE493,"0.#"),1)=".",TRUE,FALSE)</formula>
    </cfRule>
  </conditionalFormatting>
  <conditionalFormatting sqref="AE494">
    <cfRule type="expression" dxfId="2439" priority="1675">
      <formula>IF(RIGHT(TEXT(AE494,"0.#"),1)=".",FALSE,TRUE)</formula>
    </cfRule>
    <cfRule type="expression" dxfId="2438" priority="1676">
      <formula>IF(RIGHT(TEXT(AE494,"0.#"),1)=".",TRUE,FALSE)</formula>
    </cfRule>
  </conditionalFormatting>
  <conditionalFormatting sqref="AQ493">
    <cfRule type="expression" dxfId="2437" priority="1655">
      <formula>IF(RIGHT(TEXT(AQ493,"0.#"),1)=".",FALSE,TRUE)</formula>
    </cfRule>
    <cfRule type="expression" dxfId="2436" priority="1656">
      <formula>IF(RIGHT(TEXT(AQ493,"0.#"),1)=".",TRUE,FALSE)</formula>
    </cfRule>
  </conditionalFormatting>
  <conditionalFormatting sqref="AQ494">
    <cfRule type="expression" dxfId="2435" priority="1653">
      <formula>IF(RIGHT(TEXT(AQ494,"0.#"),1)=".",FALSE,TRUE)</formula>
    </cfRule>
    <cfRule type="expression" dxfId="2434" priority="1654">
      <formula>IF(RIGHT(TEXT(AQ494,"0.#"),1)=".",TRUE,FALSE)</formula>
    </cfRule>
  </conditionalFormatting>
  <conditionalFormatting sqref="AQ492">
    <cfRule type="expression" dxfId="2433" priority="1651">
      <formula>IF(RIGHT(TEXT(AQ492,"0.#"),1)=".",FALSE,TRUE)</formula>
    </cfRule>
    <cfRule type="expression" dxfId="2432" priority="1652">
      <formula>IF(RIGHT(TEXT(AQ492,"0.#"),1)=".",TRUE,FALSE)</formula>
    </cfRule>
  </conditionalFormatting>
  <conditionalFormatting sqref="AU494">
    <cfRule type="expression" dxfId="2431" priority="1663">
      <formula>IF(RIGHT(TEXT(AU494,"0.#"),1)=".",FALSE,TRUE)</formula>
    </cfRule>
    <cfRule type="expression" dxfId="2430" priority="1664">
      <formula>IF(RIGHT(TEXT(AU494,"0.#"),1)=".",TRUE,FALSE)</formula>
    </cfRule>
  </conditionalFormatting>
  <conditionalFormatting sqref="AU492">
    <cfRule type="expression" dxfId="2429" priority="1667">
      <formula>IF(RIGHT(TEXT(AU492,"0.#"),1)=".",FALSE,TRUE)</formula>
    </cfRule>
    <cfRule type="expression" dxfId="2428" priority="1668">
      <formula>IF(RIGHT(TEXT(AU492,"0.#"),1)=".",TRUE,FALSE)</formula>
    </cfRule>
  </conditionalFormatting>
  <conditionalFormatting sqref="AU493">
    <cfRule type="expression" dxfId="2427" priority="1665">
      <formula>IF(RIGHT(TEXT(AU493,"0.#"),1)=".",FALSE,TRUE)</formula>
    </cfRule>
    <cfRule type="expression" dxfId="2426" priority="1666">
      <formula>IF(RIGHT(TEXT(AU493,"0.#"),1)=".",TRUE,FALSE)</formula>
    </cfRule>
  </conditionalFormatting>
  <conditionalFormatting sqref="AU583">
    <cfRule type="expression" dxfId="2425" priority="1183">
      <formula>IF(RIGHT(TEXT(AU583,"0.#"),1)=".",FALSE,TRUE)</formula>
    </cfRule>
    <cfRule type="expression" dxfId="2424" priority="1184">
      <formula>IF(RIGHT(TEXT(AU583,"0.#"),1)=".",TRUE,FALSE)</formula>
    </cfRule>
  </conditionalFormatting>
  <conditionalFormatting sqref="AU582">
    <cfRule type="expression" dxfId="2423" priority="1185">
      <formula>IF(RIGHT(TEXT(AU582,"0.#"),1)=".",FALSE,TRUE)</formula>
    </cfRule>
    <cfRule type="expression" dxfId="2422" priority="1186">
      <formula>IF(RIGHT(TEXT(AU582,"0.#"),1)=".",TRUE,FALSE)</formula>
    </cfRule>
  </conditionalFormatting>
  <conditionalFormatting sqref="AE499">
    <cfRule type="expression" dxfId="2421" priority="1645">
      <formula>IF(RIGHT(TEXT(AE499,"0.#"),1)=".",FALSE,TRUE)</formula>
    </cfRule>
    <cfRule type="expression" dxfId="2420" priority="1646">
      <formula>IF(RIGHT(TEXT(AE499,"0.#"),1)=".",TRUE,FALSE)</formula>
    </cfRule>
  </conditionalFormatting>
  <conditionalFormatting sqref="AE497">
    <cfRule type="expression" dxfId="2419" priority="1649">
      <formula>IF(RIGHT(TEXT(AE497,"0.#"),1)=".",FALSE,TRUE)</formula>
    </cfRule>
    <cfRule type="expression" dxfId="2418" priority="1650">
      <formula>IF(RIGHT(TEXT(AE497,"0.#"),1)=".",TRUE,FALSE)</formula>
    </cfRule>
  </conditionalFormatting>
  <conditionalFormatting sqref="AE498">
    <cfRule type="expression" dxfId="2417" priority="1647">
      <formula>IF(RIGHT(TEXT(AE498,"0.#"),1)=".",FALSE,TRUE)</formula>
    </cfRule>
    <cfRule type="expression" dxfId="2416" priority="1648">
      <formula>IF(RIGHT(TEXT(AE498,"0.#"),1)=".",TRUE,FALSE)</formula>
    </cfRule>
  </conditionalFormatting>
  <conditionalFormatting sqref="AU499">
    <cfRule type="expression" dxfId="2415" priority="1633">
      <formula>IF(RIGHT(TEXT(AU499,"0.#"),1)=".",FALSE,TRUE)</formula>
    </cfRule>
    <cfRule type="expression" dxfId="2414" priority="1634">
      <formula>IF(RIGHT(TEXT(AU499,"0.#"),1)=".",TRUE,FALSE)</formula>
    </cfRule>
  </conditionalFormatting>
  <conditionalFormatting sqref="AU497">
    <cfRule type="expression" dxfId="2413" priority="1637">
      <formula>IF(RIGHT(TEXT(AU497,"0.#"),1)=".",FALSE,TRUE)</formula>
    </cfRule>
    <cfRule type="expression" dxfId="2412" priority="1638">
      <formula>IF(RIGHT(TEXT(AU497,"0.#"),1)=".",TRUE,FALSE)</formula>
    </cfRule>
  </conditionalFormatting>
  <conditionalFormatting sqref="AU498">
    <cfRule type="expression" dxfId="2411" priority="1635">
      <formula>IF(RIGHT(TEXT(AU498,"0.#"),1)=".",FALSE,TRUE)</formula>
    </cfRule>
    <cfRule type="expression" dxfId="2410" priority="1636">
      <formula>IF(RIGHT(TEXT(AU498,"0.#"),1)=".",TRUE,FALSE)</formula>
    </cfRule>
  </conditionalFormatting>
  <conditionalFormatting sqref="AQ497">
    <cfRule type="expression" dxfId="2409" priority="1621">
      <formula>IF(RIGHT(TEXT(AQ497,"0.#"),1)=".",FALSE,TRUE)</formula>
    </cfRule>
    <cfRule type="expression" dxfId="2408" priority="1622">
      <formula>IF(RIGHT(TEXT(AQ497,"0.#"),1)=".",TRUE,FALSE)</formula>
    </cfRule>
  </conditionalFormatting>
  <conditionalFormatting sqref="AQ498">
    <cfRule type="expression" dxfId="2407" priority="1625">
      <formula>IF(RIGHT(TEXT(AQ498,"0.#"),1)=".",FALSE,TRUE)</formula>
    </cfRule>
    <cfRule type="expression" dxfId="2406" priority="1626">
      <formula>IF(RIGHT(TEXT(AQ498,"0.#"),1)=".",TRUE,FALSE)</formula>
    </cfRule>
  </conditionalFormatting>
  <conditionalFormatting sqref="AQ499">
    <cfRule type="expression" dxfId="2405" priority="1623">
      <formula>IF(RIGHT(TEXT(AQ499,"0.#"),1)=".",FALSE,TRUE)</formula>
    </cfRule>
    <cfRule type="expression" dxfId="2404" priority="1624">
      <formula>IF(RIGHT(TEXT(AQ499,"0.#"),1)=".",TRUE,FALSE)</formula>
    </cfRule>
  </conditionalFormatting>
  <conditionalFormatting sqref="AE504">
    <cfRule type="expression" dxfId="2403" priority="1615">
      <formula>IF(RIGHT(TEXT(AE504,"0.#"),1)=".",FALSE,TRUE)</formula>
    </cfRule>
    <cfRule type="expression" dxfId="2402" priority="1616">
      <formula>IF(RIGHT(TEXT(AE504,"0.#"),1)=".",TRUE,FALSE)</formula>
    </cfRule>
  </conditionalFormatting>
  <conditionalFormatting sqref="AE502">
    <cfRule type="expression" dxfId="2401" priority="1619">
      <formula>IF(RIGHT(TEXT(AE502,"0.#"),1)=".",FALSE,TRUE)</formula>
    </cfRule>
    <cfRule type="expression" dxfId="2400" priority="1620">
      <formula>IF(RIGHT(TEXT(AE502,"0.#"),1)=".",TRUE,FALSE)</formula>
    </cfRule>
  </conditionalFormatting>
  <conditionalFormatting sqref="AE503">
    <cfRule type="expression" dxfId="2399" priority="1617">
      <formula>IF(RIGHT(TEXT(AE503,"0.#"),1)=".",FALSE,TRUE)</formula>
    </cfRule>
    <cfRule type="expression" dxfId="2398" priority="1618">
      <formula>IF(RIGHT(TEXT(AE503,"0.#"),1)=".",TRUE,FALSE)</formula>
    </cfRule>
  </conditionalFormatting>
  <conditionalFormatting sqref="AU504">
    <cfRule type="expression" dxfId="2397" priority="1603">
      <formula>IF(RIGHT(TEXT(AU504,"0.#"),1)=".",FALSE,TRUE)</formula>
    </cfRule>
    <cfRule type="expression" dxfId="2396" priority="1604">
      <formula>IF(RIGHT(TEXT(AU504,"0.#"),1)=".",TRUE,FALSE)</formula>
    </cfRule>
  </conditionalFormatting>
  <conditionalFormatting sqref="AU502">
    <cfRule type="expression" dxfId="2395" priority="1607">
      <formula>IF(RIGHT(TEXT(AU502,"0.#"),1)=".",FALSE,TRUE)</formula>
    </cfRule>
    <cfRule type="expression" dxfId="2394" priority="1608">
      <formula>IF(RIGHT(TEXT(AU502,"0.#"),1)=".",TRUE,FALSE)</formula>
    </cfRule>
  </conditionalFormatting>
  <conditionalFormatting sqref="AU503">
    <cfRule type="expression" dxfId="2393" priority="1605">
      <formula>IF(RIGHT(TEXT(AU503,"0.#"),1)=".",FALSE,TRUE)</formula>
    </cfRule>
    <cfRule type="expression" dxfId="2392" priority="1606">
      <formula>IF(RIGHT(TEXT(AU503,"0.#"),1)=".",TRUE,FALSE)</formula>
    </cfRule>
  </conditionalFormatting>
  <conditionalFormatting sqref="AQ502">
    <cfRule type="expression" dxfId="2391" priority="1591">
      <formula>IF(RIGHT(TEXT(AQ502,"0.#"),1)=".",FALSE,TRUE)</formula>
    </cfRule>
    <cfRule type="expression" dxfId="2390" priority="1592">
      <formula>IF(RIGHT(TEXT(AQ502,"0.#"),1)=".",TRUE,FALSE)</formula>
    </cfRule>
  </conditionalFormatting>
  <conditionalFormatting sqref="AQ503">
    <cfRule type="expression" dxfId="2389" priority="1595">
      <formula>IF(RIGHT(TEXT(AQ503,"0.#"),1)=".",FALSE,TRUE)</formula>
    </cfRule>
    <cfRule type="expression" dxfId="2388" priority="1596">
      <formula>IF(RIGHT(TEXT(AQ503,"0.#"),1)=".",TRUE,FALSE)</formula>
    </cfRule>
  </conditionalFormatting>
  <conditionalFormatting sqref="AQ504">
    <cfRule type="expression" dxfId="2387" priority="1593">
      <formula>IF(RIGHT(TEXT(AQ504,"0.#"),1)=".",FALSE,TRUE)</formula>
    </cfRule>
    <cfRule type="expression" dxfId="2386" priority="1594">
      <formula>IF(RIGHT(TEXT(AQ504,"0.#"),1)=".",TRUE,FALSE)</formula>
    </cfRule>
  </conditionalFormatting>
  <conditionalFormatting sqref="AE509">
    <cfRule type="expression" dxfId="2385" priority="1585">
      <formula>IF(RIGHT(TEXT(AE509,"0.#"),1)=".",FALSE,TRUE)</formula>
    </cfRule>
    <cfRule type="expression" dxfId="2384" priority="1586">
      <formula>IF(RIGHT(TEXT(AE509,"0.#"),1)=".",TRUE,FALSE)</formula>
    </cfRule>
  </conditionalFormatting>
  <conditionalFormatting sqref="AE507">
    <cfRule type="expression" dxfId="2383" priority="1589">
      <formula>IF(RIGHT(TEXT(AE507,"0.#"),1)=".",FALSE,TRUE)</formula>
    </cfRule>
    <cfRule type="expression" dxfId="2382" priority="1590">
      <formula>IF(RIGHT(TEXT(AE507,"0.#"),1)=".",TRUE,FALSE)</formula>
    </cfRule>
  </conditionalFormatting>
  <conditionalFormatting sqref="AE508">
    <cfRule type="expression" dxfId="2381" priority="1587">
      <formula>IF(RIGHT(TEXT(AE508,"0.#"),1)=".",FALSE,TRUE)</formula>
    </cfRule>
    <cfRule type="expression" dxfId="2380" priority="1588">
      <formula>IF(RIGHT(TEXT(AE508,"0.#"),1)=".",TRUE,FALSE)</formula>
    </cfRule>
  </conditionalFormatting>
  <conditionalFormatting sqref="AU509">
    <cfRule type="expression" dxfId="2379" priority="1573">
      <formula>IF(RIGHT(TEXT(AU509,"0.#"),1)=".",FALSE,TRUE)</formula>
    </cfRule>
    <cfRule type="expression" dxfId="2378" priority="1574">
      <formula>IF(RIGHT(TEXT(AU509,"0.#"),1)=".",TRUE,FALSE)</formula>
    </cfRule>
  </conditionalFormatting>
  <conditionalFormatting sqref="AU507">
    <cfRule type="expression" dxfId="2377" priority="1577">
      <formula>IF(RIGHT(TEXT(AU507,"0.#"),1)=".",FALSE,TRUE)</formula>
    </cfRule>
    <cfRule type="expression" dxfId="2376" priority="1578">
      <formula>IF(RIGHT(TEXT(AU507,"0.#"),1)=".",TRUE,FALSE)</formula>
    </cfRule>
  </conditionalFormatting>
  <conditionalFormatting sqref="AU508">
    <cfRule type="expression" dxfId="2375" priority="1575">
      <formula>IF(RIGHT(TEXT(AU508,"0.#"),1)=".",FALSE,TRUE)</formula>
    </cfRule>
    <cfRule type="expression" dxfId="2374" priority="1576">
      <formula>IF(RIGHT(TEXT(AU508,"0.#"),1)=".",TRUE,FALSE)</formula>
    </cfRule>
  </conditionalFormatting>
  <conditionalFormatting sqref="AQ507">
    <cfRule type="expression" dxfId="2373" priority="1561">
      <formula>IF(RIGHT(TEXT(AQ507,"0.#"),1)=".",FALSE,TRUE)</formula>
    </cfRule>
    <cfRule type="expression" dxfId="2372" priority="1562">
      <formula>IF(RIGHT(TEXT(AQ507,"0.#"),1)=".",TRUE,FALSE)</formula>
    </cfRule>
  </conditionalFormatting>
  <conditionalFormatting sqref="AQ508">
    <cfRule type="expression" dxfId="2371" priority="1565">
      <formula>IF(RIGHT(TEXT(AQ508,"0.#"),1)=".",FALSE,TRUE)</formula>
    </cfRule>
    <cfRule type="expression" dxfId="2370" priority="1566">
      <formula>IF(RIGHT(TEXT(AQ508,"0.#"),1)=".",TRUE,FALSE)</formula>
    </cfRule>
  </conditionalFormatting>
  <conditionalFormatting sqref="AQ509">
    <cfRule type="expression" dxfId="2369" priority="1563">
      <formula>IF(RIGHT(TEXT(AQ509,"0.#"),1)=".",FALSE,TRUE)</formula>
    </cfRule>
    <cfRule type="expression" dxfId="2368" priority="1564">
      <formula>IF(RIGHT(TEXT(AQ509,"0.#"),1)=".",TRUE,FALSE)</formula>
    </cfRule>
  </conditionalFormatting>
  <conditionalFormatting sqref="AE465">
    <cfRule type="expression" dxfId="2367" priority="1855">
      <formula>IF(RIGHT(TEXT(AE465,"0.#"),1)=".",FALSE,TRUE)</formula>
    </cfRule>
    <cfRule type="expression" dxfId="2366" priority="1856">
      <formula>IF(RIGHT(TEXT(AE465,"0.#"),1)=".",TRUE,FALSE)</formula>
    </cfRule>
  </conditionalFormatting>
  <conditionalFormatting sqref="AE463">
    <cfRule type="expression" dxfId="2365" priority="1859">
      <formula>IF(RIGHT(TEXT(AE463,"0.#"),1)=".",FALSE,TRUE)</formula>
    </cfRule>
    <cfRule type="expression" dxfId="2364" priority="1860">
      <formula>IF(RIGHT(TEXT(AE463,"0.#"),1)=".",TRUE,FALSE)</formula>
    </cfRule>
  </conditionalFormatting>
  <conditionalFormatting sqref="AE464">
    <cfRule type="expression" dxfId="2363" priority="1857">
      <formula>IF(RIGHT(TEXT(AE464,"0.#"),1)=".",FALSE,TRUE)</formula>
    </cfRule>
    <cfRule type="expression" dxfId="2362" priority="1858">
      <formula>IF(RIGHT(TEXT(AE464,"0.#"),1)=".",TRUE,FALSE)</formula>
    </cfRule>
  </conditionalFormatting>
  <conditionalFormatting sqref="AM465">
    <cfRule type="expression" dxfId="2361" priority="1849">
      <formula>IF(RIGHT(TEXT(AM465,"0.#"),1)=".",FALSE,TRUE)</formula>
    </cfRule>
    <cfRule type="expression" dxfId="2360" priority="1850">
      <formula>IF(RIGHT(TEXT(AM465,"0.#"),1)=".",TRUE,FALSE)</formula>
    </cfRule>
  </conditionalFormatting>
  <conditionalFormatting sqref="AM463">
    <cfRule type="expression" dxfId="2359" priority="1853">
      <formula>IF(RIGHT(TEXT(AM463,"0.#"),1)=".",FALSE,TRUE)</formula>
    </cfRule>
    <cfRule type="expression" dxfId="2358" priority="1854">
      <formula>IF(RIGHT(TEXT(AM463,"0.#"),1)=".",TRUE,FALSE)</formula>
    </cfRule>
  </conditionalFormatting>
  <conditionalFormatting sqref="AM464">
    <cfRule type="expression" dxfId="2357" priority="1851">
      <formula>IF(RIGHT(TEXT(AM464,"0.#"),1)=".",FALSE,TRUE)</formula>
    </cfRule>
    <cfRule type="expression" dxfId="2356" priority="1852">
      <formula>IF(RIGHT(TEXT(AM464,"0.#"),1)=".",TRUE,FALSE)</formula>
    </cfRule>
  </conditionalFormatting>
  <conditionalFormatting sqref="AU465">
    <cfRule type="expression" dxfId="2355" priority="1843">
      <formula>IF(RIGHT(TEXT(AU465,"0.#"),1)=".",FALSE,TRUE)</formula>
    </cfRule>
    <cfRule type="expression" dxfId="2354" priority="1844">
      <formula>IF(RIGHT(TEXT(AU465,"0.#"),1)=".",TRUE,FALSE)</formula>
    </cfRule>
  </conditionalFormatting>
  <conditionalFormatting sqref="AU463">
    <cfRule type="expression" dxfId="2353" priority="1847">
      <formula>IF(RIGHT(TEXT(AU463,"0.#"),1)=".",FALSE,TRUE)</formula>
    </cfRule>
    <cfRule type="expression" dxfId="2352" priority="1848">
      <formula>IF(RIGHT(TEXT(AU463,"0.#"),1)=".",TRUE,FALSE)</formula>
    </cfRule>
  </conditionalFormatting>
  <conditionalFormatting sqref="AU464">
    <cfRule type="expression" dxfId="2351" priority="1845">
      <formula>IF(RIGHT(TEXT(AU464,"0.#"),1)=".",FALSE,TRUE)</formula>
    </cfRule>
    <cfRule type="expression" dxfId="2350" priority="1846">
      <formula>IF(RIGHT(TEXT(AU464,"0.#"),1)=".",TRUE,FALSE)</formula>
    </cfRule>
  </conditionalFormatting>
  <conditionalFormatting sqref="AI465">
    <cfRule type="expression" dxfId="2349" priority="1837">
      <formula>IF(RIGHT(TEXT(AI465,"0.#"),1)=".",FALSE,TRUE)</formula>
    </cfRule>
    <cfRule type="expression" dxfId="2348" priority="1838">
      <formula>IF(RIGHT(TEXT(AI465,"0.#"),1)=".",TRUE,FALSE)</formula>
    </cfRule>
  </conditionalFormatting>
  <conditionalFormatting sqref="AI463">
    <cfRule type="expression" dxfId="2347" priority="1841">
      <formula>IF(RIGHT(TEXT(AI463,"0.#"),1)=".",FALSE,TRUE)</formula>
    </cfRule>
    <cfRule type="expression" dxfId="2346" priority="1842">
      <formula>IF(RIGHT(TEXT(AI463,"0.#"),1)=".",TRUE,FALSE)</formula>
    </cfRule>
  </conditionalFormatting>
  <conditionalFormatting sqref="AI464">
    <cfRule type="expression" dxfId="2345" priority="1839">
      <formula>IF(RIGHT(TEXT(AI464,"0.#"),1)=".",FALSE,TRUE)</formula>
    </cfRule>
    <cfRule type="expression" dxfId="2344" priority="1840">
      <formula>IF(RIGHT(TEXT(AI464,"0.#"),1)=".",TRUE,FALSE)</formula>
    </cfRule>
  </conditionalFormatting>
  <conditionalFormatting sqref="AQ463">
    <cfRule type="expression" dxfId="2343" priority="1831">
      <formula>IF(RIGHT(TEXT(AQ463,"0.#"),1)=".",FALSE,TRUE)</formula>
    </cfRule>
    <cfRule type="expression" dxfId="2342" priority="1832">
      <formula>IF(RIGHT(TEXT(AQ463,"0.#"),1)=".",TRUE,FALSE)</formula>
    </cfRule>
  </conditionalFormatting>
  <conditionalFormatting sqref="AQ464">
    <cfRule type="expression" dxfId="2341" priority="1835">
      <formula>IF(RIGHT(TEXT(AQ464,"0.#"),1)=".",FALSE,TRUE)</formula>
    </cfRule>
    <cfRule type="expression" dxfId="2340" priority="1836">
      <formula>IF(RIGHT(TEXT(AQ464,"0.#"),1)=".",TRUE,FALSE)</formula>
    </cfRule>
  </conditionalFormatting>
  <conditionalFormatting sqref="AQ465">
    <cfRule type="expression" dxfId="2339" priority="1833">
      <formula>IF(RIGHT(TEXT(AQ465,"0.#"),1)=".",FALSE,TRUE)</formula>
    </cfRule>
    <cfRule type="expression" dxfId="2338" priority="1834">
      <formula>IF(RIGHT(TEXT(AQ465,"0.#"),1)=".",TRUE,FALSE)</formula>
    </cfRule>
  </conditionalFormatting>
  <conditionalFormatting sqref="AE470">
    <cfRule type="expression" dxfId="2337" priority="1825">
      <formula>IF(RIGHT(TEXT(AE470,"0.#"),1)=".",FALSE,TRUE)</formula>
    </cfRule>
    <cfRule type="expression" dxfId="2336" priority="1826">
      <formula>IF(RIGHT(TEXT(AE470,"0.#"),1)=".",TRUE,FALSE)</formula>
    </cfRule>
  </conditionalFormatting>
  <conditionalFormatting sqref="AE468">
    <cfRule type="expression" dxfId="2335" priority="1829">
      <formula>IF(RIGHT(TEXT(AE468,"0.#"),1)=".",FALSE,TRUE)</formula>
    </cfRule>
    <cfRule type="expression" dxfId="2334" priority="1830">
      <formula>IF(RIGHT(TEXT(AE468,"0.#"),1)=".",TRUE,FALSE)</formula>
    </cfRule>
  </conditionalFormatting>
  <conditionalFormatting sqref="AE469">
    <cfRule type="expression" dxfId="2333" priority="1827">
      <formula>IF(RIGHT(TEXT(AE469,"0.#"),1)=".",FALSE,TRUE)</formula>
    </cfRule>
    <cfRule type="expression" dxfId="2332" priority="1828">
      <formula>IF(RIGHT(TEXT(AE469,"0.#"),1)=".",TRUE,FALSE)</formula>
    </cfRule>
  </conditionalFormatting>
  <conditionalFormatting sqref="AM470">
    <cfRule type="expression" dxfId="2331" priority="1819">
      <formula>IF(RIGHT(TEXT(AM470,"0.#"),1)=".",FALSE,TRUE)</formula>
    </cfRule>
    <cfRule type="expression" dxfId="2330" priority="1820">
      <formula>IF(RIGHT(TEXT(AM470,"0.#"),1)=".",TRUE,FALSE)</formula>
    </cfRule>
  </conditionalFormatting>
  <conditionalFormatting sqref="AM468">
    <cfRule type="expression" dxfId="2329" priority="1823">
      <formula>IF(RIGHT(TEXT(AM468,"0.#"),1)=".",FALSE,TRUE)</formula>
    </cfRule>
    <cfRule type="expression" dxfId="2328" priority="1824">
      <formula>IF(RIGHT(TEXT(AM468,"0.#"),1)=".",TRUE,FALSE)</formula>
    </cfRule>
  </conditionalFormatting>
  <conditionalFormatting sqref="AM469">
    <cfRule type="expression" dxfId="2327" priority="1821">
      <formula>IF(RIGHT(TEXT(AM469,"0.#"),1)=".",FALSE,TRUE)</formula>
    </cfRule>
    <cfRule type="expression" dxfId="2326" priority="1822">
      <formula>IF(RIGHT(TEXT(AM469,"0.#"),1)=".",TRUE,FALSE)</formula>
    </cfRule>
  </conditionalFormatting>
  <conditionalFormatting sqref="AU470">
    <cfRule type="expression" dxfId="2325" priority="1813">
      <formula>IF(RIGHT(TEXT(AU470,"0.#"),1)=".",FALSE,TRUE)</formula>
    </cfRule>
    <cfRule type="expression" dxfId="2324" priority="1814">
      <formula>IF(RIGHT(TEXT(AU470,"0.#"),1)=".",TRUE,FALSE)</formula>
    </cfRule>
  </conditionalFormatting>
  <conditionalFormatting sqref="AU468">
    <cfRule type="expression" dxfId="2323" priority="1817">
      <formula>IF(RIGHT(TEXT(AU468,"0.#"),1)=".",FALSE,TRUE)</formula>
    </cfRule>
    <cfRule type="expression" dxfId="2322" priority="1818">
      <formula>IF(RIGHT(TEXT(AU468,"0.#"),1)=".",TRUE,FALSE)</formula>
    </cfRule>
  </conditionalFormatting>
  <conditionalFormatting sqref="AU469">
    <cfRule type="expression" dxfId="2321" priority="1815">
      <formula>IF(RIGHT(TEXT(AU469,"0.#"),1)=".",FALSE,TRUE)</formula>
    </cfRule>
    <cfRule type="expression" dxfId="2320" priority="1816">
      <formula>IF(RIGHT(TEXT(AU469,"0.#"),1)=".",TRUE,FALSE)</formula>
    </cfRule>
  </conditionalFormatting>
  <conditionalFormatting sqref="AI470">
    <cfRule type="expression" dxfId="2319" priority="1807">
      <formula>IF(RIGHT(TEXT(AI470,"0.#"),1)=".",FALSE,TRUE)</formula>
    </cfRule>
    <cfRule type="expression" dxfId="2318" priority="1808">
      <formula>IF(RIGHT(TEXT(AI470,"0.#"),1)=".",TRUE,FALSE)</formula>
    </cfRule>
  </conditionalFormatting>
  <conditionalFormatting sqref="AI468">
    <cfRule type="expression" dxfId="2317" priority="1811">
      <formula>IF(RIGHT(TEXT(AI468,"0.#"),1)=".",FALSE,TRUE)</formula>
    </cfRule>
    <cfRule type="expression" dxfId="2316" priority="1812">
      <formula>IF(RIGHT(TEXT(AI468,"0.#"),1)=".",TRUE,FALSE)</formula>
    </cfRule>
  </conditionalFormatting>
  <conditionalFormatting sqref="AI469">
    <cfRule type="expression" dxfId="2315" priority="1809">
      <formula>IF(RIGHT(TEXT(AI469,"0.#"),1)=".",FALSE,TRUE)</formula>
    </cfRule>
    <cfRule type="expression" dxfId="2314" priority="1810">
      <formula>IF(RIGHT(TEXT(AI469,"0.#"),1)=".",TRUE,FALSE)</formula>
    </cfRule>
  </conditionalFormatting>
  <conditionalFormatting sqref="AQ468">
    <cfRule type="expression" dxfId="2313" priority="1801">
      <formula>IF(RIGHT(TEXT(AQ468,"0.#"),1)=".",FALSE,TRUE)</formula>
    </cfRule>
    <cfRule type="expression" dxfId="2312" priority="1802">
      <formula>IF(RIGHT(TEXT(AQ468,"0.#"),1)=".",TRUE,FALSE)</formula>
    </cfRule>
  </conditionalFormatting>
  <conditionalFormatting sqref="AQ469">
    <cfRule type="expression" dxfId="2311" priority="1805">
      <formula>IF(RIGHT(TEXT(AQ469,"0.#"),1)=".",FALSE,TRUE)</formula>
    </cfRule>
    <cfRule type="expression" dxfId="2310" priority="1806">
      <formula>IF(RIGHT(TEXT(AQ469,"0.#"),1)=".",TRUE,FALSE)</formula>
    </cfRule>
  </conditionalFormatting>
  <conditionalFormatting sqref="AQ470">
    <cfRule type="expression" dxfId="2309" priority="1803">
      <formula>IF(RIGHT(TEXT(AQ470,"0.#"),1)=".",FALSE,TRUE)</formula>
    </cfRule>
    <cfRule type="expression" dxfId="2308" priority="1804">
      <formula>IF(RIGHT(TEXT(AQ470,"0.#"),1)=".",TRUE,FALSE)</formula>
    </cfRule>
  </conditionalFormatting>
  <conditionalFormatting sqref="AE475">
    <cfRule type="expression" dxfId="2307" priority="1795">
      <formula>IF(RIGHT(TEXT(AE475,"0.#"),1)=".",FALSE,TRUE)</formula>
    </cfRule>
    <cfRule type="expression" dxfId="2306" priority="1796">
      <formula>IF(RIGHT(TEXT(AE475,"0.#"),1)=".",TRUE,FALSE)</formula>
    </cfRule>
  </conditionalFormatting>
  <conditionalFormatting sqref="AE473">
    <cfRule type="expression" dxfId="2305" priority="1799">
      <formula>IF(RIGHT(TEXT(AE473,"0.#"),1)=".",FALSE,TRUE)</formula>
    </cfRule>
    <cfRule type="expression" dxfId="2304" priority="1800">
      <formula>IF(RIGHT(TEXT(AE473,"0.#"),1)=".",TRUE,FALSE)</formula>
    </cfRule>
  </conditionalFormatting>
  <conditionalFormatting sqref="AE474">
    <cfRule type="expression" dxfId="2303" priority="1797">
      <formula>IF(RIGHT(TEXT(AE474,"0.#"),1)=".",FALSE,TRUE)</formula>
    </cfRule>
    <cfRule type="expression" dxfId="2302" priority="1798">
      <formula>IF(RIGHT(TEXT(AE474,"0.#"),1)=".",TRUE,FALSE)</formula>
    </cfRule>
  </conditionalFormatting>
  <conditionalFormatting sqref="AM475">
    <cfRule type="expression" dxfId="2301" priority="1789">
      <formula>IF(RIGHT(TEXT(AM475,"0.#"),1)=".",FALSE,TRUE)</formula>
    </cfRule>
    <cfRule type="expression" dxfId="2300" priority="1790">
      <formula>IF(RIGHT(TEXT(AM475,"0.#"),1)=".",TRUE,FALSE)</formula>
    </cfRule>
  </conditionalFormatting>
  <conditionalFormatting sqref="AM473">
    <cfRule type="expression" dxfId="2299" priority="1793">
      <formula>IF(RIGHT(TEXT(AM473,"0.#"),1)=".",FALSE,TRUE)</formula>
    </cfRule>
    <cfRule type="expression" dxfId="2298" priority="1794">
      <formula>IF(RIGHT(TEXT(AM473,"0.#"),1)=".",TRUE,FALSE)</formula>
    </cfRule>
  </conditionalFormatting>
  <conditionalFormatting sqref="AM474">
    <cfRule type="expression" dxfId="2297" priority="1791">
      <formula>IF(RIGHT(TEXT(AM474,"0.#"),1)=".",FALSE,TRUE)</formula>
    </cfRule>
    <cfRule type="expression" dxfId="2296" priority="1792">
      <formula>IF(RIGHT(TEXT(AM474,"0.#"),1)=".",TRUE,FALSE)</formula>
    </cfRule>
  </conditionalFormatting>
  <conditionalFormatting sqref="AU475">
    <cfRule type="expression" dxfId="2295" priority="1783">
      <formula>IF(RIGHT(TEXT(AU475,"0.#"),1)=".",FALSE,TRUE)</formula>
    </cfRule>
    <cfRule type="expression" dxfId="2294" priority="1784">
      <formula>IF(RIGHT(TEXT(AU475,"0.#"),1)=".",TRUE,FALSE)</formula>
    </cfRule>
  </conditionalFormatting>
  <conditionalFormatting sqref="AU473">
    <cfRule type="expression" dxfId="2293" priority="1787">
      <formula>IF(RIGHT(TEXT(AU473,"0.#"),1)=".",FALSE,TRUE)</formula>
    </cfRule>
    <cfRule type="expression" dxfId="2292" priority="1788">
      <formula>IF(RIGHT(TEXT(AU473,"0.#"),1)=".",TRUE,FALSE)</formula>
    </cfRule>
  </conditionalFormatting>
  <conditionalFormatting sqref="AU474">
    <cfRule type="expression" dxfId="2291" priority="1785">
      <formula>IF(RIGHT(TEXT(AU474,"0.#"),1)=".",FALSE,TRUE)</formula>
    </cfRule>
    <cfRule type="expression" dxfId="2290" priority="1786">
      <formula>IF(RIGHT(TEXT(AU474,"0.#"),1)=".",TRUE,FALSE)</formula>
    </cfRule>
  </conditionalFormatting>
  <conditionalFormatting sqref="AI475">
    <cfRule type="expression" dxfId="2289" priority="1777">
      <formula>IF(RIGHT(TEXT(AI475,"0.#"),1)=".",FALSE,TRUE)</formula>
    </cfRule>
    <cfRule type="expression" dxfId="2288" priority="1778">
      <formula>IF(RIGHT(TEXT(AI475,"0.#"),1)=".",TRUE,FALSE)</formula>
    </cfRule>
  </conditionalFormatting>
  <conditionalFormatting sqref="AI473">
    <cfRule type="expression" dxfId="2287" priority="1781">
      <formula>IF(RIGHT(TEXT(AI473,"0.#"),1)=".",FALSE,TRUE)</formula>
    </cfRule>
    <cfRule type="expression" dxfId="2286" priority="1782">
      <formula>IF(RIGHT(TEXT(AI473,"0.#"),1)=".",TRUE,FALSE)</formula>
    </cfRule>
  </conditionalFormatting>
  <conditionalFormatting sqref="AI474">
    <cfRule type="expression" dxfId="2285" priority="1779">
      <formula>IF(RIGHT(TEXT(AI474,"0.#"),1)=".",FALSE,TRUE)</formula>
    </cfRule>
    <cfRule type="expression" dxfId="2284" priority="1780">
      <formula>IF(RIGHT(TEXT(AI474,"0.#"),1)=".",TRUE,FALSE)</formula>
    </cfRule>
  </conditionalFormatting>
  <conditionalFormatting sqref="AQ473">
    <cfRule type="expression" dxfId="2283" priority="1771">
      <formula>IF(RIGHT(TEXT(AQ473,"0.#"),1)=".",FALSE,TRUE)</formula>
    </cfRule>
    <cfRule type="expression" dxfId="2282" priority="1772">
      <formula>IF(RIGHT(TEXT(AQ473,"0.#"),1)=".",TRUE,FALSE)</formula>
    </cfRule>
  </conditionalFormatting>
  <conditionalFormatting sqref="AQ474">
    <cfRule type="expression" dxfId="2281" priority="1775">
      <formula>IF(RIGHT(TEXT(AQ474,"0.#"),1)=".",FALSE,TRUE)</formula>
    </cfRule>
    <cfRule type="expression" dxfId="2280" priority="1776">
      <formula>IF(RIGHT(TEXT(AQ474,"0.#"),1)=".",TRUE,FALSE)</formula>
    </cfRule>
  </conditionalFormatting>
  <conditionalFormatting sqref="AQ475">
    <cfRule type="expression" dxfId="2279" priority="1773">
      <formula>IF(RIGHT(TEXT(AQ475,"0.#"),1)=".",FALSE,TRUE)</formula>
    </cfRule>
    <cfRule type="expression" dxfId="2278" priority="1774">
      <formula>IF(RIGHT(TEXT(AQ475,"0.#"),1)=".",TRUE,FALSE)</formula>
    </cfRule>
  </conditionalFormatting>
  <conditionalFormatting sqref="AE480">
    <cfRule type="expression" dxfId="2277" priority="1765">
      <formula>IF(RIGHT(TEXT(AE480,"0.#"),1)=".",FALSE,TRUE)</formula>
    </cfRule>
    <cfRule type="expression" dxfId="2276" priority="1766">
      <formula>IF(RIGHT(TEXT(AE480,"0.#"),1)=".",TRUE,FALSE)</formula>
    </cfRule>
  </conditionalFormatting>
  <conditionalFormatting sqref="AE478">
    <cfRule type="expression" dxfId="2275" priority="1769">
      <formula>IF(RIGHT(TEXT(AE478,"0.#"),1)=".",FALSE,TRUE)</formula>
    </cfRule>
    <cfRule type="expression" dxfId="2274" priority="1770">
      <formula>IF(RIGHT(TEXT(AE478,"0.#"),1)=".",TRUE,FALSE)</formula>
    </cfRule>
  </conditionalFormatting>
  <conditionalFormatting sqref="AE479">
    <cfRule type="expression" dxfId="2273" priority="1767">
      <formula>IF(RIGHT(TEXT(AE479,"0.#"),1)=".",FALSE,TRUE)</formula>
    </cfRule>
    <cfRule type="expression" dxfId="2272" priority="1768">
      <formula>IF(RIGHT(TEXT(AE479,"0.#"),1)=".",TRUE,FALSE)</formula>
    </cfRule>
  </conditionalFormatting>
  <conditionalFormatting sqref="AM480">
    <cfRule type="expression" dxfId="2271" priority="1759">
      <formula>IF(RIGHT(TEXT(AM480,"0.#"),1)=".",FALSE,TRUE)</formula>
    </cfRule>
    <cfRule type="expression" dxfId="2270" priority="1760">
      <formula>IF(RIGHT(TEXT(AM480,"0.#"),1)=".",TRUE,FALSE)</formula>
    </cfRule>
  </conditionalFormatting>
  <conditionalFormatting sqref="AM478">
    <cfRule type="expression" dxfId="2269" priority="1763">
      <formula>IF(RIGHT(TEXT(AM478,"0.#"),1)=".",FALSE,TRUE)</formula>
    </cfRule>
    <cfRule type="expression" dxfId="2268" priority="1764">
      <formula>IF(RIGHT(TEXT(AM478,"0.#"),1)=".",TRUE,FALSE)</formula>
    </cfRule>
  </conditionalFormatting>
  <conditionalFormatting sqref="AM479">
    <cfRule type="expression" dxfId="2267" priority="1761">
      <formula>IF(RIGHT(TEXT(AM479,"0.#"),1)=".",FALSE,TRUE)</formula>
    </cfRule>
    <cfRule type="expression" dxfId="2266" priority="1762">
      <formula>IF(RIGHT(TEXT(AM479,"0.#"),1)=".",TRUE,FALSE)</formula>
    </cfRule>
  </conditionalFormatting>
  <conditionalFormatting sqref="AU480">
    <cfRule type="expression" dxfId="2265" priority="1753">
      <formula>IF(RIGHT(TEXT(AU480,"0.#"),1)=".",FALSE,TRUE)</formula>
    </cfRule>
    <cfRule type="expression" dxfId="2264" priority="1754">
      <formula>IF(RIGHT(TEXT(AU480,"0.#"),1)=".",TRUE,FALSE)</formula>
    </cfRule>
  </conditionalFormatting>
  <conditionalFormatting sqref="AU478">
    <cfRule type="expression" dxfId="2263" priority="1757">
      <formula>IF(RIGHT(TEXT(AU478,"0.#"),1)=".",FALSE,TRUE)</formula>
    </cfRule>
    <cfRule type="expression" dxfId="2262" priority="1758">
      <formula>IF(RIGHT(TEXT(AU478,"0.#"),1)=".",TRUE,FALSE)</formula>
    </cfRule>
  </conditionalFormatting>
  <conditionalFormatting sqref="AU479">
    <cfRule type="expression" dxfId="2261" priority="1755">
      <formula>IF(RIGHT(TEXT(AU479,"0.#"),1)=".",FALSE,TRUE)</formula>
    </cfRule>
    <cfRule type="expression" dxfId="2260" priority="1756">
      <formula>IF(RIGHT(TEXT(AU479,"0.#"),1)=".",TRUE,FALSE)</formula>
    </cfRule>
  </conditionalFormatting>
  <conditionalFormatting sqref="AI480">
    <cfRule type="expression" dxfId="2259" priority="1747">
      <formula>IF(RIGHT(TEXT(AI480,"0.#"),1)=".",FALSE,TRUE)</formula>
    </cfRule>
    <cfRule type="expression" dxfId="2258" priority="1748">
      <formula>IF(RIGHT(TEXT(AI480,"0.#"),1)=".",TRUE,FALSE)</formula>
    </cfRule>
  </conditionalFormatting>
  <conditionalFormatting sqref="AI478">
    <cfRule type="expression" dxfId="2257" priority="1751">
      <formula>IF(RIGHT(TEXT(AI478,"0.#"),1)=".",FALSE,TRUE)</formula>
    </cfRule>
    <cfRule type="expression" dxfId="2256" priority="1752">
      <formula>IF(RIGHT(TEXT(AI478,"0.#"),1)=".",TRUE,FALSE)</formula>
    </cfRule>
  </conditionalFormatting>
  <conditionalFormatting sqref="AI479">
    <cfRule type="expression" dxfId="2255" priority="1749">
      <formula>IF(RIGHT(TEXT(AI479,"0.#"),1)=".",FALSE,TRUE)</formula>
    </cfRule>
    <cfRule type="expression" dxfId="2254" priority="1750">
      <formula>IF(RIGHT(TEXT(AI479,"0.#"),1)=".",TRUE,FALSE)</formula>
    </cfRule>
  </conditionalFormatting>
  <conditionalFormatting sqref="AQ478">
    <cfRule type="expression" dxfId="2253" priority="1741">
      <formula>IF(RIGHT(TEXT(AQ478,"0.#"),1)=".",FALSE,TRUE)</formula>
    </cfRule>
    <cfRule type="expression" dxfId="2252" priority="1742">
      <formula>IF(RIGHT(TEXT(AQ478,"0.#"),1)=".",TRUE,FALSE)</formula>
    </cfRule>
  </conditionalFormatting>
  <conditionalFormatting sqref="AQ479">
    <cfRule type="expression" dxfId="2251" priority="1745">
      <formula>IF(RIGHT(TEXT(AQ479,"0.#"),1)=".",FALSE,TRUE)</formula>
    </cfRule>
    <cfRule type="expression" dxfId="2250" priority="1746">
      <formula>IF(RIGHT(TEXT(AQ479,"0.#"),1)=".",TRUE,FALSE)</formula>
    </cfRule>
  </conditionalFormatting>
  <conditionalFormatting sqref="AQ480">
    <cfRule type="expression" dxfId="2249" priority="1743">
      <formula>IF(RIGHT(TEXT(AQ480,"0.#"),1)=".",FALSE,TRUE)</formula>
    </cfRule>
    <cfRule type="expression" dxfId="2248" priority="1744">
      <formula>IF(RIGHT(TEXT(AQ480,"0.#"),1)=".",TRUE,FALSE)</formula>
    </cfRule>
  </conditionalFormatting>
  <conditionalFormatting sqref="AM47">
    <cfRule type="expression" dxfId="2247" priority="2035">
      <formula>IF(RIGHT(TEXT(AM47,"0.#"),1)=".",FALSE,TRUE)</formula>
    </cfRule>
    <cfRule type="expression" dxfId="2246" priority="2036">
      <formula>IF(RIGHT(TEXT(AM47,"0.#"),1)=".",TRUE,FALSE)</formula>
    </cfRule>
  </conditionalFormatting>
  <conditionalFormatting sqref="AI46">
    <cfRule type="expression" dxfId="2245" priority="2039">
      <formula>IF(RIGHT(TEXT(AI46,"0.#"),1)=".",FALSE,TRUE)</formula>
    </cfRule>
    <cfRule type="expression" dxfId="2244" priority="2040">
      <formula>IF(RIGHT(TEXT(AI46,"0.#"),1)=".",TRUE,FALSE)</formula>
    </cfRule>
  </conditionalFormatting>
  <conditionalFormatting sqref="AM46">
    <cfRule type="expression" dxfId="2243" priority="2037">
      <formula>IF(RIGHT(TEXT(AM46,"0.#"),1)=".",FALSE,TRUE)</formula>
    </cfRule>
    <cfRule type="expression" dxfId="2242" priority="2038">
      <formula>IF(RIGHT(TEXT(AM46,"0.#"),1)=".",TRUE,FALSE)</formula>
    </cfRule>
  </conditionalFormatting>
  <conditionalFormatting sqref="AU46:AU48">
    <cfRule type="expression" dxfId="2241" priority="2029">
      <formula>IF(RIGHT(TEXT(AU46,"0.#"),1)=".",FALSE,TRUE)</formula>
    </cfRule>
    <cfRule type="expression" dxfId="2240" priority="2030">
      <formula>IF(RIGHT(TEXT(AU46,"0.#"),1)=".",TRUE,FALSE)</formula>
    </cfRule>
  </conditionalFormatting>
  <conditionalFormatting sqref="AM48">
    <cfRule type="expression" dxfId="2239" priority="2033">
      <formula>IF(RIGHT(TEXT(AM48,"0.#"),1)=".",FALSE,TRUE)</formula>
    </cfRule>
    <cfRule type="expression" dxfId="2238" priority="2034">
      <formula>IF(RIGHT(TEXT(AM48,"0.#"),1)=".",TRUE,FALSE)</formula>
    </cfRule>
  </conditionalFormatting>
  <conditionalFormatting sqref="AQ46:AQ48">
    <cfRule type="expression" dxfId="2237" priority="2031">
      <formula>IF(RIGHT(TEXT(AQ46,"0.#"),1)=".",FALSE,TRUE)</formula>
    </cfRule>
    <cfRule type="expression" dxfId="2236" priority="2032">
      <formula>IF(RIGHT(TEXT(AQ46,"0.#"),1)=".",TRUE,FALSE)</formula>
    </cfRule>
  </conditionalFormatting>
  <conditionalFormatting sqref="AE146:AE147 AI146:AI147 AM146:AM147 AQ146:AQ147 AU146:AU147">
    <cfRule type="expression" dxfId="2235" priority="2023">
      <formula>IF(RIGHT(TEXT(AE146,"0.#"),1)=".",FALSE,TRUE)</formula>
    </cfRule>
    <cfRule type="expression" dxfId="2234" priority="2024">
      <formula>IF(RIGHT(TEXT(AE146,"0.#"),1)=".",TRUE,FALSE)</formula>
    </cfRule>
  </conditionalFormatting>
  <conditionalFormatting sqref="AE138:AE139 AI138:AI139 AM138:AM139 AQ138:AQ139 AU138:AU139">
    <cfRule type="expression" dxfId="2233" priority="2027">
      <formula>IF(RIGHT(TEXT(AE138,"0.#"),1)=".",FALSE,TRUE)</formula>
    </cfRule>
    <cfRule type="expression" dxfId="2232" priority="2028">
      <formula>IF(RIGHT(TEXT(AE138,"0.#"),1)=".",TRUE,FALSE)</formula>
    </cfRule>
  </conditionalFormatting>
  <conditionalFormatting sqref="AE142:AE143 AI142:AI143 AM142:AM143 AQ142:AQ143 AU142:AU143">
    <cfRule type="expression" dxfId="2231" priority="2025">
      <formula>IF(RIGHT(TEXT(AE142,"0.#"),1)=".",FALSE,TRUE)</formula>
    </cfRule>
    <cfRule type="expression" dxfId="2230" priority="2026">
      <formula>IF(RIGHT(TEXT(AE142,"0.#"),1)=".",TRUE,FALSE)</formula>
    </cfRule>
  </conditionalFormatting>
  <conditionalFormatting sqref="AE198:AE199 AI198:AI199 AM198:AM199 AQ198:AQ199 AU198:AU199">
    <cfRule type="expression" dxfId="2229" priority="2017">
      <formula>IF(RIGHT(TEXT(AE198,"0.#"),1)=".",FALSE,TRUE)</formula>
    </cfRule>
    <cfRule type="expression" dxfId="2228" priority="2018">
      <formula>IF(RIGHT(TEXT(AE198,"0.#"),1)=".",TRUE,FALSE)</formula>
    </cfRule>
  </conditionalFormatting>
  <conditionalFormatting sqref="AE150:AE151 AI150:AI151 AM150:AM151 AQ150:AQ151 AU150:AU151">
    <cfRule type="expression" dxfId="2227" priority="2021">
      <formula>IF(RIGHT(TEXT(AE150,"0.#"),1)=".",FALSE,TRUE)</formula>
    </cfRule>
    <cfRule type="expression" dxfId="2226" priority="2022">
      <formula>IF(RIGHT(TEXT(AE150,"0.#"),1)=".",TRUE,FALSE)</formula>
    </cfRule>
  </conditionalFormatting>
  <conditionalFormatting sqref="AE194:AE195 AI194:AI195 AM194:AM195 AQ194:AQ195 AU194:AU195">
    <cfRule type="expression" dxfId="2225" priority="2019">
      <formula>IF(RIGHT(TEXT(AE194,"0.#"),1)=".",FALSE,TRUE)</formula>
    </cfRule>
    <cfRule type="expression" dxfId="2224" priority="2020">
      <formula>IF(RIGHT(TEXT(AE194,"0.#"),1)=".",TRUE,FALSE)</formula>
    </cfRule>
  </conditionalFormatting>
  <conditionalFormatting sqref="AE210:AE211 AI210:AI211 AM210:AM211 AQ210:AQ211 AU210:AU211">
    <cfRule type="expression" dxfId="2223" priority="2011">
      <formula>IF(RIGHT(TEXT(AE210,"0.#"),1)=".",FALSE,TRUE)</formula>
    </cfRule>
    <cfRule type="expression" dxfId="2222" priority="2012">
      <formula>IF(RIGHT(TEXT(AE210,"0.#"),1)=".",TRUE,FALSE)</formula>
    </cfRule>
  </conditionalFormatting>
  <conditionalFormatting sqref="AE202:AE203 AI202:AI203 AM202:AM203 AQ202:AQ203 AU202:AU203">
    <cfRule type="expression" dxfId="2221" priority="2015">
      <formula>IF(RIGHT(TEXT(AE202,"0.#"),1)=".",FALSE,TRUE)</formula>
    </cfRule>
    <cfRule type="expression" dxfId="2220" priority="2016">
      <formula>IF(RIGHT(TEXT(AE202,"0.#"),1)=".",TRUE,FALSE)</formula>
    </cfRule>
  </conditionalFormatting>
  <conditionalFormatting sqref="AE206:AE207 AI206:AI207 AM206:AM207 AQ206:AQ207 AU206:AU207">
    <cfRule type="expression" dxfId="2219" priority="2013">
      <formula>IF(RIGHT(TEXT(AE206,"0.#"),1)=".",FALSE,TRUE)</formula>
    </cfRule>
    <cfRule type="expression" dxfId="2218" priority="2014">
      <formula>IF(RIGHT(TEXT(AE206,"0.#"),1)=".",TRUE,FALSE)</formula>
    </cfRule>
  </conditionalFormatting>
  <conditionalFormatting sqref="AE262:AE263 AI262:AI263 AM262:AM263 AQ262:AQ263 AU262:AU263">
    <cfRule type="expression" dxfId="2217" priority="2005">
      <formula>IF(RIGHT(TEXT(AE262,"0.#"),1)=".",FALSE,TRUE)</formula>
    </cfRule>
    <cfRule type="expression" dxfId="2216" priority="2006">
      <formula>IF(RIGHT(TEXT(AE262,"0.#"),1)=".",TRUE,FALSE)</formula>
    </cfRule>
  </conditionalFormatting>
  <conditionalFormatting sqref="AE254:AE255 AI254:AI255 AM254:AM255 AQ254:AQ255 AU254:AU255">
    <cfRule type="expression" dxfId="2215" priority="2009">
      <formula>IF(RIGHT(TEXT(AE254,"0.#"),1)=".",FALSE,TRUE)</formula>
    </cfRule>
    <cfRule type="expression" dxfId="2214" priority="2010">
      <formula>IF(RIGHT(TEXT(AE254,"0.#"),1)=".",TRUE,FALSE)</formula>
    </cfRule>
  </conditionalFormatting>
  <conditionalFormatting sqref="AE258:AE259 AI258:AI259 AM258:AM259 AQ258:AQ259 AU258:AU259">
    <cfRule type="expression" dxfId="2213" priority="2007">
      <formula>IF(RIGHT(TEXT(AE258,"0.#"),1)=".",FALSE,TRUE)</formula>
    </cfRule>
    <cfRule type="expression" dxfId="2212" priority="2008">
      <formula>IF(RIGHT(TEXT(AE258,"0.#"),1)=".",TRUE,FALSE)</formula>
    </cfRule>
  </conditionalFormatting>
  <conditionalFormatting sqref="AE314:AE315 AI314:AI315 AM314:AM315 AQ314:AQ315 AU314:AU315">
    <cfRule type="expression" dxfId="2211" priority="1999">
      <formula>IF(RIGHT(TEXT(AE314,"0.#"),1)=".",FALSE,TRUE)</formula>
    </cfRule>
    <cfRule type="expression" dxfId="2210" priority="2000">
      <formula>IF(RIGHT(TEXT(AE314,"0.#"),1)=".",TRUE,FALSE)</formula>
    </cfRule>
  </conditionalFormatting>
  <conditionalFormatting sqref="AE266:AE267 AI266:AI267 AM266:AM267 AQ266:AQ267 AU266:AU267">
    <cfRule type="expression" dxfId="2209" priority="2003">
      <formula>IF(RIGHT(TEXT(AE266,"0.#"),1)=".",FALSE,TRUE)</formula>
    </cfRule>
    <cfRule type="expression" dxfId="2208" priority="2004">
      <formula>IF(RIGHT(TEXT(AE266,"0.#"),1)=".",TRUE,FALSE)</formula>
    </cfRule>
  </conditionalFormatting>
  <conditionalFormatting sqref="AE270:AE271 AI270:AI271 AM270:AM271 AQ270:AQ271 AU270:AU271">
    <cfRule type="expression" dxfId="2207" priority="2001">
      <formula>IF(RIGHT(TEXT(AE270,"0.#"),1)=".",FALSE,TRUE)</formula>
    </cfRule>
    <cfRule type="expression" dxfId="2206" priority="2002">
      <formula>IF(RIGHT(TEXT(AE270,"0.#"),1)=".",TRUE,FALSE)</formula>
    </cfRule>
  </conditionalFormatting>
  <conditionalFormatting sqref="AE326:AE327 AI326:AI327 AM326:AM327 AQ326:AQ327 AU326:AU327">
    <cfRule type="expression" dxfId="2205" priority="1993">
      <formula>IF(RIGHT(TEXT(AE326,"0.#"),1)=".",FALSE,TRUE)</formula>
    </cfRule>
    <cfRule type="expression" dxfId="2204" priority="1994">
      <formula>IF(RIGHT(TEXT(AE326,"0.#"),1)=".",TRUE,FALSE)</formula>
    </cfRule>
  </conditionalFormatting>
  <conditionalFormatting sqref="AE318:AE319 AI318:AI319 AM318:AM319 AQ318:AQ319 AU318:AU319">
    <cfRule type="expression" dxfId="2203" priority="1997">
      <formula>IF(RIGHT(TEXT(AE318,"0.#"),1)=".",FALSE,TRUE)</formula>
    </cfRule>
    <cfRule type="expression" dxfId="2202" priority="1998">
      <formula>IF(RIGHT(TEXT(AE318,"0.#"),1)=".",TRUE,FALSE)</formula>
    </cfRule>
  </conditionalFormatting>
  <conditionalFormatting sqref="AE322:AE323 AI322:AI323 AM322:AM323 AQ322:AQ323 AU322:AU323">
    <cfRule type="expression" dxfId="2201" priority="1995">
      <formula>IF(RIGHT(TEXT(AE322,"0.#"),1)=".",FALSE,TRUE)</formula>
    </cfRule>
    <cfRule type="expression" dxfId="2200" priority="1996">
      <formula>IF(RIGHT(TEXT(AE322,"0.#"),1)=".",TRUE,FALSE)</formula>
    </cfRule>
  </conditionalFormatting>
  <conditionalFormatting sqref="AE378:AE379 AI378:AI379 AM378:AM379 AQ378:AQ379 AU378:AU379">
    <cfRule type="expression" dxfId="2199" priority="1987">
      <formula>IF(RIGHT(TEXT(AE378,"0.#"),1)=".",FALSE,TRUE)</formula>
    </cfRule>
    <cfRule type="expression" dxfId="2198" priority="1988">
      <formula>IF(RIGHT(TEXT(AE378,"0.#"),1)=".",TRUE,FALSE)</formula>
    </cfRule>
  </conditionalFormatting>
  <conditionalFormatting sqref="AE330:AE331 AI330:AI331 AM330:AM331 AQ330:AQ331 AU330:AU331">
    <cfRule type="expression" dxfId="2197" priority="1991">
      <formula>IF(RIGHT(TEXT(AE330,"0.#"),1)=".",FALSE,TRUE)</formula>
    </cfRule>
    <cfRule type="expression" dxfId="2196" priority="1992">
      <formula>IF(RIGHT(TEXT(AE330,"0.#"),1)=".",TRUE,FALSE)</formula>
    </cfRule>
  </conditionalFormatting>
  <conditionalFormatting sqref="AE374:AE375 AI374:AI375 AM374:AM375 AQ374:AQ375 AU374:AU375">
    <cfRule type="expression" dxfId="2195" priority="1989">
      <formula>IF(RIGHT(TEXT(AE374,"0.#"),1)=".",FALSE,TRUE)</formula>
    </cfRule>
    <cfRule type="expression" dxfId="2194" priority="1990">
      <formula>IF(RIGHT(TEXT(AE374,"0.#"),1)=".",TRUE,FALSE)</formula>
    </cfRule>
  </conditionalFormatting>
  <conditionalFormatting sqref="AE390:AE391 AI390:AI391 AM390:AM391 AQ390:AQ391 AU390:AU391">
    <cfRule type="expression" dxfId="2193" priority="1981">
      <formula>IF(RIGHT(TEXT(AE390,"0.#"),1)=".",FALSE,TRUE)</formula>
    </cfRule>
    <cfRule type="expression" dxfId="2192" priority="1982">
      <formula>IF(RIGHT(TEXT(AE390,"0.#"),1)=".",TRUE,FALSE)</formula>
    </cfRule>
  </conditionalFormatting>
  <conditionalFormatting sqref="AE382:AE383 AI382:AI383 AM382:AM383 AQ382:AQ383 AU382:AU383">
    <cfRule type="expression" dxfId="2191" priority="1985">
      <formula>IF(RIGHT(TEXT(AE382,"0.#"),1)=".",FALSE,TRUE)</formula>
    </cfRule>
    <cfRule type="expression" dxfId="2190" priority="1986">
      <formula>IF(RIGHT(TEXT(AE382,"0.#"),1)=".",TRUE,FALSE)</formula>
    </cfRule>
  </conditionalFormatting>
  <conditionalFormatting sqref="AE386:AE387 AI386:AI387 AM386:AM387 AQ386:AQ387 AU386:AU387">
    <cfRule type="expression" dxfId="2189" priority="1983">
      <formula>IF(RIGHT(TEXT(AE386,"0.#"),1)=".",FALSE,TRUE)</formula>
    </cfRule>
    <cfRule type="expression" dxfId="2188" priority="1984">
      <formula>IF(RIGHT(TEXT(AE386,"0.#"),1)=".",TRUE,FALSE)</formula>
    </cfRule>
  </conditionalFormatting>
  <conditionalFormatting sqref="AE440">
    <cfRule type="expression" dxfId="2187" priority="1975">
      <formula>IF(RIGHT(TEXT(AE440,"0.#"),1)=".",FALSE,TRUE)</formula>
    </cfRule>
    <cfRule type="expression" dxfId="2186" priority="1976">
      <formula>IF(RIGHT(TEXT(AE440,"0.#"),1)=".",TRUE,FALSE)</formula>
    </cfRule>
  </conditionalFormatting>
  <conditionalFormatting sqref="AE438">
    <cfRule type="expression" dxfId="2185" priority="1979">
      <formula>IF(RIGHT(TEXT(AE438,"0.#"),1)=".",FALSE,TRUE)</formula>
    </cfRule>
    <cfRule type="expression" dxfId="2184" priority="1980">
      <formula>IF(RIGHT(TEXT(AE438,"0.#"),1)=".",TRUE,FALSE)</formula>
    </cfRule>
  </conditionalFormatting>
  <conditionalFormatting sqref="AE439">
    <cfRule type="expression" dxfId="2183" priority="1977">
      <formula>IF(RIGHT(TEXT(AE439,"0.#"),1)=".",FALSE,TRUE)</formula>
    </cfRule>
    <cfRule type="expression" dxfId="2182" priority="1978">
      <formula>IF(RIGHT(TEXT(AE439,"0.#"),1)=".",TRUE,FALSE)</formula>
    </cfRule>
  </conditionalFormatting>
  <conditionalFormatting sqref="AM440">
    <cfRule type="expression" dxfId="2181" priority="1969">
      <formula>IF(RIGHT(TEXT(AM440,"0.#"),1)=".",FALSE,TRUE)</formula>
    </cfRule>
    <cfRule type="expression" dxfId="2180" priority="1970">
      <formula>IF(RIGHT(TEXT(AM440,"0.#"),1)=".",TRUE,FALSE)</formula>
    </cfRule>
  </conditionalFormatting>
  <conditionalFormatting sqref="AM438">
    <cfRule type="expression" dxfId="2179" priority="1973">
      <formula>IF(RIGHT(TEXT(AM438,"0.#"),1)=".",FALSE,TRUE)</formula>
    </cfRule>
    <cfRule type="expression" dxfId="2178" priority="1974">
      <formula>IF(RIGHT(TEXT(AM438,"0.#"),1)=".",TRUE,FALSE)</formula>
    </cfRule>
  </conditionalFormatting>
  <conditionalFormatting sqref="AM439">
    <cfRule type="expression" dxfId="2177" priority="1971">
      <formula>IF(RIGHT(TEXT(AM439,"0.#"),1)=".",FALSE,TRUE)</formula>
    </cfRule>
    <cfRule type="expression" dxfId="2176" priority="1972">
      <formula>IF(RIGHT(TEXT(AM439,"0.#"),1)=".",TRUE,FALSE)</formula>
    </cfRule>
  </conditionalFormatting>
  <conditionalFormatting sqref="AU440">
    <cfRule type="expression" dxfId="2175" priority="1963">
      <formula>IF(RIGHT(TEXT(AU440,"0.#"),1)=".",FALSE,TRUE)</formula>
    </cfRule>
    <cfRule type="expression" dxfId="2174" priority="1964">
      <formula>IF(RIGHT(TEXT(AU440,"0.#"),1)=".",TRUE,FALSE)</formula>
    </cfRule>
  </conditionalFormatting>
  <conditionalFormatting sqref="AU438">
    <cfRule type="expression" dxfId="2173" priority="1967">
      <formula>IF(RIGHT(TEXT(AU438,"0.#"),1)=".",FALSE,TRUE)</formula>
    </cfRule>
    <cfRule type="expression" dxfId="2172" priority="1968">
      <formula>IF(RIGHT(TEXT(AU438,"0.#"),1)=".",TRUE,FALSE)</formula>
    </cfRule>
  </conditionalFormatting>
  <conditionalFormatting sqref="AU439">
    <cfRule type="expression" dxfId="2171" priority="1965">
      <formula>IF(RIGHT(TEXT(AU439,"0.#"),1)=".",FALSE,TRUE)</formula>
    </cfRule>
    <cfRule type="expression" dxfId="2170" priority="1966">
      <formula>IF(RIGHT(TEXT(AU439,"0.#"),1)=".",TRUE,FALSE)</formula>
    </cfRule>
  </conditionalFormatting>
  <conditionalFormatting sqref="AI440">
    <cfRule type="expression" dxfId="2169" priority="1957">
      <formula>IF(RIGHT(TEXT(AI440,"0.#"),1)=".",FALSE,TRUE)</formula>
    </cfRule>
    <cfRule type="expression" dxfId="2168" priority="1958">
      <formula>IF(RIGHT(TEXT(AI440,"0.#"),1)=".",TRUE,FALSE)</formula>
    </cfRule>
  </conditionalFormatting>
  <conditionalFormatting sqref="AI438">
    <cfRule type="expression" dxfId="2167" priority="1961">
      <formula>IF(RIGHT(TEXT(AI438,"0.#"),1)=".",FALSE,TRUE)</formula>
    </cfRule>
    <cfRule type="expression" dxfId="2166" priority="1962">
      <formula>IF(RIGHT(TEXT(AI438,"0.#"),1)=".",TRUE,FALSE)</formula>
    </cfRule>
  </conditionalFormatting>
  <conditionalFormatting sqref="AI439">
    <cfRule type="expression" dxfId="2165" priority="1959">
      <formula>IF(RIGHT(TEXT(AI439,"0.#"),1)=".",FALSE,TRUE)</formula>
    </cfRule>
    <cfRule type="expression" dxfId="2164" priority="1960">
      <formula>IF(RIGHT(TEXT(AI439,"0.#"),1)=".",TRUE,FALSE)</formula>
    </cfRule>
  </conditionalFormatting>
  <conditionalFormatting sqref="AQ438">
    <cfRule type="expression" dxfId="2163" priority="1951">
      <formula>IF(RIGHT(TEXT(AQ438,"0.#"),1)=".",FALSE,TRUE)</formula>
    </cfRule>
    <cfRule type="expression" dxfId="2162" priority="1952">
      <formula>IF(RIGHT(TEXT(AQ438,"0.#"),1)=".",TRUE,FALSE)</formula>
    </cfRule>
  </conditionalFormatting>
  <conditionalFormatting sqref="AQ439">
    <cfRule type="expression" dxfId="2161" priority="1955">
      <formula>IF(RIGHT(TEXT(AQ439,"0.#"),1)=".",FALSE,TRUE)</formula>
    </cfRule>
    <cfRule type="expression" dxfId="2160" priority="1956">
      <formula>IF(RIGHT(TEXT(AQ439,"0.#"),1)=".",TRUE,FALSE)</formula>
    </cfRule>
  </conditionalFormatting>
  <conditionalFormatting sqref="AQ440">
    <cfRule type="expression" dxfId="2159" priority="1953">
      <formula>IF(RIGHT(TEXT(AQ440,"0.#"),1)=".",FALSE,TRUE)</formula>
    </cfRule>
    <cfRule type="expression" dxfId="2158" priority="1954">
      <formula>IF(RIGHT(TEXT(AQ440,"0.#"),1)=".",TRUE,FALSE)</formula>
    </cfRule>
  </conditionalFormatting>
  <conditionalFormatting sqref="AE445">
    <cfRule type="expression" dxfId="2157" priority="1945">
      <formula>IF(RIGHT(TEXT(AE445,"0.#"),1)=".",FALSE,TRUE)</formula>
    </cfRule>
    <cfRule type="expression" dxfId="2156" priority="1946">
      <formula>IF(RIGHT(TEXT(AE445,"0.#"),1)=".",TRUE,FALSE)</formula>
    </cfRule>
  </conditionalFormatting>
  <conditionalFormatting sqref="AE443">
    <cfRule type="expression" dxfId="2155" priority="1949">
      <formula>IF(RIGHT(TEXT(AE443,"0.#"),1)=".",FALSE,TRUE)</formula>
    </cfRule>
    <cfRule type="expression" dxfId="2154" priority="1950">
      <formula>IF(RIGHT(TEXT(AE443,"0.#"),1)=".",TRUE,FALSE)</formula>
    </cfRule>
  </conditionalFormatting>
  <conditionalFormatting sqref="AE444">
    <cfRule type="expression" dxfId="2153" priority="1947">
      <formula>IF(RIGHT(TEXT(AE444,"0.#"),1)=".",FALSE,TRUE)</formula>
    </cfRule>
    <cfRule type="expression" dxfId="2152" priority="1948">
      <formula>IF(RIGHT(TEXT(AE444,"0.#"),1)=".",TRUE,FALSE)</formula>
    </cfRule>
  </conditionalFormatting>
  <conditionalFormatting sqref="AM445">
    <cfRule type="expression" dxfId="2151" priority="1939">
      <formula>IF(RIGHT(TEXT(AM445,"0.#"),1)=".",FALSE,TRUE)</formula>
    </cfRule>
    <cfRule type="expression" dxfId="2150" priority="1940">
      <formula>IF(RIGHT(TEXT(AM445,"0.#"),1)=".",TRUE,FALSE)</formula>
    </cfRule>
  </conditionalFormatting>
  <conditionalFormatting sqref="AM443">
    <cfRule type="expression" dxfId="2149" priority="1943">
      <formula>IF(RIGHT(TEXT(AM443,"0.#"),1)=".",FALSE,TRUE)</formula>
    </cfRule>
    <cfRule type="expression" dxfId="2148" priority="1944">
      <formula>IF(RIGHT(TEXT(AM443,"0.#"),1)=".",TRUE,FALSE)</formula>
    </cfRule>
  </conditionalFormatting>
  <conditionalFormatting sqref="AM444">
    <cfRule type="expression" dxfId="2147" priority="1941">
      <formula>IF(RIGHT(TEXT(AM444,"0.#"),1)=".",FALSE,TRUE)</formula>
    </cfRule>
    <cfRule type="expression" dxfId="2146" priority="1942">
      <formula>IF(RIGHT(TEXT(AM444,"0.#"),1)=".",TRUE,FALSE)</formula>
    </cfRule>
  </conditionalFormatting>
  <conditionalFormatting sqref="AU445">
    <cfRule type="expression" dxfId="2145" priority="1933">
      <formula>IF(RIGHT(TEXT(AU445,"0.#"),1)=".",FALSE,TRUE)</formula>
    </cfRule>
    <cfRule type="expression" dxfId="2144" priority="1934">
      <formula>IF(RIGHT(TEXT(AU445,"0.#"),1)=".",TRUE,FALSE)</formula>
    </cfRule>
  </conditionalFormatting>
  <conditionalFormatting sqref="AU443">
    <cfRule type="expression" dxfId="2143" priority="1937">
      <formula>IF(RIGHT(TEXT(AU443,"0.#"),1)=".",FALSE,TRUE)</formula>
    </cfRule>
    <cfRule type="expression" dxfId="2142" priority="1938">
      <formula>IF(RIGHT(TEXT(AU443,"0.#"),1)=".",TRUE,FALSE)</formula>
    </cfRule>
  </conditionalFormatting>
  <conditionalFormatting sqref="AU444">
    <cfRule type="expression" dxfId="2141" priority="1935">
      <formula>IF(RIGHT(TEXT(AU444,"0.#"),1)=".",FALSE,TRUE)</formula>
    </cfRule>
    <cfRule type="expression" dxfId="2140" priority="1936">
      <formula>IF(RIGHT(TEXT(AU444,"0.#"),1)=".",TRUE,FALSE)</formula>
    </cfRule>
  </conditionalFormatting>
  <conditionalFormatting sqref="AI445">
    <cfRule type="expression" dxfId="2139" priority="1927">
      <formula>IF(RIGHT(TEXT(AI445,"0.#"),1)=".",FALSE,TRUE)</formula>
    </cfRule>
    <cfRule type="expression" dxfId="2138" priority="1928">
      <formula>IF(RIGHT(TEXT(AI445,"0.#"),1)=".",TRUE,FALSE)</formula>
    </cfRule>
  </conditionalFormatting>
  <conditionalFormatting sqref="AI443">
    <cfRule type="expression" dxfId="2137" priority="1931">
      <formula>IF(RIGHT(TEXT(AI443,"0.#"),1)=".",FALSE,TRUE)</formula>
    </cfRule>
    <cfRule type="expression" dxfId="2136" priority="1932">
      <formula>IF(RIGHT(TEXT(AI443,"0.#"),1)=".",TRUE,FALSE)</formula>
    </cfRule>
  </conditionalFormatting>
  <conditionalFormatting sqref="AI444">
    <cfRule type="expression" dxfId="2135" priority="1929">
      <formula>IF(RIGHT(TEXT(AI444,"0.#"),1)=".",FALSE,TRUE)</formula>
    </cfRule>
    <cfRule type="expression" dxfId="2134" priority="1930">
      <formula>IF(RIGHT(TEXT(AI444,"0.#"),1)=".",TRUE,FALSE)</formula>
    </cfRule>
  </conditionalFormatting>
  <conditionalFormatting sqref="AQ443">
    <cfRule type="expression" dxfId="2133" priority="1921">
      <formula>IF(RIGHT(TEXT(AQ443,"0.#"),1)=".",FALSE,TRUE)</formula>
    </cfRule>
    <cfRule type="expression" dxfId="2132" priority="1922">
      <formula>IF(RIGHT(TEXT(AQ443,"0.#"),1)=".",TRUE,FALSE)</formula>
    </cfRule>
  </conditionalFormatting>
  <conditionalFormatting sqref="AQ444">
    <cfRule type="expression" dxfId="2131" priority="1925">
      <formula>IF(RIGHT(TEXT(AQ444,"0.#"),1)=".",FALSE,TRUE)</formula>
    </cfRule>
    <cfRule type="expression" dxfId="2130" priority="1926">
      <formula>IF(RIGHT(TEXT(AQ444,"0.#"),1)=".",TRUE,FALSE)</formula>
    </cfRule>
  </conditionalFormatting>
  <conditionalFormatting sqref="AQ445">
    <cfRule type="expression" dxfId="2129" priority="1923">
      <formula>IF(RIGHT(TEXT(AQ445,"0.#"),1)=".",FALSE,TRUE)</formula>
    </cfRule>
    <cfRule type="expression" dxfId="2128" priority="1924">
      <formula>IF(RIGHT(TEXT(AQ445,"0.#"),1)=".",TRUE,FALSE)</formula>
    </cfRule>
  </conditionalFormatting>
  <conditionalFormatting sqref="Y872:Y899">
    <cfRule type="expression" dxfId="2127" priority="2151">
      <formula>IF(RIGHT(TEXT(Y872,"0.#"),1)=".",FALSE,TRUE)</formula>
    </cfRule>
    <cfRule type="expression" dxfId="2126" priority="2152">
      <formula>IF(RIGHT(TEXT(Y872,"0.#"),1)=".",TRUE,FALSE)</formula>
    </cfRule>
  </conditionalFormatting>
  <conditionalFormatting sqref="Y870:Y871">
    <cfRule type="expression" dxfId="2125" priority="2145">
      <formula>IF(RIGHT(TEXT(Y870,"0.#"),1)=".",FALSE,TRUE)</formula>
    </cfRule>
    <cfRule type="expression" dxfId="2124" priority="2146">
      <formula>IF(RIGHT(TEXT(Y870,"0.#"),1)=".",TRUE,FALSE)</formula>
    </cfRule>
  </conditionalFormatting>
  <conditionalFormatting sqref="Y914:Y932">
    <cfRule type="expression" dxfId="2123" priority="2139">
      <formula>IF(RIGHT(TEXT(Y914,"0.#"),1)=".",FALSE,TRUE)</formula>
    </cfRule>
    <cfRule type="expression" dxfId="2122" priority="2140">
      <formula>IF(RIGHT(TEXT(Y914,"0.#"),1)=".",TRUE,FALSE)</formula>
    </cfRule>
  </conditionalFormatting>
  <conditionalFormatting sqref="Y903:Y913">
    <cfRule type="expression" dxfId="2121" priority="2133">
      <formula>IF(RIGHT(TEXT(Y903,"0.#"),1)=".",FALSE,TRUE)</formula>
    </cfRule>
    <cfRule type="expression" dxfId="2120" priority="2134">
      <formula>IF(RIGHT(TEXT(Y903,"0.#"),1)=".",TRUE,FALSE)</formula>
    </cfRule>
  </conditionalFormatting>
  <conditionalFormatting sqref="Y938:Y965">
    <cfRule type="expression" dxfId="2119" priority="2127">
      <formula>IF(RIGHT(TEXT(Y938,"0.#"),1)=".",FALSE,TRUE)</formula>
    </cfRule>
    <cfRule type="expression" dxfId="2118" priority="2128">
      <formula>IF(RIGHT(TEXT(Y938,"0.#"),1)=".",TRUE,FALSE)</formula>
    </cfRule>
  </conditionalFormatting>
  <conditionalFormatting sqref="Y936:Y937">
    <cfRule type="expression" dxfId="2117" priority="2121">
      <formula>IF(RIGHT(TEXT(Y936,"0.#"),1)=".",FALSE,TRUE)</formula>
    </cfRule>
    <cfRule type="expression" dxfId="2116" priority="2122">
      <formula>IF(RIGHT(TEXT(Y936,"0.#"),1)=".",TRUE,FALSE)</formula>
    </cfRule>
  </conditionalFormatting>
  <conditionalFormatting sqref="Y971:Y998">
    <cfRule type="expression" dxfId="2115" priority="2115">
      <formula>IF(RIGHT(TEXT(Y971,"0.#"),1)=".",FALSE,TRUE)</formula>
    </cfRule>
    <cfRule type="expression" dxfId="2114" priority="2116">
      <formula>IF(RIGHT(TEXT(Y971,"0.#"),1)=".",TRUE,FALSE)</formula>
    </cfRule>
  </conditionalFormatting>
  <conditionalFormatting sqref="Y969:Y970">
    <cfRule type="expression" dxfId="2113" priority="2109">
      <formula>IF(RIGHT(TEXT(Y969,"0.#"),1)=".",FALSE,TRUE)</formula>
    </cfRule>
    <cfRule type="expression" dxfId="2112" priority="2110">
      <formula>IF(RIGHT(TEXT(Y969,"0.#"),1)=".",TRUE,FALSE)</formula>
    </cfRule>
  </conditionalFormatting>
  <conditionalFormatting sqref="Y1004:Y1031">
    <cfRule type="expression" dxfId="2111" priority="2103">
      <formula>IF(RIGHT(TEXT(Y1004,"0.#"),1)=".",FALSE,TRUE)</formula>
    </cfRule>
    <cfRule type="expression" dxfId="2110" priority="2104">
      <formula>IF(RIGHT(TEXT(Y1004,"0.#"),1)=".",TRUE,FALSE)</formula>
    </cfRule>
  </conditionalFormatting>
  <conditionalFormatting sqref="W23">
    <cfRule type="expression" dxfId="2109" priority="2387">
      <formula>IF(RIGHT(TEXT(W23,"0.#"),1)=".",FALSE,TRUE)</formula>
    </cfRule>
    <cfRule type="expression" dxfId="2108" priority="2388">
      <formula>IF(RIGHT(TEXT(W23,"0.#"),1)=".",TRUE,FALSE)</formula>
    </cfRule>
  </conditionalFormatting>
  <conditionalFormatting sqref="W24:W27">
    <cfRule type="expression" dxfId="2107" priority="2385">
      <formula>IF(RIGHT(TEXT(W24,"0.#"),1)=".",FALSE,TRUE)</formula>
    </cfRule>
    <cfRule type="expression" dxfId="2106" priority="2386">
      <formula>IF(RIGHT(TEXT(W24,"0.#"),1)=".",TRUE,FALSE)</formula>
    </cfRule>
  </conditionalFormatting>
  <conditionalFormatting sqref="W28">
    <cfRule type="expression" dxfId="2105" priority="2377">
      <formula>IF(RIGHT(TEXT(W28,"0.#"),1)=".",FALSE,TRUE)</formula>
    </cfRule>
    <cfRule type="expression" dxfId="2104" priority="2378">
      <formula>IF(RIGHT(TEXT(W28,"0.#"),1)=".",TRUE,FALSE)</formula>
    </cfRule>
  </conditionalFormatting>
  <conditionalFormatting sqref="P23">
    <cfRule type="expression" dxfId="2103" priority="2375">
      <formula>IF(RIGHT(TEXT(P23,"0.#"),1)=".",FALSE,TRUE)</formula>
    </cfRule>
    <cfRule type="expression" dxfId="2102" priority="2376">
      <formula>IF(RIGHT(TEXT(P23,"0.#"),1)=".",TRUE,FALSE)</formula>
    </cfRule>
  </conditionalFormatting>
  <conditionalFormatting sqref="P24:P27">
    <cfRule type="expression" dxfId="2101" priority="2373">
      <formula>IF(RIGHT(TEXT(P24,"0.#"),1)=".",FALSE,TRUE)</formula>
    </cfRule>
    <cfRule type="expression" dxfId="2100" priority="2374">
      <formula>IF(RIGHT(TEXT(P24,"0.#"),1)=".",TRUE,FALSE)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7">
    <cfRule type="expression" dxfId="2095" priority="2365">
      <formula>IF(RIGHT(TEXT(AQ107,"0.#"),1)=".",FALSE,TRUE)</formula>
    </cfRule>
    <cfRule type="expression" dxfId="2094" priority="2366">
      <formula>IF(RIGHT(TEXT(AQ107,"0.#"),1)=".",TRUE,FALSE)</formula>
    </cfRule>
  </conditionalFormatting>
  <conditionalFormatting sqref="AQ108">
    <cfRule type="expression" dxfId="2093" priority="2363">
      <formula>IF(RIGHT(TEXT(AQ108,"0.#"),1)=".",FALSE,TRUE)</formula>
    </cfRule>
    <cfRule type="expression" dxfId="2092" priority="2364">
      <formula>IF(RIGHT(TEXT(AQ108,"0.#"),1)=".",TRUE,FALSE)</formula>
    </cfRule>
  </conditionalFormatting>
  <conditionalFormatting sqref="AQ110">
    <cfRule type="expression" dxfId="2091" priority="2361">
      <formula>IF(RIGHT(TEXT(AQ110,"0.#"),1)=".",FALSE,TRUE)</formula>
    </cfRule>
    <cfRule type="expression" dxfId="2090" priority="2362">
      <formula>IF(RIGHT(TEXT(AQ110,"0.#"),1)=".",TRUE,FALSE)</formula>
    </cfRule>
  </conditionalFormatting>
  <conditionalFormatting sqref="AQ111">
    <cfRule type="expression" dxfId="2089" priority="2359">
      <formula>IF(RIGHT(TEXT(AQ111,"0.#"),1)=".",FALSE,TRUE)</formula>
    </cfRule>
    <cfRule type="expression" dxfId="2088" priority="2360">
      <formula>IF(RIGHT(TEXT(AQ111,"0.#"),1)=".",TRUE,FALSE)</formula>
    </cfRule>
  </conditionalFormatting>
  <conditionalFormatting sqref="AQ113">
    <cfRule type="expression" dxfId="2087" priority="2357">
      <formula>IF(RIGHT(TEXT(AQ113,"0.#"),1)=".",FALSE,TRUE)</formula>
    </cfRule>
    <cfRule type="expression" dxfId="2086" priority="2358">
      <formula>IF(RIGHT(TEXT(AQ113,"0.#"),1)=".",TRUE,FALSE)</formula>
    </cfRule>
  </conditionalFormatting>
  <conditionalFormatting sqref="AE67">
    <cfRule type="expression" dxfId="2085" priority="2287">
      <formula>IF(RIGHT(TEXT(AE67,"0.#"),1)=".",FALSE,TRUE)</formula>
    </cfRule>
    <cfRule type="expression" dxfId="2084" priority="2288">
      <formula>IF(RIGHT(TEXT(AE67,"0.#"),1)=".",TRUE,FALSE)</formula>
    </cfRule>
  </conditionalFormatting>
  <conditionalFormatting sqref="AE68">
    <cfRule type="expression" dxfId="2083" priority="2285">
      <formula>IF(RIGHT(TEXT(AE68,"0.#"),1)=".",FALSE,TRUE)</formula>
    </cfRule>
    <cfRule type="expression" dxfId="2082" priority="2286">
      <formula>IF(RIGHT(TEXT(AE68,"0.#"),1)=".",TRUE,FALSE)</formula>
    </cfRule>
  </conditionalFormatting>
  <conditionalFormatting sqref="AE69">
    <cfRule type="expression" dxfId="2081" priority="2283">
      <formula>IF(RIGHT(TEXT(AE69,"0.#"),1)=".",FALSE,TRUE)</formula>
    </cfRule>
    <cfRule type="expression" dxfId="2080" priority="2284">
      <formula>IF(RIGHT(TEXT(AE69,"0.#"),1)=".",TRUE,FALSE)</formula>
    </cfRule>
  </conditionalFormatting>
  <conditionalFormatting sqref="AI69">
    <cfRule type="expression" dxfId="2079" priority="2281">
      <formula>IF(RIGHT(TEXT(AI69,"0.#"),1)=".",FALSE,TRUE)</formula>
    </cfRule>
    <cfRule type="expression" dxfId="2078" priority="2282">
      <formula>IF(RIGHT(TEXT(AI69,"0.#"),1)=".",TRUE,FALSE)</formula>
    </cfRule>
  </conditionalFormatting>
  <conditionalFormatting sqref="AI68">
    <cfRule type="expression" dxfId="2077" priority="2279">
      <formula>IF(RIGHT(TEXT(AI68,"0.#"),1)=".",FALSE,TRUE)</formula>
    </cfRule>
    <cfRule type="expression" dxfId="2076" priority="2280">
      <formula>IF(RIGHT(TEXT(AI68,"0.#"),1)=".",TRUE,FALSE)</formula>
    </cfRule>
  </conditionalFormatting>
  <conditionalFormatting sqref="AI67">
    <cfRule type="expression" dxfId="2075" priority="2277">
      <formula>IF(RIGHT(TEXT(AI67,"0.#"),1)=".",FALSE,TRUE)</formula>
    </cfRule>
    <cfRule type="expression" dxfId="2074" priority="2278">
      <formula>IF(RIGHT(TEXT(AI67,"0.#"),1)=".",TRUE,FALSE)</formula>
    </cfRule>
  </conditionalFormatting>
  <conditionalFormatting sqref="AM67">
    <cfRule type="expression" dxfId="2073" priority="2275">
      <formula>IF(RIGHT(TEXT(AM67,"0.#"),1)=".",FALSE,TRUE)</formula>
    </cfRule>
    <cfRule type="expression" dxfId="2072" priority="2276">
      <formula>IF(RIGHT(TEXT(AM67,"0.#"),1)=".",TRUE,FALSE)</formula>
    </cfRule>
  </conditionalFormatting>
  <conditionalFormatting sqref="AM68">
    <cfRule type="expression" dxfId="2071" priority="2273">
      <formula>IF(RIGHT(TEXT(AM68,"0.#"),1)=".",FALSE,TRUE)</formula>
    </cfRule>
    <cfRule type="expression" dxfId="2070" priority="2274">
      <formula>IF(RIGHT(TEXT(AM68,"0.#"),1)=".",TRUE,FALSE)</formula>
    </cfRule>
  </conditionalFormatting>
  <conditionalFormatting sqref="AM69">
    <cfRule type="expression" dxfId="2069" priority="2271">
      <formula>IF(RIGHT(TEXT(AM69,"0.#"),1)=".",FALSE,TRUE)</formula>
    </cfRule>
    <cfRule type="expression" dxfId="2068" priority="2272">
      <formula>IF(RIGHT(TEXT(AM69,"0.#"),1)=".",TRUE,FALSE)</formula>
    </cfRule>
  </conditionalFormatting>
  <conditionalFormatting sqref="AQ67:AQ69">
    <cfRule type="expression" dxfId="2067" priority="2269">
      <formula>IF(RIGHT(TEXT(AQ67,"0.#"),1)=".",FALSE,TRUE)</formula>
    </cfRule>
    <cfRule type="expression" dxfId="2066" priority="2270">
      <formula>IF(RIGHT(TEXT(AQ67,"0.#"),1)=".",TRUE,FALSE)</formula>
    </cfRule>
  </conditionalFormatting>
  <conditionalFormatting sqref="AU67:AU69">
    <cfRule type="expression" dxfId="2065" priority="2267">
      <formula>IF(RIGHT(TEXT(AU67,"0.#"),1)=".",FALSE,TRUE)</formula>
    </cfRule>
    <cfRule type="expression" dxfId="2064" priority="2268">
      <formula>IF(RIGHT(TEXT(AU67,"0.#"),1)=".",TRUE,FALSE)</formula>
    </cfRule>
  </conditionalFormatting>
  <conditionalFormatting sqref="AE70">
    <cfRule type="expression" dxfId="2063" priority="2265">
      <formula>IF(RIGHT(TEXT(AE70,"0.#"),1)=".",FALSE,TRUE)</formula>
    </cfRule>
    <cfRule type="expression" dxfId="2062" priority="2266">
      <formula>IF(RIGHT(TEXT(AE70,"0.#"),1)=".",TRUE,FALSE)</formula>
    </cfRule>
  </conditionalFormatting>
  <conditionalFormatting sqref="AE71">
    <cfRule type="expression" dxfId="2061" priority="2263">
      <formula>IF(RIGHT(TEXT(AE71,"0.#"),1)=".",FALSE,TRUE)</formula>
    </cfRule>
    <cfRule type="expression" dxfId="2060" priority="2264">
      <formula>IF(RIGHT(TEXT(AE71,"0.#"),1)=".",TRUE,FALSE)</formula>
    </cfRule>
  </conditionalFormatting>
  <conditionalFormatting sqref="AE72">
    <cfRule type="expression" dxfId="2059" priority="2261">
      <formula>IF(RIGHT(TEXT(AE72,"0.#"),1)=".",FALSE,TRUE)</formula>
    </cfRule>
    <cfRule type="expression" dxfId="2058" priority="2262">
      <formula>IF(RIGHT(TEXT(AE72,"0.#"),1)=".",TRUE,FALSE)</formula>
    </cfRule>
  </conditionalFormatting>
  <conditionalFormatting sqref="AI72">
    <cfRule type="expression" dxfId="2057" priority="2259">
      <formula>IF(RIGHT(TEXT(AI72,"0.#"),1)=".",FALSE,TRUE)</formula>
    </cfRule>
    <cfRule type="expression" dxfId="2056" priority="2260">
      <formula>IF(RIGHT(TEXT(AI72,"0.#"),1)=".",TRUE,FALSE)</formula>
    </cfRule>
  </conditionalFormatting>
  <conditionalFormatting sqref="AI71">
    <cfRule type="expression" dxfId="2055" priority="2257">
      <formula>IF(RIGHT(TEXT(AI71,"0.#"),1)=".",FALSE,TRUE)</formula>
    </cfRule>
    <cfRule type="expression" dxfId="2054" priority="2258">
      <formula>IF(RIGHT(TEXT(AI71,"0.#"),1)=".",TRUE,FALSE)</formula>
    </cfRule>
  </conditionalFormatting>
  <conditionalFormatting sqref="AI70">
    <cfRule type="expression" dxfId="2053" priority="2255">
      <formula>IF(RIGHT(TEXT(AI70,"0.#"),1)=".",FALSE,TRUE)</formula>
    </cfRule>
    <cfRule type="expression" dxfId="2052" priority="2256">
      <formula>IF(RIGHT(TEXT(AI70,"0.#"),1)=".",TRUE,FALSE)</formula>
    </cfRule>
  </conditionalFormatting>
  <conditionalFormatting sqref="AM70">
    <cfRule type="expression" dxfId="2051" priority="2253">
      <formula>IF(RIGHT(TEXT(AM70,"0.#"),1)=".",FALSE,TRUE)</formula>
    </cfRule>
    <cfRule type="expression" dxfId="2050" priority="2254">
      <formula>IF(RIGHT(TEXT(AM70,"0.#"),1)=".",TRUE,FALSE)</formula>
    </cfRule>
  </conditionalFormatting>
  <conditionalFormatting sqref="AM71">
    <cfRule type="expression" dxfId="2049" priority="2251">
      <formula>IF(RIGHT(TEXT(AM71,"0.#"),1)=".",FALSE,TRUE)</formula>
    </cfRule>
    <cfRule type="expression" dxfId="2048" priority="2252">
      <formula>IF(RIGHT(TEXT(AM71,"0.#"),1)=".",TRUE,FALSE)</formula>
    </cfRule>
  </conditionalFormatting>
  <conditionalFormatting sqref="AM72">
    <cfRule type="expression" dxfId="2047" priority="2249">
      <formula>IF(RIGHT(TEXT(AM72,"0.#"),1)=".",FALSE,TRUE)</formula>
    </cfRule>
    <cfRule type="expression" dxfId="2046" priority="2250">
      <formula>IF(RIGHT(TEXT(AM72,"0.#"),1)=".",TRUE,FALSE)</formula>
    </cfRule>
  </conditionalFormatting>
  <conditionalFormatting sqref="AQ70:AQ72">
    <cfRule type="expression" dxfId="2045" priority="2247">
      <formula>IF(RIGHT(TEXT(AQ70,"0.#"),1)=".",FALSE,TRUE)</formula>
    </cfRule>
    <cfRule type="expression" dxfId="2044" priority="2248">
      <formula>IF(RIGHT(TEXT(AQ70,"0.#"),1)=".",TRUE,FALSE)</formula>
    </cfRule>
  </conditionalFormatting>
  <conditionalFormatting sqref="AU70:AU72">
    <cfRule type="expression" dxfId="2043" priority="2245">
      <formula>IF(RIGHT(TEXT(AU70,"0.#"),1)=".",FALSE,TRUE)</formula>
    </cfRule>
    <cfRule type="expression" dxfId="2042" priority="2246">
      <formula>IF(RIGHT(TEXT(AU70,"0.#"),1)=".",TRUE,FALSE)</formula>
    </cfRule>
  </conditionalFormatting>
  <conditionalFormatting sqref="AU656">
    <cfRule type="expression" dxfId="2041" priority="763">
      <formula>IF(RIGHT(TEXT(AU656,"0.#"),1)=".",FALSE,TRUE)</formula>
    </cfRule>
    <cfRule type="expression" dxfId="2040" priority="764">
      <formula>IF(RIGHT(TEXT(AU656,"0.#"),1)=".",TRUE,FALSE)</formula>
    </cfRule>
  </conditionalFormatting>
  <conditionalFormatting sqref="AQ655">
    <cfRule type="expression" dxfId="2039" priority="755">
      <formula>IF(RIGHT(TEXT(AQ655,"0.#"),1)=".",FALSE,TRUE)</formula>
    </cfRule>
    <cfRule type="expression" dxfId="2038" priority="756">
      <formula>IF(RIGHT(TEXT(AQ655,"0.#"),1)=".",TRUE,FALSE)</formula>
    </cfRule>
  </conditionalFormatting>
  <conditionalFormatting sqref="AI696">
    <cfRule type="expression" dxfId="2037" priority="547">
      <formula>IF(RIGHT(TEXT(AI696,"0.#"),1)=".",FALSE,TRUE)</formula>
    </cfRule>
    <cfRule type="expression" dxfId="2036" priority="548">
      <formula>IF(RIGHT(TEXT(AI696,"0.#"),1)=".",TRUE,FALSE)</formula>
    </cfRule>
  </conditionalFormatting>
  <conditionalFormatting sqref="AQ694">
    <cfRule type="expression" dxfId="2035" priority="541">
      <formula>IF(RIGHT(TEXT(AQ694,"0.#"),1)=".",FALSE,TRUE)</formula>
    </cfRule>
    <cfRule type="expression" dxfId="2034" priority="542">
      <formula>IF(RIGHT(TEXT(AQ694,"0.#"),1)=".",TRUE,FALSE)</formula>
    </cfRule>
  </conditionalFormatting>
  <conditionalFormatting sqref="AL872:AO899">
    <cfRule type="expression" dxfId="2033" priority="2153">
      <formula>IF(AND(AL872&gt;=0, RIGHT(TEXT(AL872,"0.#"),1)&lt;&gt;"."),TRUE,FALSE)</formula>
    </cfRule>
    <cfRule type="expression" dxfId="2032" priority="2154">
      <formula>IF(AND(AL872&gt;=0, RIGHT(TEXT(AL872,"0.#"),1)="."),TRUE,FALSE)</formula>
    </cfRule>
    <cfRule type="expression" dxfId="2031" priority="2155">
      <formula>IF(AND(AL872&lt;0, RIGHT(TEXT(AL872,"0.#"),1)&lt;&gt;"."),TRUE,FALSE)</formula>
    </cfRule>
    <cfRule type="expression" dxfId="2030" priority="2156">
      <formula>IF(AND(AL872&lt;0, RIGHT(TEXT(AL872,"0.#"),1)="."),TRUE,FALSE)</formula>
    </cfRule>
  </conditionalFormatting>
  <conditionalFormatting sqref="AL870:AO871">
    <cfRule type="expression" dxfId="2029" priority="2147">
      <formula>IF(AND(AL870&gt;=0, RIGHT(TEXT(AL870,"0.#"),1)&lt;&gt;"."),TRUE,FALSE)</formula>
    </cfRule>
    <cfRule type="expression" dxfId="2028" priority="2148">
      <formula>IF(AND(AL870&gt;=0, RIGHT(TEXT(AL870,"0.#"),1)="."),TRUE,FALSE)</formula>
    </cfRule>
    <cfRule type="expression" dxfId="2027" priority="2149">
      <formula>IF(AND(AL870&lt;0, RIGHT(TEXT(AL870,"0.#"),1)&lt;&gt;"."),TRUE,FALSE)</formula>
    </cfRule>
    <cfRule type="expression" dxfId="2026" priority="2150">
      <formula>IF(AND(AL870&lt;0, RIGHT(TEXT(AL870,"0.#"),1)="."),TRUE,FALSE)</formula>
    </cfRule>
  </conditionalFormatting>
  <conditionalFormatting sqref="AL914:AO932">
    <cfRule type="expression" dxfId="2025" priority="2141">
      <formula>IF(AND(AL914&gt;=0, RIGHT(TEXT(AL914,"0.#"),1)&lt;&gt;"."),TRUE,FALSE)</formula>
    </cfRule>
    <cfRule type="expression" dxfId="2024" priority="2142">
      <formula>IF(AND(AL914&gt;=0, RIGHT(TEXT(AL914,"0.#"),1)="."),TRUE,FALSE)</formula>
    </cfRule>
    <cfRule type="expression" dxfId="2023" priority="2143">
      <formula>IF(AND(AL914&lt;0, RIGHT(TEXT(AL914,"0.#"),1)&lt;&gt;"."),TRUE,FALSE)</formula>
    </cfRule>
    <cfRule type="expression" dxfId="2022" priority="2144">
      <formula>IF(AND(AL914&lt;0, RIGHT(TEXT(AL914,"0.#"),1)="."),TRUE,FALSE)</formula>
    </cfRule>
  </conditionalFormatting>
  <conditionalFormatting sqref="AL903:AO913">
    <cfRule type="expression" dxfId="2021" priority="2135">
      <formula>IF(AND(AL903&gt;=0, RIGHT(TEXT(AL903,"0.#"),1)&lt;&gt;"."),TRUE,FALSE)</formula>
    </cfRule>
    <cfRule type="expression" dxfId="2020" priority="2136">
      <formula>IF(AND(AL903&gt;=0, RIGHT(TEXT(AL903,"0.#"),1)="."),TRUE,FALSE)</formula>
    </cfRule>
    <cfRule type="expression" dxfId="2019" priority="2137">
      <formula>IF(AND(AL903&lt;0, RIGHT(TEXT(AL903,"0.#"),1)&lt;&gt;"."),TRUE,FALSE)</formula>
    </cfRule>
    <cfRule type="expression" dxfId="2018" priority="2138">
      <formula>IF(AND(AL903&lt;0, RIGHT(TEXT(AL903,"0.#"),1)="."),TRUE,FALSE)</formula>
    </cfRule>
  </conditionalFormatting>
  <conditionalFormatting sqref="AL938:AO965">
    <cfRule type="expression" dxfId="2017" priority="2129">
      <formula>IF(AND(AL938&gt;=0, RIGHT(TEXT(AL938,"0.#"),1)&lt;&gt;"."),TRUE,FALSE)</formula>
    </cfRule>
    <cfRule type="expression" dxfId="2016" priority="2130">
      <formula>IF(AND(AL938&gt;=0, RIGHT(TEXT(AL938,"0.#"),1)="."),TRUE,FALSE)</formula>
    </cfRule>
    <cfRule type="expression" dxfId="2015" priority="2131">
      <formula>IF(AND(AL938&lt;0, RIGHT(TEXT(AL938,"0.#"),1)&lt;&gt;"."),TRUE,FALSE)</formula>
    </cfRule>
    <cfRule type="expression" dxfId="2014" priority="2132">
      <formula>IF(AND(AL938&lt;0, RIGHT(TEXT(AL938,"0.#"),1)="."),TRUE,FALSE)</formula>
    </cfRule>
  </conditionalFormatting>
  <conditionalFormatting sqref="AL936:AO937">
    <cfRule type="expression" dxfId="2013" priority="2123">
      <formula>IF(AND(AL936&gt;=0, RIGHT(TEXT(AL936,"0.#"),1)&lt;&gt;"."),TRUE,FALSE)</formula>
    </cfRule>
    <cfRule type="expression" dxfId="2012" priority="2124">
      <formula>IF(AND(AL936&gt;=0, RIGHT(TEXT(AL936,"0.#"),1)="."),TRUE,FALSE)</formula>
    </cfRule>
    <cfRule type="expression" dxfId="2011" priority="2125">
      <formula>IF(AND(AL936&lt;0, RIGHT(TEXT(AL936,"0.#"),1)&lt;&gt;"."),TRUE,FALSE)</formula>
    </cfRule>
    <cfRule type="expression" dxfId="2010" priority="2126">
      <formula>IF(AND(AL936&lt;0, RIGHT(TEXT(AL936,"0.#"),1)="."),TRUE,FALSE)</formula>
    </cfRule>
  </conditionalFormatting>
  <conditionalFormatting sqref="AL971:AO998">
    <cfRule type="expression" dxfId="2009" priority="2117">
      <formula>IF(AND(AL971&gt;=0, RIGHT(TEXT(AL971,"0.#"),1)&lt;&gt;"."),TRUE,FALSE)</formula>
    </cfRule>
    <cfRule type="expression" dxfId="2008" priority="2118">
      <formula>IF(AND(AL971&gt;=0, RIGHT(TEXT(AL971,"0.#"),1)="."),TRUE,FALSE)</formula>
    </cfRule>
    <cfRule type="expression" dxfId="2007" priority="2119">
      <formula>IF(AND(AL971&lt;0, RIGHT(TEXT(AL971,"0.#"),1)&lt;&gt;"."),TRUE,FALSE)</formula>
    </cfRule>
    <cfRule type="expression" dxfId="2006" priority="2120">
      <formula>IF(AND(AL971&lt;0, RIGHT(TEXT(AL971,"0.#"),1)="."),TRUE,FALSE)</formula>
    </cfRule>
  </conditionalFormatting>
  <conditionalFormatting sqref="AL969:AO970">
    <cfRule type="expression" dxfId="2005" priority="2111">
      <formula>IF(AND(AL969&gt;=0, RIGHT(TEXT(AL969,"0.#"),1)&lt;&gt;"."),TRUE,FALSE)</formula>
    </cfRule>
    <cfRule type="expression" dxfId="2004" priority="2112">
      <formula>IF(AND(AL969&gt;=0, RIGHT(TEXT(AL969,"0.#"),1)="."),TRUE,FALSE)</formula>
    </cfRule>
    <cfRule type="expression" dxfId="2003" priority="2113">
      <formula>IF(AND(AL969&lt;0, RIGHT(TEXT(AL969,"0.#"),1)&lt;&gt;"."),TRUE,FALSE)</formula>
    </cfRule>
    <cfRule type="expression" dxfId="2002" priority="2114">
      <formula>IF(AND(AL969&lt;0, RIGHT(TEXT(AL969,"0.#"),1)="."),TRUE,FALSE)</formula>
    </cfRule>
  </conditionalFormatting>
  <conditionalFormatting sqref="AL1017:AO1031">
    <cfRule type="expression" dxfId="2001" priority="2105">
      <formula>IF(AND(AL1017&gt;=0, RIGHT(TEXT(AL1017,"0.#"),1)&lt;&gt;"."),TRUE,FALSE)</formula>
    </cfRule>
    <cfRule type="expression" dxfId="2000" priority="2106">
      <formula>IF(AND(AL1017&gt;=0, RIGHT(TEXT(AL1017,"0.#"),1)="."),TRUE,FALSE)</formula>
    </cfRule>
    <cfRule type="expression" dxfId="1999" priority="2107">
      <formula>IF(AND(AL1017&lt;0, RIGHT(TEXT(AL1017,"0.#"),1)&lt;&gt;"."),TRUE,FALSE)</formula>
    </cfRule>
    <cfRule type="expression" dxfId="1998" priority="2108">
      <formula>IF(AND(AL1017&lt;0, RIGHT(TEXT(AL1017,"0.#"),1)="."),TRUE,FALSE)</formula>
    </cfRule>
  </conditionalFormatting>
  <conditionalFormatting sqref="AL1002:AO1016">
    <cfRule type="expression" dxfId="1997" priority="2099">
      <formula>IF(AND(AL1002&gt;=0, RIGHT(TEXT(AL1002,"0.#"),1)&lt;&gt;"."),TRUE,FALSE)</formula>
    </cfRule>
    <cfRule type="expression" dxfId="1996" priority="2100">
      <formula>IF(AND(AL1002&gt;=0, RIGHT(TEXT(AL1002,"0.#"),1)="."),TRUE,FALSE)</formula>
    </cfRule>
    <cfRule type="expression" dxfId="1995" priority="2101">
      <formula>IF(AND(AL1002&lt;0, RIGHT(TEXT(AL1002,"0.#"),1)&lt;&gt;"."),TRUE,FALSE)</formula>
    </cfRule>
    <cfRule type="expression" dxfId="1994" priority="2102">
      <formula>IF(AND(AL1002&lt;0, RIGHT(TEXT(AL1002,"0.#"),1)="."),TRUE,FALSE)</formula>
    </cfRule>
  </conditionalFormatting>
  <conditionalFormatting sqref="Y1002:Y1003">
    <cfRule type="expression" dxfId="1993" priority="2097">
      <formula>IF(RIGHT(TEXT(Y1002,"0.#"),1)=".",FALSE,TRUE)</formula>
    </cfRule>
    <cfRule type="expression" dxfId="1992" priority="2098">
      <formula>IF(RIGHT(TEXT(Y1002,"0.#"),1)=".",TRUE,FALSE)</formula>
    </cfRule>
  </conditionalFormatting>
  <conditionalFormatting sqref="AL1037:AO1064">
    <cfRule type="expression" dxfId="1991" priority="2093">
      <formula>IF(AND(AL1037&gt;=0, RIGHT(TEXT(AL1037,"0.#"),1)&lt;&gt;"."),TRUE,FALSE)</formula>
    </cfRule>
    <cfRule type="expression" dxfId="1990" priority="2094">
      <formula>IF(AND(AL1037&gt;=0, RIGHT(TEXT(AL1037,"0.#"),1)="."),TRUE,FALSE)</formula>
    </cfRule>
    <cfRule type="expression" dxfId="1989" priority="2095">
      <formula>IF(AND(AL1037&lt;0, RIGHT(TEXT(AL1037,"0.#"),1)&lt;&gt;"."),TRUE,FALSE)</formula>
    </cfRule>
    <cfRule type="expression" dxfId="1988" priority="2096">
      <formula>IF(AND(AL1037&lt;0, RIGHT(TEXT(AL1037,"0.#"),1)="."),TRUE,FALSE)</formula>
    </cfRule>
  </conditionalFormatting>
  <conditionalFormatting sqref="Y1037:Y1064">
    <cfRule type="expression" dxfId="1987" priority="2091">
      <formula>IF(RIGHT(TEXT(Y1037,"0.#"),1)=".",FALSE,TRUE)</formula>
    </cfRule>
    <cfRule type="expression" dxfId="1986" priority="2092">
      <formula>IF(RIGHT(TEXT(Y1037,"0.#"),1)=".",TRUE,FALSE)</formula>
    </cfRule>
  </conditionalFormatting>
  <conditionalFormatting sqref="AL1035:AO1036">
    <cfRule type="expression" dxfId="1985" priority="2087">
      <formula>IF(AND(AL1035&gt;=0, RIGHT(TEXT(AL1035,"0.#"),1)&lt;&gt;"."),TRUE,FALSE)</formula>
    </cfRule>
    <cfRule type="expression" dxfId="1984" priority="2088">
      <formula>IF(AND(AL1035&gt;=0, RIGHT(TEXT(AL1035,"0.#"),1)="."),TRUE,FALSE)</formula>
    </cfRule>
    <cfRule type="expression" dxfId="1983" priority="2089">
      <formula>IF(AND(AL1035&lt;0, RIGHT(TEXT(AL1035,"0.#"),1)&lt;&gt;"."),TRUE,FALSE)</formula>
    </cfRule>
    <cfRule type="expression" dxfId="1982" priority="2090">
      <formula>IF(AND(AL1035&lt;0, RIGHT(TEXT(AL1035,"0.#"),1)="."),TRUE,FALSE)</formula>
    </cfRule>
  </conditionalFormatting>
  <conditionalFormatting sqref="Y1035:Y1036">
    <cfRule type="expression" dxfId="1981" priority="2085">
      <formula>IF(RIGHT(TEXT(Y1035,"0.#"),1)=".",FALSE,TRUE)</formula>
    </cfRule>
    <cfRule type="expression" dxfId="1980" priority="2086">
      <formula>IF(RIGHT(TEXT(Y1035,"0.#"),1)=".",TRUE,FALSE)</formula>
    </cfRule>
  </conditionalFormatting>
  <conditionalFormatting sqref="AL1070:AO1097">
    <cfRule type="expression" dxfId="1979" priority="2081">
      <formula>IF(AND(AL1070&gt;=0, RIGHT(TEXT(AL1070,"0.#"),1)&lt;&gt;"."),TRUE,FALSE)</formula>
    </cfRule>
    <cfRule type="expression" dxfId="1978" priority="2082">
      <formula>IF(AND(AL1070&gt;=0, RIGHT(TEXT(AL1070,"0.#"),1)="."),TRUE,FALSE)</formula>
    </cfRule>
    <cfRule type="expression" dxfId="1977" priority="2083">
      <formula>IF(AND(AL1070&lt;0, RIGHT(TEXT(AL1070,"0.#"),1)&lt;&gt;"."),TRUE,FALSE)</formula>
    </cfRule>
    <cfRule type="expression" dxfId="1976" priority="2084">
      <formula>IF(AND(AL1070&lt;0, RIGHT(TEXT(AL1070,"0.#"),1)="."),TRUE,FALSE)</formula>
    </cfRule>
  </conditionalFormatting>
  <conditionalFormatting sqref="Y1070:Y1097">
    <cfRule type="expression" dxfId="1975" priority="2079">
      <formula>IF(RIGHT(TEXT(Y1070,"0.#"),1)=".",FALSE,TRUE)</formula>
    </cfRule>
    <cfRule type="expression" dxfId="1974" priority="2080">
      <formula>IF(RIGHT(TEXT(Y1070,"0.#"),1)=".",TRUE,FALSE)</formula>
    </cfRule>
  </conditionalFormatting>
  <conditionalFormatting sqref="AL1068:AO1069">
    <cfRule type="expression" dxfId="1973" priority="2075">
      <formula>IF(AND(AL1068&gt;=0, RIGHT(TEXT(AL1068,"0.#"),1)&lt;&gt;"."),TRUE,FALSE)</formula>
    </cfRule>
    <cfRule type="expression" dxfId="1972" priority="2076">
      <formula>IF(AND(AL1068&gt;=0, RIGHT(TEXT(AL1068,"0.#"),1)="."),TRUE,FALSE)</formula>
    </cfRule>
    <cfRule type="expression" dxfId="1971" priority="2077">
      <formula>IF(AND(AL1068&lt;0, RIGHT(TEXT(AL1068,"0.#"),1)&lt;&gt;"."),TRUE,FALSE)</formula>
    </cfRule>
    <cfRule type="expression" dxfId="1970" priority="2078">
      <formula>IF(AND(AL1068&lt;0, RIGHT(TEXT(AL1068,"0.#"),1)="."),TRUE,FALSE)</formula>
    </cfRule>
  </conditionalFormatting>
  <conditionalFormatting sqref="Y1068:Y1069">
    <cfRule type="expression" dxfId="1969" priority="2073">
      <formula>IF(RIGHT(TEXT(Y1068,"0.#"),1)=".",FALSE,TRUE)</formula>
    </cfRule>
    <cfRule type="expression" dxfId="1968" priority="2074">
      <formula>IF(RIGHT(TEXT(Y1068,"0.#"),1)=".",TRUE,FALSE)</formula>
    </cfRule>
  </conditionalFormatting>
  <conditionalFormatting sqref="AE39">
    <cfRule type="expression" dxfId="1967" priority="2071">
      <formula>IF(RIGHT(TEXT(AE39,"0.#"),1)=".",FALSE,TRUE)</formula>
    </cfRule>
    <cfRule type="expression" dxfId="1966" priority="2072">
      <formula>IF(RIGHT(TEXT(AE39,"0.#"),1)=".",TRUE,FALSE)</formula>
    </cfRule>
  </conditionalFormatting>
  <conditionalFormatting sqref="AM41">
    <cfRule type="expression" dxfId="1965" priority="2055">
      <formula>IF(RIGHT(TEXT(AM41,"0.#"),1)=".",FALSE,TRUE)</formula>
    </cfRule>
    <cfRule type="expression" dxfId="1964" priority="2056">
      <formula>IF(RIGHT(TEXT(AM41,"0.#"),1)=".",TRUE,FALSE)</formula>
    </cfRule>
  </conditionalFormatting>
  <conditionalFormatting sqref="AE40">
    <cfRule type="expression" dxfId="1963" priority="2069">
      <formula>IF(RIGHT(TEXT(AE40,"0.#"),1)=".",FALSE,TRUE)</formula>
    </cfRule>
    <cfRule type="expression" dxfId="1962" priority="2070">
      <formula>IF(RIGHT(TEXT(AE40,"0.#"),1)=".",TRUE,FALSE)</formula>
    </cfRule>
  </conditionalFormatting>
  <conditionalFormatting sqref="AE41">
    <cfRule type="expression" dxfId="1961" priority="2067">
      <formula>IF(RIGHT(TEXT(AE41,"0.#"),1)=".",FALSE,TRUE)</formula>
    </cfRule>
    <cfRule type="expression" dxfId="1960" priority="2068">
      <formula>IF(RIGHT(TEXT(AE41,"0.#"),1)=".",TRUE,FALSE)</formula>
    </cfRule>
  </conditionalFormatting>
  <conditionalFormatting sqref="AI41">
    <cfRule type="expression" dxfId="1959" priority="2065">
      <formula>IF(RIGHT(TEXT(AI41,"0.#"),1)=".",FALSE,TRUE)</formula>
    </cfRule>
    <cfRule type="expression" dxfId="1958" priority="2066">
      <formula>IF(RIGHT(TEXT(AI41,"0.#"),1)=".",TRUE,FALSE)</formula>
    </cfRule>
  </conditionalFormatting>
  <conditionalFormatting sqref="AI40">
    <cfRule type="expression" dxfId="1957" priority="2063">
      <formula>IF(RIGHT(TEXT(AI40,"0.#"),1)=".",FALSE,TRUE)</formula>
    </cfRule>
    <cfRule type="expression" dxfId="1956" priority="2064">
      <formula>IF(RIGHT(TEXT(AI40,"0.#"),1)=".",TRUE,FALSE)</formula>
    </cfRule>
  </conditionalFormatting>
  <conditionalFormatting sqref="AI39">
    <cfRule type="expression" dxfId="1955" priority="2061">
      <formula>IF(RIGHT(TEXT(AI39,"0.#"),1)=".",FALSE,TRUE)</formula>
    </cfRule>
    <cfRule type="expression" dxfId="1954" priority="2062">
      <formula>IF(RIGHT(TEXT(AI39,"0.#"),1)=".",TRUE,FALSE)</formula>
    </cfRule>
  </conditionalFormatting>
  <conditionalFormatting sqref="AM39">
    <cfRule type="expression" dxfId="1953" priority="2059">
      <formula>IF(RIGHT(TEXT(AM39,"0.#"),1)=".",FALSE,TRUE)</formula>
    </cfRule>
    <cfRule type="expression" dxfId="1952" priority="2060">
      <formula>IF(RIGHT(TEXT(AM39,"0.#"),1)=".",TRUE,FALSE)</formula>
    </cfRule>
  </conditionalFormatting>
  <conditionalFormatting sqref="AM40">
    <cfRule type="expression" dxfId="1951" priority="2057">
      <formula>IF(RIGHT(TEXT(AM40,"0.#"),1)=".",FALSE,TRUE)</formula>
    </cfRule>
    <cfRule type="expression" dxfId="1950" priority="2058">
      <formula>IF(RIGHT(TEXT(AM40,"0.#"),1)=".",TRUE,FALSE)</formula>
    </cfRule>
  </conditionalFormatting>
  <conditionalFormatting sqref="AQ39:AQ41">
    <cfRule type="expression" dxfId="1949" priority="2053">
      <formula>IF(RIGHT(TEXT(AQ39,"0.#"),1)=".",FALSE,TRUE)</formula>
    </cfRule>
    <cfRule type="expression" dxfId="1948" priority="2054">
      <formula>IF(RIGHT(TEXT(AQ39,"0.#"),1)=".",TRUE,FALSE)</formula>
    </cfRule>
  </conditionalFormatting>
  <conditionalFormatting sqref="AU39:AU41">
    <cfRule type="expression" dxfId="1947" priority="2051">
      <formula>IF(RIGHT(TEXT(AU39,"0.#"),1)=".",FALSE,TRUE)</formula>
    </cfRule>
    <cfRule type="expression" dxfId="1946" priority="2052">
      <formula>IF(RIGHT(TEXT(AU39,"0.#"),1)=".",TRUE,FALSE)</formula>
    </cfRule>
  </conditionalFormatting>
  <conditionalFormatting sqref="AE46">
    <cfRule type="expression" dxfId="1945" priority="2049">
      <formula>IF(RIGHT(TEXT(AE46,"0.#"),1)=".",FALSE,TRUE)</formula>
    </cfRule>
    <cfRule type="expression" dxfId="1944" priority="2050">
      <formula>IF(RIGHT(TEXT(AE46,"0.#"),1)=".",TRUE,FALSE)</formula>
    </cfRule>
  </conditionalFormatting>
  <conditionalFormatting sqref="AE47">
    <cfRule type="expression" dxfId="1943" priority="2047">
      <formula>IF(RIGHT(TEXT(AE47,"0.#"),1)=".",FALSE,TRUE)</formula>
    </cfRule>
    <cfRule type="expression" dxfId="1942" priority="2048">
      <formula>IF(RIGHT(TEXT(AE47,"0.#"),1)=".",TRUE,FALSE)</formula>
    </cfRule>
  </conditionalFormatting>
  <conditionalFormatting sqref="AE48">
    <cfRule type="expression" dxfId="1941" priority="2045">
      <formula>IF(RIGHT(TEXT(AE48,"0.#"),1)=".",FALSE,TRUE)</formula>
    </cfRule>
    <cfRule type="expression" dxfId="1940" priority="2046">
      <formula>IF(RIGHT(TEXT(AE48,"0.#"),1)=".",TRUE,FALSE)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1">
    <cfRule type="expression" dxfId="1227" priority="539">
      <formula>IF(RIGHT(TEXT(AU101,"0.#"),1)=".",FALSE,TRUE)</formula>
    </cfRule>
    <cfRule type="expression" dxfId="1226" priority="540">
      <formula>IF(RIGHT(TEXT(AU101,"0.#"),1)=".",TRUE,FALSE)</formula>
    </cfRule>
  </conditionalFormatting>
  <conditionalFormatting sqref="AU102">
    <cfRule type="expression" dxfId="1225" priority="537">
      <formula>IF(RIGHT(TEXT(AU102,"0.#"),1)=".",FALSE,TRUE)</formula>
    </cfRule>
    <cfRule type="expression" dxfId="1224" priority="538">
      <formula>IF(RIGHT(TEXT(AU102,"0.#"),1)=".",TRUE,FALSE)</formula>
    </cfRule>
  </conditionalFormatting>
  <conditionalFormatting sqref="AU107">
    <cfRule type="expression" dxfId="1223" priority="527">
      <formula>IF(RIGHT(TEXT(AU107,"0.#"),1)=".",FALSE,TRUE)</formula>
    </cfRule>
    <cfRule type="expression" dxfId="1222" priority="528">
      <formula>IF(RIGHT(TEXT(AU107,"0.#"),1)=".",TRUE,FALSE)</formula>
    </cfRule>
  </conditionalFormatting>
  <conditionalFormatting sqref="AU108">
    <cfRule type="expression" dxfId="1221" priority="525">
      <formula>IF(RIGHT(TEXT(AU108,"0.#"),1)=".",FALSE,TRUE)</formula>
    </cfRule>
    <cfRule type="expression" dxfId="1220" priority="526">
      <formula>IF(RIGHT(TEXT(AU108,"0.#"),1)=".",TRUE,FALSE)</formula>
    </cfRule>
  </conditionalFormatting>
  <conditionalFormatting sqref="AU110">
    <cfRule type="expression" dxfId="1219" priority="523">
      <formula>IF(RIGHT(TEXT(AU110,"0.#"),1)=".",FALSE,TRUE)</formula>
    </cfRule>
    <cfRule type="expression" dxfId="1218" priority="524">
      <formula>IF(RIGHT(TEXT(AU110,"0.#"),1)=".",TRUE,FALSE)</formula>
    </cfRule>
  </conditionalFormatting>
  <conditionalFormatting sqref="AU111">
    <cfRule type="expression" dxfId="1217" priority="521">
      <formula>IF(RIGHT(TEXT(AU111,"0.#"),1)=".",FALSE,TRUE)</formula>
    </cfRule>
    <cfRule type="expression" dxfId="1216" priority="522">
      <formula>IF(RIGHT(TEXT(AU111,"0.#"),1)=".",TRUE,FALSE)</formula>
    </cfRule>
  </conditionalFormatting>
  <conditionalFormatting sqref="AU113">
    <cfRule type="expression" dxfId="1215" priority="519">
      <formula>IF(RIGHT(TEXT(AU113,"0.#"),1)=".",FALSE,TRUE)</formula>
    </cfRule>
    <cfRule type="expression" dxfId="1214" priority="520">
      <formula>IF(RIGHT(TEXT(AU113,"0.#"),1)=".",TRUE,FALSE)</formula>
    </cfRule>
  </conditionalFormatting>
  <conditionalFormatting sqref="AU114">
    <cfRule type="expression" dxfId="1213" priority="517">
      <formula>IF(RIGHT(TEXT(AU114,"0.#"),1)=".",FALSE,TRUE)</formula>
    </cfRule>
    <cfRule type="expression" dxfId="1212" priority="518">
      <formula>IF(RIGHT(TEXT(AU114,"0.#"),1)=".",TRUE,FALSE)</formula>
    </cfRule>
  </conditionalFormatting>
  <conditionalFormatting sqref="AM489">
    <cfRule type="expression" dxfId="1211" priority="511">
      <formula>IF(RIGHT(TEXT(AM489,"0.#"),1)=".",FALSE,TRUE)</formula>
    </cfRule>
    <cfRule type="expression" dxfId="1210" priority="512">
      <formula>IF(RIGHT(TEXT(AM489,"0.#"),1)=".",TRUE,FALSE)</formula>
    </cfRule>
  </conditionalFormatting>
  <conditionalFormatting sqref="AM487">
    <cfRule type="expression" dxfId="1209" priority="515">
      <formula>IF(RIGHT(TEXT(AM487,"0.#"),1)=".",FALSE,TRUE)</formula>
    </cfRule>
    <cfRule type="expression" dxfId="1208" priority="516">
      <formula>IF(RIGHT(TEXT(AM487,"0.#"),1)=".",TRUE,FALSE)</formula>
    </cfRule>
  </conditionalFormatting>
  <conditionalFormatting sqref="AM488">
    <cfRule type="expression" dxfId="1207" priority="513">
      <formula>IF(RIGHT(TEXT(AM488,"0.#"),1)=".",FALSE,TRUE)</formula>
    </cfRule>
    <cfRule type="expression" dxfId="1206" priority="514">
      <formula>IF(RIGHT(TEXT(AM488,"0.#"),1)=".",TRUE,FALSE)</formula>
    </cfRule>
  </conditionalFormatting>
  <conditionalFormatting sqref="AI489">
    <cfRule type="expression" dxfId="1205" priority="505">
      <formula>IF(RIGHT(TEXT(AI489,"0.#"),1)=".",FALSE,TRUE)</formula>
    </cfRule>
    <cfRule type="expression" dxfId="1204" priority="506">
      <formula>IF(RIGHT(TEXT(AI489,"0.#"),1)=".",TRUE,FALSE)</formula>
    </cfRule>
  </conditionalFormatting>
  <conditionalFormatting sqref="AI487">
    <cfRule type="expression" dxfId="1203" priority="509">
      <formula>IF(RIGHT(TEXT(AI487,"0.#"),1)=".",FALSE,TRUE)</formula>
    </cfRule>
    <cfRule type="expression" dxfId="1202" priority="510">
      <formula>IF(RIGHT(TEXT(AI487,"0.#"),1)=".",TRUE,FALSE)</formula>
    </cfRule>
  </conditionalFormatting>
  <conditionalFormatting sqref="AI488">
    <cfRule type="expression" dxfId="1201" priority="507">
      <formula>IF(RIGHT(TEXT(AI488,"0.#"),1)=".",FALSE,TRUE)</formula>
    </cfRule>
    <cfRule type="expression" dxfId="1200" priority="508">
      <formula>IF(RIGHT(TEXT(AI488,"0.#"),1)=".",TRUE,FALSE)</formula>
    </cfRule>
  </conditionalFormatting>
  <conditionalFormatting sqref="AM514">
    <cfRule type="expression" dxfId="1199" priority="499">
      <formula>IF(RIGHT(TEXT(AM514,"0.#"),1)=".",FALSE,TRUE)</formula>
    </cfRule>
    <cfRule type="expression" dxfId="1198" priority="500">
      <formula>IF(RIGHT(TEXT(AM514,"0.#"),1)=".",TRUE,FALSE)</formula>
    </cfRule>
  </conditionalFormatting>
  <conditionalFormatting sqref="AM512">
    <cfRule type="expression" dxfId="1197" priority="503">
      <formula>IF(RIGHT(TEXT(AM512,"0.#"),1)=".",FALSE,TRUE)</formula>
    </cfRule>
    <cfRule type="expression" dxfId="1196" priority="504">
      <formula>IF(RIGHT(TEXT(AM512,"0.#"),1)=".",TRUE,FALSE)</formula>
    </cfRule>
  </conditionalFormatting>
  <conditionalFormatting sqref="AM513">
    <cfRule type="expression" dxfId="1195" priority="501">
      <formula>IF(RIGHT(TEXT(AM513,"0.#"),1)=".",FALSE,TRUE)</formula>
    </cfRule>
    <cfRule type="expression" dxfId="1194" priority="502">
      <formula>IF(RIGHT(TEXT(AM513,"0.#"),1)=".",TRUE,FALSE)</formula>
    </cfRule>
  </conditionalFormatting>
  <conditionalFormatting sqref="AI514">
    <cfRule type="expression" dxfId="1193" priority="493">
      <formula>IF(RIGHT(TEXT(AI514,"0.#"),1)=".",FALSE,TRUE)</formula>
    </cfRule>
    <cfRule type="expression" dxfId="1192" priority="494">
      <formula>IF(RIGHT(TEXT(AI514,"0.#"),1)=".",TRUE,FALSE)</formula>
    </cfRule>
  </conditionalFormatting>
  <conditionalFormatting sqref="AI512">
    <cfRule type="expression" dxfId="1191" priority="497">
      <formula>IF(RIGHT(TEXT(AI512,"0.#"),1)=".",FALSE,TRUE)</formula>
    </cfRule>
    <cfRule type="expression" dxfId="1190" priority="498">
      <formula>IF(RIGHT(TEXT(AI512,"0.#"),1)=".",TRUE,FALSE)</formula>
    </cfRule>
  </conditionalFormatting>
  <conditionalFormatting sqref="AI513">
    <cfRule type="expression" dxfId="1189" priority="495">
      <formula>IF(RIGHT(TEXT(AI513,"0.#"),1)=".",FALSE,TRUE)</formula>
    </cfRule>
    <cfRule type="expression" dxfId="1188" priority="496">
      <formula>IF(RIGHT(TEXT(AI513,"0.#"),1)=".",TRUE,FALSE)</formula>
    </cfRule>
  </conditionalFormatting>
  <conditionalFormatting sqref="AM519">
    <cfRule type="expression" dxfId="1187" priority="439">
      <formula>IF(RIGHT(TEXT(AM519,"0.#"),1)=".",FALSE,TRUE)</formula>
    </cfRule>
    <cfRule type="expression" dxfId="1186" priority="440">
      <formula>IF(RIGHT(TEXT(AM519,"0.#"),1)=".",TRUE,FALSE)</formula>
    </cfRule>
  </conditionalFormatting>
  <conditionalFormatting sqref="AM517">
    <cfRule type="expression" dxfId="1185" priority="443">
      <formula>IF(RIGHT(TEXT(AM517,"0.#"),1)=".",FALSE,TRUE)</formula>
    </cfRule>
    <cfRule type="expression" dxfId="1184" priority="444">
      <formula>IF(RIGHT(TEXT(AM517,"0.#"),1)=".",TRUE,FALSE)</formula>
    </cfRule>
  </conditionalFormatting>
  <conditionalFormatting sqref="AM518">
    <cfRule type="expression" dxfId="1183" priority="441">
      <formula>IF(RIGHT(TEXT(AM518,"0.#"),1)=".",FALSE,TRUE)</formula>
    </cfRule>
    <cfRule type="expression" dxfId="1182" priority="442">
      <formula>IF(RIGHT(TEXT(AM518,"0.#"),1)=".",TRUE,FALSE)</formula>
    </cfRule>
  </conditionalFormatting>
  <conditionalFormatting sqref="AI519">
    <cfRule type="expression" dxfId="1181" priority="433">
      <formula>IF(RIGHT(TEXT(AI519,"0.#"),1)=".",FALSE,TRUE)</formula>
    </cfRule>
    <cfRule type="expression" dxfId="1180" priority="434">
      <formula>IF(RIGHT(TEXT(AI519,"0.#"),1)=".",TRUE,FALSE)</formula>
    </cfRule>
  </conditionalFormatting>
  <conditionalFormatting sqref="AI517">
    <cfRule type="expression" dxfId="1179" priority="437">
      <formula>IF(RIGHT(TEXT(AI517,"0.#"),1)=".",FALSE,TRUE)</formula>
    </cfRule>
    <cfRule type="expression" dxfId="1178" priority="438">
      <formula>IF(RIGHT(TEXT(AI517,"0.#"),1)=".",TRUE,FALSE)</formula>
    </cfRule>
  </conditionalFormatting>
  <conditionalFormatting sqref="AI518">
    <cfRule type="expression" dxfId="1177" priority="435">
      <formula>IF(RIGHT(TEXT(AI518,"0.#"),1)=".",FALSE,TRUE)</formula>
    </cfRule>
    <cfRule type="expression" dxfId="1176" priority="436">
      <formula>IF(RIGHT(TEXT(AI518,"0.#"),1)=".",TRUE,FALSE)</formula>
    </cfRule>
  </conditionalFormatting>
  <conditionalFormatting sqref="AM524">
    <cfRule type="expression" dxfId="1175" priority="427">
      <formula>IF(RIGHT(TEXT(AM524,"0.#"),1)=".",FALSE,TRUE)</formula>
    </cfRule>
    <cfRule type="expression" dxfId="1174" priority="428">
      <formula>IF(RIGHT(TEXT(AM524,"0.#"),1)=".",TRUE,FALSE)</formula>
    </cfRule>
  </conditionalFormatting>
  <conditionalFormatting sqref="AM522">
    <cfRule type="expression" dxfId="1173" priority="431">
      <formula>IF(RIGHT(TEXT(AM522,"0.#"),1)=".",FALSE,TRUE)</formula>
    </cfRule>
    <cfRule type="expression" dxfId="1172" priority="432">
      <formula>IF(RIGHT(TEXT(AM522,"0.#"),1)=".",TRUE,FALSE)</formula>
    </cfRule>
  </conditionalFormatting>
  <conditionalFormatting sqref="AM523">
    <cfRule type="expression" dxfId="1171" priority="429">
      <formula>IF(RIGHT(TEXT(AM523,"0.#"),1)=".",FALSE,TRUE)</formula>
    </cfRule>
    <cfRule type="expression" dxfId="1170" priority="430">
      <formula>IF(RIGHT(TEXT(AM523,"0.#"),1)=".",TRUE,FALSE)</formula>
    </cfRule>
  </conditionalFormatting>
  <conditionalFormatting sqref="AI524">
    <cfRule type="expression" dxfId="1169" priority="421">
      <formula>IF(RIGHT(TEXT(AI524,"0.#"),1)=".",FALSE,TRUE)</formula>
    </cfRule>
    <cfRule type="expression" dxfId="1168" priority="422">
      <formula>IF(RIGHT(TEXT(AI524,"0.#"),1)=".",TRUE,FALSE)</formula>
    </cfRule>
  </conditionalFormatting>
  <conditionalFormatting sqref="AI522">
    <cfRule type="expression" dxfId="1167" priority="425">
      <formula>IF(RIGHT(TEXT(AI522,"0.#"),1)=".",FALSE,TRUE)</formula>
    </cfRule>
    <cfRule type="expression" dxfId="1166" priority="426">
      <formula>IF(RIGHT(TEXT(AI522,"0.#"),1)=".",TRUE,FALSE)</formula>
    </cfRule>
  </conditionalFormatting>
  <conditionalFormatting sqref="AI523">
    <cfRule type="expression" dxfId="1165" priority="423">
      <formula>IF(RIGHT(TEXT(AI523,"0.#"),1)=".",FALSE,TRUE)</formula>
    </cfRule>
    <cfRule type="expression" dxfId="1164" priority="424">
      <formula>IF(RIGHT(TEXT(AI523,"0.#"),1)=".",TRUE,FALSE)</formula>
    </cfRule>
  </conditionalFormatting>
  <conditionalFormatting sqref="AM529">
    <cfRule type="expression" dxfId="1163" priority="415">
      <formula>IF(RIGHT(TEXT(AM529,"0.#"),1)=".",FALSE,TRUE)</formula>
    </cfRule>
    <cfRule type="expression" dxfId="1162" priority="416">
      <formula>IF(RIGHT(TEXT(AM529,"0.#"),1)=".",TRUE,FALSE)</formula>
    </cfRule>
  </conditionalFormatting>
  <conditionalFormatting sqref="AM527">
    <cfRule type="expression" dxfId="1161" priority="419">
      <formula>IF(RIGHT(TEXT(AM527,"0.#"),1)=".",FALSE,TRUE)</formula>
    </cfRule>
    <cfRule type="expression" dxfId="1160" priority="420">
      <formula>IF(RIGHT(TEXT(AM527,"0.#"),1)=".",TRUE,FALSE)</formula>
    </cfRule>
  </conditionalFormatting>
  <conditionalFormatting sqref="AM528">
    <cfRule type="expression" dxfId="1159" priority="417">
      <formula>IF(RIGHT(TEXT(AM528,"0.#"),1)=".",FALSE,TRUE)</formula>
    </cfRule>
    <cfRule type="expression" dxfId="1158" priority="418">
      <formula>IF(RIGHT(TEXT(AM528,"0.#"),1)=".",TRUE,FALSE)</formula>
    </cfRule>
  </conditionalFormatting>
  <conditionalFormatting sqref="AI529">
    <cfRule type="expression" dxfId="1157" priority="409">
      <formula>IF(RIGHT(TEXT(AI529,"0.#"),1)=".",FALSE,TRUE)</formula>
    </cfRule>
    <cfRule type="expression" dxfId="1156" priority="410">
      <formula>IF(RIGHT(TEXT(AI529,"0.#"),1)=".",TRUE,FALSE)</formula>
    </cfRule>
  </conditionalFormatting>
  <conditionalFormatting sqref="AI527">
    <cfRule type="expression" dxfId="1155" priority="413">
      <formula>IF(RIGHT(TEXT(AI527,"0.#"),1)=".",FALSE,TRUE)</formula>
    </cfRule>
    <cfRule type="expression" dxfId="1154" priority="414">
      <formula>IF(RIGHT(TEXT(AI527,"0.#"),1)=".",TRUE,FALSE)</formula>
    </cfRule>
  </conditionalFormatting>
  <conditionalFormatting sqref="AI528">
    <cfRule type="expression" dxfId="1153" priority="411">
      <formula>IF(RIGHT(TEXT(AI528,"0.#"),1)=".",FALSE,TRUE)</formula>
    </cfRule>
    <cfRule type="expression" dxfId="1152" priority="412">
      <formula>IF(RIGHT(TEXT(AI528,"0.#"),1)=".",TRUE,FALSE)</formula>
    </cfRule>
  </conditionalFormatting>
  <conditionalFormatting sqref="AM494">
    <cfRule type="expression" dxfId="1151" priority="487">
      <formula>IF(RIGHT(TEXT(AM494,"0.#"),1)=".",FALSE,TRUE)</formula>
    </cfRule>
    <cfRule type="expression" dxfId="1150" priority="488">
      <formula>IF(RIGHT(TEXT(AM494,"0.#"),1)=".",TRUE,FALSE)</formula>
    </cfRule>
  </conditionalFormatting>
  <conditionalFormatting sqref="AM492">
    <cfRule type="expression" dxfId="1149" priority="491">
      <formula>IF(RIGHT(TEXT(AM492,"0.#"),1)=".",FALSE,TRUE)</formula>
    </cfRule>
    <cfRule type="expression" dxfId="1148" priority="492">
      <formula>IF(RIGHT(TEXT(AM492,"0.#"),1)=".",TRUE,FALSE)</formula>
    </cfRule>
  </conditionalFormatting>
  <conditionalFormatting sqref="AM493">
    <cfRule type="expression" dxfId="1147" priority="489">
      <formula>IF(RIGHT(TEXT(AM493,"0.#"),1)=".",FALSE,TRUE)</formula>
    </cfRule>
    <cfRule type="expression" dxfId="1146" priority="490">
      <formula>IF(RIGHT(TEXT(AM493,"0.#"),1)=".",TRUE,FALSE)</formula>
    </cfRule>
  </conditionalFormatting>
  <conditionalFormatting sqref="AI494">
    <cfRule type="expression" dxfId="1145" priority="481">
      <formula>IF(RIGHT(TEXT(AI494,"0.#"),1)=".",FALSE,TRUE)</formula>
    </cfRule>
    <cfRule type="expression" dxfId="1144" priority="482">
      <formula>IF(RIGHT(TEXT(AI494,"0.#"),1)=".",TRUE,FALSE)</formula>
    </cfRule>
  </conditionalFormatting>
  <conditionalFormatting sqref="AI492">
    <cfRule type="expression" dxfId="1143" priority="485">
      <formula>IF(RIGHT(TEXT(AI492,"0.#"),1)=".",FALSE,TRUE)</formula>
    </cfRule>
    <cfRule type="expression" dxfId="1142" priority="486">
      <formula>IF(RIGHT(TEXT(AI492,"0.#"),1)=".",TRUE,FALSE)</formula>
    </cfRule>
  </conditionalFormatting>
  <conditionalFormatting sqref="AI493">
    <cfRule type="expression" dxfId="1141" priority="483">
      <formula>IF(RIGHT(TEXT(AI493,"0.#"),1)=".",FALSE,TRUE)</formula>
    </cfRule>
    <cfRule type="expression" dxfId="1140" priority="484">
      <formula>IF(RIGHT(TEXT(AI493,"0.#"),1)=".",TRUE,FALSE)</formula>
    </cfRule>
  </conditionalFormatting>
  <conditionalFormatting sqref="AM499">
    <cfRule type="expression" dxfId="1139" priority="475">
      <formula>IF(RIGHT(TEXT(AM499,"0.#"),1)=".",FALSE,TRUE)</formula>
    </cfRule>
    <cfRule type="expression" dxfId="1138" priority="476">
      <formula>IF(RIGHT(TEXT(AM499,"0.#"),1)=".",TRUE,FALSE)</formula>
    </cfRule>
  </conditionalFormatting>
  <conditionalFormatting sqref="AM497">
    <cfRule type="expression" dxfId="1137" priority="479">
      <formula>IF(RIGHT(TEXT(AM497,"0.#"),1)=".",FALSE,TRUE)</formula>
    </cfRule>
    <cfRule type="expression" dxfId="1136" priority="480">
      <formula>IF(RIGHT(TEXT(AM497,"0.#"),1)=".",TRUE,FALSE)</formula>
    </cfRule>
  </conditionalFormatting>
  <conditionalFormatting sqref="AM498">
    <cfRule type="expression" dxfId="1135" priority="477">
      <formula>IF(RIGHT(TEXT(AM498,"0.#"),1)=".",FALSE,TRUE)</formula>
    </cfRule>
    <cfRule type="expression" dxfId="1134" priority="478">
      <formula>IF(RIGHT(TEXT(AM498,"0.#"),1)=".",TRUE,FALSE)</formula>
    </cfRule>
  </conditionalFormatting>
  <conditionalFormatting sqref="AI499">
    <cfRule type="expression" dxfId="1133" priority="469">
      <formula>IF(RIGHT(TEXT(AI499,"0.#"),1)=".",FALSE,TRUE)</formula>
    </cfRule>
    <cfRule type="expression" dxfId="1132" priority="470">
      <formula>IF(RIGHT(TEXT(AI499,"0.#"),1)=".",TRUE,FALSE)</formula>
    </cfRule>
  </conditionalFormatting>
  <conditionalFormatting sqref="AI497">
    <cfRule type="expression" dxfId="1131" priority="473">
      <formula>IF(RIGHT(TEXT(AI497,"0.#"),1)=".",FALSE,TRUE)</formula>
    </cfRule>
    <cfRule type="expression" dxfId="1130" priority="474">
      <formula>IF(RIGHT(TEXT(AI497,"0.#"),1)=".",TRUE,FALSE)</formula>
    </cfRule>
  </conditionalFormatting>
  <conditionalFormatting sqref="AI498">
    <cfRule type="expression" dxfId="1129" priority="471">
      <formula>IF(RIGHT(TEXT(AI498,"0.#"),1)=".",FALSE,TRUE)</formula>
    </cfRule>
    <cfRule type="expression" dxfId="1128" priority="472">
      <formula>IF(RIGHT(TEXT(AI498,"0.#"),1)=".",TRUE,FALSE)</formula>
    </cfRule>
  </conditionalFormatting>
  <conditionalFormatting sqref="AM504">
    <cfRule type="expression" dxfId="1127" priority="463">
      <formula>IF(RIGHT(TEXT(AM504,"0.#"),1)=".",FALSE,TRUE)</formula>
    </cfRule>
    <cfRule type="expression" dxfId="1126" priority="464">
      <formula>IF(RIGHT(TEXT(AM504,"0.#"),1)=".",TRUE,FALSE)</formula>
    </cfRule>
  </conditionalFormatting>
  <conditionalFormatting sqref="AM502">
    <cfRule type="expression" dxfId="1125" priority="467">
      <formula>IF(RIGHT(TEXT(AM502,"0.#"),1)=".",FALSE,TRUE)</formula>
    </cfRule>
    <cfRule type="expression" dxfId="1124" priority="468">
      <formula>IF(RIGHT(TEXT(AM502,"0.#"),1)=".",TRUE,FALSE)</formula>
    </cfRule>
  </conditionalFormatting>
  <conditionalFormatting sqref="AM503">
    <cfRule type="expression" dxfId="1123" priority="465">
      <formula>IF(RIGHT(TEXT(AM503,"0.#"),1)=".",FALSE,TRUE)</formula>
    </cfRule>
    <cfRule type="expression" dxfId="1122" priority="466">
      <formula>IF(RIGHT(TEXT(AM503,"0.#"),1)=".",TRUE,FALSE)</formula>
    </cfRule>
  </conditionalFormatting>
  <conditionalFormatting sqref="AI504">
    <cfRule type="expression" dxfId="1121" priority="457">
      <formula>IF(RIGHT(TEXT(AI504,"0.#"),1)=".",FALSE,TRUE)</formula>
    </cfRule>
    <cfRule type="expression" dxfId="1120" priority="458">
      <formula>IF(RIGHT(TEXT(AI504,"0.#"),1)=".",TRUE,FALSE)</formula>
    </cfRule>
  </conditionalFormatting>
  <conditionalFormatting sqref="AI502">
    <cfRule type="expression" dxfId="1119" priority="461">
      <formula>IF(RIGHT(TEXT(AI502,"0.#"),1)=".",FALSE,TRUE)</formula>
    </cfRule>
    <cfRule type="expression" dxfId="1118" priority="462">
      <formula>IF(RIGHT(TEXT(AI502,"0.#"),1)=".",TRUE,FALSE)</formula>
    </cfRule>
  </conditionalFormatting>
  <conditionalFormatting sqref="AI503">
    <cfRule type="expression" dxfId="1117" priority="459">
      <formula>IF(RIGHT(TEXT(AI503,"0.#"),1)=".",FALSE,TRUE)</formula>
    </cfRule>
    <cfRule type="expression" dxfId="1116" priority="460">
      <formula>IF(RIGHT(TEXT(AI503,"0.#"),1)=".",TRUE,FALSE)</formula>
    </cfRule>
  </conditionalFormatting>
  <conditionalFormatting sqref="AM509">
    <cfRule type="expression" dxfId="1115" priority="451">
      <formula>IF(RIGHT(TEXT(AM509,"0.#"),1)=".",FALSE,TRUE)</formula>
    </cfRule>
    <cfRule type="expression" dxfId="1114" priority="452">
      <formula>IF(RIGHT(TEXT(AM509,"0.#"),1)=".",TRUE,FALSE)</formula>
    </cfRule>
  </conditionalFormatting>
  <conditionalFormatting sqref="AM507">
    <cfRule type="expression" dxfId="1113" priority="455">
      <formula>IF(RIGHT(TEXT(AM507,"0.#"),1)=".",FALSE,TRUE)</formula>
    </cfRule>
    <cfRule type="expression" dxfId="1112" priority="456">
      <formula>IF(RIGHT(TEXT(AM507,"0.#"),1)=".",TRUE,FALSE)</formula>
    </cfRule>
  </conditionalFormatting>
  <conditionalFormatting sqref="AM508">
    <cfRule type="expression" dxfId="1111" priority="453">
      <formula>IF(RIGHT(TEXT(AM508,"0.#"),1)=".",FALSE,TRUE)</formula>
    </cfRule>
    <cfRule type="expression" dxfId="1110" priority="454">
      <formula>IF(RIGHT(TEXT(AM508,"0.#"),1)=".",TRUE,FALSE)</formula>
    </cfRule>
  </conditionalFormatting>
  <conditionalFormatting sqref="AI509">
    <cfRule type="expression" dxfId="1109" priority="445">
      <formula>IF(RIGHT(TEXT(AI509,"0.#"),1)=".",FALSE,TRUE)</formula>
    </cfRule>
    <cfRule type="expression" dxfId="1108" priority="446">
      <formula>IF(RIGHT(TEXT(AI509,"0.#"),1)=".",TRUE,FALSE)</formula>
    </cfRule>
  </conditionalFormatting>
  <conditionalFormatting sqref="AI507">
    <cfRule type="expression" dxfId="1107" priority="449">
      <formula>IF(RIGHT(TEXT(AI507,"0.#"),1)=".",FALSE,TRUE)</formula>
    </cfRule>
    <cfRule type="expression" dxfId="1106" priority="450">
      <formula>IF(RIGHT(TEXT(AI507,"0.#"),1)=".",TRUE,FALSE)</formula>
    </cfRule>
  </conditionalFormatting>
  <conditionalFormatting sqref="AI508">
    <cfRule type="expression" dxfId="1105" priority="447">
      <formula>IF(RIGHT(TEXT(AI508,"0.#"),1)=".",FALSE,TRUE)</formula>
    </cfRule>
    <cfRule type="expression" dxfId="1104" priority="448">
      <formula>IF(RIGHT(TEXT(AI508,"0.#"),1)=".",TRUE,FALSE)</formula>
    </cfRule>
  </conditionalFormatting>
  <conditionalFormatting sqref="AM543">
    <cfRule type="expression" dxfId="1103" priority="403">
      <formula>IF(RIGHT(TEXT(AM543,"0.#"),1)=".",FALSE,TRUE)</formula>
    </cfRule>
    <cfRule type="expression" dxfId="1102" priority="404">
      <formula>IF(RIGHT(TEXT(AM543,"0.#"),1)=".",TRUE,FALSE)</formula>
    </cfRule>
  </conditionalFormatting>
  <conditionalFormatting sqref="AM541">
    <cfRule type="expression" dxfId="1101" priority="407">
      <formula>IF(RIGHT(TEXT(AM541,"0.#"),1)=".",FALSE,TRUE)</formula>
    </cfRule>
    <cfRule type="expression" dxfId="1100" priority="408">
      <formula>IF(RIGHT(TEXT(AM541,"0.#"),1)=".",TRUE,FALSE)</formula>
    </cfRule>
  </conditionalFormatting>
  <conditionalFormatting sqref="AM542">
    <cfRule type="expression" dxfId="1099" priority="405">
      <formula>IF(RIGHT(TEXT(AM542,"0.#"),1)=".",FALSE,TRUE)</formula>
    </cfRule>
    <cfRule type="expression" dxfId="1098" priority="406">
      <formula>IF(RIGHT(TEXT(AM542,"0.#"),1)=".",TRUE,FALSE)</formula>
    </cfRule>
  </conditionalFormatting>
  <conditionalFormatting sqref="AI543">
    <cfRule type="expression" dxfId="1097" priority="397">
      <formula>IF(RIGHT(TEXT(AI543,"0.#"),1)=".",FALSE,TRUE)</formula>
    </cfRule>
    <cfRule type="expression" dxfId="1096" priority="398">
      <formula>IF(RIGHT(TEXT(AI543,"0.#"),1)=".",TRUE,FALSE)</formula>
    </cfRule>
  </conditionalFormatting>
  <conditionalFormatting sqref="AI541">
    <cfRule type="expression" dxfId="1095" priority="401">
      <formula>IF(RIGHT(TEXT(AI541,"0.#"),1)=".",FALSE,TRUE)</formula>
    </cfRule>
    <cfRule type="expression" dxfId="1094" priority="402">
      <formula>IF(RIGHT(TEXT(AI541,"0.#"),1)=".",TRUE,FALSE)</formula>
    </cfRule>
  </conditionalFormatting>
  <conditionalFormatting sqref="AI542">
    <cfRule type="expression" dxfId="1093" priority="399">
      <formula>IF(RIGHT(TEXT(AI542,"0.#"),1)=".",FALSE,TRUE)</formula>
    </cfRule>
    <cfRule type="expression" dxfId="1092" priority="400">
      <formula>IF(RIGHT(TEXT(AI542,"0.#"),1)=".",TRUE,FALSE)</formula>
    </cfRule>
  </conditionalFormatting>
  <conditionalFormatting sqref="AM568">
    <cfRule type="expression" dxfId="1091" priority="391">
      <formula>IF(RIGHT(TEXT(AM568,"0.#"),1)=".",FALSE,TRUE)</formula>
    </cfRule>
    <cfRule type="expression" dxfId="1090" priority="392">
      <formula>IF(RIGHT(TEXT(AM568,"0.#"),1)=".",TRUE,FALSE)</formula>
    </cfRule>
  </conditionalFormatting>
  <conditionalFormatting sqref="AM566">
    <cfRule type="expression" dxfId="1089" priority="395">
      <formula>IF(RIGHT(TEXT(AM566,"0.#"),1)=".",FALSE,TRUE)</formula>
    </cfRule>
    <cfRule type="expression" dxfId="1088" priority="396">
      <formula>IF(RIGHT(TEXT(AM566,"0.#"),1)=".",TRUE,FALSE)</formula>
    </cfRule>
  </conditionalFormatting>
  <conditionalFormatting sqref="AM567">
    <cfRule type="expression" dxfId="1087" priority="393">
      <formula>IF(RIGHT(TEXT(AM567,"0.#"),1)=".",FALSE,TRUE)</formula>
    </cfRule>
    <cfRule type="expression" dxfId="1086" priority="394">
      <formula>IF(RIGHT(TEXT(AM567,"0.#"),1)=".",TRUE,FALSE)</formula>
    </cfRule>
  </conditionalFormatting>
  <conditionalFormatting sqref="AI568">
    <cfRule type="expression" dxfId="1085" priority="385">
      <formula>IF(RIGHT(TEXT(AI568,"0.#"),1)=".",FALSE,TRUE)</formula>
    </cfRule>
    <cfRule type="expression" dxfId="1084" priority="386">
      <formula>IF(RIGHT(TEXT(AI568,"0.#"),1)=".",TRUE,FALSE)</formula>
    </cfRule>
  </conditionalFormatting>
  <conditionalFormatting sqref="AI566">
    <cfRule type="expression" dxfId="1083" priority="389">
      <formula>IF(RIGHT(TEXT(AI566,"0.#"),1)=".",FALSE,TRUE)</formula>
    </cfRule>
    <cfRule type="expression" dxfId="1082" priority="390">
      <formula>IF(RIGHT(TEXT(AI566,"0.#"),1)=".",TRUE,FALSE)</formula>
    </cfRule>
  </conditionalFormatting>
  <conditionalFormatting sqref="AI567">
    <cfRule type="expression" dxfId="1081" priority="387">
      <formula>IF(RIGHT(TEXT(AI567,"0.#"),1)=".",FALSE,TRUE)</formula>
    </cfRule>
    <cfRule type="expression" dxfId="1080" priority="388">
      <formula>IF(RIGHT(TEXT(AI567,"0.#"),1)=".",TRUE,FALSE)</formula>
    </cfRule>
  </conditionalFormatting>
  <conditionalFormatting sqref="AM573">
    <cfRule type="expression" dxfId="1079" priority="331">
      <formula>IF(RIGHT(TEXT(AM573,"0.#"),1)=".",FALSE,TRUE)</formula>
    </cfRule>
    <cfRule type="expression" dxfId="1078" priority="332">
      <formula>IF(RIGHT(TEXT(AM573,"0.#"),1)=".",TRUE,FALSE)</formula>
    </cfRule>
  </conditionalFormatting>
  <conditionalFormatting sqref="AM571">
    <cfRule type="expression" dxfId="1077" priority="335">
      <formula>IF(RIGHT(TEXT(AM571,"0.#"),1)=".",FALSE,TRUE)</formula>
    </cfRule>
    <cfRule type="expression" dxfId="1076" priority="336">
      <formula>IF(RIGHT(TEXT(AM571,"0.#"),1)=".",TRUE,FALSE)</formula>
    </cfRule>
  </conditionalFormatting>
  <conditionalFormatting sqref="AM572">
    <cfRule type="expression" dxfId="1075" priority="333">
      <formula>IF(RIGHT(TEXT(AM572,"0.#"),1)=".",FALSE,TRUE)</formula>
    </cfRule>
    <cfRule type="expression" dxfId="1074" priority="334">
      <formula>IF(RIGHT(TEXT(AM572,"0.#"),1)=".",TRUE,FALSE)</formula>
    </cfRule>
  </conditionalFormatting>
  <conditionalFormatting sqref="AI573">
    <cfRule type="expression" dxfId="1073" priority="325">
      <formula>IF(RIGHT(TEXT(AI573,"0.#"),1)=".",FALSE,TRUE)</formula>
    </cfRule>
    <cfRule type="expression" dxfId="1072" priority="326">
      <formula>IF(RIGHT(TEXT(AI573,"0.#"),1)=".",TRUE,FALSE)</formula>
    </cfRule>
  </conditionalFormatting>
  <conditionalFormatting sqref="AI571">
    <cfRule type="expression" dxfId="1071" priority="329">
      <formula>IF(RIGHT(TEXT(AI571,"0.#"),1)=".",FALSE,TRUE)</formula>
    </cfRule>
    <cfRule type="expression" dxfId="1070" priority="330">
      <formula>IF(RIGHT(TEXT(AI571,"0.#"),1)=".",TRUE,FALSE)</formula>
    </cfRule>
  </conditionalFormatting>
  <conditionalFormatting sqref="AI572">
    <cfRule type="expression" dxfId="1069" priority="327">
      <formula>IF(RIGHT(TEXT(AI572,"0.#"),1)=".",FALSE,TRUE)</formula>
    </cfRule>
    <cfRule type="expression" dxfId="1068" priority="328">
      <formula>IF(RIGHT(TEXT(AI572,"0.#"),1)=".",TRUE,FALSE)</formula>
    </cfRule>
  </conditionalFormatting>
  <conditionalFormatting sqref="AM578">
    <cfRule type="expression" dxfId="1067" priority="319">
      <formula>IF(RIGHT(TEXT(AM578,"0.#"),1)=".",FALSE,TRUE)</formula>
    </cfRule>
    <cfRule type="expression" dxfId="1066" priority="320">
      <formula>IF(RIGHT(TEXT(AM578,"0.#"),1)=".",TRUE,FALSE)</formula>
    </cfRule>
  </conditionalFormatting>
  <conditionalFormatting sqref="AM576">
    <cfRule type="expression" dxfId="1065" priority="323">
      <formula>IF(RIGHT(TEXT(AM576,"0.#"),1)=".",FALSE,TRUE)</formula>
    </cfRule>
    <cfRule type="expression" dxfId="1064" priority="324">
      <formula>IF(RIGHT(TEXT(AM576,"0.#"),1)=".",TRUE,FALSE)</formula>
    </cfRule>
  </conditionalFormatting>
  <conditionalFormatting sqref="AM577">
    <cfRule type="expression" dxfId="1063" priority="321">
      <formula>IF(RIGHT(TEXT(AM577,"0.#"),1)=".",FALSE,TRUE)</formula>
    </cfRule>
    <cfRule type="expression" dxfId="1062" priority="322">
      <formula>IF(RIGHT(TEXT(AM577,"0.#"),1)=".",TRUE,FALSE)</formula>
    </cfRule>
  </conditionalFormatting>
  <conditionalFormatting sqref="AI578">
    <cfRule type="expression" dxfId="1061" priority="313">
      <formula>IF(RIGHT(TEXT(AI578,"0.#"),1)=".",FALSE,TRUE)</formula>
    </cfRule>
    <cfRule type="expression" dxfId="1060" priority="314">
      <formula>IF(RIGHT(TEXT(AI578,"0.#"),1)=".",TRUE,FALSE)</formula>
    </cfRule>
  </conditionalFormatting>
  <conditionalFormatting sqref="AI576">
    <cfRule type="expression" dxfId="1059" priority="317">
      <formula>IF(RIGHT(TEXT(AI576,"0.#"),1)=".",FALSE,TRUE)</formula>
    </cfRule>
    <cfRule type="expression" dxfId="1058" priority="318">
      <formula>IF(RIGHT(TEXT(AI576,"0.#"),1)=".",TRUE,FALSE)</formula>
    </cfRule>
  </conditionalFormatting>
  <conditionalFormatting sqref="AI577">
    <cfRule type="expression" dxfId="1057" priority="315">
      <formula>IF(RIGHT(TEXT(AI577,"0.#"),1)=".",FALSE,TRUE)</formula>
    </cfRule>
    <cfRule type="expression" dxfId="1056" priority="316">
      <formula>IF(RIGHT(TEXT(AI577,"0.#"),1)=".",TRUE,FALSE)</formula>
    </cfRule>
  </conditionalFormatting>
  <conditionalFormatting sqref="AM583">
    <cfRule type="expression" dxfId="1055" priority="307">
      <formula>IF(RIGHT(TEXT(AM583,"0.#"),1)=".",FALSE,TRUE)</formula>
    </cfRule>
    <cfRule type="expression" dxfId="1054" priority="308">
      <formula>IF(RIGHT(TEXT(AM583,"0.#"),1)=".",TRUE,FALSE)</formula>
    </cfRule>
  </conditionalFormatting>
  <conditionalFormatting sqref="AM581">
    <cfRule type="expression" dxfId="1053" priority="311">
      <formula>IF(RIGHT(TEXT(AM581,"0.#"),1)=".",FALSE,TRUE)</formula>
    </cfRule>
    <cfRule type="expression" dxfId="1052" priority="312">
      <formula>IF(RIGHT(TEXT(AM581,"0.#"),1)=".",TRUE,FALSE)</formula>
    </cfRule>
  </conditionalFormatting>
  <conditionalFormatting sqref="AM582">
    <cfRule type="expression" dxfId="1051" priority="309">
      <formula>IF(RIGHT(TEXT(AM582,"0.#"),1)=".",FALSE,TRUE)</formula>
    </cfRule>
    <cfRule type="expression" dxfId="1050" priority="310">
      <formula>IF(RIGHT(TEXT(AM582,"0.#"),1)=".",TRUE,FALSE)</formula>
    </cfRule>
  </conditionalFormatting>
  <conditionalFormatting sqref="AI583">
    <cfRule type="expression" dxfId="1049" priority="301">
      <formula>IF(RIGHT(TEXT(AI583,"0.#"),1)=".",FALSE,TRUE)</formula>
    </cfRule>
    <cfRule type="expression" dxfId="1048" priority="302">
      <formula>IF(RIGHT(TEXT(AI583,"0.#"),1)=".",TRUE,FALSE)</formula>
    </cfRule>
  </conditionalFormatting>
  <conditionalFormatting sqref="AI581">
    <cfRule type="expression" dxfId="1047" priority="305">
      <formula>IF(RIGHT(TEXT(AI581,"0.#"),1)=".",FALSE,TRUE)</formula>
    </cfRule>
    <cfRule type="expression" dxfId="1046" priority="306">
      <formula>IF(RIGHT(TEXT(AI581,"0.#"),1)=".",TRUE,FALSE)</formula>
    </cfRule>
  </conditionalFormatting>
  <conditionalFormatting sqref="AI582">
    <cfRule type="expression" dxfId="1045" priority="303">
      <formula>IF(RIGHT(TEXT(AI582,"0.#"),1)=".",FALSE,TRUE)</formula>
    </cfRule>
    <cfRule type="expression" dxfId="1044" priority="304">
      <formula>IF(RIGHT(TEXT(AI582,"0.#"),1)=".",TRUE,FALSE)</formula>
    </cfRule>
  </conditionalFormatting>
  <conditionalFormatting sqref="AM548">
    <cfRule type="expression" dxfId="1043" priority="379">
      <formula>IF(RIGHT(TEXT(AM548,"0.#"),1)=".",FALSE,TRUE)</formula>
    </cfRule>
    <cfRule type="expression" dxfId="1042" priority="380">
      <formula>IF(RIGHT(TEXT(AM548,"0.#"),1)=".",TRUE,FALSE)</formula>
    </cfRule>
  </conditionalFormatting>
  <conditionalFormatting sqref="AM546">
    <cfRule type="expression" dxfId="1041" priority="383">
      <formula>IF(RIGHT(TEXT(AM546,"0.#"),1)=".",FALSE,TRUE)</formula>
    </cfRule>
    <cfRule type="expression" dxfId="1040" priority="384">
      <formula>IF(RIGHT(TEXT(AM546,"0.#"),1)=".",TRUE,FALSE)</formula>
    </cfRule>
  </conditionalFormatting>
  <conditionalFormatting sqref="AM547">
    <cfRule type="expression" dxfId="1039" priority="381">
      <formula>IF(RIGHT(TEXT(AM547,"0.#"),1)=".",FALSE,TRUE)</formula>
    </cfRule>
    <cfRule type="expression" dxfId="1038" priority="382">
      <formula>IF(RIGHT(TEXT(AM547,"0.#"),1)=".",TRUE,FALSE)</formula>
    </cfRule>
  </conditionalFormatting>
  <conditionalFormatting sqref="AI548">
    <cfRule type="expression" dxfId="1037" priority="373">
      <formula>IF(RIGHT(TEXT(AI548,"0.#"),1)=".",FALSE,TRUE)</formula>
    </cfRule>
    <cfRule type="expression" dxfId="1036" priority="374">
      <formula>IF(RIGHT(TEXT(AI548,"0.#"),1)=".",TRUE,FALSE)</formula>
    </cfRule>
  </conditionalFormatting>
  <conditionalFormatting sqref="AI546">
    <cfRule type="expression" dxfId="1035" priority="377">
      <formula>IF(RIGHT(TEXT(AI546,"0.#"),1)=".",FALSE,TRUE)</formula>
    </cfRule>
    <cfRule type="expression" dxfId="1034" priority="378">
      <formula>IF(RIGHT(TEXT(AI546,"0.#"),1)=".",TRUE,FALSE)</formula>
    </cfRule>
  </conditionalFormatting>
  <conditionalFormatting sqref="AI547">
    <cfRule type="expression" dxfId="1033" priority="375">
      <formula>IF(RIGHT(TEXT(AI547,"0.#"),1)=".",FALSE,TRUE)</formula>
    </cfRule>
    <cfRule type="expression" dxfId="1032" priority="376">
      <formula>IF(RIGHT(TEXT(AI547,"0.#"),1)=".",TRUE,FALSE)</formula>
    </cfRule>
  </conditionalFormatting>
  <conditionalFormatting sqref="AM553">
    <cfRule type="expression" dxfId="1031" priority="367">
      <formula>IF(RIGHT(TEXT(AM553,"0.#"),1)=".",FALSE,TRUE)</formula>
    </cfRule>
    <cfRule type="expression" dxfId="1030" priority="368">
      <formula>IF(RIGHT(TEXT(AM553,"0.#"),1)=".",TRUE,FALSE)</formula>
    </cfRule>
  </conditionalFormatting>
  <conditionalFormatting sqref="AM551">
    <cfRule type="expression" dxfId="1029" priority="371">
      <formula>IF(RIGHT(TEXT(AM551,"0.#"),1)=".",FALSE,TRUE)</formula>
    </cfRule>
    <cfRule type="expression" dxfId="1028" priority="372">
      <formula>IF(RIGHT(TEXT(AM551,"0.#"),1)=".",TRUE,FALSE)</formula>
    </cfRule>
  </conditionalFormatting>
  <conditionalFormatting sqref="AM552">
    <cfRule type="expression" dxfId="1027" priority="369">
      <formula>IF(RIGHT(TEXT(AM552,"0.#"),1)=".",FALSE,TRUE)</formula>
    </cfRule>
    <cfRule type="expression" dxfId="1026" priority="370">
      <formula>IF(RIGHT(TEXT(AM552,"0.#"),1)=".",TRUE,FALSE)</formula>
    </cfRule>
  </conditionalFormatting>
  <conditionalFormatting sqref="AI553">
    <cfRule type="expression" dxfId="1025" priority="361">
      <formula>IF(RIGHT(TEXT(AI553,"0.#"),1)=".",FALSE,TRUE)</formula>
    </cfRule>
    <cfRule type="expression" dxfId="1024" priority="362">
      <formula>IF(RIGHT(TEXT(AI553,"0.#"),1)=".",TRUE,FALSE)</formula>
    </cfRule>
  </conditionalFormatting>
  <conditionalFormatting sqref="AI551">
    <cfRule type="expression" dxfId="1023" priority="365">
      <formula>IF(RIGHT(TEXT(AI551,"0.#"),1)=".",FALSE,TRUE)</formula>
    </cfRule>
    <cfRule type="expression" dxfId="1022" priority="366">
      <formula>IF(RIGHT(TEXT(AI551,"0.#"),1)=".",TRUE,FALSE)</formula>
    </cfRule>
  </conditionalFormatting>
  <conditionalFormatting sqref="AI552">
    <cfRule type="expression" dxfId="1021" priority="363">
      <formula>IF(RIGHT(TEXT(AI552,"0.#"),1)=".",FALSE,TRUE)</formula>
    </cfRule>
    <cfRule type="expression" dxfId="1020" priority="364">
      <formula>IF(RIGHT(TEXT(AI552,"0.#"),1)=".",TRUE,FALSE)</formula>
    </cfRule>
  </conditionalFormatting>
  <conditionalFormatting sqref="AM558">
    <cfRule type="expression" dxfId="1019" priority="355">
      <formula>IF(RIGHT(TEXT(AM558,"0.#"),1)=".",FALSE,TRUE)</formula>
    </cfRule>
    <cfRule type="expression" dxfId="1018" priority="356">
      <formula>IF(RIGHT(TEXT(AM558,"0.#"),1)=".",TRUE,FALSE)</formula>
    </cfRule>
  </conditionalFormatting>
  <conditionalFormatting sqref="AM556">
    <cfRule type="expression" dxfId="1017" priority="359">
      <formula>IF(RIGHT(TEXT(AM556,"0.#"),1)=".",FALSE,TRUE)</formula>
    </cfRule>
    <cfRule type="expression" dxfId="1016" priority="360">
      <formula>IF(RIGHT(TEXT(AM556,"0.#"),1)=".",TRUE,FALSE)</formula>
    </cfRule>
  </conditionalFormatting>
  <conditionalFormatting sqref="AM557">
    <cfRule type="expression" dxfId="1015" priority="357">
      <formula>IF(RIGHT(TEXT(AM557,"0.#"),1)=".",FALSE,TRUE)</formula>
    </cfRule>
    <cfRule type="expression" dxfId="1014" priority="358">
      <formula>IF(RIGHT(TEXT(AM557,"0.#"),1)=".",TRUE,FALSE)</formula>
    </cfRule>
  </conditionalFormatting>
  <conditionalFormatting sqref="AI558">
    <cfRule type="expression" dxfId="1013" priority="349">
      <formula>IF(RIGHT(TEXT(AI558,"0.#"),1)=".",FALSE,TRUE)</formula>
    </cfRule>
    <cfRule type="expression" dxfId="1012" priority="350">
      <formula>IF(RIGHT(TEXT(AI558,"0.#"),1)=".",TRUE,FALSE)</formula>
    </cfRule>
  </conditionalFormatting>
  <conditionalFormatting sqref="AI556">
    <cfRule type="expression" dxfId="1011" priority="353">
      <formula>IF(RIGHT(TEXT(AI556,"0.#"),1)=".",FALSE,TRUE)</formula>
    </cfRule>
    <cfRule type="expression" dxfId="1010" priority="354">
      <formula>IF(RIGHT(TEXT(AI556,"0.#"),1)=".",TRUE,FALSE)</formula>
    </cfRule>
  </conditionalFormatting>
  <conditionalFormatting sqref="AI557">
    <cfRule type="expression" dxfId="1009" priority="351">
      <formula>IF(RIGHT(TEXT(AI557,"0.#"),1)=".",FALSE,TRUE)</formula>
    </cfRule>
    <cfRule type="expression" dxfId="1008" priority="352">
      <formula>IF(RIGHT(TEXT(AI557,"0.#"),1)=".",TRUE,FALSE)</formula>
    </cfRule>
  </conditionalFormatting>
  <conditionalFormatting sqref="AM563">
    <cfRule type="expression" dxfId="1007" priority="343">
      <formula>IF(RIGHT(TEXT(AM563,"0.#"),1)=".",FALSE,TRUE)</formula>
    </cfRule>
    <cfRule type="expression" dxfId="1006" priority="344">
      <formula>IF(RIGHT(TEXT(AM563,"0.#"),1)=".",TRUE,FALSE)</formula>
    </cfRule>
  </conditionalFormatting>
  <conditionalFormatting sqref="AM561">
    <cfRule type="expression" dxfId="1005" priority="347">
      <formula>IF(RIGHT(TEXT(AM561,"0.#"),1)=".",FALSE,TRUE)</formula>
    </cfRule>
    <cfRule type="expression" dxfId="1004" priority="348">
      <formula>IF(RIGHT(TEXT(AM561,"0.#"),1)=".",TRUE,FALSE)</formula>
    </cfRule>
  </conditionalFormatting>
  <conditionalFormatting sqref="AM562">
    <cfRule type="expression" dxfId="1003" priority="345">
      <formula>IF(RIGHT(TEXT(AM562,"0.#"),1)=".",FALSE,TRUE)</formula>
    </cfRule>
    <cfRule type="expression" dxfId="1002" priority="346">
      <formula>IF(RIGHT(TEXT(AM562,"0.#"),1)=".",TRUE,FALSE)</formula>
    </cfRule>
  </conditionalFormatting>
  <conditionalFormatting sqref="AI563">
    <cfRule type="expression" dxfId="1001" priority="337">
      <formula>IF(RIGHT(TEXT(AI563,"0.#"),1)=".",FALSE,TRUE)</formula>
    </cfRule>
    <cfRule type="expression" dxfId="1000" priority="338">
      <formula>IF(RIGHT(TEXT(AI563,"0.#"),1)=".",TRUE,FALSE)</formula>
    </cfRule>
  </conditionalFormatting>
  <conditionalFormatting sqref="AI561">
    <cfRule type="expression" dxfId="999" priority="341">
      <formula>IF(RIGHT(TEXT(AI561,"0.#"),1)=".",FALSE,TRUE)</formula>
    </cfRule>
    <cfRule type="expression" dxfId="998" priority="342">
      <formula>IF(RIGHT(TEXT(AI561,"0.#"),1)=".",TRUE,FALSE)</formula>
    </cfRule>
  </conditionalFormatting>
  <conditionalFormatting sqref="AI562">
    <cfRule type="expression" dxfId="997" priority="339">
      <formula>IF(RIGHT(TEXT(AI562,"0.#"),1)=".",FALSE,TRUE)</formula>
    </cfRule>
    <cfRule type="expression" dxfId="996" priority="340">
      <formula>IF(RIGHT(TEXT(AI562,"0.#"),1)=".",TRUE,FALSE)</formula>
    </cfRule>
  </conditionalFormatting>
  <conditionalFormatting sqref="AM597">
    <cfRule type="expression" dxfId="995" priority="295">
      <formula>IF(RIGHT(TEXT(AM597,"0.#"),1)=".",FALSE,TRUE)</formula>
    </cfRule>
    <cfRule type="expression" dxfId="994" priority="296">
      <formula>IF(RIGHT(TEXT(AM597,"0.#"),1)=".",TRUE,FALSE)</formula>
    </cfRule>
  </conditionalFormatting>
  <conditionalFormatting sqref="AM595">
    <cfRule type="expression" dxfId="993" priority="299">
      <formula>IF(RIGHT(TEXT(AM595,"0.#"),1)=".",FALSE,TRUE)</formula>
    </cfRule>
    <cfRule type="expression" dxfId="992" priority="300">
      <formula>IF(RIGHT(TEXT(AM595,"0.#"),1)=".",TRUE,FALSE)</formula>
    </cfRule>
  </conditionalFormatting>
  <conditionalFormatting sqref="AM596">
    <cfRule type="expression" dxfId="991" priority="297">
      <formula>IF(RIGHT(TEXT(AM596,"0.#"),1)=".",FALSE,TRUE)</formula>
    </cfRule>
    <cfRule type="expression" dxfId="990" priority="298">
      <formula>IF(RIGHT(TEXT(AM596,"0.#"),1)=".",TRUE,FALSE)</formula>
    </cfRule>
  </conditionalFormatting>
  <conditionalFormatting sqref="AI597">
    <cfRule type="expression" dxfId="989" priority="289">
      <formula>IF(RIGHT(TEXT(AI597,"0.#"),1)=".",FALSE,TRUE)</formula>
    </cfRule>
    <cfRule type="expression" dxfId="988" priority="290">
      <formula>IF(RIGHT(TEXT(AI597,"0.#"),1)=".",TRUE,FALSE)</formula>
    </cfRule>
  </conditionalFormatting>
  <conditionalFormatting sqref="AI595">
    <cfRule type="expression" dxfId="987" priority="293">
      <formula>IF(RIGHT(TEXT(AI595,"0.#"),1)=".",FALSE,TRUE)</formula>
    </cfRule>
    <cfRule type="expression" dxfId="986" priority="294">
      <formula>IF(RIGHT(TEXT(AI595,"0.#"),1)=".",TRUE,FALSE)</formula>
    </cfRule>
  </conditionalFormatting>
  <conditionalFormatting sqref="AI596">
    <cfRule type="expression" dxfId="985" priority="291">
      <formula>IF(RIGHT(TEXT(AI596,"0.#"),1)=".",FALSE,TRUE)</formula>
    </cfRule>
    <cfRule type="expression" dxfId="984" priority="292">
      <formula>IF(RIGHT(TEXT(AI596,"0.#"),1)=".",TRUE,FALSE)</formula>
    </cfRule>
  </conditionalFormatting>
  <conditionalFormatting sqref="AM622">
    <cfRule type="expression" dxfId="983" priority="283">
      <formula>IF(RIGHT(TEXT(AM622,"0.#"),1)=".",FALSE,TRUE)</formula>
    </cfRule>
    <cfRule type="expression" dxfId="982" priority="284">
      <formula>IF(RIGHT(TEXT(AM622,"0.#"),1)=".",TRUE,FALSE)</formula>
    </cfRule>
  </conditionalFormatting>
  <conditionalFormatting sqref="AM620">
    <cfRule type="expression" dxfId="981" priority="287">
      <formula>IF(RIGHT(TEXT(AM620,"0.#"),1)=".",FALSE,TRUE)</formula>
    </cfRule>
    <cfRule type="expression" dxfId="980" priority="288">
      <formula>IF(RIGHT(TEXT(AM620,"0.#"),1)=".",TRUE,FALSE)</formula>
    </cfRule>
  </conditionalFormatting>
  <conditionalFormatting sqref="AM621">
    <cfRule type="expression" dxfId="979" priority="285">
      <formula>IF(RIGHT(TEXT(AM621,"0.#"),1)=".",FALSE,TRUE)</formula>
    </cfRule>
    <cfRule type="expression" dxfId="978" priority="286">
      <formula>IF(RIGHT(TEXT(AM621,"0.#"),1)=".",TRUE,FALSE)</formula>
    </cfRule>
  </conditionalFormatting>
  <conditionalFormatting sqref="AI622">
    <cfRule type="expression" dxfId="977" priority="277">
      <formula>IF(RIGHT(TEXT(AI622,"0.#"),1)=".",FALSE,TRUE)</formula>
    </cfRule>
    <cfRule type="expression" dxfId="976" priority="278">
      <formula>IF(RIGHT(TEXT(AI622,"0.#"),1)=".",TRUE,FALSE)</formula>
    </cfRule>
  </conditionalFormatting>
  <conditionalFormatting sqref="AI620">
    <cfRule type="expression" dxfId="975" priority="281">
      <formula>IF(RIGHT(TEXT(AI620,"0.#"),1)=".",FALSE,TRUE)</formula>
    </cfRule>
    <cfRule type="expression" dxfId="974" priority="282">
      <formula>IF(RIGHT(TEXT(AI620,"0.#"),1)=".",TRUE,FALSE)</formula>
    </cfRule>
  </conditionalFormatting>
  <conditionalFormatting sqref="AI621">
    <cfRule type="expression" dxfId="973" priority="279">
      <formula>IF(RIGHT(TEXT(AI621,"0.#"),1)=".",FALSE,TRUE)</formula>
    </cfRule>
    <cfRule type="expression" dxfId="972" priority="280">
      <formula>IF(RIGHT(TEXT(AI621,"0.#"),1)=".",TRUE,FALSE)</formula>
    </cfRule>
  </conditionalFormatting>
  <conditionalFormatting sqref="AM627">
    <cfRule type="expression" dxfId="971" priority="223">
      <formula>IF(RIGHT(TEXT(AM627,"0.#"),1)=".",FALSE,TRUE)</formula>
    </cfRule>
    <cfRule type="expression" dxfId="970" priority="224">
      <formula>IF(RIGHT(TEXT(AM627,"0.#"),1)=".",TRUE,FALSE)</formula>
    </cfRule>
  </conditionalFormatting>
  <conditionalFormatting sqref="AM625">
    <cfRule type="expression" dxfId="969" priority="227">
      <formula>IF(RIGHT(TEXT(AM625,"0.#"),1)=".",FALSE,TRUE)</formula>
    </cfRule>
    <cfRule type="expression" dxfId="968" priority="228">
      <formula>IF(RIGHT(TEXT(AM625,"0.#"),1)=".",TRUE,FALSE)</formula>
    </cfRule>
  </conditionalFormatting>
  <conditionalFormatting sqref="AM626">
    <cfRule type="expression" dxfId="967" priority="225">
      <formula>IF(RIGHT(TEXT(AM626,"0.#"),1)=".",FALSE,TRUE)</formula>
    </cfRule>
    <cfRule type="expression" dxfId="966" priority="226">
      <formula>IF(RIGHT(TEXT(AM626,"0.#"),1)=".",TRUE,FALSE)</formula>
    </cfRule>
  </conditionalFormatting>
  <conditionalFormatting sqref="AI627">
    <cfRule type="expression" dxfId="965" priority="217">
      <formula>IF(RIGHT(TEXT(AI627,"0.#"),1)=".",FALSE,TRUE)</formula>
    </cfRule>
    <cfRule type="expression" dxfId="964" priority="218">
      <formula>IF(RIGHT(TEXT(AI627,"0.#"),1)=".",TRUE,FALSE)</formula>
    </cfRule>
  </conditionalFormatting>
  <conditionalFormatting sqref="AI625">
    <cfRule type="expression" dxfId="963" priority="221">
      <formula>IF(RIGHT(TEXT(AI625,"0.#"),1)=".",FALSE,TRUE)</formula>
    </cfRule>
    <cfRule type="expression" dxfId="962" priority="222">
      <formula>IF(RIGHT(TEXT(AI625,"0.#"),1)=".",TRUE,FALSE)</formula>
    </cfRule>
  </conditionalFormatting>
  <conditionalFormatting sqref="AI626">
    <cfRule type="expression" dxfId="961" priority="219">
      <formula>IF(RIGHT(TEXT(AI626,"0.#"),1)=".",FALSE,TRUE)</formula>
    </cfRule>
    <cfRule type="expression" dxfId="960" priority="220">
      <formula>IF(RIGHT(TEXT(AI626,"0.#"),1)=".",TRUE,FALSE)</formula>
    </cfRule>
  </conditionalFormatting>
  <conditionalFormatting sqref="AM632">
    <cfRule type="expression" dxfId="959" priority="211">
      <formula>IF(RIGHT(TEXT(AM632,"0.#"),1)=".",FALSE,TRUE)</formula>
    </cfRule>
    <cfRule type="expression" dxfId="958" priority="212">
      <formula>IF(RIGHT(TEXT(AM632,"0.#"),1)=".",TRUE,FALSE)</formula>
    </cfRule>
  </conditionalFormatting>
  <conditionalFormatting sqref="AM630">
    <cfRule type="expression" dxfId="957" priority="215">
      <formula>IF(RIGHT(TEXT(AM630,"0.#"),1)=".",FALSE,TRUE)</formula>
    </cfRule>
    <cfRule type="expression" dxfId="956" priority="216">
      <formula>IF(RIGHT(TEXT(AM630,"0.#"),1)=".",TRUE,FALSE)</formula>
    </cfRule>
  </conditionalFormatting>
  <conditionalFormatting sqref="AM631">
    <cfRule type="expression" dxfId="955" priority="213">
      <formula>IF(RIGHT(TEXT(AM631,"0.#"),1)=".",FALSE,TRUE)</formula>
    </cfRule>
    <cfRule type="expression" dxfId="954" priority="214">
      <formula>IF(RIGHT(TEXT(AM631,"0.#"),1)=".",TRUE,FALSE)</formula>
    </cfRule>
  </conditionalFormatting>
  <conditionalFormatting sqref="AI632">
    <cfRule type="expression" dxfId="953" priority="205">
      <formula>IF(RIGHT(TEXT(AI632,"0.#"),1)=".",FALSE,TRUE)</formula>
    </cfRule>
    <cfRule type="expression" dxfId="952" priority="206">
      <formula>IF(RIGHT(TEXT(AI632,"0.#"),1)=".",TRUE,FALSE)</formula>
    </cfRule>
  </conditionalFormatting>
  <conditionalFormatting sqref="AI630">
    <cfRule type="expression" dxfId="951" priority="209">
      <formula>IF(RIGHT(TEXT(AI630,"0.#"),1)=".",FALSE,TRUE)</formula>
    </cfRule>
    <cfRule type="expression" dxfId="950" priority="210">
      <formula>IF(RIGHT(TEXT(AI630,"0.#"),1)=".",TRUE,FALSE)</formula>
    </cfRule>
  </conditionalFormatting>
  <conditionalFormatting sqref="AI631">
    <cfRule type="expression" dxfId="949" priority="207">
      <formula>IF(RIGHT(TEXT(AI631,"0.#"),1)=".",FALSE,TRUE)</formula>
    </cfRule>
    <cfRule type="expression" dxfId="948" priority="208">
      <formula>IF(RIGHT(TEXT(AI631,"0.#"),1)=".",TRUE,FALSE)</formula>
    </cfRule>
  </conditionalFormatting>
  <conditionalFormatting sqref="AM637">
    <cfRule type="expression" dxfId="947" priority="199">
      <formula>IF(RIGHT(TEXT(AM637,"0.#"),1)=".",FALSE,TRUE)</formula>
    </cfRule>
    <cfRule type="expression" dxfId="946" priority="200">
      <formula>IF(RIGHT(TEXT(AM637,"0.#"),1)=".",TRUE,FALSE)</formula>
    </cfRule>
  </conditionalFormatting>
  <conditionalFormatting sqref="AM635">
    <cfRule type="expression" dxfId="945" priority="203">
      <formula>IF(RIGHT(TEXT(AM635,"0.#"),1)=".",FALSE,TRUE)</formula>
    </cfRule>
    <cfRule type="expression" dxfId="944" priority="204">
      <formula>IF(RIGHT(TEXT(AM635,"0.#"),1)=".",TRUE,FALSE)</formula>
    </cfRule>
  </conditionalFormatting>
  <conditionalFormatting sqref="AM636">
    <cfRule type="expression" dxfId="943" priority="201">
      <formula>IF(RIGHT(TEXT(AM636,"0.#"),1)=".",FALSE,TRUE)</formula>
    </cfRule>
    <cfRule type="expression" dxfId="942" priority="202">
      <formula>IF(RIGHT(TEXT(AM636,"0.#"),1)=".",TRUE,FALSE)</formula>
    </cfRule>
  </conditionalFormatting>
  <conditionalFormatting sqref="AI637">
    <cfRule type="expression" dxfId="941" priority="193">
      <formula>IF(RIGHT(TEXT(AI637,"0.#"),1)=".",FALSE,TRUE)</formula>
    </cfRule>
    <cfRule type="expression" dxfId="940" priority="194">
      <formula>IF(RIGHT(TEXT(AI637,"0.#"),1)=".",TRUE,FALSE)</formula>
    </cfRule>
  </conditionalFormatting>
  <conditionalFormatting sqref="AI635">
    <cfRule type="expression" dxfId="939" priority="197">
      <formula>IF(RIGHT(TEXT(AI635,"0.#"),1)=".",FALSE,TRUE)</formula>
    </cfRule>
    <cfRule type="expression" dxfId="938" priority="198">
      <formula>IF(RIGHT(TEXT(AI635,"0.#"),1)=".",TRUE,FALSE)</formula>
    </cfRule>
  </conditionalFormatting>
  <conditionalFormatting sqref="AI636">
    <cfRule type="expression" dxfId="937" priority="195">
      <formula>IF(RIGHT(TEXT(AI636,"0.#"),1)=".",FALSE,TRUE)</formula>
    </cfRule>
    <cfRule type="expression" dxfId="936" priority="196">
      <formula>IF(RIGHT(TEXT(AI636,"0.#"),1)=".",TRUE,FALSE)</formula>
    </cfRule>
  </conditionalFormatting>
  <conditionalFormatting sqref="AM602">
    <cfRule type="expression" dxfId="935" priority="271">
      <formula>IF(RIGHT(TEXT(AM602,"0.#"),1)=".",FALSE,TRUE)</formula>
    </cfRule>
    <cfRule type="expression" dxfId="934" priority="272">
      <formula>IF(RIGHT(TEXT(AM602,"0.#"),1)=".",TRUE,FALSE)</formula>
    </cfRule>
  </conditionalFormatting>
  <conditionalFormatting sqref="AM600">
    <cfRule type="expression" dxfId="933" priority="275">
      <formula>IF(RIGHT(TEXT(AM600,"0.#"),1)=".",FALSE,TRUE)</formula>
    </cfRule>
    <cfRule type="expression" dxfId="932" priority="276">
      <formula>IF(RIGHT(TEXT(AM600,"0.#"),1)=".",TRUE,FALSE)</formula>
    </cfRule>
  </conditionalFormatting>
  <conditionalFormatting sqref="AM601">
    <cfRule type="expression" dxfId="931" priority="273">
      <formula>IF(RIGHT(TEXT(AM601,"0.#"),1)=".",FALSE,TRUE)</formula>
    </cfRule>
    <cfRule type="expression" dxfId="930" priority="274">
      <formula>IF(RIGHT(TEXT(AM601,"0.#"),1)=".",TRUE,FALSE)</formula>
    </cfRule>
  </conditionalFormatting>
  <conditionalFormatting sqref="AI602">
    <cfRule type="expression" dxfId="929" priority="265">
      <formula>IF(RIGHT(TEXT(AI602,"0.#"),1)=".",FALSE,TRUE)</formula>
    </cfRule>
    <cfRule type="expression" dxfId="928" priority="266">
      <formula>IF(RIGHT(TEXT(AI602,"0.#"),1)=".",TRUE,FALSE)</formula>
    </cfRule>
  </conditionalFormatting>
  <conditionalFormatting sqref="AI600">
    <cfRule type="expression" dxfId="927" priority="269">
      <formula>IF(RIGHT(TEXT(AI600,"0.#"),1)=".",FALSE,TRUE)</formula>
    </cfRule>
    <cfRule type="expression" dxfId="926" priority="270">
      <formula>IF(RIGHT(TEXT(AI600,"0.#"),1)=".",TRUE,FALSE)</formula>
    </cfRule>
  </conditionalFormatting>
  <conditionalFormatting sqref="AI601">
    <cfRule type="expression" dxfId="925" priority="267">
      <formula>IF(RIGHT(TEXT(AI601,"0.#"),1)=".",FALSE,TRUE)</formula>
    </cfRule>
    <cfRule type="expression" dxfId="924" priority="268">
      <formula>IF(RIGHT(TEXT(AI601,"0.#"),1)=".",TRUE,FALSE)</formula>
    </cfRule>
  </conditionalFormatting>
  <conditionalFormatting sqref="AM607">
    <cfRule type="expression" dxfId="923" priority="259">
      <formula>IF(RIGHT(TEXT(AM607,"0.#"),1)=".",FALSE,TRUE)</formula>
    </cfRule>
    <cfRule type="expression" dxfId="922" priority="260">
      <formula>IF(RIGHT(TEXT(AM607,"0.#"),1)=".",TRUE,FALSE)</formula>
    </cfRule>
  </conditionalFormatting>
  <conditionalFormatting sqref="AM605">
    <cfRule type="expression" dxfId="921" priority="263">
      <formula>IF(RIGHT(TEXT(AM605,"0.#"),1)=".",FALSE,TRUE)</formula>
    </cfRule>
    <cfRule type="expression" dxfId="920" priority="264">
      <formula>IF(RIGHT(TEXT(AM605,"0.#"),1)=".",TRUE,FALSE)</formula>
    </cfRule>
  </conditionalFormatting>
  <conditionalFormatting sqref="AM606">
    <cfRule type="expression" dxfId="919" priority="261">
      <formula>IF(RIGHT(TEXT(AM606,"0.#"),1)=".",FALSE,TRUE)</formula>
    </cfRule>
    <cfRule type="expression" dxfId="918" priority="262">
      <formula>IF(RIGHT(TEXT(AM606,"0.#"),1)=".",TRUE,FALSE)</formula>
    </cfRule>
  </conditionalFormatting>
  <conditionalFormatting sqref="AI607">
    <cfRule type="expression" dxfId="917" priority="253">
      <formula>IF(RIGHT(TEXT(AI607,"0.#"),1)=".",FALSE,TRUE)</formula>
    </cfRule>
    <cfRule type="expression" dxfId="916" priority="254">
      <formula>IF(RIGHT(TEXT(AI607,"0.#"),1)=".",TRUE,FALSE)</formula>
    </cfRule>
  </conditionalFormatting>
  <conditionalFormatting sqref="AI605">
    <cfRule type="expression" dxfId="915" priority="257">
      <formula>IF(RIGHT(TEXT(AI605,"0.#"),1)=".",FALSE,TRUE)</formula>
    </cfRule>
    <cfRule type="expression" dxfId="914" priority="258">
      <formula>IF(RIGHT(TEXT(AI605,"0.#"),1)=".",TRUE,FALSE)</formula>
    </cfRule>
  </conditionalFormatting>
  <conditionalFormatting sqref="AI606">
    <cfRule type="expression" dxfId="913" priority="255">
      <formula>IF(RIGHT(TEXT(AI606,"0.#"),1)=".",FALSE,TRUE)</formula>
    </cfRule>
    <cfRule type="expression" dxfId="912" priority="256">
      <formula>IF(RIGHT(TEXT(AI606,"0.#"),1)=".",TRUE,FALSE)</formula>
    </cfRule>
  </conditionalFormatting>
  <conditionalFormatting sqref="AM612">
    <cfRule type="expression" dxfId="911" priority="247">
      <formula>IF(RIGHT(TEXT(AM612,"0.#"),1)=".",FALSE,TRUE)</formula>
    </cfRule>
    <cfRule type="expression" dxfId="910" priority="248">
      <formula>IF(RIGHT(TEXT(AM612,"0.#"),1)=".",TRUE,FALSE)</formula>
    </cfRule>
  </conditionalFormatting>
  <conditionalFormatting sqref="AM610">
    <cfRule type="expression" dxfId="909" priority="251">
      <formula>IF(RIGHT(TEXT(AM610,"0.#"),1)=".",FALSE,TRUE)</formula>
    </cfRule>
    <cfRule type="expression" dxfId="908" priority="252">
      <formula>IF(RIGHT(TEXT(AM610,"0.#"),1)=".",TRUE,FALSE)</formula>
    </cfRule>
  </conditionalFormatting>
  <conditionalFormatting sqref="AM611">
    <cfRule type="expression" dxfId="907" priority="249">
      <formula>IF(RIGHT(TEXT(AM611,"0.#"),1)=".",FALSE,TRUE)</formula>
    </cfRule>
    <cfRule type="expression" dxfId="906" priority="250">
      <formula>IF(RIGHT(TEXT(AM611,"0.#"),1)=".",TRUE,FALSE)</formula>
    </cfRule>
  </conditionalFormatting>
  <conditionalFormatting sqref="AI612">
    <cfRule type="expression" dxfId="905" priority="241">
      <formula>IF(RIGHT(TEXT(AI612,"0.#"),1)=".",FALSE,TRUE)</formula>
    </cfRule>
    <cfRule type="expression" dxfId="904" priority="242">
      <formula>IF(RIGHT(TEXT(AI612,"0.#"),1)=".",TRUE,FALSE)</formula>
    </cfRule>
  </conditionalFormatting>
  <conditionalFormatting sqref="AI610">
    <cfRule type="expression" dxfId="903" priority="245">
      <formula>IF(RIGHT(TEXT(AI610,"0.#"),1)=".",FALSE,TRUE)</formula>
    </cfRule>
    <cfRule type="expression" dxfId="902" priority="246">
      <formula>IF(RIGHT(TEXT(AI610,"0.#"),1)=".",TRUE,FALSE)</formula>
    </cfRule>
  </conditionalFormatting>
  <conditionalFormatting sqref="AI611">
    <cfRule type="expression" dxfId="901" priority="243">
      <formula>IF(RIGHT(TEXT(AI611,"0.#"),1)=".",FALSE,TRUE)</formula>
    </cfRule>
    <cfRule type="expression" dxfId="900" priority="244">
      <formula>IF(RIGHT(TEXT(AI611,"0.#"),1)=".",TRUE,FALSE)</formula>
    </cfRule>
  </conditionalFormatting>
  <conditionalFormatting sqref="AM617">
    <cfRule type="expression" dxfId="899" priority="235">
      <formula>IF(RIGHT(TEXT(AM617,"0.#"),1)=".",FALSE,TRUE)</formula>
    </cfRule>
    <cfRule type="expression" dxfId="898" priority="236">
      <formula>IF(RIGHT(TEXT(AM617,"0.#"),1)=".",TRUE,FALSE)</formula>
    </cfRule>
  </conditionalFormatting>
  <conditionalFormatting sqref="AM615">
    <cfRule type="expression" dxfId="897" priority="239">
      <formula>IF(RIGHT(TEXT(AM615,"0.#"),1)=".",FALSE,TRUE)</formula>
    </cfRule>
    <cfRule type="expression" dxfId="896" priority="240">
      <formula>IF(RIGHT(TEXT(AM615,"0.#"),1)=".",TRUE,FALSE)</formula>
    </cfRule>
  </conditionalFormatting>
  <conditionalFormatting sqref="AM616">
    <cfRule type="expression" dxfId="895" priority="237">
      <formula>IF(RIGHT(TEXT(AM616,"0.#"),1)=".",FALSE,TRUE)</formula>
    </cfRule>
    <cfRule type="expression" dxfId="894" priority="238">
      <formula>IF(RIGHT(TEXT(AM616,"0.#"),1)=".",TRUE,FALSE)</formula>
    </cfRule>
  </conditionalFormatting>
  <conditionalFormatting sqref="AI617">
    <cfRule type="expression" dxfId="893" priority="229">
      <formula>IF(RIGHT(TEXT(AI617,"0.#"),1)=".",FALSE,TRUE)</formula>
    </cfRule>
    <cfRule type="expression" dxfId="892" priority="230">
      <formula>IF(RIGHT(TEXT(AI617,"0.#"),1)=".",TRUE,FALSE)</formula>
    </cfRule>
  </conditionalFormatting>
  <conditionalFormatting sqref="AI615">
    <cfRule type="expression" dxfId="891" priority="233">
      <formula>IF(RIGHT(TEXT(AI615,"0.#"),1)=".",FALSE,TRUE)</formula>
    </cfRule>
    <cfRule type="expression" dxfId="890" priority="234">
      <formula>IF(RIGHT(TEXT(AI615,"0.#"),1)=".",TRUE,FALSE)</formula>
    </cfRule>
  </conditionalFormatting>
  <conditionalFormatting sqref="AI616">
    <cfRule type="expression" dxfId="889" priority="231">
      <formula>IF(RIGHT(TEXT(AI616,"0.#"),1)=".",FALSE,TRUE)</formula>
    </cfRule>
    <cfRule type="expression" dxfId="888" priority="232">
      <formula>IF(RIGHT(TEXT(AI616,"0.#"),1)=".",TRUE,FALSE)</formula>
    </cfRule>
  </conditionalFormatting>
  <conditionalFormatting sqref="AM651">
    <cfRule type="expression" dxfId="887" priority="187">
      <formula>IF(RIGHT(TEXT(AM651,"0.#"),1)=".",FALSE,TRUE)</formula>
    </cfRule>
    <cfRule type="expression" dxfId="886" priority="188">
      <formula>IF(RIGHT(TEXT(AM651,"0.#"),1)=".",TRUE,FALSE)</formula>
    </cfRule>
  </conditionalFormatting>
  <conditionalFormatting sqref="AM649">
    <cfRule type="expression" dxfId="885" priority="191">
      <formula>IF(RIGHT(TEXT(AM649,"0.#"),1)=".",FALSE,TRUE)</formula>
    </cfRule>
    <cfRule type="expression" dxfId="884" priority="192">
      <formula>IF(RIGHT(TEXT(AM649,"0.#"),1)=".",TRUE,FALSE)</formula>
    </cfRule>
  </conditionalFormatting>
  <conditionalFormatting sqref="AM650">
    <cfRule type="expression" dxfId="883" priority="189">
      <formula>IF(RIGHT(TEXT(AM650,"0.#"),1)=".",FALSE,TRUE)</formula>
    </cfRule>
    <cfRule type="expression" dxfId="882" priority="190">
      <formula>IF(RIGHT(TEXT(AM650,"0.#"),1)=".",TRUE,FALSE)</formula>
    </cfRule>
  </conditionalFormatting>
  <conditionalFormatting sqref="AI651">
    <cfRule type="expression" dxfId="881" priority="181">
      <formula>IF(RIGHT(TEXT(AI651,"0.#"),1)=".",FALSE,TRUE)</formula>
    </cfRule>
    <cfRule type="expression" dxfId="880" priority="182">
      <formula>IF(RIGHT(TEXT(AI651,"0.#"),1)=".",TRUE,FALSE)</formula>
    </cfRule>
  </conditionalFormatting>
  <conditionalFormatting sqref="AI649">
    <cfRule type="expression" dxfId="879" priority="185">
      <formula>IF(RIGHT(TEXT(AI649,"0.#"),1)=".",FALSE,TRUE)</formula>
    </cfRule>
    <cfRule type="expression" dxfId="878" priority="186">
      <formula>IF(RIGHT(TEXT(AI649,"0.#"),1)=".",TRUE,FALSE)</formula>
    </cfRule>
  </conditionalFormatting>
  <conditionalFormatting sqref="AI650">
    <cfRule type="expression" dxfId="877" priority="183">
      <formula>IF(RIGHT(TEXT(AI650,"0.#"),1)=".",FALSE,TRUE)</formula>
    </cfRule>
    <cfRule type="expression" dxfId="876" priority="184">
      <formula>IF(RIGHT(TEXT(AI650,"0.#"),1)=".",TRUE,FALSE)</formula>
    </cfRule>
  </conditionalFormatting>
  <conditionalFormatting sqref="AM676">
    <cfRule type="expression" dxfId="875" priority="175">
      <formula>IF(RIGHT(TEXT(AM676,"0.#"),1)=".",FALSE,TRUE)</formula>
    </cfRule>
    <cfRule type="expression" dxfId="874" priority="176">
      <formula>IF(RIGHT(TEXT(AM676,"0.#"),1)=".",TRUE,FALSE)</formula>
    </cfRule>
  </conditionalFormatting>
  <conditionalFormatting sqref="AM674">
    <cfRule type="expression" dxfId="873" priority="179">
      <formula>IF(RIGHT(TEXT(AM674,"0.#"),1)=".",FALSE,TRUE)</formula>
    </cfRule>
    <cfRule type="expression" dxfId="872" priority="180">
      <formula>IF(RIGHT(TEXT(AM674,"0.#"),1)=".",TRUE,FALSE)</formula>
    </cfRule>
  </conditionalFormatting>
  <conditionalFormatting sqref="AM675">
    <cfRule type="expression" dxfId="871" priority="177">
      <formula>IF(RIGHT(TEXT(AM675,"0.#"),1)=".",FALSE,TRUE)</formula>
    </cfRule>
    <cfRule type="expression" dxfId="870" priority="178">
      <formula>IF(RIGHT(TEXT(AM675,"0.#"),1)=".",TRUE,FALSE)</formula>
    </cfRule>
  </conditionalFormatting>
  <conditionalFormatting sqref="AI676">
    <cfRule type="expression" dxfId="869" priority="169">
      <formula>IF(RIGHT(TEXT(AI676,"0.#"),1)=".",FALSE,TRUE)</formula>
    </cfRule>
    <cfRule type="expression" dxfId="868" priority="170">
      <formula>IF(RIGHT(TEXT(AI676,"0.#"),1)=".",TRUE,FALSE)</formula>
    </cfRule>
  </conditionalFormatting>
  <conditionalFormatting sqref="AI674">
    <cfRule type="expression" dxfId="867" priority="173">
      <formula>IF(RIGHT(TEXT(AI674,"0.#"),1)=".",FALSE,TRUE)</formula>
    </cfRule>
    <cfRule type="expression" dxfId="866" priority="174">
      <formula>IF(RIGHT(TEXT(AI674,"0.#"),1)=".",TRUE,FALSE)</formula>
    </cfRule>
  </conditionalFormatting>
  <conditionalFormatting sqref="AI675">
    <cfRule type="expression" dxfId="865" priority="171">
      <formula>IF(RIGHT(TEXT(AI675,"0.#"),1)=".",FALSE,TRUE)</formula>
    </cfRule>
    <cfRule type="expression" dxfId="864" priority="172">
      <formula>IF(RIGHT(TEXT(AI675,"0.#"),1)=".",TRUE,FALSE)</formula>
    </cfRule>
  </conditionalFormatting>
  <conditionalFormatting sqref="AM681">
    <cfRule type="expression" dxfId="863" priority="115">
      <formula>IF(RIGHT(TEXT(AM681,"0.#"),1)=".",FALSE,TRUE)</formula>
    </cfRule>
    <cfRule type="expression" dxfId="862" priority="116">
      <formula>IF(RIGHT(TEXT(AM681,"0.#"),1)=".",TRUE,FALSE)</formula>
    </cfRule>
  </conditionalFormatting>
  <conditionalFormatting sqref="AM679">
    <cfRule type="expression" dxfId="861" priority="119">
      <formula>IF(RIGHT(TEXT(AM679,"0.#"),1)=".",FALSE,TRUE)</formula>
    </cfRule>
    <cfRule type="expression" dxfId="860" priority="120">
      <formula>IF(RIGHT(TEXT(AM679,"0.#"),1)=".",TRUE,FALSE)</formula>
    </cfRule>
  </conditionalFormatting>
  <conditionalFormatting sqref="AM680">
    <cfRule type="expression" dxfId="859" priority="117">
      <formula>IF(RIGHT(TEXT(AM680,"0.#"),1)=".",FALSE,TRUE)</formula>
    </cfRule>
    <cfRule type="expression" dxfId="858" priority="118">
      <formula>IF(RIGHT(TEXT(AM680,"0.#"),1)=".",TRUE,FALSE)</formula>
    </cfRule>
  </conditionalFormatting>
  <conditionalFormatting sqref="AI681">
    <cfRule type="expression" dxfId="857" priority="109">
      <formula>IF(RIGHT(TEXT(AI681,"0.#"),1)=".",FALSE,TRUE)</formula>
    </cfRule>
    <cfRule type="expression" dxfId="856" priority="110">
      <formula>IF(RIGHT(TEXT(AI681,"0.#"),1)=".",TRUE,FALSE)</formula>
    </cfRule>
  </conditionalFormatting>
  <conditionalFormatting sqref="AI679">
    <cfRule type="expression" dxfId="855" priority="113">
      <formula>IF(RIGHT(TEXT(AI679,"0.#"),1)=".",FALSE,TRUE)</formula>
    </cfRule>
    <cfRule type="expression" dxfId="854" priority="114">
      <formula>IF(RIGHT(TEXT(AI679,"0.#"),1)=".",TRUE,FALSE)</formula>
    </cfRule>
  </conditionalFormatting>
  <conditionalFormatting sqref="AI680">
    <cfRule type="expression" dxfId="853" priority="111">
      <formula>IF(RIGHT(TEXT(AI680,"0.#"),1)=".",FALSE,TRUE)</formula>
    </cfRule>
    <cfRule type="expression" dxfId="852" priority="112">
      <formula>IF(RIGHT(TEXT(AI680,"0.#"),1)=".",TRUE,FALSE)</formula>
    </cfRule>
  </conditionalFormatting>
  <conditionalFormatting sqref="AM686">
    <cfRule type="expression" dxfId="851" priority="103">
      <formula>IF(RIGHT(TEXT(AM686,"0.#"),1)=".",FALSE,TRUE)</formula>
    </cfRule>
    <cfRule type="expression" dxfId="850" priority="104">
      <formula>IF(RIGHT(TEXT(AM686,"0.#"),1)=".",TRUE,FALSE)</formula>
    </cfRule>
  </conditionalFormatting>
  <conditionalFormatting sqref="AM684">
    <cfRule type="expression" dxfId="849" priority="107">
      <formula>IF(RIGHT(TEXT(AM684,"0.#"),1)=".",FALSE,TRUE)</formula>
    </cfRule>
    <cfRule type="expression" dxfId="848" priority="108">
      <formula>IF(RIGHT(TEXT(AM684,"0.#"),1)=".",TRUE,FALSE)</formula>
    </cfRule>
  </conditionalFormatting>
  <conditionalFormatting sqref="AM685">
    <cfRule type="expression" dxfId="847" priority="105">
      <formula>IF(RIGHT(TEXT(AM685,"0.#"),1)=".",FALSE,TRUE)</formula>
    </cfRule>
    <cfRule type="expression" dxfId="846" priority="106">
      <formula>IF(RIGHT(TEXT(AM685,"0.#"),1)=".",TRUE,FALSE)</formula>
    </cfRule>
  </conditionalFormatting>
  <conditionalFormatting sqref="AI686">
    <cfRule type="expression" dxfId="845" priority="97">
      <formula>IF(RIGHT(TEXT(AI686,"0.#"),1)=".",FALSE,TRUE)</formula>
    </cfRule>
    <cfRule type="expression" dxfId="844" priority="98">
      <formula>IF(RIGHT(TEXT(AI686,"0.#"),1)=".",TRUE,FALSE)</formula>
    </cfRule>
  </conditionalFormatting>
  <conditionalFormatting sqref="AI684">
    <cfRule type="expression" dxfId="843" priority="101">
      <formula>IF(RIGHT(TEXT(AI684,"0.#"),1)=".",FALSE,TRUE)</formula>
    </cfRule>
    <cfRule type="expression" dxfId="842" priority="102">
      <formula>IF(RIGHT(TEXT(AI684,"0.#"),1)=".",TRUE,FALSE)</formula>
    </cfRule>
  </conditionalFormatting>
  <conditionalFormatting sqref="AI685">
    <cfRule type="expression" dxfId="841" priority="99">
      <formula>IF(RIGHT(TEXT(AI685,"0.#"),1)=".",FALSE,TRUE)</formula>
    </cfRule>
    <cfRule type="expression" dxfId="840" priority="100">
      <formula>IF(RIGHT(TEXT(AI685,"0.#"),1)=".",TRUE,FALSE)</formula>
    </cfRule>
  </conditionalFormatting>
  <conditionalFormatting sqref="AM691">
    <cfRule type="expression" dxfId="839" priority="91">
      <formula>IF(RIGHT(TEXT(AM691,"0.#"),1)=".",FALSE,TRUE)</formula>
    </cfRule>
    <cfRule type="expression" dxfId="838" priority="92">
      <formula>IF(RIGHT(TEXT(AM691,"0.#"),1)=".",TRUE,FALSE)</formula>
    </cfRule>
  </conditionalFormatting>
  <conditionalFormatting sqref="AM689">
    <cfRule type="expression" dxfId="837" priority="95">
      <formula>IF(RIGHT(TEXT(AM689,"0.#"),1)=".",FALSE,TRUE)</formula>
    </cfRule>
    <cfRule type="expression" dxfId="836" priority="96">
      <formula>IF(RIGHT(TEXT(AM689,"0.#"),1)=".",TRUE,FALSE)</formula>
    </cfRule>
  </conditionalFormatting>
  <conditionalFormatting sqref="AM690">
    <cfRule type="expression" dxfId="835" priority="93">
      <formula>IF(RIGHT(TEXT(AM690,"0.#"),1)=".",FALSE,TRUE)</formula>
    </cfRule>
    <cfRule type="expression" dxfId="834" priority="94">
      <formula>IF(RIGHT(TEXT(AM690,"0.#"),1)=".",TRUE,FALSE)</formula>
    </cfRule>
  </conditionalFormatting>
  <conditionalFormatting sqref="AI691">
    <cfRule type="expression" dxfId="833" priority="85">
      <formula>IF(RIGHT(TEXT(AI691,"0.#"),1)=".",FALSE,TRUE)</formula>
    </cfRule>
    <cfRule type="expression" dxfId="832" priority="86">
      <formula>IF(RIGHT(TEXT(AI691,"0.#"),1)=".",TRUE,FALSE)</formula>
    </cfRule>
  </conditionalFormatting>
  <conditionalFormatting sqref="AI689">
    <cfRule type="expression" dxfId="831" priority="89">
      <formula>IF(RIGHT(TEXT(AI689,"0.#"),1)=".",FALSE,TRUE)</formula>
    </cfRule>
    <cfRule type="expression" dxfId="830" priority="90">
      <formula>IF(RIGHT(TEXT(AI689,"0.#"),1)=".",TRUE,FALSE)</formula>
    </cfRule>
  </conditionalFormatting>
  <conditionalFormatting sqref="AI690">
    <cfRule type="expression" dxfId="829" priority="87">
      <formula>IF(RIGHT(TEXT(AI690,"0.#"),1)=".",FALSE,TRUE)</formula>
    </cfRule>
    <cfRule type="expression" dxfId="828" priority="88">
      <formula>IF(RIGHT(TEXT(AI690,"0.#"),1)=".",TRUE,FALSE)</formula>
    </cfRule>
  </conditionalFormatting>
  <conditionalFormatting sqref="AM656">
    <cfRule type="expression" dxfId="827" priority="163">
      <formula>IF(RIGHT(TEXT(AM656,"0.#"),1)=".",FALSE,TRUE)</formula>
    </cfRule>
    <cfRule type="expression" dxfId="826" priority="164">
      <formula>IF(RIGHT(TEXT(AM656,"0.#"),1)=".",TRUE,FALSE)</formula>
    </cfRule>
  </conditionalFormatting>
  <conditionalFormatting sqref="AM654">
    <cfRule type="expression" dxfId="825" priority="167">
      <formula>IF(RIGHT(TEXT(AM654,"0.#"),1)=".",FALSE,TRUE)</formula>
    </cfRule>
    <cfRule type="expression" dxfId="824" priority="168">
      <formula>IF(RIGHT(TEXT(AM654,"0.#"),1)=".",TRUE,FALSE)</formula>
    </cfRule>
  </conditionalFormatting>
  <conditionalFormatting sqref="AM655">
    <cfRule type="expression" dxfId="823" priority="165">
      <formula>IF(RIGHT(TEXT(AM655,"0.#"),1)=".",FALSE,TRUE)</formula>
    </cfRule>
    <cfRule type="expression" dxfId="822" priority="166">
      <formula>IF(RIGHT(TEXT(AM655,"0.#"),1)=".",TRUE,FALSE)</formula>
    </cfRule>
  </conditionalFormatting>
  <conditionalFormatting sqref="AI656">
    <cfRule type="expression" dxfId="821" priority="157">
      <formula>IF(RIGHT(TEXT(AI656,"0.#"),1)=".",FALSE,TRUE)</formula>
    </cfRule>
    <cfRule type="expression" dxfId="820" priority="158">
      <formula>IF(RIGHT(TEXT(AI656,"0.#"),1)=".",TRUE,FALSE)</formula>
    </cfRule>
  </conditionalFormatting>
  <conditionalFormatting sqref="AI654">
    <cfRule type="expression" dxfId="819" priority="161">
      <formula>IF(RIGHT(TEXT(AI654,"0.#"),1)=".",FALSE,TRUE)</formula>
    </cfRule>
    <cfRule type="expression" dxfId="818" priority="162">
      <formula>IF(RIGHT(TEXT(AI654,"0.#"),1)=".",TRUE,FALSE)</formula>
    </cfRule>
  </conditionalFormatting>
  <conditionalFormatting sqref="AI655">
    <cfRule type="expression" dxfId="817" priority="159">
      <formula>IF(RIGHT(TEXT(AI655,"0.#"),1)=".",FALSE,TRUE)</formula>
    </cfRule>
    <cfRule type="expression" dxfId="816" priority="160">
      <formula>IF(RIGHT(TEXT(AI655,"0.#"),1)=".",TRUE,FALSE)</formula>
    </cfRule>
  </conditionalFormatting>
  <conditionalFormatting sqref="AM661">
    <cfRule type="expression" dxfId="815" priority="151">
      <formula>IF(RIGHT(TEXT(AM661,"0.#"),1)=".",FALSE,TRUE)</formula>
    </cfRule>
    <cfRule type="expression" dxfId="814" priority="152">
      <formula>IF(RIGHT(TEXT(AM661,"0.#"),1)=".",TRUE,FALSE)</formula>
    </cfRule>
  </conditionalFormatting>
  <conditionalFormatting sqref="AM659">
    <cfRule type="expression" dxfId="813" priority="155">
      <formula>IF(RIGHT(TEXT(AM659,"0.#"),1)=".",FALSE,TRUE)</formula>
    </cfRule>
    <cfRule type="expression" dxfId="812" priority="156">
      <formula>IF(RIGHT(TEXT(AM659,"0.#"),1)=".",TRUE,FALSE)</formula>
    </cfRule>
  </conditionalFormatting>
  <conditionalFormatting sqref="AM660">
    <cfRule type="expression" dxfId="811" priority="153">
      <formula>IF(RIGHT(TEXT(AM660,"0.#"),1)=".",FALSE,TRUE)</formula>
    </cfRule>
    <cfRule type="expression" dxfId="810" priority="154">
      <formula>IF(RIGHT(TEXT(AM660,"0.#"),1)=".",TRUE,FALSE)</formula>
    </cfRule>
  </conditionalFormatting>
  <conditionalFormatting sqref="AI661">
    <cfRule type="expression" dxfId="809" priority="145">
      <formula>IF(RIGHT(TEXT(AI661,"0.#"),1)=".",FALSE,TRUE)</formula>
    </cfRule>
    <cfRule type="expression" dxfId="808" priority="146">
      <formula>IF(RIGHT(TEXT(AI661,"0.#"),1)=".",TRUE,FALSE)</formula>
    </cfRule>
  </conditionalFormatting>
  <conditionalFormatting sqref="AI659">
    <cfRule type="expression" dxfId="807" priority="149">
      <formula>IF(RIGHT(TEXT(AI659,"0.#"),1)=".",FALSE,TRUE)</formula>
    </cfRule>
    <cfRule type="expression" dxfId="806" priority="150">
      <formula>IF(RIGHT(TEXT(AI659,"0.#"),1)=".",TRUE,FALSE)</formula>
    </cfRule>
  </conditionalFormatting>
  <conditionalFormatting sqref="AI660">
    <cfRule type="expression" dxfId="805" priority="147">
      <formula>IF(RIGHT(TEXT(AI660,"0.#"),1)=".",FALSE,TRUE)</formula>
    </cfRule>
    <cfRule type="expression" dxfId="804" priority="148">
      <formula>IF(RIGHT(TEXT(AI660,"0.#"),1)=".",TRUE,FALSE)</formula>
    </cfRule>
  </conditionalFormatting>
  <conditionalFormatting sqref="AM666">
    <cfRule type="expression" dxfId="803" priority="139">
      <formula>IF(RIGHT(TEXT(AM666,"0.#"),1)=".",FALSE,TRUE)</formula>
    </cfRule>
    <cfRule type="expression" dxfId="802" priority="140">
      <formula>IF(RIGHT(TEXT(AM666,"0.#"),1)=".",TRUE,FALSE)</formula>
    </cfRule>
  </conditionalFormatting>
  <conditionalFormatting sqref="AM664">
    <cfRule type="expression" dxfId="801" priority="143">
      <formula>IF(RIGHT(TEXT(AM664,"0.#"),1)=".",FALSE,TRUE)</formula>
    </cfRule>
    <cfRule type="expression" dxfId="800" priority="144">
      <formula>IF(RIGHT(TEXT(AM664,"0.#"),1)=".",TRUE,FALSE)</formula>
    </cfRule>
  </conditionalFormatting>
  <conditionalFormatting sqref="AM665">
    <cfRule type="expression" dxfId="799" priority="141">
      <formula>IF(RIGHT(TEXT(AM665,"0.#"),1)=".",FALSE,TRUE)</formula>
    </cfRule>
    <cfRule type="expression" dxfId="798" priority="142">
      <formula>IF(RIGHT(TEXT(AM665,"0.#"),1)=".",TRUE,FALSE)</formula>
    </cfRule>
  </conditionalFormatting>
  <conditionalFormatting sqref="AI666">
    <cfRule type="expression" dxfId="797" priority="133">
      <formula>IF(RIGHT(TEXT(AI666,"0.#"),1)=".",FALSE,TRUE)</formula>
    </cfRule>
    <cfRule type="expression" dxfId="796" priority="134">
      <formula>IF(RIGHT(TEXT(AI666,"0.#"),1)=".",TRUE,FALSE)</formula>
    </cfRule>
  </conditionalFormatting>
  <conditionalFormatting sqref="AI664">
    <cfRule type="expression" dxfId="795" priority="137">
      <formula>IF(RIGHT(TEXT(AI664,"0.#"),1)=".",FALSE,TRUE)</formula>
    </cfRule>
    <cfRule type="expression" dxfId="794" priority="138">
      <formula>IF(RIGHT(TEXT(AI664,"0.#"),1)=".",TRUE,FALSE)</formula>
    </cfRule>
  </conditionalFormatting>
  <conditionalFormatting sqref="AI665">
    <cfRule type="expression" dxfId="793" priority="135">
      <formula>IF(RIGHT(TEXT(AI665,"0.#"),1)=".",FALSE,TRUE)</formula>
    </cfRule>
    <cfRule type="expression" dxfId="792" priority="136">
      <formula>IF(RIGHT(TEXT(AI665,"0.#"),1)=".",TRUE,FALSE)</formula>
    </cfRule>
  </conditionalFormatting>
  <conditionalFormatting sqref="AM671">
    <cfRule type="expression" dxfId="791" priority="127">
      <formula>IF(RIGHT(TEXT(AM671,"0.#"),1)=".",FALSE,TRUE)</formula>
    </cfRule>
    <cfRule type="expression" dxfId="790" priority="128">
      <formula>IF(RIGHT(TEXT(AM671,"0.#"),1)=".",TRUE,FALSE)</formula>
    </cfRule>
  </conditionalFormatting>
  <conditionalFormatting sqref="AM669">
    <cfRule type="expression" dxfId="789" priority="131">
      <formula>IF(RIGHT(TEXT(AM669,"0.#"),1)=".",FALSE,TRUE)</formula>
    </cfRule>
    <cfRule type="expression" dxfId="788" priority="132">
      <formula>IF(RIGHT(TEXT(AM669,"0.#"),1)=".",TRUE,FALSE)</formula>
    </cfRule>
  </conditionalFormatting>
  <conditionalFormatting sqref="AM670">
    <cfRule type="expression" dxfId="787" priority="129">
      <formula>IF(RIGHT(TEXT(AM670,"0.#"),1)=".",FALSE,TRUE)</formula>
    </cfRule>
    <cfRule type="expression" dxfId="786" priority="130">
      <formula>IF(RIGHT(TEXT(AM670,"0.#"),1)=".",TRUE,FALSE)</formula>
    </cfRule>
  </conditionalFormatting>
  <conditionalFormatting sqref="AI671">
    <cfRule type="expression" dxfId="785" priority="121">
      <formula>IF(RIGHT(TEXT(AI671,"0.#"),1)=".",FALSE,TRUE)</formula>
    </cfRule>
    <cfRule type="expression" dxfId="784" priority="122">
      <formula>IF(RIGHT(TEXT(AI671,"0.#"),1)=".",TRUE,FALSE)</formula>
    </cfRule>
  </conditionalFormatting>
  <conditionalFormatting sqref="AI669">
    <cfRule type="expression" dxfId="783" priority="125">
      <formula>IF(RIGHT(TEXT(AI669,"0.#"),1)=".",FALSE,TRUE)</formula>
    </cfRule>
    <cfRule type="expression" dxfId="782" priority="126">
      <formula>IF(RIGHT(TEXT(AI669,"0.#"),1)=".",TRUE,FALSE)</formula>
    </cfRule>
  </conditionalFormatting>
  <conditionalFormatting sqref="AI670">
    <cfRule type="expression" dxfId="781" priority="123">
      <formula>IF(RIGHT(TEXT(AI670,"0.#"),1)=".",FALSE,TRUE)</formula>
    </cfRule>
    <cfRule type="expression" dxfId="780" priority="124">
      <formula>IF(RIGHT(TEXT(AI670,"0.#"),1)=".",TRUE,FALSE)</formula>
    </cfRule>
  </conditionalFormatting>
  <conditionalFormatting sqref="P29:AC29">
    <cfRule type="expression" dxfId="779" priority="83">
      <formula>IF(RIGHT(TEXT(P29,"0.#"),1)=".",FALSE,TRUE)</formula>
    </cfRule>
    <cfRule type="expression" dxfId="778" priority="84">
      <formula>IF(RIGHT(TEXT(P29,"0.#"),1)=".",TRUE,FALSE)</formula>
    </cfRule>
  </conditionalFormatting>
  <conditionalFormatting sqref="AI34 AE34 AM34">
    <cfRule type="expression" dxfId="777" priority="73">
      <formula>IF(RIGHT(TEXT(AE34,"0.#"),1)=".",FALSE,TRUE)</formula>
    </cfRule>
    <cfRule type="expression" dxfId="776" priority="74">
      <formula>IF(RIGHT(TEXT(AE34,"0.#"),1)=".",TRUE,FALSE)</formula>
    </cfRule>
  </conditionalFormatting>
  <conditionalFormatting sqref="AE33">
    <cfRule type="expression" dxfId="775" priority="81">
      <formula>IF(RIGHT(TEXT(AE33,"0.#"),1)=".",FALSE,TRUE)</formula>
    </cfRule>
    <cfRule type="expression" dxfId="774" priority="82">
      <formula>IF(RIGHT(TEXT(AE33,"0.#"),1)=".",TRUE,FALSE)</formula>
    </cfRule>
  </conditionalFormatting>
  <conditionalFormatting sqref="AE32">
    <cfRule type="expression" dxfId="773" priority="79">
      <formula>IF(RIGHT(TEXT(AE32,"0.#"),1)=".",FALSE,TRUE)</formula>
    </cfRule>
    <cfRule type="expression" dxfId="772" priority="80">
      <formula>IF(RIGHT(TEXT(AE32,"0.#"),1)=".",TRUE,FALSE)</formula>
    </cfRule>
  </conditionalFormatting>
  <conditionalFormatting sqref="AI32">
    <cfRule type="expression" dxfId="771" priority="77">
      <formula>IF(RIGHT(TEXT(AI32,"0.#"),1)=".",FALSE,TRUE)</formula>
    </cfRule>
    <cfRule type="expression" dxfId="770" priority="78">
      <formula>IF(RIGHT(TEXT(AI32,"0.#"),1)=".",TRUE,FALSE)</formula>
    </cfRule>
  </conditionalFormatting>
  <conditionalFormatting sqref="AI33">
    <cfRule type="expression" dxfId="769" priority="75">
      <formula>IF(RIGHT(TEXT(AI33,"0.#"),1)=".",FALSE,TRUE)</formula>
    </cfRule>
    <cfRule type="expression" dxfId="768" priority="76">
      <formula>IF(RIGHT(TEXT(AI33,"0.#"),1)=".",TRUE,FALSE)</formula>
    </cfRule>
  </conditionalFormatting>
  <conditionalFormatting sqref="AE101">
    <cfRule type="expression" dxfId="767" priority="71">
      <formula>IF(RIGHT(TEXT(AE101,"0.#"),1)=".",FALSE,TRUE)</formula>
    </cfRule>
    <cfRule type="expression" dxfId="766" priority="72">
      <formula>IF(RIGHT(TEXT(AE101,"0.#"),1)=".",TRUE,FALSE)</formula>
    </cfRule>
  </conditionalFormatting>
  <conditionalFormatting sqref="AI101">
    <cfRule type="expression" dxfId="765" priority="69">
      <formula>IF(RIGHT(TEXT(AI101,"0.#"),1)=".",FALSE,TRUE)</formula>
    </cfRule>
    <cfRule type="expression" dxfId="764" priority="70">
      <formula>IF(RIGHT(TEXT(AI101,"0.#"),1)=".",TRUE,FALSE)</formula>
    </cfRule>
  </conditionalFormatting>
  <conditionalFormatting sqref="AE102">
    <cfRule type="expression" dxfId="763" priority="67">
      <formula>IF(RIGHT(TEXT(AE102,"0.#"),1)=".",FALSE,TRUE)</formula>
    </cfRule>
    <cfRule type="expression" dxfId="762" priority="68">
      <formula>IF(RIGHT(TEXT(AE102,"0.#"),1)=".",TRUE,FALSE)</formula>
    </cfRule>
  </conditionalFormatting>
  <conditionalFormatting sqref="AI102">
    <cfRule type="expression" dxfId="761" priority="65">
      <formula>IF(RIGHT(TEXT(AI102,"0.#"),1)=".",FALSE,TRUE)</formula>
    </cfRule>
    <cfRule type="expression" dxfId="760" priority="66">
      <formula>IF(RIGHT(TEXT(AI102,"0.#"),1)=".",TRUE,FALSE)</formula>
    </cfRule>
  </conditionalFormatting>
  <conditionalFormatting sqref="AI104">
    <cfRule type="expression" dxfId="759" priority="63">
      <formula>IF(RIGHT(TEXT(AI104,"0.#"),1)=".",FALSE,TRUE)</formula>
    </cfRule>
    <cfRule type="expression" dxfId="758" priority="64">
      <formula>IF(RIGHT(TEXT(AI104,"0.#"),1)=".",TRUE,FALSE)</formula>
    </cfRule>
  </conditionalFormatting>
  <conditionalFormatting sqref="AI105">
    <cfRule type="expression" dxfId="757" priority="61">
      <formula>IF(RIGHT(TEXT(AI105,"0.#"),1)=".",FALSE,TRUE)</formula>
    </cfRule>
    <cfRule type="expression" dxfId="756" priority="62">
      <formula>IF(RIGHT(TEXT(AI105,"0.#"),1)=".",TRUE,FALSE)</formula>
    </cfRule>
  </conditionalFormatting>
  <conditionalFormatting sqref="AM104">
    <cfRule type="expression" dxfId="755" priority="59">
      <formula>IF(RIGHT(TEXT(AM104,"0.#"),1)=".",FALSE,TRUE)</formula>
    </cfRule>
    <cfRule type="expression" dxfId="754" priority="60">
      <formula>IF(RIGHT(TEXT(AM104,"0.#"),1)=".",TRUE,FALSE)</formula>
    </cfRule>
  </conditionalFormatting>
  <conditionalFormatting sqref="AM105">
    <cfRule type="expression" dxfId="753" priority="57">
      <formula>IF(RIGHT(TEXT(AM105,"0.#"),1)=".",FALSE,TRUE)</formula>
    </cfRule>
    <cfRule type="expression" dxfId="752" priority="58">
      <formula>IF(RIGHT(TEXT(AM105,"0.#"),1)=".",TRUE,FALSE)</formula>
    </cfRule>
  </conditionalFormatting>
  <conditionalFormatting sqref="AQ104">
    <cfRule type="expression" dxfId="751" priority="55">
      <formula>IF(RIGHT(TEXT(AQ104,"0.#"),1)=".",FALSE,TRUE)</formula>
    </cfRule>
    <cfRule type="expression" dxfId="750" priority="56">
      <formula>IF(RIGHT(TEXT(AQ104,"0.#"),1)=".",TRUE,FALSE)</formula>
    </cfRule>
  </conditionalFormatting>
  <conditionalFormatting sqref="AQ105">
    <cfRule type="expression" dxfId="749" priority="53">
      <formula>IF(RIGHT(TEXT(AQ105,"0.#"),1)=".",FALSE,TRUE)</formula>
    </cfRule>
    <cfRule type="expression" dxfId="748" priority="54">
      <formula>IF(RIGHT(TEXT(AQ105,"0.#"),1)=".",TRUE,FALSE)</formula>
    </cfRule>
  </conditionalFormatting>
  <conditionalFormatting sqref="AU104">
    <cfRule type="expression" dxfId="747" priority="51">
      <formula>IF(RIGHT(TEXT(AU104,"0.#"),1)=".",FALSE,TRUE)</formula>
    </cfRule>
    <cfRule type="expression" dxfId="746" priority="52">
      <formula>IF(RIGHT(TEXT(AU104,"0.#"),1)=".",TRUE,FALSE)</formula>
    </cfRule>
  </conditionalFormatting>
  <conditionalFormatting sqref="AU105">
    <cfRule type="expression" dxfId="745" priority="49">
      <formula>IF(RIGHT(TEXT(AU105,"0.#"),1)=".",FALSE,TRUE)</formula>
    </cfRule>
    <cfRule type="expression" dxfId="744" priority="50">
      <formula>IF(RIGHT(TEXT(AU105,"0.#"),1)=".",TRUE,FALSE)</formula>
    </cfRule>
  </conditionalFormatting>
  <conditionalFormatting sqref="AE116">
    <cfRule type="expression" dxfId="743" priority="47">
      <formula>IF(RIGHT(TEXT(AE116,"0.#"),1)=".",FALSE,TRUE)</formula>
    </cfRule>
    <cfRule type="expression" dxfId="742" priority="48">
      <formula>IF(RIGHT(TEXT(AE116,"0.#"),1)=".",TRUE,FALSE)</formula>
    </cfRule>
  </conditionalFormatting>
  <conditionalFormatting sqref="AI116">
    <cfRule type="expression" dxfId="741" priority="45">
      <formula>IF(RIGHT(TEXT(AI116,"0.#"),1)=".",FALSE,TRUE)</formula>
    </cfRule>
    <cfRule type="expression" dxfId="740" priority="46">
      <formula>IF(RIGHT(TEXT(AI116,"0.#"),1)=".",TRUE,FALSE)</formula>
    </cfRule>
  </conditionalFormatting>
  <conditionalFormatting sqref="AI117">
    <cfRule type="expression" dxfId="739" priority="43">
      <formula>IF(RIGHT(TEXT(AI117,"0.#"),1)=".",FALSE,TRUE)</formula>
    </cfRule>
    <cfRule type="expression" dxfId="738" priority="44">
      <formula>IF(RIGHT(TEXT(AI117,"0.#"),1)=".",TRUE,FALSE)</formula>
    </cfRule>
  </conditionalFormatting>
  <conditionalFormatting sqref="AE117">
    <cfRule type="expression" dxfId="737" priority="41">
      <formula>IF(RIGHT(TEXT(AE117,"0.#"),1)=".",FALSE,TRUE)</formula>
    </cfRule>
    <cfRule type="expression" dxfId="736" priority="42">
      <formula>IF(RIGHT(TEXT(AE117,"0.#"),1)=".",TRUE,FALSE)</formula>
    </cfRule>
  </conditionalFormatting>
  <conditionalFormatting sqref="AE119">
    <cfRule type="expression" dxfId="735" priority="39">
      <formula>IF(RIGHT(TEXT(AE119,"0.#"),1)=".",FALSE,TRUE)</formula>
    </cfRule>
    <cfRule type="expression" dxfId="734" priority="40">
      <formula>IF(RIGHT(TEXT(AE119,"0.#"),1)=".",TRUE,FALSE)</formula>
    </cfRule>
  </conditionalFormatting>
  <conditionalFormatting sqref="AE120">
    <cfRule type="expression" dxfId="733" priority="37">
      <formula>IF(RIGHT(TEXT(AE120,"0.#"),1)=".",FALSE,TRUE)</formula>
    </cfRule>
    <cfRule type="expression" dxfId="732" priority="38">
      <formula>IF(RIGHT(TEXT(AE120,"0.#"),1)=".",TRUE,FALSE)</formula>
    </cfRule>
  </conditionalFormatting>
  <conditionalFormatting sqref="AM119">
    <cfRule type="expression" dxfId="731" priority="31">
      <formula>IF(RIGHT(TEXT(AM119,"0.#"),1)=".",FALSE,TRUE)</formula>
    </cfRule>
    <cfRule type="expression" dxfId="730" priority="32">
      <formula>IF(RIGHT(TEXT(AM119,"0.#"),1)=".",TRUE,FALSE)</formula>
    </cfRule>
  </conditionalFormatting>
  <conditionalFormatting sqref="AQ119">
    <cfRule type="expression" dxfId="729" priority="35">
      <formula>IF(RIGHT(TEXT(AQ119,"0.#"),1)=".",FALSE,TRUE)</formula>
    </cfRule>
    <cfRule type="expression" dxfId="728" priority="36">
      <formula>IF(RIGHT(TEXT(AQ119,"0.#"),1)=".",TRUE,FALSE)</formula>
    </cfRule>
  </conditionalFormatting>
  <conditionalFormatting sqref="AI119">
    <cfRule type="expression" dxfId="727" priority="33">
      <formula>IF(RIGHT(TEXT(AI119,"0.#"),1)=".",FALSE,TRUE)</formula>
    </cfRule>
    <cfRule type="expression" dxfId="726" priority="34">
      <formula>IF(RIGHT(TEXT(AI119,"0.#"),1)=".",TRUE,FALSE)</formula>
    </cfRule>
  </conditionalFormatting>
  <conditionalFormatting sqref="AQ120">
    <cfRule type="expression" dxfId="725" priority="29">
      <formula>IF(RIGHT(TEXT(AQ120,"0.#"),1)=".",FALSE,TRUE)</formula>
    </cfRule>
    <cfRule type="expression" dxfId="724" priority="30">
      <formula>IF(RIGHT(TEXT(AQ120,"0.#"),1)=".",TRUE,FALSE)</formula>
    </cfRule>
  </conditionalFormatting>
  <conditionalFormatting sqref="AM120">
    <cfRule type="expression" dxfId="723" priority="27">
      <formula>IF(RIGHT(TEXT(AM120,"0.#"),1)=".",FALSE,TRUE)</formula>
    </cfRule>
    <cfRule type="expression" dxfId="722" priority="28">
      <formula>IF(RIGHT(TEXT(AM120,"0.#"),1)=".",TRUE,FALSE)</formula>
    </cfRule>
  </conditionalFormatting>
  <conditionalFormatting sqref="AI120">
    <cfRule type="expression" dxfId="721" priority="25">
      <formula>IF(RIGHT(TEXT(AI120,"0.#"),1)=".",FALSE,TRUE)</formula>
    </cfRule>
    <cfRule type="expression" dxfId="720" priority="26">
      <formula>IF(RIGHT(TEXT(AI120,"0.#"),1)=".",TRUE,FALSE)</formula>
    </cfRule>
  </conditionalFormatting>
  <conditionalFormatting sqref="AM134">
    <cfRule type="expression" dxfId="719" priority="23">
      <formula>IF(RIGHT(TEXT(AM134,"0.#"),1)=".",FALSE,TRUE)</formula>
    </cfRule>
    <cfRule type="expression" dxfId="718" priority="24">
      <formula>IF(RIGHT(TEXT(AM134,"0.#"),1)=".",TRUE,FALSE)</formula>
    </cfRule>
  </conditionalFormatting>
  <conditionalFormatting sqref="AM135">
    <cfRule type="expression" dxfId="717" priority="21">
      <formula>IF(RIGHT(TEXT(AM135,"0.#"),1)=".",FALSE,TRUE)</formula>
    </cfRule>
    <cfRule type="expression" dxfId="716" priority="22">
      <formula>IF(RIGHT(TEXT(AM135,"0.#"),1)=".",TRUE,FALSE)</formula>
    </cfRule>
  </conditionalFormatting>
  <conditionalFormatting sqref="AQ134:AQ135">
    <cfRule type="expression" dxfId="715" priority="19">
      <formula>IF(RIGHT(TEXT(AQ134,"0.#"),1)=".",FALSE,TRUE)</formula>
    </cfRule>
    <cfRule type="expression" dxfId="714" priority="20">
      <formula>IF(RIGHT(TEXT(AQ134,"0.#"),1)=".",TRUE,FALSE)</formula>
    </cfRule>
  </conditionalFormatting>
  <conditionalFormatting sqref="AU134:AU135">
    <cfRule type="expression" dxfId="713" priority="17">
      <formula>IF(RIGHT(TEXT(AU134,"0.#"),1)=".",FALSE,TRUE)</formula>
    </cfRule>
    <cfRule type="expression" dxfId="712" priority="18">
      <formula>IF(RIGHT(TEXT(AU134,"0.#"),1)=".",TRUE,FALSE)</formula>
    </cfRule>
  </conditionalFormatting>
  <conditionalFormatting sqref="AE135">
    <cfRule type="expression" dxfId="711" priority="15">
      <formula>IF(RIGHT(TEXT(AE135,"0.#"),1)=".",FALSE,TRUE)</formula>
    </cfRule>
    <cfRule type="expression" dxfId="710" priority="16">
      <formula>IF(RIGHT(TEXT(AE135,"0.#"),1)=".",TRUE,FALSE)</formula>
    </cfRule>
  </conditionalFormatting>
  <conditionalFormatting sqref="AI135">
    <cfRule type="expression" dxfId="709" priority="9">
      <formula>IF(RIGHT(TEXT(AI135,"0.#"),1)=".",FALSE,TRUE)</formula>
    </cfRule>
    <cfRule type="expression" dxfId="708" priority="10">
      <formula>IF(RIGHT(TEXT(AI135,"0.#"),1)=".",TRUE,FALSE)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807">
    <cfRule type="expression" dxfId="705" priority="5">
      <formula>IF(RIGHT(TEXT(Y807,"0.#"),1)=".",FALSE,TRUE)</formula>
    </cfRule>
    <cfRule type="expression" dxfId="704" priority="6">
      <formula>IF(RIGHT(TEXT(Y807,"0.#"),1)=".",TRUE,FALSE)</formula>
    </cfRule>
  </conditionalFormatting>
  <conditionalFormatting sqref="AU807">
    <cfRule type="expression" dxfId="703" priority="3">
      <formula>IF(RIGHT(TEXT(AU807,"0.#"),1)=".",FALSE,TRUE)</formula>
    </cfRule>
    <cfRule type="expression" dxfId="702" priority="4">
      <formula>IF(RIGHT(TEXT(AU807,"0.#"),1)=".",TRUE,FALSE)</formula>
    </cfRule>
  </conditionalFormatting>
  <conditionalFormatting sqref="AE134 AI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t="s">
        <v>566</v>
      </c>
      <c r="C2" s="13" t="str">
        <f>IF(B2="","",A2)</f>
        <v>医療分野の研究開発関連</v>
      </c>
      <c r="D2" s="13" t="str">
        <f>IF(C2="","",IF(D1&lt;&gt;"",CONCATENATE(D1,"、",C2),C2))</f>
        <v>医療分野の研究開発関連</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566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470</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8"/>
      <c r="Z2" s="417"/>
      <c r="AA2" s="418"/>
      <c r="AB2" s="1022" t="s">
        <v>11</v>
      </c>
      <c r="AC2" s="1023"/>
      <c r="AD2" s="1024"/>
      <c r="AE2" s="1010" t="s">
        <v>552</v>
      </c>
      <c r="AF2" s="1010"/>
      <c r="AG2" s="1010"/>
      <c r="AH2" s="1010"/>
      <c r="AI2" s="1010" t="s">
        <v>549</v>
      </c>
      <c r="AJ2" s="1010"/>
      <c r="AK2" s="1010"/>
      <c r="AL2" s="1010"/>
      <c r="AM2" s="1010" t="s">
        <v>523</v>
      </c>
      <c r="AN2" s="1010"/>
      <c r="AO2" s="1010"/>
      <c r="AP2" s="463"/>
      <c r="AQ2" s="177" t="s">
        <v>354</v>
      </c>
      <c r="AR2" s="170"/>
      <c r="AS2" s="170"/>
      <c r="AT2" s="171"/>
      <c r="AU2" s="378" t="s">
        <v>253</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9"/>
      <c r="Z3" s="1020"/>
      <c r="AA3" s="1021"/>
      <c r="AB3" s="1025"/>
      <c r="AC3" s="1026"/>
      <c r="AD3" s="1027"/>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20"/>
      <c r="B4" s="518"/>
      <c r="C4" s="518"/>
      <c r="D4" s="518"/>
      <c r="E4" s="518"/>
      <c r="F4" s="519"/>
      <c r="G4" s="545"/>
      <c r="H4" s="1028"/>
      <c r="I4" s="1028"/>
      <c r="J4" s="1028"/>
      <c r="K4" s="1028"/>
      <c r="L4" s="1028"/>
      <c r="M4" s="1028"/>
      <c r="N4" s="1028"/>
      <c r="O4" s="1029"/>
      <c r="P4" s="162"/>
      <c r="Q4" s="1036"/>
      <c r="R4" s="1036"/>
      <c r="S4" s="1036"/>
      <c r="T4" s="1036"/>
      <c r="U4" s="1036"/>
      <c r="V4" s="1036"/>
      <c r="W4" s="1036"/>
      <c r="X4" s="1037"/>
      <c r="Y4" s="1014" t="s">
        <v>12</v>
      </c>
      <c r="Z4" s="1015"/>
      <c r="AA4" s="1016"/>
      <c r="AB4" s="556"/>
      <c r="AC4" s="1017"/>
      <c r="AD4" s="1017"/>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21"/>
      <c r="B5" s="522"/>
      <c r="C5" s="522"/>
      <c r="D5" s="522"/>
      <c r="E5" s="522"/>
      <c r="F5" s="523"/>
      <c r="G5" s="1030"/>
      <c r="H5" s="1031"/>
      <c r="I5" s="1031"/>
      <c r="J5" s="1031"/>
      <c r="K5" s="1031"/>
      <c r="L5" s="1031"/>
      <c r="M5" s="1031"/>
      <c r="N5" s="1031"/>
      <c r="O5" s="1032"/>
      <c r="P5" s="1038"/>
      <c r="Q5" s="1038"/>
      <c r="R5" s="1038"/>
      <c r="S5" s="1038"/>
      <c r="T5" s="1038"/>
      <c r="U5" s="1038"/>
      <c r="V5" s="1038"/>
      <c r="W5" s="1038"/>
      <c r="X5" s="1039"/>
      <c r="Y5" s="304" t="s">
        <v>54</v>
      </c>
      <c r="Z5" s="1011"/>
      <c r="AA5" s="1012"/>
      <c r="AB5" s="527"/>
      <c r="AC5" s="1013"/>
      <c r="AD5" s="1013"/>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21"/>
      <c r="B6" s="522"/>
      <c r="C6" s="522"/>
      <c r="D6" s="522"/>
      <c r="E6" s="522"/>
      <c r="F6" s="523"/>
      <c r="G6" s="1033"/>
      <c r="H6" s="1034"/>
      <c r="I6" s="1034"/>
      <c r="J6" s="1034"/>
      <c r="K6" s="1034"/>
      <c r="L6" s="1034"/>
      <c r="M6" s="1034"/>
      <c r="N6" s="1034"/>
      <c r="O6" s="1035"/>
      <c r="P6" s="1040"/>
      <c r="Q6" s="1040"/>
      <c r="R6" s="1040"/>
      <c r="S6" s="1040"/>
      <c r="T6" s="1040"/>
      <c r="U6" s="1040"/>
      <c r="V6" s="1040"/>
      <c r="W6" s="1040"/>
      <c r="X6" s="1041"/>
      <c r="Y6" s="1042" t="s">
        <v>13</v>
      </c>
      <c r="Z6" s="1011"/>
      <c r="AA6" s="1012"/>
      <c r="AB6" s="466" t="s">
        <v>301</v>
      </c>
      <c r="AC6" s="1043"/>
      <c r="AD6" s="1043"/>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11" t="s">
        <v>501</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7" t="s">
        <v>470</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8"/>
      <c r="Z9" s="417"/>
      <c r="AA9" s="418"/>
      <c r="AB9" s="1022" t="s">
        <v>11</v>
      </c>
      <c r="AC9" s="1023"/>
      <c r="AD9" s="1024"/>
      <c r="AE9" s="1010" t="s">
        <v>553</v>
      </c>
      <c r="AF9" s="1010"/>
      <c r="AG9" s="1010"/>
      <c r="AH9" s="1010"/>
      <c r="AI9" s="1010" t="s">
        <v>549</v>
      </c>
      <c r="AJ9" s="1010"/>
      <c r="AK9" s="1010"/>
      <c r="AL9" s="1010"/>
      <c r="AM9" s="1010" t="s">
        <v>523</v>
      </c>
      <c r="AN9" s="1010"/>
      <c r="AO9" s="1010"/>
      <c r="AP9" s="463"/>
      <c r="AQ9" s="177" t="s">
        <v>354</v>
      </c>
      <c r="AR9" s="170"/>
      <c r="AS9" s="170"/>
      <c r="AT9" s="171"/>
      <c r="AU9" s="378" t="s">
        <v>253</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9"/>
      <c r="Z10" s="1020"/>
      <c r="AA10" s="1021"/>
      <c r="AB10" s="1025"/>
      <c r="AC10" s="1026"/>
      <c r="AD10" s="1027"/>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20"/>
      <c r="B11" s="518"/>
      <c r="C11" s="518"/>
      <c r="D11" s="518"/>
      <c r="E11" s="518"/>
      <c r="F11" s="519"/>
      <c r="G11" s="545"/>
      <c r="H11" s="1028"/>
      <c r="I11" s="1028"/>
      <c r="J11" s="1028"/>
      <c r="K11" s="1028"/>
      <c r="L11" s="1028"/>
      <c r="M11" s="1028"/>
      <c r="N11" s="1028"/>
      <c r="O11" s="1029"/>
      <c r="P11" s="162"/>
      <c r="Q11" s="1036"/>
      <c r="R11" s="1036"/>
      <c r="S11" s="1036"/>
      <c r="T11" s="1036"/>
      <c r="U11" s="1036"/>
      <c r="V11" s="1036"/>
      <c r="W11" s="1036"/>
      <c r="X11" s="1037"/>
      <c r="Y11" s="1014" t="s">
        <v>12</v>
      </c>
      <c r="Z11" s="1015"/>
      <c r="AA11" s="1016"/>
      <c r="AB11" s="556"/>
      <c r="AC11" s="1017"/>
      <c r="AD11" s="1017"/>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21"/>
      <c r="B12" s="522"/>
      <c r="C12" s="522"/>
      <c r="D12" s="522"/>
      <c r="E12" s="522"/>
      <c r="F12" s="523"/>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27"/>
      <c r="AC12" s="1013"/>
      <c r="AD12" s="1013"/>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49"/>
      <c r="B13" s="650"/>
      <c r="C13" s="650"/>
      <c r="D13" s="650"/>
      <c r="E13" s="650"/>
      <c r="F13" s="65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6" t="s">
        <v>301</v>
      </c>
      <c r="AC13" s="1043"/>
      <c r="AD13" s="1043"/>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11" t="s">
        <v>501</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7" t="s">
        <v>470</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8"/>
      <c r="Z16" s="417"/>
      <c r="AA16" s="418"/>
      <c r="AB16" s="1022" t="s">
        <v>11</v>
      </c>
      <c r="AC16" s="1023"/>
      <c r="AD16" s="1024"/>
      <c r="AE16" s="1010" t="s">
        <v>552</v>
      </c>
      <c r="AF16" s="1010"/>
      <c r="AG16" s="1010"/>
      <c r="AH16" s="1010"/>
      <c r="AI16" s="1010" t="s">
        <v>550</v>
      </c>
      <c r="AJ16" s="1010"/>
      <c r="AK16" s="1010"/>
      <c r="AL16" s="1010"/>
      <c r="AM16" s="1010" t="s">
        <v>523</v>
      </c>
      <c r="AN16" s="1010"/>
      <c r="AO16" s="1010"/>
      <c r="AP16" s="463"/>
      <c r="AQ16" s="177" t="s">
        <v>354</v>
      </c>
      <c r="AR16" s="170"/>
      <c r="AS16" s="170"/>
      <c r="AT16" s="171"/>
      <c r="AU16" s="378" t="s">
        <v>253</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9"/>
      <c r="Z17" s="1020"/>
      <c r="AA17" s="1021"/>
      <c r="AB17" s="1025"/>
      <c r="AC17" s="1026"/>
      <c r="AD17" s="1027"/>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20"/>
      <c r="B18" s="518"/>
      <c r="C18" s="518"/>
      <c r="D18" s="518"/>
      <c r="E18" s="518"/>
      <c r="F18" s="519"/>
      <c r="G18" s="545"/>
      <c r="H18" s="1028"/>
      <c r="I18" s="1028"/>
      <c r="J18" s="1028"/>
      <c r="K18" s="1028"/>
      <c r="L18" s="1028"/>
      <c r="M18" s="1028"/>
      <c r="N18" s="1028"/>
      <c r="O18" s="1029"/>
      <c r="P18" s="162"/>
      <c r="Q18" s="1036"/>
      <c r="R18" s="1036"/>
      <c r="S18" s="1036"/>
      <c r="T18" s="1036"/>
      <c r="U18" s="1036"/>
      <c r="V18" s="1036"/>
      <c r="W18" s="1036"/>
      <c r="X18" s="1037"/>
      <c r="Y18" s="1014" t="s">
        <v>12</v>
      </c>
      <c r="Z18" s="1015"/>
      <c r="AA18" s="1016"/>
      <c r="AB18" s="556"/>
      <c r="AC18" s="1017"/>
      <c r="AD18" s="1017"/>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21"/>
      <c r="B19" s="522"/>
      <c r="C19" s="522"/>
      <c r="D19" s="522"/>
      <c r="E19" s="522"/>
      <c r="F19" s="523"/>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27"/>
      <c r="AC19" s="1013"/>
      <c r="AD19" s="1013"/>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49"/>
      <c r="B20" s="650"/>
      <c r="C20" s="650"/>
      <c r="D20" s="650"/>
      <c r="E20" s="650"/>
      <c r="F20" s="65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6" t="s">
        <v>301</v>
      </c>
      <c r="AC20" s="1043"/>
      <c r="AD20" s="1043"/>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11" t="s">
        <v>501</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7" t="s">
        <v>470</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8"/>
      <c r="Z23" s="417"/>
      <c r="AA23" s="418"/>
      <c r="AB23" s="1022" t="s">
        <v>11</v>
      </c>
      <c r="AC23" s="1023"/>
      <c r="AD23" s="1024"/>
      <c r="AE23" s="1010" t="s">
        <v>554</v>
      </c>
      <c r="AF23" s="1010"/>
      <c r="AG23" s="1010"/>
      <c r="AH23" s="1010"/>
      <c r="AI23" s="1010" t="s">
        <v>549</v>
      </c>
      <c r="AJ23" s="1010"/>
      <c r="AK23" s="1010"/>
      <c r="AL23" s="1010"/>
      <c r="AM23" s="1010" t="s">
        <v>523</v>
      </c>
      <c r="AN23" s="1010"/>
      <c r="AO23" s="1010"/>
      <c r="AP23" s="463"/>
      <c r="AQ23" s="177" t="s">
        <v>354</v>
      </c>
      <c r="AR23" s="170"/>
      <c r="AS23" s="170"/>
      <c r="AT23" s="171"/>
      <c r="AU23" s="378" t="s">
        <v>253</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9"/>
      <c r="Z24" s="1020"/>
      <c r="AA24" s="1021"/>
      <c r="AB24" s="1025"/>
      <c r="AC24" s="1026"/>
      <c r="AD24" s="1027"/>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20"/>
      <c r="B25" s="518"/>
      <c r="C25" s="518"/>
      <c r="D25" s="518"/>
      <c r="E25" s="518"/>
      <c r="F25" s="519"/>
      <c r="G25" s="545"/>
      <c r="H25" s="1028"/>
      <c r="I25" s="1028"/>
      <c r="J25" s="1028"/>
      <c r="K25" s="1028"/>
      <c r="L25" s="1028"/>
      <c r="M25" s="1028"/>
      <c r="N25" s="1028"/>
      <c r="O25" s="1029"/>
      <c r="P25" s="162"/>
      <c r="Q25" s="1036"/>
      <c r="R25" s="1036"/>
      <c r="S25" s="1036"/>
      <c r="T25" s="1036"/>
      <c r="U25" s="1036"/>
      <c r="V25" s="1036"/>
      <c r="W25" s="1036"/>
      <c r="X25" s="1037"/>
      <c r="Y25" s="1014" t="s">
        <v>12</v>
      </c>
      <c r="Z25" s="1015"/>
      <c r="AA25" s="1016"/>
      <c r="AB25" s="556"/>
      <c r="AC25" s="1017"/>
      <c r="AD25" s="1017"/>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21"/>
      <c r="B26" s="522"/>
      <c r="C26" s="522"/>
      <c r="D26" s="522"/>
      <c r="E26" s="522"/>
      <c r="F26" s="523"/>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27"/>
      <c r="AC26" s="1013"/>
      <c r="AD26" s="1013"/>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49"/>
      <c r="B27" s="650"/>
      <c r="C27" s="650"/>
      <c r="D27" s="650"/>
      <c r="E27" s="650"/>
      <c r="F27" s="65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6" t="s">
        <v>301</v>
      </c>
      <c r="AC27" s="1043"/>
      <c r="AD27" s="1043"/>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11" t="s">
        <v>501</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7" t="s">
        <v>470</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8"/>
      <c r="Z30" s="417"/>
      <c r="AA30" s="418"/>
      <c r="AB30" s="1022" t="s">
        <v>11</v>
      </c>
      <c r="AC30" s="1023"/>
      <c r="AD30" s="1024"/>
      <c r="AE30" s="1010" t="s">
        <v>552</v>
      </c>
      <c r="AF30" s="1010"/>
      <c r="AG30" s="1010"/>
      <c r="AH30" s="1010"/>
      <c r="AI30" s="1010" t="s">
        <v>549</v>
      </c>
      <c r="AJ30" s="1010"/>
      <c r="AK30" s="1010"/>
      <c r="AL30" s="1010"/>
      <c r="AM30" s="1010" t="s">
        <v>547</v>
      </c>
      <c r="AN30" s="1010"/>
      <c r="AO30" s="1010"/>
      <c r="AP30" s="463"/>
      <c r="AQ30" s="177" t="s">
        <v>354</v>
      </c>
      <c r="AR30" s="170"/>
      <c r="AS30" s="170"/>
      <c r="AT30" s="171"/>
      <c r="AU30" s="378" t="s">
        <v>253</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9"/>
      <c r="Z31" s="1020"/>
      <c r="AA31" s="1021"/>
      <c r="AB31" s="1025"/>
      <c r="AC31" s="1026"/>
      <c r="AD31" s="1027"/>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20"/>
      <c r="B32" s="518"/>
      <c r="C32" s="518"/>
      <c r="D32" s="518"/>
      <c r="E32" s="518"/>
      <c r="F32" s="519"/>
      <c r="G32" s="545"/>
      <c r="H32" s="1028"/>
      <c r="I32" s="1028"/>
      <c r="J32" s="1028"/>
      <c r="K32" s="1028"/>
      <c r="L32" s="1028"/>
      <c r="M32" s="1028"/>
      <c r="N32" s="1028"/>
      <c r="O32" s="1029"/>
      <c r="P32" s="162"/>
      <c r="Q32" s="1036"/>
      <c r="R32" s="1036"/>
      <c r="S32" s="1036"/>
      <c r="T32" s="1036"/>
      <c r="U32" s="1036"/>
      <c r="V32" s="1036"/>
      <c r="W32" s="1036"/>
      <c r="X32" s="1037"/>
      <c r="Y32" s="1014" t="s">
        <v>12</v>
      </c>
      <c r="Z32" s="1015"/>
      <c r="AA32" s="1016"/>
      <c r="AB32" s="556"/>
      <c r="AC32" s="1017"/>
      <c r="AD32" s="1017"/>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21"/>
      <c r="B33" s="522"/>
      <c r="C33" s="522"/>
      <c r="D33" s="522"/>
      <c r="E33" s="522"/>
      <c r="F33" s="523"/>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27"/>
      <c r="AC33" s="1013"/>
      <c r="AD33" s="1013"/>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49"/>
      <c r="B34" s="650"/>
      <c r="C34" s="650"/>
      <c r="D34" s="650"/>
      <c r="E34" s="650"/>
      <c r="F34" s="65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6" t="s">
        <v>301</v>
      </c>
      <c r="AC34" s="1043"/>
      <c r="AD34" s="1043"/>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11" t="s">
        <v>501</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7" t="s">
        <v>470</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8"/>
      <c r="Z37" s="417"/>
      <c r="AA37" s="418"/>
      <c r="AB37" s="1022" t="s">
        <v>11</v>
      </c>
      <c r="AC37" s="1023"/>
      <c r="AD37" s="1024"/>
      <c r="AE37" s="1010" t="s">
        <v>554</v>
      </c>
      <c r="AF37" s="1010"/>
      <c r="AG37" s="1010"/>
      <c r="AH37" s="1010"/>
      <c r="AI37" s="1010" t="s">
        <v>551</v>
      </c>
      <c r="AJ37" s="1010"/>
      <c r="AK37" s="1010"/>
      <c r="AL37" s="1010"/>
      <c r="AM37" s="1010" t="s">
        <v>548</v>
      </c>
      <c r="AN37" s="1010"/>
      <c r="AO37" s="1010"/>
      <c r="AP37" s="463"/>
      <c r="AQ37" s="177" t="s">
        <v>354</v>
      </c>
      <c r="AR37" s="170"/>
      <c r="AS37" s="170"/>
      <c r="AT37" s="171"/>
      <c r="AU37" s="378" t="s">
        <v>253</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9"/>
      <c r="Z38" s="1020"/>
      <c r="AA38" s="1021"/>
      <c r="AB38" s="1025"/>
      <c r="AC38" s="1026"/>
      <c r="AD38" s="1027"/>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20"/>
      <c r="B39" s="518"/>
      <c r="C39" s="518"/>
      <c r="D39" s="518"/>
      <c r="E39" s="518"/>
      <c r="F39" s="519"/>
      <c r="G39" s="545"/>
      <c r="H39" s="1028"/>
      <c r="I39" s="1028"/>
      <c r="J39" s="1028"/>
      <c r="K39" s="1028"/>
      <c r="L39" s="1028"/>
      <c r="M39" s="1028"/>
      <c r="N39" s="1028"/>
      <c r="O39" s="1029"/>
      <c r="P39" s="162"/>
      <c r="Q39" s="1036"/>
      <c r="R39" s="1036"/>
      <c r="S39" s="1036"/>
      <c r="T39" s="1036"/>
      <c r="U39" s="1036"/>
      <c r="V39" s="1036"/>
      <c r="W39" s="1036"/>
      <c r="X39" s="1037"/>
      <c r="Y39" s="1014" t="s">
        <v>12</v>
      </c>
      <c r="Z39" s="1015"/>
      <c r="AA39" s="1016"/>
      <c r="AB39" s="556"/>
      <c r="AC39" s="1017"/>
      <c r="AD39" s="1017"/>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21"/>
      <c r="B40" s="522"/>
      <c r="C40" s="522"/>
      <c r="D40" s="522"/>
      <c r="E40" s="522"/>
      <c r="F40" s="523"/>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27"/>
      <c r="AC40" s="1013"/>
      <c r="AD40" s="1013"/>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49"/>
      <c r="B41" s="650"/>
      <c r="C41" s="650"/>
      <c r="D41" s="650"/>
      <c r="E41" s="650"/>
      <c r="F41" s="65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6" t="s">
        <v>301</v>
      </c>
      <c r="AC41" s="1043"/>
      <c r="AD41" s="1043"/>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11" t="s">
        <v>501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7" t="s">
        <v>470</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8"/>
      <c r="Z44" s="417"/>
      <c r="AA44" s="418"/>
      <c r="AB44" s="1022" t="s">
        <v>11</v>
      </c>
      <c r="AC44" s="1023"/>
      <c r="AD44" s="1024"/>
      <c r="AE44" s="1010" t="s">
        <v>552</v>
      </c>
      <c r="AF44" s="1010"/>
      <c r="AG44" s="1010"/>
      <c r="AH44" s="1010"/>
      <c r="AI44" s="1010" t="s">
        <v>549</v>
      </c>
      <c r="AJ44" s="1010"/>
      <c r="AK44" s="1010"/>
      <c r="AL44" s="1010"/>
      <c r="AM44" s="1010" t="s">
        <v>523</v>
      </c>
      <c r="AN44" s="1010"/>
      <c r="AO44" s="1010"/>
      <c r="AP44" s="463"/>
      <c r="AQ44" s="177" t="s">
        <v>354</v>
      </c>
      <c r="AR44" s="170"/>
      <c r="AS44" s="170"/>
      <c r="AT44" s="171"/>
      <c r="AU44" s="378" t="s">
        <v>253</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9"/>
      <c r="Z45" s="1020"/>
      <c r="AA45" s="1021"/>
      <c r="AB45" s="1025"/>
      <c r="AC45" s="1026"/>
      <c r="AD45" s="1027"/>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20"/>
      <c r="B46" s="518"/>
      <c r="C46" s="518"/>
      <c r="D46" s="518"/>
      <c r="E46" s="518"/>
      <c r="F46" s="519"/>
      <c r="G46" s="545"/>
      <c r="H46" s="1028"/>
      <c r="I46" s="1028"/>
      <c r="J46" s="1028"/>
      <c r="K46" s="1028"/>
      <c r="L46" s="1028"/>
      <c r="M46" s="1028"/>
      <c r="N46" s="1028"/>
      <c r="O46" s="1029"/>
      <c r="P46" s="162"/>
      <c r="Q46" s="1036"/>
      <c r="R46" s="1036"/>
      <c r="S46" s="1036"/>
      <c r="T46" s="1036"/>
      <c r="U46" s="1036"/>
      <c r="V46" s="1036"/>
      <c r="W46" s="1036"/>
      <c r="X46" s="1037"/>
      <c r="Y46" s="1014" t="s">
        <v>12</v>
      </c>
      <c r="Z46" s="1015"/>
      <c r="AA46" s="1016"/>
      <c r="AB46" s="556"/>
      <c r="AC46" s="1017"/>
      <c r="AD46" s="1017"/>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21"/>
      <c r="B47" s="522"/>
      <c r="C47" s="522"/>
      <c r="D47" s="522"/>
      <c r="E47" s="522"/>
      <c r="F47" s="523"/>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27"/>
      <c r="AC47" s="1013"/>
      <c r="AD47" s="1013"/>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49"/>
      <c r="B48" s="650"/>
      <c r="C48" s="650"/>
      <c r="D48" s="650"/>
      <c r="E48" s="650"/>
      <c r="F48" s="65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6" t="s">
        <v>301</v>
      </c>
      <c r="AC48" s="1043"/>
      <c r="AD48" s="1043"/>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11" t="s">
        <v>501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7" t="s">
        <v>470</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8"/>
      <c r="Z51" s="417"/>
      <c r="AA51" s="418"/>
      <c r="AB51" s="463" t="s">
        <v>11</v>
      </c>
      <c r="AC51" s="1023"/>
      <c r="AD51" s="1024"/>
      <c r="AE51" s="1010" t="s">
        <v>552</v>
      </c>
      <c r="AF51" s="1010"/>
      <c r="AG51" s="1010"/>
      <c r="AH51" s="1010"/>
      <c r="AI51" s="1010" t="s">
        <v>549</v>
      </c>
      <c r="AJ51" s="1010"/>
      <c r="AK51" s="1010"/>
      <c r="AL51" s="1010"/>
      <c r="AM51" s="1010" t="s">
        <v>523</v>
      </c>
      <c r="AN51" s="1010"/>
      <c r="AO51" s="1010"/>
      <c r="AP51" s="463"/>
      <c r="AQ51" s="177" t="s">
        <v>354</v>
      </c>
      <c r="AR51" s="170"/>
      <c r="AS51" s="170"/>
      <c r="AT51" s="171"/>
      <c r="AU51" s="378" t="s">
        <v>253</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9"/>
      <c r="Z52" s="1020"/>
      <c r="AA52" s="1021"/>
      <c r="AB52" s="1025"/>
      <c r="AC52" s="1026"/>
      <c r="AD52" s="1027"/>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20"/>
      <c r="B53" s="518"/>
      <c r="C53" s="518"/>
      <c r="D53" s="518"/>
      <c r="E53" s="518"/>
      <c r="F53" s="519"/>
      <c r="G53" s="545"/>
      <c r="H53" s="1028"/>
      <c r="I53" s="1028"/>
      <c r="J53" s="1028"/>
      <c r="K53" s="1028"/>
      <c r="L53" s="1028"/>
      <c r="M53" s="1028"/>
      <c r="N53" s="1028"/>
      <c r="O53" s="1029"/>
      <c r="P53" s="162"/>
      <c r="Q53" s="1036"/>
      <c r="R53" s="1036"/>
      <c r="S53" s="1036"/>
      <c r="T53" s="1036"/>
      <c r="U53" s="1036"/>
      <c r="V53" s="1036"/>
      <c r="W53" s="1036"/>
      <c r="X53" s="1037"/>
      <c r="Y53" s="1014" t="s">
        <v>12</v>
      </c>
      <c r="Z53" s="1015"/>
      <c r="AA53" s="1016"/>
      <c r="AB53" s="556"/>
      <c r="AC53" s="1017"/>
      <c r="AD53" s="1017"/>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21"/>
      <c r="B54" s="522"/>
      <c r="C54" s="522"/>
      <c r="D54" s="522"/>
      <c r="E54" s="522"/>
      <c r="F54" s="523"/>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27"/>
      <c r="AC54" s="1013"/>
      <c r="AD54" s="1013"/>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49"/>
      <c r="B55" s="650"/>
      <c r="C55" s="650"/>
      <c r="D55" s="650"/>
      <c r="E55" s="650"/>
      <c r="F55" s="65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6" t="s">
        <v>301</v>
      </c>
      <c r="AC55" s="1043"/>
      <c r="AD55" s="1043"/>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11" t="s">
        <v>501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7" t="s">
        <v>470</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8"/>
      <c r="Z58" s="417"/>
      <c r="AA58" s="418"/>
      <c r="AB58" s="1022" t="s">
        <v>11</v>
      </c>
      <c r="AC58" s="1023"/>
      <c r="AD58" s="1024"/>
      <c r="AE58" s="1010" t="s">
        <v>552</v>
      </c>
      <c r="AF58" s="1010"/>
      <c r="AG58" s="1010"/>
      <c r="AH58" s="1010"/>
      <c r="AI58" s="1010" t="s">
        <v>549</v>
      </c>
      <c r="AJ58" s="1010"/>
      <c r="AK58" s="1010"/>
      <c r="AL58" s="1010"/>
      <c r="AM58" s="1010" t="s">
        <v>523</v>
      </c>
      <c r="AN58" s="1010"/>
      <c r="AO58" s="1010"/>
      <c r="AP58" s="463"/>
      <c r="AQ58" s="177" t="s">
        <v>354</v>
      </c>
      <c r="AR58" s="170"/>
      <c r="AS58" s="170"/>
      <c r="AT58" s="171"/>
      <c r="AU58" s="378" t="s">
        <v>253</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9"/>
      <c r="Z59" s="1020"/>
      <c r="AA59" s="1021"/>
      <c r="AB59" s="1025"/>
      <c r="AC59" s="1026"/>
      <c r="AD59" s="1027"/>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20"/>
      <c r="B60" s="518"/>
      <c r="C60" s="518"/>
      <c r="D60" s="518"/>
      <c r="E60" s="518"/>
      <c r="F60" s="519"/>
      <c r="G60" s="545"/>
      <c r="H60" s="1028"/>
      <c r="I60" s="1028"/>
      <c r="J60" s="1028"/>
      <c r="K60" s="1028"/>
      <c r="L60" s="1028"/>
      <c r="M60" s="1028"/>
      <c r="N60" s="1028"/>
      <c r="O60" s="1029"/>
      <c r="P60" s="162"/>
      <c r="Q60" s="1036"/>
      <c r="R60" s="1036"/>
      <c r="S60" s="1036"/>
      <c r="T60" s="1036"/>
      <c r="U60" s="1036"/>
      <c r="V60" s="1036"/>
      <c r="W60" s="1036"/>
      <c r="X60" s="1037"/>
      <c r="Y60" s="1014" t="s">
        <v>12</v>
      </c>
      <c r="Z60" s="1015"/>
      <c r="AA60" s="1016"/>
      <c r="AB60" s="556"/>
      <c r="AC60" s="1017"/>
      <c r="AD60" s="1017"/>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21"/>
      <c r="B61" s="522"/>
      <c r="C61" s="522"/>
      <c r="D61" s="522"/>
      <c r="E61" s="522"/>
      <c r="F61" s="523"/>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27"/>
      <c r="AC61" s="1013"/>
      <c r="AD61" s="1013"/>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49"/>
      <c r="B62" s="650"/>
      <c r="C62" s="650"/>
      <c r="D62" s="650"/>
      <c r="E62" s="650"/>
      <c r="F62" s="65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6" t="s">
        <v>301</v>
      </c>
      <c r="AC62" s="1043"/>
      <c r="AD62" s="1043"/>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11" t="s">
        <v>501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7" t="s">
        <v>470</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8"/>
      <c r="Z65" s="417"/>
      <c r="AA65" s="418"/>
      <c r="AB65" s="1022" t="s">
        <v>11</v>
      </c>
      <c r="AC65" s="1023"/>
      <c r="AD65" s="1024"/>
      <c r="AE65" s="1010" t="s">
        <v>552</v>
      </c>
      <c r="AF65" s="1010"/>
      <c r="AG65" s="1010"/>
      <c r="AH65" s="1010"/>
      <c r="AI65" s="1010" t="s">
        <v>549</v>
      </c>
      <c r="AJ65" s="1010"/>
      <c r="AK65" s="1010"/>
      <c r="AL65" s="1010"/>
      <c r="AM65" s="1010" t="s">
        <v>523</v>
      </c>
      <c r="AN65" s="1010"/>
      <c r="AO65" s="1010"/>
      <c r="AP65" s="463"/>
      <c r="AQ65" s="177" t="s">
        <v>354</v>
      </c>
      <c r="AR65" s="170"/>
      <c r="AS65" s="170"/>
      <c r="AT65" s="171"/>
      <c r="AU65" s="378" t="s">
        <v>253</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9"/>
      <c r="Z66" s="1020"/>
      <c r="AA66" s="1021"/>
      <c r="AB66" s="1025"/>
      <c r="AC66" s="1026"/>
      <c r="AD66" s="1027"/>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20"/>
      <c r="B67" s="518"/>
      <c r="C67" s="518"/>
      <c r="D67" s="518"/>
      <c r="E67" s="518"/>
      <c r="F67" s="519"/>
      <c r="G67" s="545"/>
      <c r="H67" s="1028"/>
      <c r="I67" s="1028"/>
      <c r="J67" s="1028"/>
      <c r="K67" s="1028"/>
      <c r="L67" s="1028"/>
      <c r="M67" s="1028"/>
      <c r="N67" s="1028"/>
      <c r="O67" s="1029"/>
      <c r="P67" s="162"/>
      <c r="Q67" s="1036"/>
      <c r="R67" s="1036"/>
      <c r="S67" s="1036"/>
      <c r="T67" s="1036"/>
      <c r="U67" s="1036"/>
      <c r="V67" s="1036"/>
      <c r="W67" s="1036"/>
      <c r="X67" s="1037"/>
      <c r="Y67" s="1014" t="s">
        <v>12</v>
      </c>
      <c r="Z67" s="1015"/>
      <c r="AA67" s="1016"/>
      <c r="AB67" s="556"/>
      <c r="AC67" s="1017"/>
      <c r="AD67" s="1017"/>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21"/>
      <c r="B68" s="522"/>
      <c r="C68" s="522"/>
      <c r="D68" s="522"/>
      <c r="E68" s="522"/>
      <c r="F68" s="523"/>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27"/>
      <c r="AC68" s="1013"/>
      <c r="AD68" s="1013"/>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49"/>
      <c r="B69" s="650"/>
      <c r="C69" s="650"/>
      <c r="D69" s="650"/>
      <c r="E69" s="650"/>
      <c r="F69" s="651"/>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2"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11" t="s">
        <v>501</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0"/>
      <c r="B5" s="1051"/>
      <c r="C5" s="1051"/>
      <c r="D5" s="1051"/>
      <c r="E5" s="1051"/>
      <c r="F5" s="105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0"/>
      <c r="B6" s="1051"/>
      <c r="C6" s="1051"/>
      <c r="D6" s="1051"/>
      <c r="E6" s="1051"/>
      <c r="F6" s="105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0"/>
      <c r="B7" s="1051"/>
      <c r="C7" s="1051"/>
      <c r="D7" s="1051"/>
      <c r="E7" s="1051"/>
      <c r="F7" s="105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0"/>
      <c r="B8" s="1051"/>
      <c r="C8" s="1051"/>
      <c r="D8" s="1051"/>
      <c r="E8" s="1051"/>
      <c r="F8" s="105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0"/>
      <c r="B9" s="1051"/>
      <c r="C9" s="1051"/>
      <c r="D9" s="1051"/>
      <c r="E9" s="1051"/>
      <c r="F9" s="105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0"/>
      <c r="B10" s="1051"/>
      <c r="C10" s="1051"/>
      <c r="D10" s="1051"/>
      <c r="E10" s="1051"/>
      <c r="F10" s="105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0"/>
      <c r="B11" s="1051"/>
      <c r="C11" s="1051"/>
      <c r="D11" s="1051"/>
      <c r="E11" s="1051"/>
      <c r="F11" s="105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0"/>
      <c r="B12" s="1051"/>
      <c r="C12" s="1051"/>
      <c r="D12" s="1051"/>
      <c r="E12" s="1051"/>
      <c r="F12" s="105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0"/>
      <c r="B13" s="1051"/>
      <c r="C13" s="1051"/>
      <c r="D13" s="1051"/>
      <c r="E13" s="1051"/>
      <c r="F13" s="105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0"/>
      <c r="B14" s="1051"/>
      <c r="C14" s="1051"/>
      <c r="D14" s="1051"/>
      <c r="E14" s="1051"/>
      <c r="F14" s="105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0"/>
      <c r="B15" s="1051"/>
      <c r="C15" s="1051"/>
      <c r="D15" s="1051"/>
      <c r="E15" s="1051"/>
      <c r="F15" s="105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0"/>
      <c r="B16" s="1051"/>
      <c r="C16" s="1051"/>
      <c r="D16" s="1051"/>
      <c r="E16" s="1051"/>
      <c r="F16" s="105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0"/>
      <c r="B18" s="1051"/>
      <c r="C18" s="1051"/>
      <c r="D18" s="1051"/>
      <c r="E18" s="1051"/>
      <c r="F18" s="105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0"/>
      <c r="B19" s="1051"/>
      <c r="C19" s="1051"/>
      <c r="D19" s="1051"/>
      <c r="E19" s="1051"/>
      <c r="F19" s="105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0"/>
      <c r="B20" s="1051"/>
      <c r="C20" s="1051"/>
      <c r="D20" s="1051"/>
      <c r="E20" s="1051"/>
      <c r="F20" s="105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0"/>
      <c r="B21" s="1051"/>
      <c r="C21" s="1051"/>
      <c r="D21" s="1051"/>
      <c r="E21" s="1051"/>
      <c r="F21" s="105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0"/>
      <c r="B22" s="1051"/>
      <c r="C22" s="1051"/>
      <c r="D22" s="1051"/>
      <c r="E22" s="1051"/>
      <c r="F22" s="105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0"/>
      <c r="B23" s="1051"/>
      <c r="C23" s="1051"/>
      <c r="D23" s="1051"/>
      <c r="E23" s="1051"/>
      <c r="F23" s="105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0"/>
      <c r="B24" s="1051"/>
      <c r="C24" s="1051"/>
      <c r="D24" s="1051"/>
      <c r="E24" s="1051"/>
      <c r="F24" s="105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0"/>
      <c r="B25" s="1051"/>
      <c r="C25" s="1051"/>
      <c r="D25" s="1051"/>
      <c r="E25" s="1051"/>
      <c r="F25" s="105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0"/>
      <c r="B26" s="1051"/>
      <c r="C26" s="1051"/>
      <c r="D26" s="1051"/>
      <c r="E26" s="1051"/>
      <c r="F26" s="105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0"/>
      <c r="B27" s="1051"/>
      <c r="C27" s="1051"/>
      <c r="D27" s="1051"/>
      <c r="E27" s="1051"/>
      <c r="F27" s="105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0"/>
      <c r="B28" s="1051"/>
      <c r="C28" s="1051"/>
      <c r="D28" s="1051"/>
      <c r="E28" s="1051"/>
      <c r="F28" s="105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0"/>
      <c r="B29" s="1051"/>
      <c r="C29" s="1051"/>
      <c r="D29" s="1051"/>
      <c r="E29" s="1051"/>
      <c r="F29" s="105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0"/>
      <c r="B31" s="1051"/>
      <c r="C31" s="1051"/>
      <c r="D31" s="1051"/>
      <c r="E31" s="1051"/>
      <c r="F31" s="105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0"/>
      <c r="B32" s="1051"/>
      <c r="C32" s="1051"/>
      <c r="D32" s="1051"/>
      <c r="E32" s="1051"/>
      <c r="F32" s="105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0"/>
      <c r="B33" s="1051"/>
      <c r="C33" s="1051"/>
      <c r="D33" s="1051"/>
      <c r="E33" s="1051"/>
      <c r="F33" s="105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0"/>
      <c r="B34" s="1051"/>
      <c r="C34" s="1051"/>
      <c r="D34" s="1051"/>
      <c r="E34" s="1051"/>
      <c r="F34" s="105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0"/>
      <c r="B35" s="1051"/>
      <c r="C35" s="1051"/>
      <c r="D35" s="1051"/>
      <c r="E35" s="1051"/>
      <c r="F35" s="105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0"/>
      <c r="B36" s="1051"/>
      <c r="C36" s="1051"/>
      <c r="D36" s="1051"/>
      <c r="E36" s="1051"/>
      <c r="F36" s="105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0"/>
      <c r="B37" s="1051"/>
      <c r="C37" s="1051"/>
      <c r="D37" s="1051"/>
      <c r="E37" s="1051"/>
      <c r="F37" s="105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0"/>
      <c r="B38" s="1051"/>
      <c r="C38" s="1051"/>
      <c r="D38" s="1051"/>
      <c r="E38" s="1051"/>
      <c r="F38" s="105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0"/>
      <c r="B39" s="1051"/>
      <c r="C39" s="1051"/>
      <c r="D39" s="1051"/>
      <c r="E39" s="1051"/>
      <c r="F39" s="105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0"/>
      <c r="B40" s="1051"/>
      <c r="C40" s="1051"/>
      <c r="D40" s="1051"/>
      <c r="E40" s="1051"/>
      <c r="F40" s="105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0"/>
      <c r="B41" s="1051"/>
      <c r="C41" s="1051"/>
      <c r="D41" s="1051"/>
      <c r="E41" s="1051"/>
      <c r="F41" s="105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0"/>
      <c r="B42" s="1051"/>
      <c r="C42" s="1051"/>
      <c r="D42" s="1051"/>
      <c r="E42" s="1051"/>
      <c r="F42" s="105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0"/>
      <c r="B44" s="1051"/>
      <c r="C44" s="1051"/>
      <c r="D44" s="1051"/>
      <c r="E44" s="1051"/>
      <c r="F44" s="105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0"/>
      <c r="B45" s="1051"/>
      <c r="C45" s="1051"/>
      <c r="D45" s="1051"/>
      <c r="E45" s="1051"/>
      <c r="F45" s="105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0"/>
      <c r="B46" s="1051"/>
      <c r="C46" s="1051"/>
      <c r="D46" s="1051"/>
      <c r="E46" s="1051"/>
      <c r="F46" s="105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0"/>
      <c r="B47" s="1051"/>
      <c r="C47" s="1051"/>
      <c r="D47" s="1051"/>
      <c r="E47" s="1051"/>
      <c r="F47" s="105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0"/>
      <c r="B48" s="1051"/>
      <c r="C48" s="1051"/>
      <c r="D48" s="1051"/>
      <c r="E48" s="1051"/>
      <c r="F48" s="105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0"/>
      <c r="B49" s="1051"/>
      <c r="C49" s="1051"/>
      <c r="D49" s="1051"/>
      <c r="E49" s="1051"/>
      <c r="F49" s="105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0"/>
      <c r="B50" s="1051"/>
      <c r="C50" s="1051"/>
      <c r="D50" s="1051"/>
      <c r="E50" s="1051"/>
      <c r="F50" s="105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0"/>
      <c r="B51" s="1051"/>
      <c r="C51" s="1051"/>
      <c r="D51" s="1051"/>
      <c r="E51" s="1051"/>
      <c r="F51" s="105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0"/>
      <c r="B52" s="1051"/>
      <c r="C52" s="1051"/>
      <c r="D52" s="1051"/>
      <c r="E52" s="1051"/>
      <c r="F52" s="105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0"/>
      <c r="B56" s="1051"/>
      <c r="C56" s="1051"/>
      <c r="D56" s="1051"/>
      <c r="E56" s="1051"/>
      <c r="F56" s="105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0"/>
      <c r="B58" s="1051"/>
      <c r="C58" s="1051"/>
      <c r="D58" s="1051"/>
      <c r="E58" s="1051"/>
      <c r="F58" s="105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0"/>
      <c r="B59" s="1051"/>
      <c r="C59" s="1051"/>
      <c r="D59" s="1051"/>
      <c r="E59" s="1051"/>
      <c r="F59" s="105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0"/>
      <c r="B60" s="1051"/>
      <c r="C60" s="1051"/>
      <c r="D60" s="1051"/>
      <c r="E60" s="1051"/>
      <c r="F60" s="105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0"/>
      <c r="B61" s="1051"/>
      <c r="C61" s="1051"/>
      <c r="D61" s="1051"/>
      <c r="E61" s="1051"/>
      <c r="F61" s="105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0"/>
      <c r="B62" s="1051"/>
      <c r="C62" s="1051"/>
      <c r="D62" s="1051"/>
      <c r="E62" s="1051"/>
      <c r="F62" s="105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0"/>
      <c r="B63" s="1051"/>
      <c r="C63" s="1051"/>
      <c r="D63" s="1051"/>
      <c r="E63" s="1051"/>
      <c r="F63" s="105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0"/>
      <c r="B64" s="1051"/>
      <c r="C64" s="1051"/>
      <c r="D64" s="1051"/>
      <c r="E64" s="1051"/>
      <c r="F64" s="105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0"/>
      <c r="B65" s="1051"/>
      <c r="C65" s="1051"/>
      <c r="D65" s="1051"/>
      <c r="E65" s="1051"/>
      <c r="F65" s="105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0"/>
      <c r="B66" s="1051"/>
      <c r="C66" s="1051"/>
      <c r="D66" s="1051"/>
      <c r="E66" s="1051"/>
      <c r="F66" s="105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0"/>
      <c r="B67" s="1051"/>
      <c r="C67" s="1051"/>
      <c r="D67" s="1051"/>
      <c r="E67" s="1051"/>
      <c r="F67" s="105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0"/>
      <c r="B68" s="1051"/>
      <c r="C68" s="1051"/>
      <c r="D68" s="1051"/>
      <c r="E68" s="1051"/>
      <c r="F68" s="105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0"/>
      <c r="B69" s="1051"/>
      <c r="C69" s="1051"/>
      <c r="D69" s="1051"/>
      <c r="E69" s="1051"/>
      <c r="F69" s="105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0"/>
      <c r="B71" s="1051"/>
      <c r="C71" s="1051"/>
      <c r="D71" s="1051"/>
      <c r="E71" s="1051"/>
      <c r="F71" s="105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0"/>
      <c r="B72" s="1051"/>
      <c r="C72" s="1051"/>
      <c r="D72" s="1051"/>
      <c r="E72" s="1051"/>
      <c r="F72" s="105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0"/>
      <c r="B73" s="1051"/>
      <c r="C73" s="1051"/>
      <c r="D73" s="1051"/>
      <c r="E73" s="1051"/>
      <c r="F73" s="105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0"/>
      <c r="B74" s="1051"/>
      <c r="C74" s="1051"/>
      <c r="D74" s="1051"/>
      <c r="E74" s="1051"/>
      <c r="F74" s="105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0"/>
      <c r="B75" s="1051"/>
      <c r="C75" s="1051"/>
      <c r="D75" s="1051"/>
      <c r="E75" s="1051"/>
      <c r="F75" s="105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0"/>
      <c r="B76" s="1051"/>
      <c r="C76" s="1051"/>
      <c r="D76" s="1051"/>
      <c r="E76" s="1051"/>
      <c r="F76" s="105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0"/>
      <c r="B77" s="1051"/>
      <c r="C77" s="1051"/>
      <c r="D77" s="1051"/>
      <c r="E77" s="1051"/>
      <c r="F77" s="105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0"/>
      <c r="B78" s="1051"/>
      <c r="C78" s="1051"/>
      <c r="D78" s="1051"/>
      <c r="E78" s="1051"/>
      <c r="F78" s="105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0"/>
      <c r="B79" s="1051"/>
      <c r="C79" s="1051"/>
      <c r="D79" s="1051"/>
      <c r="E79" s="1051"/>
      <c r="F79" s="105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0"/>
      <c r="B80" s="1051"/>
      <c r="C80" s="1051"/>
      <c r="D80" s="1051"/>
      <c r="E80" s="1051"/>
      <c r="F80" s="105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0"/>
      <c r="B81" s="1051"/>
      <c r="C81" s="1051"/>
      <c r="D81" s="1051"/>
      <c r="E81" s="1051"/>
      <c r="F81" s="105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0"/>
      <c r="B82" s="1051"/>
      <c r="C82" s="1051"/>
      <c r="D82" s="1051"/>
      <c r="E82" s="1051"/>
      <c r="F82" s="105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0"/>
      <c r="B84" s="1051"/>
      <c r="C84" s="1051"/>
      <c r="D84" s="1051"/>
      <c r="E84" s="1051"/>
      <c r="F84" s="105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0"/>
      <c r="B85" s="1051"/>
      <c r="C85" s="1051"/>
      <c r="D85" s="1051"/>
      <c r="E85" s="1051"/>
      <c r="F85" s="105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0"/>
      <c r="B86" s="1051"/>
      <c r="C86" s="1051"/>
      <c r="D86" s="1051"/>
      <c r="E86" s="1051"/>
      <c r="F86" s="105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0"/>
      <c r="B87" s="1051"/>
      <c r="C87" s="1051"/>
      <c r="D87" s="1051"/>
      <c r="E87" s="1051"/>
      <c r="F87" s="105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0"/>
      <c r="B88" s="1051"/>
      <c r="C88" s="1051"/>
      <c r="D88" s="1051"/>
      <c r="E88" s="1051"/>
      <c r="F88" s="105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0"/>
      <c r="B89" s="1051"/>
      <c r="C89" s="1051"/>
      <c r="D89" s="1051"/>
      <c r="E89" s="1051"/>
      <c r="F89" s="105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0"/>
      <c r="B90" s="1051"/>
      <c r="C90" s="1051"/>
      <c r="D90" s="1051"/>
      <c r="E90" s="1051"/>
      <c r="F90" s="105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0"/>
      <c r="B91" s="1051"/>
      <c r="C91" s="1051"/>
      <c r="D91" s="1051"/>
      <c r="E91" s="1051"/>
      <c r="F91" s="105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0"/>
      <c r="B92" s="1051"/>
      <c r="C92" s="1051"/>
      <c r="D92" s="1051"/>
      <c r="E92" s="1051"/>
      <c r="F92" s="105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0"/>
      <c r="B93" s="1051"/>
      <c r="C93" s="1051"/>
      <c r="D93" s="1051"/>
      <c r="E93" s="1051"/>
      <c r="F93" s="105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0"/>
      <c r="B94" s="1051"/>
      <c r="C94" s="1051"/>
      <c r="D94" s="1051"/>
      <c r="E94" s="1051"/>
      <c r="F94" s="105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0"/>
      <c r="B95" s="1051"/>
      <c r="C95" s="1051"/>
      <c r="D95" s="1051"/>
      <c r="E95" s="1051"/>
      <c r="F95" s="105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0"/>
      <c r="B97" s="1051"/>
      <c r="C97" s="1051"/>
      <c r="D97" s="1051"/>
      <c r="E97" s="1051"/>
      <c r="F97" s="105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0"/>
      <c r="B98" s="1051"/>
      <c r="C98" s="1051"/>
      <c r="D98" s="1051"/>
      <c r="E98" s="1051"/>
      <c r="F98" s="105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0"/>
      <c r="B99" s="1051"/>
      <c r="C99" s="1051"/>
      <c r="D99" s="1051"/>
      <c r="E99" s="1051"/>
      <c r="F99" s="105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0"/>
      <c r="B100" s="1051"/>
      <c r="C100" s="1051"/>
      <c r="D100" s="1051"/>
      <c r="E100" s="1051"/>
      <c r="F100" s="105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0"/>
      <c r="B101" s="1051"/>
      <c r="C101" s="1051"/>
      <c r="D101" s="1051"/>
      <c r="E101" s="1051"/>
      <c r="F101" s="105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0"/>
      <c r="B102" s="1051"/>
      <c r="C102" s="1051"/>
      <c r="D102" s="1051"/>
      <c r="E102" s="1051"/>
      <c r="F102" s="105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0"/>
      <c r="B103" s="1051"/>
      <c r="C103" s="1051"/>
      <c r="D103" s="1051"/>
      <c r="E103" s="1051"/>
      <c r="F103" s="105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0"/>
      <c r="B104" s="1051"/>
      <c r="C104" s="1051"/>
      <c r="D104" s="1051"/>
      <c r="E104" s="1051"/>
      <c r="F104" s="105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0"/>
      <c r="B105" s="1051"/>
      <c r="C105" s="1051"/>
      <c r="D105" s="1051"/>
      <c r="E105" s="1051"/>
      <c r="F105" s="105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0"/>
      <c r="B109" s="1051"/>
      <c r="C109" s="1051"/>
      <c r="D109" s="1051"/>
      <c r="E109" s="1051"/>
      <c r="F109" s="105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0"/>
      <c r="B111" s="1051"/>
      <c r="C111" s="1051"/>
      <c r="D111" s="1051"/>
      <c r="E111" s="1051"/>
      <c r="F111" s="105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0"/>
      <c r="B112" s="1051"/>
      <c r="C112" s="1051"/>
      <c r="D112" s="1051"/>
      <c r="E112" s="1051"/>
      <c r="F112" s="105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0"/>
      <c r="B113" s="1051"/>
      <c r="C113" s="1051"/>
      <c r="D113" s="1051"/>
      <c r="E113" s="1051"/>
      <c r="F113" s="105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0"/>
      <c r="B114" s="1051"/>
      <c r="C114" s="1051"/>
      <c r="D114" s="1051"/>
      <c r="E114" s="1051"/>
      <c r="F114" s="105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0"/>
      <c r="B115" s="1051"/>
      <c r="C115" s="1051"/>
      <c r="D115" s="1051"/>
      <c r="E115" s="1051"/>
      <c r="F115" s="105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0"/>
      <c r="B116" s="1051"/>
      <c r="C116" s="1051"/>
      <c r="D116" s="1051"/>
      <c r="E116" s="1051"/>
      <c r="F116" s="105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0"/>
      <c r="B117" s="1051"/>
      <c r="C117" s="1051"/>
      <c r="D117" s="1051"/>
      <c r="E117" s="1051"/>
      <c r="F117" s="105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0"/>
      <c r="B118" s="1051"/>
      <c r="C118" s="1051"/>
      <c r="D118" s="1051"/>
      <c r="E118" s="1051"/>
      <c r="F118" s="105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0"/>
      <c r="B119" s="1051"/>
      <c r="C119" s="1051"/>
      <c r="D119" s="1051"/>
      <c r="E119" s="1051"/>
      <c r="F119" s="105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0"/>
      <c r="B120" s="1051"/>
      <c r="C120" s="1051"/>
      <c r="D120" s="1051"/>
      <c r="E120" s="1051"/>
      <c r="F120" s="105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0"/>
      <c r="B121" s="1051"/>
      <c r="C121" s="1051"/>
      <c r="D121" s="1051"/>
      <c r="E121" s="1051"/>
      <c r="F121" s="105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0"/>
      <c r="B122" s="1051"/>
      <c r="C122" s="1051"/>
      <c r="D122" s="1051"/>
      <c r="E122" s="1051"/>
      <c r="F122" s="105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0"/>
      <c r="B124" s="1051"/>
      <c r="C124" s="1051"/>
      <c r="D124" s="1051"/>
      <c r="E124" s="1051"/>
      <c r="F124" s="105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0"/>
      <c r="B125" s="1051"/>
      <c r="C125" s="1051"/>
      <c r="D125" s="1051"/>
      <c r="E125" s="1051"/>
      <c r="F125" s="105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0"/>
      <c r="B126" s="1051"/>
      <c r="C126" s="1051"/>
      <c r="D126" s="1051"/>
      <c r="E126" s="1051"/>
      <c r="F126" s="105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0"/>
      <c r="B127" s="1051"/>
      <c r="C127" s="1051"/>
      <c r="D127" s="1051"/>
      <c r="E127" s="1051"/>
      <c r="F127" s="105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0"/>
      <c r="B128" s="1051"/>
      <c r="C128" s="1051"/>
      <c r="D128" s="1051"/>
      <c r="E128" s="1051"/>
      <c r="F128" s="105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0"/>
      <c r="B129" s="1051"/>
      <c r="C129" s="1051"/>
      <c r="D129" s="1051"/>
      <c r="E129" s="1051"/>
      <c r="F129" s="105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0"/>
      <c r="B130" s="1051"/>
      <c r="C130" s="1051"/>
      <c r="D130" s="1051"/>
      <c r="E130" s="1051"/>
      <c r="F130" s="105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0"/>
      <c r="B131" s="1051"/>
      <c r="C131" s="1051"/>
      <c r="D131" s="1051"/>
      <c r="E131" s="1051"/>
      <c r="F131" s="105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0"/>
      <c r="B132" s="1051"/>
      <c r="C132" s="1051"/>
      <c r="D132" s="1051"/>
      <c r="E132" s="1051"/>
      <c r="F132" s="105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0"/>
      <c r="B133" s="1051"/>
      <c r="C133" s="1051"/>
      <c r="D133" s="1051"/>
      <c r="E133" s="1051"/>
      <c r="F133" s="105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0"/>
      <c r="B134" s="1051"/>
      <c r="C134" s="1051"/>
      <c r="D134" s="1051"/>
      <c r="E134" s="1051"/>
      <c r="F134" s="105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0"/>
      <c r="B135" s="1051"/>
      <c r="C135" s="1051"/>
      <c r="D135" s="1051"/>
      <c r="E135" s="1051"/>
      <c r="F135" s="105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0"/>
      <c r="B137" s="1051"/>
      <c r="C137" s="1051"/>
      <c r="D137" s="1051"/>
      <c r="E137" s="1051"/>
      <c r="F137" s="105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0"/>
      <c r="B138" s="1051"/>
      <c r="C138" s="1051"/>
      <c r="D138" s="1051"/>
      <c r="E138" s="1051"/>
      <c r="F138" s="105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0"/>
      <c r="B139" s="1051"/>
      <c r="C139" s="1051"/>
      <c r="D139" s="1051"/>
      <c r="E139" s="1051"/>
      <c r="F139" s="105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0"/>
      <c r="B140" s="1051"/>
      <c r="C140" s="1051"/>
      <c r="D140" s="1051"/>
      <c r="E140" s="1051"/>
      <c r="F140" s="105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0"/>
      <c r="B141" s="1051"/>
      <c r="C141" s="1051"/>
      <c r="D141" s="1051"/>
      <c r="E141" s="1051"/>
      <c r="F141" s="105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0"/>
      <c r="B142" s="1051"/>
      <c r="C142" s="1051"/>
      <c r="D142" s="1051"/>
      <c r="E142" s="1051"/>
      <c r="F142" s="105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0"/>
      <c r="B143" s="1051"/>
      <c r="C143" s="1051"/>
      <c r="D143" s="1051"/>
      <c r="E143" s="1051"/>
      <c r="F143" s="105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0"/>
      <c r="B144" s="1051"/>
      <c r="C144" s="1051"/>
      <c r="D144" s="1051"/>
      <c r="E144" s="1051"/>
      <c r="F144" s="105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0"/>
      <c r="B145" s="1051"/>
      <c r="C145" s="1051"/>
      <c r="D145" s="1051"/>
      <c r="E145" s="1051"/>
      <c r="F145" s="105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0"/>
      <c r="B146" s="1051"/>
      <c r="C146" s="1051"/>
      <c r="D146" s="1051"/>
      <c r="E146" s="1051"/>
      <c r="F146" s="105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0"/>
      <c r="B147" s="1051"/>
      <c r="C147" s="1051"/>
      <c r="D147" s="1051"/>
      <c r="E147" s="1051"/>
      <c r="F147" s="105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0"/>
      <c r="B148" s="1051"/>
      <c r="C148" s="1051"/>
      <c r="D148" s="1051"/>
      <c r="E148" s="1051"/>
      <c r="F148" s="105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0"/>
      <c r="B150" s="1051"/>
      <c r="C150" s="1051"/>
      <c r="D150" s="1051"/>
      <c r="E150" s="1051"/>
      <c r="F150" s="105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0"/>
      <c r="B151" s="1051"/>
      <c r="C151" s="1051"/>
      <c r="D151" s="1051"/>
      <c r="E151" s="1051"/>
      <c r="F151" s="105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0"/>
      <c r="B152" s="1051"/>
      <c r="C152" s="1051"/>
      <c r="D152" s="1051"/>
      <c r="E152" s="1051"/>
      <c r="F152" s="105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0"/>
      <c r="B153" s="1051"/>
      <c r="C153" s="1051"/>
      <c r="D153" s="1051"/>
      <c r="E153" s="1051"/>
      <c r="F153" s="105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0"/>
      <c r="B154" s="1051"/>
      <c r="C154" s="1051"/>
      <c r="D154" s="1051"/>
      <c r="E154" s="1051"/>
      <c r="F154" s="105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0"/>
      <c r="B155" s="1051"/>
      <c r="C155" s="1051"/>
      <c r="D155" s="1051"/>
      <c r="E155" s="1051"/>
      <c r="F155" s="105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0"/>
      <c r="B156" s="1051"/>
      <c r="C156" s="1051"/>
      <c r="D156" s="1051"/>
      <c r="E156" s="1051"/>
      <c r="F156" s="105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0"/>
      <c r="B157" s="1051"/>
      <c r="C157" s="1051"/>
      <c r="D157" s="1051"/>
      <c r="E157" s="1051"/>
      <c r="F157" s="105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0"/>
      <c r="B158" s="1051"/>
      <c r="C158" s="1051"/>
      <c r="D158" s="1051"/>
      <c r="E158" s="1051"/>
      <c r="F158" s="105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0"/>
      <c r="B162" s="1051"/>
      <c r="C162" s="1051"/>
      <c r="D162" s="1051"/>
      <c r="E162" s="1051"/>
      <c r="F162" s="105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0"/>
      <c r="B164" s="1051"/>
      <c r="C164" s="1051"/>
      <c r="D164" s="1051"/>
      <c r="E164" s="1051"/>
      <c r="F164" s="105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0"/>
      <c r="B165" s="1051"/>
      <c r="C165" s="1051"/>
      <c r="D165" s="1051"/>
      <c r="E165" s="1051"/>
      <c r="F165" s="105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0"/>
      <c r="B166" s="1051"/>
      <c r="C166" s="1051"/>
      <c r="D166" s="1051"/>
      <c r="E166" s="1051"/>
      <c r="F166" s="105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0"/>
      <c r="B167" s="1051"/>
      <c r="C167" s="1051"/>
      <c r="D167" s="1051"/>
      <c r="E167" s="1051"/>
      <c r="F167" s="105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0"/>
      <c r="B168" s="1051"/>
      <c r="C168" s="1051"/>
      <c r="D168" s="1051"/>
      <c r="E168" s="1051"/>
      <c r="F168" s="105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0"/>
      <c r="B169" s="1051"/>
      <c r="C169" s="1051"/>
      <c r="D169" s="1051"/>
      <c r="E169" s="1051"/>
      <c r="F169" s="105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0"/>
      <c r="B170" s="1051"/>
      <c r="C170" s="1051"/>
      <c r="D170" s="1051"/>
      <c r="E170" s="1051"/>
      <c r="F170" s="105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0"/>
      <c r="B171" s="1051"/>
      <c r="C171" s="1051"/>
      <c r="D171" s="1051"/>
      <c r="E171" s="1051"/>
      <c r="F171" s="105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0"/>
      <c r="B172" s="1051"/>
      <c r="C172" s="1051"/>
      <c r="D172" s="1051"/>
      <c r="E172" s="1051"/>
      <c r="F172" s="105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0"/>
      <c r="B173" s="1051"/>
      <c r="C173" s="1051"/>
      <c r="D173" s="1051"/>
      <c r="E173" s="1051"/>
      <c r="F173" s="105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0"/>
      <c r="B174" s="1051"/>
      <c r="C174" s="1051"/>
      <c r="D174" s="1051"/>
      <c r="E174" s="1051"/>
      <c r="F174" s="105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0"/>
      <c r="B175" s="1051"/>
      <c r="C175" s="1051"/>
      <c r="D175" s="1051"/>
      <c r="E175" s="1051"/>
      <c r="F175" s="105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0"/>
      <c r="B177" s="1051"/>
      <c r="C177" s="1051"/>
      <c r="D177" s="1051"/>
      <c r="E177" s="1051"/>
      <c r="F177" s="105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0"/>
      <c r="B178" s="1051"/>
      <c r="C178" s="1051"/>
      <c r="D178" s="1051"/>
      <c r="E178" s="1051"/>
      <c r="F178" s="105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0"/>
      <c r="B179" s="1051"/>
      <c r="C179" s="1051"/>
      <c r="D179" s="1051"/>
      <c r="E179" s="1051"/>
      <c r="F179" s="105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0"/>
      <c r="B180" s="1051"/>
      <c r="C180" s="1051"/>
      <c r="D180" s="1051"/>
      <c r="E180" s="1051"/>
      <c r="F180" s="105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0"/>
      <c r="B181" s="1051"/>
      <c r="C181" s="1051"/>
      <c r="D181" s="1051"/>
      <c r="E181" s="1051"/>
      <c r="F181" s="105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0"/>
      <c r="B182" s="1051"/>
      <c r="C182" s="1051"/>
      <c r="D182" s="1051"/>
      <c r="E182" s="1051"/>
      <c r="F182" s="105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0"/>
      <c r="B183" s="1051"/>
      <c r="C183" s="1051"/>
      <c r="D183" s="1051"/>
      <c r="E183" s="1051"/>
      <c r="F183" s="105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0"/>
      <c r="B184" s="1051"/>
      <c r="C184" s="1051"/>
      <c r="D184" s="1051"/>
      <c r="E184" s="1051"/>
      <c r="F184" s="105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0"/>
      <c r="B185" s="1051"/>
      <c r="C185" s="1051"/>
      <c r="D185" s="1051"/>
      <c r="E185" s="1051"/>
      <c r="F185" s="105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0"/>
      <c r="B186" s="1051"/>
      <c r="C186" s="1051"/>
      <c r="D186" s="1051"/>
      <c r="E186" s="1051"/>
      <c r="F186" s="105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0"/>
      <c r="B187" s="1051"/>
      <c r="C187" s="1051"/>
      <c r="D187" s="1051"/>
      <c r="E187" s="1051"/>
      <c r="F187" s="105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0"/>
      <c r="B188" s="1051"/>
      <c r="C188" s="1051"/>
      <c r="D188" s="1051"/>
      <c r="E188" s="1051"/>
      <c r="F188" s="105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0"/>
      <c r="B190" s="1051"/>
      <c r="C190" s="1051"/>
      <c r="D190" s="1051"/>
      <c r="E190" s="1051"/>
      <c r="F190" s="105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0"/>
      <c r="B191" s="1051"/>
      <c r="C191" s="1051"/>
      <c r="D191" s="1051"/>
      <c r="E191" s="1051"/>
      <c r="F191" s="105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0"/>
      <c r="B192" s="1051"/>
      <c r="C192" s="1051"/>
      <c r="D192" s="1051"/>
      <c r="E192" s="1051"/>
      <c r="F192" s="105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0"/>
      <c r="B193" s="1051"/>
      <c r="C193" s="1051"/>
      <c r="D193" s="1051"/>
      <c r="E193" s="1051"/>
      <c r="F193" s="105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0"/>
      <c r="B194" s="1051"/>
      <c r="C194" s="1051"/>
      <c r="D194" s="1051"/>
      <c r="E194" s="1051"/>
      <c r="F194" s="105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0"/>
      <c r="B195" s="1051"/>
      <c r="C195" s="1051"/>
      <c r="D195" s="1051"/>
      <c r="E195" s="1051"/>
      <c r="F195" s="105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0"/>
      <c r="B196" s="1051"/>
      <c r="C196" s="1051"/>
      <c r="D196" s="1051"/>
      <c r="E196" s="1051"/>
      <c r="F196" s="105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0"/>
      <c r="B197" s="1051"/>
      <c r="C197" s="1051"/>
      <c r="D197" s="1051"/>
      <c r="E197" s="1051"/>
      <c r="F197" s="105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0"/>
      <c r="B198" s="1051"/>
      <c r="C198" s="1051"/>
      <c r="D198" s="1051"/>
      <c r="E198" s="1051"/>
      <c r="F198" s="105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0"/>
      <c r="B199" s="1051"/>
      <c r="C199" s="1051"/>
      <c r="D199" s="1051"/>
      <c r="E199" s="1051"/>
      <c r="F199" s="105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0"/>
      <c r="B200" s="1051"/>
      <c r="C200" s="1051"/>
      <c r="D200" s="1051"/>
      <c r="E200" s="1051"/>
      <c r="F200" s="105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0"/>
      <c r="B201" s="1051"/>
      <c r="C201" s="1051"/>
      <c r="D201" s="1051"/>
      <c r="E201" s="1051"/>
      <c r="F201" s="105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0"/>
      <c r="B203" s="1051"/>
      <c r="C203" s="1051"/>
      <c r="D203" s="1051"/>
      <c r="E203" s="1051"/>
      <c r="F203" s="105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0"/>
      <c r="B204" s="1051"/>
      <c r="C204" s="1051"/>
      <c r="D204" s="1051"/>
      <c r="E204" s="1051"/>
      <c r="F204" s="105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0"/>
      <c r="B205" s="1051"/>
      <c r="C205" s="1051"/>
      <c r="D205" s="1051"/>
      <c r="E205" s="1051"/>
      <c r="F205" s="105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0"/>
      <c r="B206" s="1051"/>
      <c r="C206" s="1051"/>
      <c r="D206" s="1051"/>
      <c r="E206" s="1051"/>
      <c r="F206" s="105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0"/>
      <c r="B207" s="1051"/>
      <c r="C207" s="1051"/>
      <c r="D207" s="1051"/>
      <c r="E207" s="1051"/>
      <c r="F207" s="105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0"/>
      <c r="B208" s="1051"/>
      <c r="C208" s="1051"/>
      <c r="D208" s="1051"/>
      <c r="E208" s="1051"/>
      <c r="F208" s="105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0"/>
      <c r="B209" s="1051"/>
      <c r="C209" s="1051"/>
      <c r="D209" s="1051"/>
      <c r="E209" s="1051"/>
      <c r="F209" s="105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0"/>
      <c r="B210" s="1051"/>
      <c r="C210" s="1051"/>
      <c r="D210" s="1051"/>
      <c r="E210" s="1051"/>
      <c r="F210" s="105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0"/>
      <c r="B211" s="1051"/>
      <c r="C211" s="1051"/>
      <c r="D211" s="1051"/>
      <c r="E211" s="1051"/>
      <c r="F211" s="105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0"/>
      <c r="B215" s="1051"/>
      <c r="C215" s="1051"/>
      <c r="D215" s="1051"/>
      <c r="E215" s="1051"/>
      <c r="F215" s="105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0"/>
      <c r="B217" s="1051"/>
      <c r="C217" s="1051"/>
      <c r="D217" s="1051"/>
      <c r="E217" s="1051"/>
      <c r="F217" s="105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0"/>
      <c r="B218" s="1051"/>
      <c r="C218" s="1051"/>
      <c r="D218" s="1051"/>
      <c r="E218" s="1051"/>
      <c r="F218" s="105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0"/>
      <c r="B219" s="1051"/>
      <c r="C219" s="1051"/>
      <c r="D219" s="1051"/>
      <c r="E219" s="1051"/>
      <c r="F219" s="105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0"/>
      <c r="B220" s="1051"/>
      <c r="C220" s="1051"/>
      <c r="D220" s="1051"/>
      <c r="E220" s="1051"/>
      <c r="F220" s="105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0"/>
      <c r="B221" s="1051"/>
      <c r="C221" s="1051"/>
      <c r="D221" s="1051"/>
      <c r="E221" s="1051"/>
      <c r="F221" s="105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0"/>
      <c r="B222" s="1051"/>
      <c r="C222" s="1051"/>
      <c r="D222" s="1051"/>
      <c r="E222" s="1051"/>
      <c r="F222" s="105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0"/>
      <c r="B223" s="1051"/>
      <c r="C223" s="1051"/>
      <c r="D223" s="1051"/>
      <c r="E223" s="1051"/>
      <c r="F223" s="105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0"/>
      <c r="B224" s="1051"/>
      <c r="C224" s="1051"/>
      <c r="D224" s="1051"/>
      <c r="E224" s="1051"/>
      <c r="F224" s="105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0"/>
      <c r="B225" s="1051"/>
      <c r="C225" s="1051"/>
      <c r="D225" s="1051"/>
      <c r="E225" s="1051"/>
      <c r="F225" s="105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0"/>
      <c r="B226" s="1051"/>
      <c r="C226" s="1051"/>
      <c r="D226" s="1051"/>
      <c r="E226" s="1051"/>
      <c r="F226" s="105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0"/>
      <c r="B227" s="1051"/>
      <c r="C227" s="1051"/>
      <c r="D227" s="1051"/>
      <c r="E227" s="1051"/>
      <c r="F227" s="105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0"/>
      <c r="B228" s="1051"/>
      <c r="C228" s="1051"/>
      <c r="D228" s="1051"/>
      <c r="E228" s="1051"/>
      <c r="F228" s="105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0"/>
      <c r="B230" s="1051"/>
      <c r="C230" s="1051"/>
      <c r="D230" s="1051"/>
      <c r="E230" s="1051"/>
      <c r="F230" s="105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0"/>
      <c r="B231" s="1051"/>
      <c r="C231" s="1051"/>
      <c r="D231" s="1051"/>
      <c r="E231" s="1051"/>
      <c r="F231" s="105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0"/>
      <c r="B232" s="1051"/>
      <c r="C232" s="1051"/>
      <c r="D232" s="1051"/>
      <c r="E232" s="1051"/>
      <c r="F232" s="105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0"/>
      <c r="B233" s="1051"/>
      <c r="C233" s="1051"/>
      <c r="D233" s="1051"/>
      <c r="E233" s="1051"/>
      <c r="F233" s="105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0"/>
      <c r="B234" s="1051"/>
      <c r="C234" s="1051"/>
      <c r="D234" s="1051"/>
      <c r="E234" s="1051"/>
      <c r="F234" s="105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0"/>
      <c r="B235" s="1051"/>
      <c r="C235" s="1051"/>
      <c r="D235" s="1051"/>
      <c r="E235" s="1051"/>
      <c r="F235" s="105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0"/>
      <c r="B236" s="1051"/>
      <c r="C236" s="1051"/>
      <c r="D236" s="1051"/>
      <c r="E236" s="1051"/>
      <c r="F236" s="105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0"/>
      <c r="B237" s="1051"/>
      <c r="C237" s="1051"/>
      <c r="D237" s="1051"/>
      <c r="E237" s="1051"/>
      <c r="F237" s="105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0"/>
      <c r="B238" s="1051"/>
      <c r="C238" s="1051"/>
      <c r="D238" s="1051"/>
      <c r="E238" s="1051"/>
      <c r="F238" s="105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0"/>
      <c r="B239" s="1051"/>
      <c r="C239" s="1051"/>
      <c r="D239" s="1051"/>
      <c r="E239" s="1051"/>
      <c r="F239" s="105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0"/>
      <c r="B240" s="1051"/>
      <c r="C240" s="1051"/>
      <c r="D240" s="1051"/>
      <c r="E240" s="1051"/>
      <c r="F240" s="105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0"/>
      <c r="B241" s="1051"/>
      <c r="C241" s="1051"/>
      <c r="D241" s="1051"/>
      <c r="E241" s="1051"/>
      <c r="F241" s="105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0"/>
      <c r="B243" s="1051"/>
      <c r="C243" s="1051"/>
      <c r="D243" s="1051"/>
      <c r="E243" s="1051"/>
      <c r="F243" s="105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0"/>
      <c r="B244" s="1051"/>
      <c r="C244" s="1051"/>
      <c r="D244" s="1051"/>
      <c r="E244" s="1051"/>
      <c r="F244" s="105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0"/>
      <c r="B245" s="1051"/>
      <c r="C245" s="1051"/>
      <c r="D245" s="1051"/>
      <c r="E245" s="1051"/>
      <c r="F245" s="105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0"/>
      <c r="B246" s="1051"/>
      <c r="C246" s="1051"/>
      <c r="D246" s="1051"/>
      <c r="E246" s="1051"/>
      <c r="F246" s="105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0"/>
      <c r="B247" s="1051"/>
      <c r="C247" s="1051"/>
      <c r="D247" s="1051"/>
      <c r="E247" s="1051"/>
      <c r="F247" s="105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0"/>
      <c r="B248" s="1051"/>
      <c r="C248" s="1051"/>
      <c r="D248" s="1051"/>
      <c r="E248" s="1051"/>
      <c r="F248" s="105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0"/>
      <c r="B249" s="1051"/>
      <c r="C249" s="1051"/>
      <c r="D249" s="1051"/>
      <c r="E249" s="1051"/>
      <c r="F249" s="105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0"/>
      <c r="B250" s="1051"/>
      <c r="C250" s="1051"/>
      <c r="D250" s="1051"/>
      <c r="E250" s="1051"/>
      <c r="F250" s="105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0"/>
      <c r="B251" s="1051"/>
      <c r="C251" s="1051"/>
      <c r="D251" s="1051"/>
      <c r="E251" s="1051"/>
      <c r="F251" s="105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0"/>
      <c r="B252" s="1051"/>
      <c r="C252" s="1051"/>
      <c r="D252" s="1051"/>
      <c r="E252" s="1051"/>
      <c r="F252" s="105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0"/>
      <c r="B253" s="1051"/>
      <c r="C253" s="1051"/>
      <c r="D253" s="1051"/>
      <c r="E253" s="1051"/>
      <c r="F253" s="105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0"/>
      <c r="B254" s="1051"/>
      <c r="C254" s="1051"/>
      <c r="D254" s="1051"/>
      <c r="E254" s="1051"/>
      <c r="F254" s="105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0"/>
      <c r="B256" s="1051"/>
      <c r="C256" s="1051"/>
      <c r="D256" s="1051"/>
      <c r="E256" s="1051"/>
      <c r="F256" s="105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0"/>
      <c r="B257" s="1051"/>
      <c r="C257" s="1051"/>
      <c r="D257" s="1051"/>
      <c r="E257" s="1051"/>
      <c r="F257" s="105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0"/>
      <c r="B258" s="1051"/>
      <c r="C258" s="1051"/>
      <c r="D258" s="1051"/>
      <c r="E258" s="1051"/>
      <c r="F258" s="105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0"/>
      <c r="B259" s="1051"/>
      <c r="C259" s="1051"/>
      <c r="D259" s="1051"/>
      <c r="E259" s="1051"/>
      <c r="F259" s="105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0"/>
      <c r="B260" s="1051"/>
      <c r="C260" s="1051"/>
      <c r="D260" s="1051"/>
      <c r="E260" s="1051"/>
      <c r="F260" s="105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0"/>
      <c r="B261" s="1051"/>
      <c r="C261" s="1051"/>
      <c r="D261" s="1051"/>
      <c r="E261" s="1051"/>
      <c r="F261" s="105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0"/>
      <c r="B262" s="1051"/>
      <c r="C262" s="1051"/>
      <c r="D262" s="1051"/>
      <c r="E262" s="1051"/>
      <c r="F262" s="105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0"/>
      <c r="B263" s="1051"/>
      <c r="C263" s="1051"/>
      <c r="D263" s="1051"/>
      <c r="E263" s="1051"/>
      <c r="F263" s="105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0"/>
      <c r="B264" s="1051"/>
      <c r="C264" s="1051"/>
      <c r="D264" s="1051"/>
      <c r="E264" s="1051"/>
      <c r="F264" s="105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474</v>
      </c>
      <c r="Z3" s="350"/>
      <c r="AA3" s="350"/>
      <c r="AB3" s="350"/>
      <c r="AC3" s="278" t="s">
        <v>459</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70">
        <v>1</v>
      </c>
      <c r="B4" s="1070">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0">
        <v>2</v>
      </c>
      <c r="B5" s="1070">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0">
        <v>3</v>
      </c>
      <c r="B6" s="1070">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0">
        <v>4</v>
      </c>
      <c r="B7" s="1070">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0">
        <v>5</v>
      </c>
      <c r="B8" s="1070">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0">
        <v>6</v>
      </c>
      <c r="B9" s="1070">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0">
        <v>7</v>
      </c>
      <c r="B10" s="1070">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0">
        <v>8</v>
      </c>
      <c r="B11" s="1070">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0">
        <v>9</v>
      </c>
      <c r="B12" s="1070">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0">
        <v>10</v>
      </c>
      <c r="B13" s="1070">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0">
        <v>11</v>
      </c>
      <c r="B14" s="1070">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0">
        <v>12</v>
      </c>
      <c r="B15" s="1070">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0">
        <v>13</v>
      </c>
      <c r="B16" s="1070">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0">
        <v>14</v>
      </c>
      <c r="B17" s="1070">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0">
        <v>15</v>
      </c>
      <c r="B18" s="1070">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0">
        <v>16</v>
      </c>
      <c r="B19" s="1070">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0">
        <v>17</v>
      </c>
      <c r="B20" s="1070">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0">
        <v>18</v>
      </c>
      <c r="B21" s="1070">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0">
        <v>19</v>
      </c>
      <c r="B22" s="1070">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0">
        <v>20</v>
      </c>
      <c r="B23" s="1070">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0">
        <v>21</v>
      </c>
      <c r="B24" s="1070">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0">
        <v>22</v>
      </c>
      <c r="B25" s="1070">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0">
        <v>23</v>
      </c>
      <c r="B26" s="1070">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0">
        <v>24</v>
      </c>
      <c r="B27" s="1070">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0">
        <v>25</v>
      </c>
      <c r="B28" s="1070">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0">
        <v>26</v>
      </c>
      <c r="B29" s="1070">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0">
        <v>27</v>
      </c>
      <c r="B30" s="1070">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0">
        <v>28</v>
      </c>
      <c r="B31" s="1070">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0">
        <v>29</v>
      </c>
      <c r="B32" s="1070">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0">
        <v>30</v>
      </c>
      <c r="B33" s="1070">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474</v>
      </c>
      <c r="Z36" s="350"/>
      <c r="AA36" s="350"/>
      <c r="AB36" s="350"/>
      <c r="AC36" s="278" t="s">
        <v>459</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70">
        <v>1</v>
      </c>
      <c r="B37" s="1070">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0">
        <v>2</v>
      </c>
      <c r="B38" s="1070">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0">
        <v>3</v>
      </c>
      <c r="B39" s="1070">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0">
        <v>4</v>
      </c>
      <c r="B40" s="1070">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0">
        <v>5</v>
      </c>
      <c r="B41" s="1070">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0">
        <v>6</v>
      </c>
      <c r="B42" s="1070">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0">
        <v>7</v>
      </c>
      <c r="B43" s="1070">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0">
        <v>8</v>
      </c>
      <c r="B44" s="1070">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0">
        <v>9</v>
      </c>
      <c r="B45" s="1070">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0">
        <v>10</v>
      </c>
      <c r="B46" s="1070">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0">
        <v>11</v>
      </c>
      <c r="B47" s="1070">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0">
        <v>12</v>
      </c>
      <c r="B48" s="1070">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0">
        <v>13</v>
      </c>
      <c r="B49" s="1070">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0">
        <v>14</v>
      </c>
      <c r="B50" s="1070">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0">
        <v>15</v>
      </c>
      <c r="B51" s="1070">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0">
        <v>16</v>
      </c>
      <c r="B52" s="1070">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0">
        <v>17</v>
      </c>
      <c r="B53" s="1070">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0">
        <v>18</v>
      </c>
      <c r="B54" s="1070">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0">
        <v>19</v>
      </c>
      <c r="B55" s="1070">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0">
        <v>20</v>
      </c>
      <c r="B56" s="1070">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0">
        <v>21</v>
      </c>
      <c r="B57" s="1070">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0">
        <v>22</v>
      </c>
      <c r="B58" s="1070">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0">
        <v>23</v>
      </c>
      <c r="B59" s="1070">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0">
        <v>24</v>
      </c>
      <c r="B60" s="1070">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0">
        <v>25</v>
      </c>
      <c r="B61" s="1070">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0">
        <v>26</v>
      </c>
      <c r="B62" s="1070">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0">
        <v>27</v>
      </c>
      <c r="B63" s="1070">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0">
        <v>28</v>
      </c>
      <c r="B64" s="1070">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0">
        <v>29</v>
      </c>
      <c r="B65" s="1070">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0">
        <v>30</v>
      </c>
      <c r="B66" s="1070">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474</v>
      </c>
      <c r="Z69" s="350"/>
      <c r="AA69" s="350"/>
      <c r="AB69" s="350"/>
      <c r="AC69" s="278" t="s">
        <v>459</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70">
        <v>1</v>
      </c>
      <c r="B70" s="1070">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0">
        <v>2</v>
      </c>
      <c r="B71" s="1070">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0">
        <v>3</v>
      </c>
      <c r="B72" s="1070">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0">
        <v>4</v>
      </c>
      <c r="B73" s="1070">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0">
        <v>5</v>
      </c>
      <c r="B74" s="1070">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0">
        <v>6</v>
      </c>
      <c r="B75" s="1070">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0">
        <v>7</v>
      </c>
      <c r="B76" s="1070">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0">
        <v>8</v>
      </c>
      <c r="B77" s="1070">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0">
        <v>9</v>
      </c>
      <c r="B78" s="1070">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0">
        <v>10</v>
      </c>
      <c r="B79" s="1070">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0">
        <v>11</v>
      </c>
      <c r="B80" s="1070">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0">
        <v>12</v>
      </c>
      <c r="B81" s="1070">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0">
        <v>13</v>
      </c>
      <c r="B82" s="1070">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0">
        <v>14</v>
      </c>
      <c r="B83" s="1070">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0">
        <v>15</v>
      </c>
      <c r="B84" s="1070">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0">
        <v>16</v>
      </c>
      <c r="B85" s="1070">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0">
        <v>17</v>
      </c>
      <c r="B86" s="1070">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0">
        <v>18</v>
      </c>
      <c r="B87" s="1070">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0">
        <v>19</v>
      </c>
      <c r="B88" s="1070">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0">
        <v>20</v>
      </c>
      <c r="B89" s="1070">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0">
        <v>21</v>
      </c>
      <c r="B90" s="1070">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0">
        <v>22</v>
      </c>
      <c r="B91" s="1070">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0">
        <v>23</v>
      </c>
      <c r="B92" s="1070">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0">
        <v>24</v>
      </c>
      <c r="B93" s="1070">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0">
        <v>25</v>
      </c>
      <c r="B94" s="1070">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0">
        <v>26</v>
      </c>
      <c r="B95" s="1070">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0">
        <v>27</v>
      </c>
      <c r="B96" s="1070">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0">
        <v>28</v>
      </c>
      <c r="B97" s="1070">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0">
        <v>29</v>
      </c>
      <c r="B98" s="1070">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0">
        <v>30</v>
      </c>
      <c r="B99" s="1070">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474</v>
      </c>
      <c r="Z102" s="350"/>
      <c r="AA102" s="350"/>
      <c r="AB102" s="350"/>
      <c r="AC102" s="278" t="s">
        <v>459</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70">
        <v>1</v>
      </c>
      <c r="B103" s="1070">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0">
        <v>2</v>
      </c>
      <c r="B104" s="1070">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0">
        <v>3</v>
      </c>
      <c r="B105" s="1070">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0">
        <v>4</v>
      </c>
      <c r="B106" s="1070">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0">
        <v>5</v>
      </c>
      <c r="B107" s="1070">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0">
        <v>6</v>
      </c>
      <c r="B108" s="1070">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0">
        <v>7</v>
      </c>
      <c r="B109" s="1070">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0">
        <v>8</v>
      </c>
      <c r="B110" s="1070">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0">
        <v>9</v>
      </c>
      <c r="B111" s="1070">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0">
        <v>10</v>
      </c>
      <c r="B112" s="1070">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0">
        <v>11</v>
      </c>
      <c r="B113" s="1070">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0">
        <v>12</v>
      </c>
      <c r="B114" s="1070">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0">
        <v>13</v>
      </c>
      <c r="B115" s="1070">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0">
        <v>14</v>
      </c>
      <c r="B116" s="1070">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0">
        <v>15</v>
      </c>
      <c r="B117" s="1070">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0">
        <v>16</v>
      </c>
      <c r="B118" s="1070">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0">
        <v>17</v>
      </c>
      <c r="B119" s="1070">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0">
        <v>18</v>
      </c>
      <c r="B120" s="1070">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0">
        <v>19</v>
      </c>
      <c r="B121" s="1070">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0">
        <v>20</v>
      </c>
      <c r="B122" s="1070">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0">
        <v>21</v>
      </c>
      <c r="B123" s="1070">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0">
        <v>22</v>
      </c>
      <c r="B124" s="1070">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0">
        <v>23</v>
      </c>
      <c r="B125" s="1070">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0">
        <v>24</v>
      </c>
      <c r="B126" s="1070">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0">
        <v>25</v>
      </c>
      <c r="B127" s="1070">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0">
        <v>26</v>
      </c>
      <c r="B128" s="1070">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0">
        <v>27</v>
      </c>
      <c r="B129" s="1070">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0">
        <v>28</v>
      </c>
      <c r="B130" s="1070">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0">
        <v>29</v>
      </c>
      <c r="B131" s="1070">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0">
        <v>30</v>
      </c>
      <c r="B132" s="1070">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474</v>
      </c>
      <c r="Z135" s="350"/>
      <c r="AA135" s="350"/>
      <c r="AB135" s="350"/>
      <c r="AC135" s="278" t="s">
        <v>459</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70">
        <v>1</v>
      </c>
      <c r="B136" s="1070">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0">
        <v>2</v>
      </c>
      <c r="B137" s="1070">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0">
        <v>3</v>
      </c>
      <c r="B138" s="1070">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0">
        <v>4</v>
      </c>
      <c r="B139" s="1070">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0">
        <v>5</v>
      </c>
      <c r="B140" s="1070">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0">
        <v>6</v>
      </c>
      <c r="B141" s="1070">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0">
        <v>7</v>
      </c>
      <c r="B142" s="1070">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0">
        <v>8</v>
      </c>
      <c r="B143" s="1070">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0">
        <v>9</v>
      </c>
      <c r="B144" s="1070">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0">
        <v>10</v>
      </c>
      <c r="B145" s="1070">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0">
        <v>11</v>
      </c>
      <c r="B146" s="1070">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0">
        <v>12</v>
      </c>
      <c r="B147" s="1070">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0">
        <v>13</v>
      </c>
      <c r="B148" s="1070">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0">
        <v>14</v>
      </c>
      <c r="B149" s="1070">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0">
        <v>15</v>
      </c>
      <c r="B150" s="1070">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0">
        <v>16</v>
      </c>
      <c r="B151" s="1070">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0">
        <v>17</v>
      </c>
      <c r="B152" s="1070">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0">
        <v>18</v>
      </c>
      <c r="B153" s="1070">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0">
        <v>19</v>
      </c>
      <c r="B154" s="1070">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0">
        <v>20</v>
      </c>
      <c r="B155" s="1070">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0">
        <v>21</v>
      </c>
      <c r="B156" s="1070">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0">
        <v>22</v>
      </c>
      <c r="B157" s="1070">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0">
        <v>23</v>
      </c>
      <c r="B158" s="1070">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0">
        <v>24</v>
      </c>
      <c r="B159" s="1070">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0">
        <v>25</v>
      </c>
      <c r="B160" s="1070">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0">
        <v>26</v>
      </c>
      <c r="B161" s="1070">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0">
        <v>27</v>
      </c>
      <c r="B162" s="1070">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0">
        <v>28</v>
      </c>
      <c r="B163" s="1070">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0">
        <v>29</v>
      </c>
      <c r="B164" s="1070">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0">
        <v>30</v>
      </c>
      <c r="B165" s="1070">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474</v>
      </c>
      <c r="Z168" s="350"/>
      <c r="AA168" s="350"/>
      <c r="AB168" s="350"/>
      <c r="AC168" s="278" t="s">
        <v>459</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70">
        <v>1</v>
      </c>
      <c r="B169" s="1070">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0">
        <v>2</v>
      </c>
      <c r="B170" s="1070">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0">
        <v>3</v>
      </c>
      <c r="B171" s="1070">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0">
        <v>4</v>
      </c>
      <c r="B172" s="1070">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0">
        <v>5</v>
      </c>
      <c r="B173" s="1070">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0">
        <v>6</v>
      </c>
      <c r="B174" s="1070">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0">
        <v>7</v>
      </c>
      <c r="B175" s="1070">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0">
        <v>8</v>
      </c>
      <c r="B176" s="1070">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0">
        <v>9</v>
      </c>
      <c r="B177" s="1070">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0">
        <v>10</v>
      </c>
      <c r="B178" s="1070">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0">
        <v>11</v>
      </c>
      <c r="B179" s="1070">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0">
        <v>12</v>
      </c>
      <c r="B180" s="1070">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0">
        <v>13</v>
      </c>
      <c r="B181" s="1070">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0">
        <v>14</v>
      </c>
      <c r="B182" s="1070">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0">
        <v>15</v>
      </c>
      <c r="B183" s="1070">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0">
        <v>16</v>
      </c>
      <c r="B184" s="1070">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0">
        <v>17</v>
      </c>
      <c r="B185" s="1070">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0">
        <v>18</v>
      </c>
      <c r="B186" s="1070">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0">
        <v>19</v>
      </c>
      <c r="B187" s="1070">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0">
        <v>20</v>
      </c>
      <c r="B188" s="1070">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0">
        <v>21</v>
      </c>
      <c r="B189" s="1070">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0">
        <v>22</v>
      </c>
      <c r="B190" s="1070">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0">
        <v>23</v>
      </c>
      <c r="B191" s="1070">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0">
        <v>24</v>
      </c>
      <c r="B192" s="1070">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0">
        <v>25</v>
      </c>
      <c r="B193" s="1070">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0">
        <v>26</v>
      </c>
      <c r="B194" s="1070">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0">
        <v>27</v>
      </c>
      <c r="B195" s="1070">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0">
        <v>28</v>
      </c>
      <c r="B196" s="1070">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0">
        <v>29</v>
      </c>
      <c r="B197" s="1070">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0">
        <v>30</v>
      </c>
      <c r="B198" s="1070">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474</v>
      </c>
      <c r="Z201" s="350"/>
      <c r="AA201" s="350"/>
      <c r="AB201" s="350"/>
      <c r="AC201" s="278" t="s">
        <v>459</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70">
        <v>1</v>
      </c>
      <c r="B202" s="1070">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0">
        <v>2</v>
      </c>
      <c r="B203" s="1070">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0">
        <v>3</v>
      </c>
      <c r="B204" s="1070">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0">
        <v>4</v>
      </c>
      <c r="B205" s="1070">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0">
        <v>5</v>
      </c>
      <c r="B206" s="1070">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0">
        <v>6</v>
      </c>
      <c r="B207" s="1070">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0">
        <v>7</v>
      </c>
      <c r="B208" s="1070">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0">
        <v>8</v>
      </c>
      <c r="B209" s="1070">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0">
        <v>9</v>
      </c>
      <c r="B210" s="1070">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0">
        <v>10</v>
      </c>
      <c r="B211" s="1070">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0">
        <v>11</v>
      </c>
      <c r="B212" s="1070">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0">
        <v>12</v>
      </c>
      <c r="B213" s="1070">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0">
        <v>13</v>
      </c>
      <c r="B214" s="1070">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0">
        <v>14</v>
      </c>
      <c r="B215" s="1070">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0">
        <v>15</v>
      </c>
      <c r="B216" s="1070">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0">
        <v>16</v>
      </c>
      <c r="B217" s="1070">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0">
        <v>17</v>
      </c>
      <c r="B218" s="1070">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0">
        <v>18</v>
      </c>
      <c r="B219" s="1070">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0">
        <v>19</v>
      </c>
      <c r="B220" s="1070">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0">
        <v>20</v>
      </c>
      <c r="B221" s="1070">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0">
        <v>21</v>
      </c>
      <c r="B222" s="1070">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0">
        <v>22</v>
      </c>
      <c r="B223" s="1070">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0">
        <v>23</v>
      </c>
      <c r="B224" s="1070">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0">
        <v>24</v>
      </c>
      <c r="B225" s="1070">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0">
        <v>25</v>
      </c>
      <c r="B226" s="1070">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0">
        <v>26</v>
      </c>
      <c r="B227" s="1070">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0">
        <v>27</v>
      </c>
      <c r="B228" s="1070">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0">
        <v>28</v>
      </c>
      <c r="B229" s="1070">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0">
        <v>29</v>
      </c>
      <c r="B230" s="1070">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0">
        <v>30</v>
      </c>
      <c r="B231" s="1070">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474</v>
      </c>
      <c r="Z234" s="350"/>
      <c r="AA234" s="350"/>
      <c r="AB234" s="350"/>
      <c r="AC234" s="278" t="s">
        <v>459</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70">
        <v>1</v>
      </c>
      <c r="B235" s="1070">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0">
        <v>2</v>
      </c>
      <c r="B236" s="1070">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0">
        <v>3</v>
      </c>
      <c r="B237" s="1070">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0">
        <v>4</v>
      </c>
      <c r="B238" s="1070">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0">
        <v>5</v>
      </c>
      <c r="B239" s="1070">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0">
        <v>6</v>
      </c>
      <c r="B240" s="1070">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0">
        <v>7</v>
      </c>
      <c r="B241" s="1070">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0">
        <v>8</v>
      </c>
      <c r="B242" s="1070">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0">
        <v>9</v>
      </c>
      <c r="B243" s="1070">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0">
        <v>10</v>
      </c>
      <c r="B244" s="1070">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0">
        <v>11</v>
      </c>
      <c r="B245" s="1070">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0">
        <v>12</v>
      </c>
      <c r="B246" s="1070">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0">
        <v>13</v>
      </c>
      <c r="B247" s="1070">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0">
        <v>14</v>
      </c>
      <c r="B248" s="1070">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0">
        <v>15</v>
      </c>
      <c r="B249" s="1070">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0">
        <v>16</v>
      </c>
      <c r="B250" s="1070">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0">
        <v>17</v>
      </c>
      <c r="B251" s="1070">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0">
        <v>18</v>
      </c>
      <c r="B252" s="1070">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0">
        <v>19</v>
      </c>
      <c r="B253" s="1070">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0">
        <v>20</v>
      </c>
      <c r="B254" s="1070">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0">
        <v>21</v>
      </c>
      <c r="B255" s="1070">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0">
        <v>22</v>
      </c>
      <c r="B256" s="1070">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0">
        <v>23</v>
      </c>
      <c r="B257" s="1070">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0">
        <v>24</v>
      </c>
      <c r="B258" s="1070">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0">
        <v>25</v>
      </c>
      <c r="B259" s="1070">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0">
        <v>26</v>
      </c>
      <c r="B260" s="1070">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0">
        <v>27</v>
      </c>
      <c r="B261" s="1070">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0">
        <v>28</v>
      </c>
      <c r="B262" s="1070">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0">
        <v>29</v>
      </c>
      <c r="B263" s="1070">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0">
        <v>30</v>
      </c>
      <c r="B264" s="1070">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474</v>
      </c>
      <c r="Z267" s="350"/>
      <c r="AA267" s="350"/>
      <c r="AB267" s="350"/>
      <c r="AC267" s="278" t="s">
        <v>459</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70">
        <v>1</v>
      </c>
      <c r="B268" s="1070">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0">
        <v>2</v>
      </c>
      <c r="B269" s="1070">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0">
        <v>3</v>
      </c>
      <c r="B270" s="1070">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0">
        <v>4</v>
      </c>
      <c r="B271" s="1070">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0">
        <v>5</v>
      </c>
      <c r="B272" s="1070">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0">
        <v>6</v>
      </c>
      <c r="B273" s="1070">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0">
        <v>7</v>
      </c>
      <c r="B274" s="1070">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0">
        <v>8</v>
      </c>
      <c r="B275" s="1070">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0">
        <v>9</v>
      </c>
      <c r="B276" s="1070">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0">
        <v>10</v>
      </c>
      <c r="B277" s="1070">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0">
        <v>11</v>
      </c>
      <c r="B278" s="1070">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0">
        <v>12</v>
      </c>
      <c r="B279" s="1070">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0">
        <v>13</v>
      </c>
      <c r="B280" s="1070">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0">
        <v>14</v>
      </c>
      <c r="B281" s="1070">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0">
        <v>15</v>
      </c>
      <c r="B282" s="1070">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0">
        <v>16</v>
      </c>
      <c r="B283" s="1070">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0">
        <v>17</v>
      </c>
      <c r="B284" s="1070">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0">
        <v>18</v>
      </c>
      <c r="B285" s="1070">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0">
        <v>19</v>
      </c>
      <c r="B286" s="1070">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0">
        <v>20</v>
      </c>
      <c r="B287" s="1070">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0">
        <v>21</v>
      </c>
      <c r="B288" s="1070">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0">
        <v>22</v>
      </c>
      <c r="B289" s="1070">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0">
        <v>23</v>
      </c>
      <c r="B290" s="1070">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0">
        <v>24</v>
      </c>
      <c r="B291" s="1070">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0">
        <v>25</v>
      </c>
      <c r="B292" s="1070">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0">
        <v>26</v>
      </c>
      <c r="B293" s="1070">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0">
        <v>27</v>
      </c>
      <c r="B294" s="1070">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0">
        <v>28</v>
      </c>
      <c r="B295" s="1070">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0">
        <v>29</v>
      </c>
      <c r="B296" s="1070">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0">
        <v>30</v>
      </c>
      <c r="B297" s="1070">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474</v>
      </c>
      <c r="Z300" s="350"/>
      <c r="AA300" s="350"/>
      <c r="AB300" s="350"/>
      <c r="AC300" s="278" t="s">
        <v>459</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70">
        <v>1</v>
      </c>
      <c r="B301" s="1070">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0">
        <v>2</v>
      </c>
      <c r="B302" s="1070">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0">
        <v>3</v>
      </c>
      <c r="B303" s="1070">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0">
        <v>4</v>
      </c>
      <c r="B304" s="1070">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0">
        <v>5</v>
      </c>
      <c r="B305" s="1070">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0">
        <v>6</v>
      </c>
      <c r="B306" s="1070">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0">
        <v>7</v>
      </c>
      <c r="B307" s="1070">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0">
        <v>8</v>
      </c>
      <c r="B308" s="1070">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0">
        <v>9</v>
      </c>
      <c r="B309" s="1070">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0">
        <v>10</v>
      </c>
      <c r="B310" s="1070">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0">
        <v>11</v>
      </c>
      <c r="B311" s="1070">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0">
        <v>12</v>
      </c>
      <c r="B312" s="1070">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0">
        <v>13</v>
      </c>
      <c r="B313" s="1070">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0">
        <v>14</v>
      </c>
      <c r="B314" s="1070">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0">
        <v>15</v>
      </c>
      <c r="B315" s="1070">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0">
        <v>16</v>
      </c>
      <c r="B316" s="1070">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0">
        <v>17</v>
      </c>
      <c r="B317" s="1070">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0">
        <v>18</v>
      </c>
      <c r="B318" s="1070">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0">
        <v>19</v>
      </c>
      <c r="B319" s="1070">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0">
        <v>20</v>
      </c>
      <c r="B320" s="1070">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0">
        <v>21</v>
      </c>
      <c r="B321" s="1070">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0">
        <v>22</v>
      </c>
      <c r="B322" s="1070">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0">
        <v>23</v>
      </c>
      <c r="B323" s="1070">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0">
        <v>24</v>
      </c>
      <c r="B324" s="1070">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0">
        <v>25</v>
      </c>
      <c r="B325" s="1070">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0">
        <v>26</v>
      </c>
      <c r="B326" s="1070">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0">
        <v>27</v>
      </c>
      <c r="B327" s="1070">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0">
        <v>28</v>
      </c>
      <c r="B328" s="1070">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0">
        <v>29</v>
      </c>
      <c r="B329" s="1070">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0">
        <v>30</v>
      </c>
      <c r="B330" s="1070">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474</v>
      </c>
      <c r="Z333" s="350"/>
      <c r="AA333" s="350"/>
      <c r="AB333" s="350"/>
      <c r="AC333" s="278" t="s">
        <v>459</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70">
        <v>1</v>
      </c>
      <c r="B334" s="1070">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0">
        <v>2</v>
      </c>
      <c r="B335" s="1070">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0">
        <v>3</v>
      </c>
      <c r="B336" s="1070">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0">
        <v>4</v>
      </c>
      <c r="B337" s="1070">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0">
        <v>5</v>
      </c>
      <c r="B338" s="1070">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0">
        <v>6</v>
      </c>
      <c r="B339" s="1070">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0">
        <v>7</v>
      </c>
      <c r="B340" s="1070">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0">
        <v>8</v>
      </c>
      <c r="B341" s="1070">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0">
        <v>9</v>
      </c>
      <c r="B342" s="1070">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0">
        <v>10</v>
      </c>
      <c r="B343" s="1070">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0">
        <v>11</v>
      </c>
      <c r="B344" s="1070">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0">
        <v>12</v>
      </c>
      <c r="B345" s="1070">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0">
        <v>13</v>
      </c>
      <c r="B346" s="1070">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0">
        <v>14</v>
      </c>
      <c r="B347" s="1070">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0">
        <v>15</v>
      </c>
      <c r="B348" s="1070">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0">
        <v>16</v>
      </c>
      <c r="B349" s="1070">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0">
        <v>17</v>
      </c>
      <c r="B350" s="1070">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0">
        <v>18</v>
      </c>
      <c r="B351" s="1070">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0">
        <v>19</v>
      </c>
      <c r="B352" s="1070">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0">
        <v>20</v>
      </c>
      <c r="B353" s="1070">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0">
        <v>21</v>
      </c>
      <c r="B354" s="1070">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0">
        <v>22</v>
      </c>
      <c r="B355" s="1070">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0">
        <v>23</v>
      </c>
      <c r="B356" s="1070">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0">
        <v>24</v>
      </c>
      <c r="B357" s="1070">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0">
        <v>25</v>
      </c>
      <c r="B358" s="1070">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0">
        <v>26</v>
      </c>
      <c r="B359" s="1070">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0">
        <v>27</v>
      </c>
      <c r="B360" s="1070">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0">
        <v>28</v>
      </c>
      <c r="B361" s="1070">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0">
        <v>29</v>
      </c>
      <c r="B362" s="1070">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0">
        <v>30</v>
      </c>
      <c r="B363" s="1070">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474</v>
      </c>
      <c r="Z366" s="350"/>
      <c r="AA366" s="350"/>
      <c r="AB366" s="350"/>
      <c r="AC366" s="278" t="s">
        <v>459</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70">
        <v>1</v>
      </c>
      <c r="B367" s="1070">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0">
        <v>2</v>
      </c>
      <c r="B368" s="1070">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0">
        <v>3</v>
      </c>
      <c r="B369" s="1070">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0">
        <v>4</v>
      </c>
      <c r="B370" s="1070">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0">
        <v>5</v>
      </c>
      <c r="B371" s="1070">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0">
        <v>6</v>
      </c>
      <c r="B372" s="1070">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0">
        <v>7</v>
      </c>
      <c r="B373" s="1070">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0">
        <v>8</v>
      </c>
      <c r="B374" s="1070">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0">
        <v>9</v>
      </c>
      <c r="B375" s="1070">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0">
        <v>10</v>
      </c>
      <c r="B376" s="1070">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0">
        <v>11</v>
      </c>
      <c r="B377" s="1070">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0">
        <v>12</v>
      </c>
      <c r="B378" s="1070">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0">
        <v>13</v>
      </c>
      <c r="B379" s="1070">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0">
        <v>14</v>
      </c>
      <c r="B380" s="1070">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0">
        <v>15</v>
      </c>
      <c r="B381" s="1070">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0">
        <v>16</v>
      </c>
      <c r="B382" s="1070">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0">
        <v>17</v>
      </c>
      <c r="B383" s="1070">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0">
        <v>18</v>
      </c>
      <c r="B384" s="1070">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0">
        <v>19</v>
      </c>
      <c r="B385" s="1070">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0">
        <v>20</v>
      </c>
      <c r="B386" s="1070">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0">
        <v>21</v>
      </c>
      <c r="B387" s="1070">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0">
        <v>22</v>
      </c>
      <c r="B388" s="1070">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0">
        <v>23</v>
      </c>
      <c r="B389" s="1070">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0">
        <v>24</v>
      </c>
      <c r="B390" s="1070">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0">
        <v>25</v>
      </c>
      <c r="B391" s="1070">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0">
        <v>26</v>
      </c>
      <c r="B392" s="1070">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0">
        <v>27</v>
      </c>
      <c r="B393" s="1070">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0">
        <v>28</v>
      </c>
      <c r="B394" s="1070">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0">
        <v>29</v>
      </c>
      <c r="B395" s="1070">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0">
        <v>30</v>
      </c>
      <c r="B396" s="1070">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474</v>
      </c>
      <c r="Z399" s="350"/>
      <c r="AA399" s="350"/>
      <c r="AB399" s="350"/>
      <c r="AC399" s="278" t="s">
        <v>459</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70">
        <v>1</v>
      </c>
      <c r="B400" s="1070">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0">
        <v>2</v>
      </c>
      <c r="B401" s="1070">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0">
        <v>3</v>
      </c>
      <c r="B402" s="1070">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0">
        <v>4</v>
      </c>
      <c r="B403" s="1070">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0">
        <v>5</v>
      </c>
      <c r="B404" s="1070">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0">
        <v>6</v>
      </c>
      <c r="B405" s="1070">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0">
        <v>7</v>
      </c>
      <c r="B406" s="1070">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0">
        <v>8</v>
      </c>
      <c r="B407" s="1070">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0">
        <v>9</v>
      </c>
      <c r="B408" s="1070">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0">
        <v>10</v>
      </c>
      <c r="B409" s="1070">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0">
        <v>11</v>
      </c>
      <c r="B410" s="1070">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0">
        <v>12</v>
      </c>
      <c r="B411" s="1070">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0">
        <v>13</v>
      </c>
      <c r="B412" s="1070">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0">
        <v>14</v>
      </c>
      <c r="B413" s="1070">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0">
        <v>15</v>
      </c>
      <c r="B414" s="1070">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0">
        <v>16</v>
      </c>
      <c r="B415" s="1070">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0">
        <v>17</v>
      </c>
      <c r="B416" s="1070">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0">
        <v>18</v>
      </c>
      <c r="B417" s="1070">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0">
        <v>19</v>
      </c>
      <c r="B418" s="1070">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0">
        <v>20</v>
      </c>
      <c r="B419" s="1070">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0">
        <v>21</v>
      </c>
      <c r="B420" s="1070">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0">
        <v>22</v>
      </c>
      <c r="B421" s="1070">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0">
        <v>23</v>
      </c>
      <c r="B422" s="1070">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0">
        <v>24</v>
      </c>
      <c r="B423" s="1070">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0">
        <v>25</v>
      </c>
      <c r="B424" s="1070">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0">
        <v>26</v>
      </c>
      <c r="B425" s="1070">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0">
        <v>27</v>
      </c>
      <c r="B426" s="1070">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0">
        <v>28</v>
      </c>
      <c r="B427" s="1070">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0">
        <v>29</v>
      </c>
      <c r="B428" s="1070">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0">
        <v>30</v>
      </c>
      <c r="B429" s="1070">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474</v>
      </c>
      <c r="Z432" s="350"/>
      <c r="AA432" s="350"/>
      <c r="AB432" s="350"/>
      <c r="AC432" s="278" t="s">
        <v>459</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70">
        <v>1</v>
      </c>
      <c r="B433" s="1070">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0">
        <v>2</v>
      </c>
      <c r="B434" s="1070">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0">
        <v>3</v>
      </c>
      <c r="B435" s="1070">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0">
        <v>4</v>
      </c>
      <c r="B436" s="1070">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0">
        <v>5</v>
      </c>
      <c r="B437" s="1070">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0">
        <v>6</v>
      </c>
      <c r="B438" s="1070">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0">
        <v>7</v>
      </c>
      <c r="B439" s="1070">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0">
        <v>8</v>
      </c>
      <c r="B440" s="1070">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0">
        <v>9</v>
      </c>
      <c r="B441" s="1070">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0">
        <v>10</v>
      </c>
      <c r="B442" s="1070">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0">
        <v>11</v>
      </c>
      <c r="B443" s="1070">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0">
        <v>12</v>
      </c>
      <c r="B444" s="1070">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0">
        <v>13</v>
      </c>
      <c r="B445" s="1070">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0">
        <v>14</v>
      </c>
      <c r="B446" s="1070">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0">
        <v>15</v>
      </c>
      <c r="B447" s="1070">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0">
        <v>16</v>
      </c>
      <c r="B448" s="1070">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0">
        <v>17</v>
      </c>
      <c r="B449" s="1070">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0">
        <v>18</v>
      </c>
      <c r="B450" s="1070">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0">
        <v>19</v>
      </c>
      <c r="B451" s="1070">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0">
        <v>20</v>
      </c>
      <c r="B452" s="1070">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0">
        <v>21</v>
      </c>
      <c r="B453" s="1070">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0">
        <v>22</v>
      </c>
      <c r="B454" s="1070">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0">
        <v>23</v>
      </c>
      <c r="B455" s="1070">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0">
        <v>24</v>
      </c>
      <c r="B456" s="1070">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0">
        <v>25</v>
      </c>
      <c r="B457" s="1070">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0">
        <v>26</v>
      </c>
      <c r="B458" s="1070">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0">
        <v>27</v>
      </c>
      <c r="B459" s="1070">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0">
        <v>28</v>
      </c>
      <c r="B460" s="1070">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0">
        <v>29</v>
      </c>
      <c r="B461" s="1070">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0">
        <v>30</v>
      </c>
      <c r="B462" s="1070">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474</v>
      </c>
      <c r="Z465" s="350"/>
      <c r="AA465" s="350"/>
      <c r="AB465" s="350"/>
      <c r="AC465" s="278" t="s">
        <v>459</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70">
        <v>1</v>
      </c>
      <c r="B466" s="1070">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0">
        <v>2</v>
      </c>
      <c r="B467" s="1070">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0">
        <v>3</v>
      </c>
      <c r="B468" s="1070">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0">
        <v>4</v>
      </c>
      <c r="B469" s="1070">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0">
        <v>5</v>
      </c>
      <c r="B470" s="1070">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0">
        <v>6</v>
      </c>
      <c r="B471" s="1070">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0">
        <v>7</v>
      </c>
      <c r="B472" s="1070">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0">
        <v>8</v>
      </c>
      <c r="B473" s="1070">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0">
        <v>9</v>
      </c>
      <c r="B474" s="1070">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0">
        <v>10</v>
      </c>
      <c r="B475" s="1070">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0">
        <v>11</v>
      </c>
      <c r="B476" s="1070">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0">
        <v>12</v>
      </c>
      <c r="B477" s="1070">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0">
        <v>13</v>
      </c>
      <c r="B478" s="1070">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0">
        <v>14</v>
      </c>
      <c r="B479" s="1070">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0">
        <v>15</v>
      </c>
      <c r="B480" s="1070">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0">
        <v>16</v>
      </c>
      <c r="B481" s="1070">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0">
        <v>17</v>
      </c>
      <c r="B482" s="1070">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0">
        <v>18</v>
      </c>
      <c r="B483" s="1070">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0">
        <v>19</v>
      </c>
      <c r="B484" s="1070">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0">
        <v>20</v>
      </c>
      <c r="B485" s="1070">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0">
        <v>21</v>
      </c>
      <c r="B486" s="1070">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0">
        <v>22</v>
      </c>
      <c r="B487" s="1070">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0">
        <v>23</v>
      </c>
      <c r="B488" s="1070">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0">
        <v>24</v>
      </c>
      <c r="B489" s="1070">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0">
        <v>25</v>
      </c>
      <c r="B490" s="1070">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0">
        <v>26</v>
      </c>
      <c r="B491" s="1070">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0">
        <v>27</v>
      </c>
      <c r="B492" s="1070">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0">
        <v>28</v>
      </c>
      <c r="B493" s="1070">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0">
        <v>29</v>
      </c>
      <c r="B494" s="1070">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0">
        <v>30</v>
      </c>
      <c r="B495" s="1070">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474</v>
      </c>
      <c r="Z498" s="350"/>
      <c r="AA498" s="350"/>
      <c r="AB498" s="350"/>
      <c r="AC498" s="278" t="s">
        <v>459</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70">
        <v>1</v>
      </c>
      <c r="B499" s="1070">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0">
        <v>2</v>
      </c>
      <c r="B500" s="1070">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0">
        <v>3</v>
      </c>
      <c r="B501" s="1070">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0">
        <v>4</v>
      </c>
      <c r="B502" s="1070">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0">
        <v>5</v>
      </c>
      <c r="B503" s="1070">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0">
        <v>6</v>
      </c>
      <c r="B504" s="1070">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0">
        <v>7</v>
      </c>
      <c r="B505" s="1070">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0">
        <v>8</v>
      </c>
      <c r="B506" s="1070">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0">
        <v>9</v>
      </c>
      <c r="B507" s="1070">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0">
        <v>10</v>
      </c>
      <c r="B508" s="1070">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0">
        <v>11</v>
      </c>
      <c r="B509" s="1070">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0">
        <v>12</v>
      </c>
      <c r="B510" s="1070">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0">
        <v>13</v>
      </c>
      <c r="B511" s="1070">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0">
        <v>14</v>
      </c>
      <c r="B512" s="1070">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0">
        <v>15</v>
      </c>
      <c r="B513" s="1070">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0">
        <v>16</v>
      </c>
      <c r="B514" s="1070">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0">
        <v>17</v>
      </c>
      <c r="B515" s="1070">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0">
        <v>18</v>
      </c>
      <c r="B516" s="1070">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0">
        <v>19</v>
      </c>
      <c r="B517" s="1070">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0">
        <v>20</v>
      </c>
      <c r="B518" s="1070">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0">
        <v>21</v>
      </c>
      <c r="B519" s="1070">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0">
        <v>22</v>
      </c>
      <c r="B520" s="1070">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0">
        <v>23</v>
      </c>
      <c r="B521" s="1070">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0">
        <v>24</v>
      </c>
      <c r="B522" s="1070">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0">
        <v>25</v>
      </c>
      <c r="B523" s="1070">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0">
        <v>26</v>
      </c>
      <c r="B524" s="1070">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0">
        <v>27</v>
      </c>
      <c r="B525" s="1070">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0">
        <v>28</v>
      </c>
      <c r="B526" s="1070">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0">
        <v>29</v>
      </c>
      <c r="B527" s="1070">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0">
        <v>30</v>
      </c>
      <c r="B528" s="1070">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474</v>
      </c>
      <c r="Z531" s="350"/>
      <c r="AA531" s="350"/>
      <c r="AB531" s="350"/>
      <c r="AC531" s="278" t="s">
        <v>459</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70">
        <v>1</v>
      </c>
      <c r="B532" s="1070">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0">
        <v>2</v>
      </c>
      <c r="B533" s="1070">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0">
        <v>3</v>
      </c>
      <c r="B534" s="1070">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0">
        <v>4</v>
      </c>
      <c r="B535" s="1070">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0">
        <v>5</v>
      </c>
      <c r="B536" s="1070">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0">
        <v>6</v>
      </c>
      <c r="B537" s="1070">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0">
        <v>7</v>
      </c>
      <c r="B538" s="1070">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0">
        <v>8</v>
      </c>
      <c r="B539" s="1070">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0">
        <v>9</v>
      </c>
      <c r="B540" s="1070">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0">
        <v>10</v>
      </c>
      <c r="B541" s="1070">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0">
        <v>11</v>
      </c>
      <c r="B542" s="1070">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0">
        <v>12</v>
      </c>
      <c r="B543" s="1070">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0">
        <v>13</v>
      </c>
      <c r="B544" s="1070">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0">
        <v>14</v>
      </c>
      <c r="B545" s="1070">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0">
        <v>15</v>
      </c>
      <c r="B546" s="1070">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0">
        <v>16</v>
      </c>
      <c r="B547" s="1070">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0">
        <v>17</v>
      </c>
      <c r="B548" s="1070">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0">
        <v>18</v>
      </c>
      <c r="B549" s="1070">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0">
        <v>19</v>
      </c>
      <c r="B550" s="1070">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0">
        <v>20</v>
      </c>
      <c r="B551" s="1070">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0">
        <v>21</v>
      </c>
      <c r="B552" s="1070">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0">
        <v>22</v>
      </c>
      <c r="B553" s="1070">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0">
        <v>23</v>
      </c>
      <c r="B554" s="1070">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0">
        <v>24</v>
      </c>
      <c r="B555" s="1070">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0">
        <v>25</v>
      </c>
      <c r="B556" s="1070">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0">
        <v>26</v>
      </c>
      <c r="B557" s="1070">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0">
        <v>27</v>
      </c>
      <c r="B558" s="1070">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0">
        <v>28</v>
      </c>
      <c r="B559" s="1070">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0">
        <v>29</v>
      </c>
      <c r="B560" s="1070">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0">
        <v>30</v>
      </c>
      <c r="B561" s="1070">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474</v>
      </c>
      <c r="Z564" s="350"/>
      <c r="AA564" s="350"/>
      <c r="AB564" s="350"/>
      <c r="AC564" s="278" t="s">
        <v>459</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70">
        <v>1</v>
      </c>
      <c r="B565" s="1070">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0">
        <v>2</v>
      </c>
      <c r="B566" s="1070">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0">
        <v>3</v>
      </c>
      <c r="B567" s="1070">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0">
        <v>4</v>
      </c>
      <c r="B568" s="1070">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0">
        <v>5</v>
      </c>
      <c r="B569" s="1070">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0">
        <v>6</v>
      </c>
      <c r="B570" s="1070">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0">
        <v>7</v>
      </c>
      <c r="B571" s="1070">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0">
        <v>8</v>
      </c>
      <c r="B572" s="1070">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0">
        <v>9</v>
      </c>
      <c r="B573" s="1070">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0">
        <v>10</v>
      </c>
      <c r="B574" s="1070">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0">
        <v>11</v>
      </c>
      <c r="B575" s="1070">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0">
        <v>12</v>
      </c>
      <c r="B576" s="1070">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0">
        <v>13</v>
      </c>
      <c r="B577" s="1070">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0">
        <v>14</v>
      </c>
      <c r="B578" s="1070">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0">
        <v>15</v>
      </c>
      <c r="B579" s="1070">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0">
        <v>16</v>
      </c>
      <c r="B580" s="1070">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0">
        <v>17</v>
      </c>
      <c r="B581" s="1070">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0">
        <v>18</v>
      </c>
      <c r="B582" s="1070">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0">
        <v>19</v>
      </c>
      <c r="B583" s="1070">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0">
        <v>20</v>
      </c>
      <c r="B584" s="1070">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0">
        <v>21</v>
      </c>
      <c r="B585" s="1070">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0">
        <v>22</v>
      </c>
      <c r="B586" s="1070">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0">
        <v>23</v>
      </c>
      <c r="B587" s="1070">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0">
        <v>24</v>
      </c>
      <c r="B588" s="1070">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0">
        <v>25</v>
      </c>
      <c r="B589" s="1070">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0">
        <v>26</v>
      </c>
      <c r="B590" s="1070">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0">
        <v>27</v>
      </c>
      <c r="B591" s="1070">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0">
        <v>28</v>
      </c>
      <c r="B592" s="1070">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0">
        <v>29</v>
      </c>
      <c r="B593" s="1070">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0">
        <v>30</v>
      </c>
      <c r="B594" s="1070">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474</v>
      </c>
      <c r="Z597" s="350"/>
      <c r="AA597" s="350"/>
      <c r="AB597" s="350"/>
      <c r="AC597" s="278" t="s">
        <v>459</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70">
        <v>1</v>
      </c>
      <c r="B598" s="1070">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0">
        <v>2</v>
      </c>
      <c r="B599" s="1070">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0">
        <v>3</v>
      </c>
      <c r="B600" s="1070">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0">
        <v>4</v>
      </c>
      <c r="B601" s="1070">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0">
        <v>5</v>
      </c>
      <c r="B602" s="1070">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0">
        <v>6</v>
      </c>
      <c r="B603" s="1070">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0">
        <v>7</v>
      </c>
      <c r="B604" s="1070">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0">
        <v>8</v>
      </c>
      <c r="B605" s="1070">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0">
        <v>9</v>
      </c>
      <c r="B606" s="1070">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0">
        <v>10</v>
      </c>
      <c r="B607" s="1070">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0">
        <v>11</v>
      </c>
      <c r="B608" s="1070">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0">
        <v>12</v>
      </c>
      <c r="B609" s="1070">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0">
        <v>13</v>
      </c>
      <c r="B610" s="1070">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0">
        <v>14</v>
      </c>
      <c r="B611" s="1070">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0">
        <v>15</v>
      </c>
      <c r="B612" s="1070">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0">
        <v>16</v>
      </c>
      <c r="B613" s="1070">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0">
        <v>17</v>
      </c>
      <c r="B614" s="1070">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0">
        <v>18</v>
      </c>
      <c r="B615" s="1070">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0">
        <v>19</v>
      </c>
      <c r="B616" s="1070">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0">
        <v>20</v>
      </c>
      <c r="B617" s="1070">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0">
        <v>21</v>
      </c>
      <c r="B618" s="1070">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0">
        <v>22</v>
      </c>
      <c r="B619" s="1070">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0">
        <v>23</v>
      </c>
      <c r="B620" s="1070">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0">
        <v>24</v>
      </c>
      <c r="B621" s="1070">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0">
        <v>25</v>
      </c>
      <c r="B622" s="1070">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0">
        <v>26</v>
      </c>
      <c r="B623" s="1070">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0">
        <v>27</v>
      </c>
      <c r="B624" s="1070">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0">
        <v>28</v>
      </c>
      <c r="B625" s="1070">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0">
        <v>29</v>
      </c>
      <c r="B626" s="1070">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0">
        <v>30</v>
      </c>
      <c r="B627" s="1070">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474</v>
      </c>
      <c r="Z630" s="350"/>
      <c r="AA630" s="350"/>
      <c r="AB630" s="350"/>
      <c r="AC630" s="278" t="s">
        <v>459</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70">
        <v>1</v>
      </c>
      <c r="B631" s="1070">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0">
        <v>2</v>
      </c>
      <c r="B632" s="1070">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0">
        <v>3</v>
      </c>
      <c r="B633" s="1070">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0">
        <v>4</v>
      </c>
      <c r="B634" s="1070">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0">
        <v>5</v>
      </c>
      <c r="B635" s="1070">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0">
        <v>6</v>
      </c>
      <c r="B636" s="1070">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0">
        <v>7</v>
      </c>
      <c r="B637" s="1070">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0">
        <v>8</v>
      </c>
      <c r="B638" s="1070">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0">
        <v>9</v>
      </c>
      <c r="B639" s="1070">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0">
        <v>10</v>
      </c>
      <c r="B640" s="1070">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0">
        <v>11</v>
      </c>
      <c r="B641" s="1070">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0">
        <v>12</v>
      </c>
      <c r="B642" s="1070">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0">
        <v>13</v>
      </c>
      <c r="B643" s="1070">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0">
        <v>14</v>
      </c>
      <c r="B644" s="1070">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0">
        <v>15</v>
      </c>
      <c r="B645" s="1070">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0">
        <v>16</v>
      </c>
      <c r="B646" s="1070">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0">
        <v>17</v>
      </c>
      <c r="B647" s="1070">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0">
        <v>18</v>
      </c>
      <c r="B648" s="1070">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0">
        <v>19</v>
      </c>
      <c r="B649" s="1070">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0">
        <v>20</v>
      </c>
      <c r="B650" s="1070">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0">
        <v>21</v>
      </c>
      <c r="B651" s="1070">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0">
        <v>22</v>
      </c>
      <c r="B652" s="1070">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0">
        <v>23</v>
      </c>
      <c r="B653" s="1070">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0">
        <v>24</v>
      </c>
      <c r="B654" s="1070">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0">
        <v>25</v>
      </c>
      <c r="B655" s="1070">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0">
        <v>26</v>
      </c>
      <c r="B656" s="1070">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0">
        <v>27</v>
      </c>
      <c r="B657" s="1070">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0">
        <v>28</v>
      </c>
      <c r="B658" s="1070">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0">
        <v>29</v>
      </c>
      <c r="B659" s="1070">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0">
        <v>30</v>
      </c>
      <c r="B660" s="1070">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474</v>
      </c>
      <c r="Z663" s="350"/>
      <c r="AA663" s="350"/>
      <c r="AB663" s="350"/>
      <c r="AC663" s="278" t="s">
        <v>459</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70">
        <v>1</v>
      </c>
      <c r="B664" s="1070">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0">
        <v>2</v>
      </c>
      <c r="B665" s="1070">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0">
        <v>3</v>
      </c>
      <c r="B666" s="1070">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0">
        <v>4</v>
      </c>
      <c r="B667" s="1070">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0">
        <v>5</v>
      </c>
      <c r="B668" s="1070">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0">
        <v>6</v>
      </c>
      <c r="B669" s="1070">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0">
        <v>7</v>
      </c>
      <c r="B670" s="1070">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0">
        <v>8</v>
      </c>
      <c r="B671" s="1070">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0">
        <v>9</v>
      </c>
      <c r="B672" s="1070">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0">
        <v>10</v>
      </c>
      <c r="B673" s="1070">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0">
        <v>11</v>
      </c>
      <c r="B674" s="1070">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0">
        <v>12</v>
      </c>
      <c r="B675" s="1070">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0">
        <v>13</v>
      </c>
      <c r="B676" s="1070">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0">
        <v>14</v>
      </c>
      <c r="B677" s="1070">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0">
        <v>15</v>
      </c>
      <c r="B678" s="1070">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0">
        <v>16</v>
      </c>
      <c r="B679" s="1070">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0">
        <v>17</v>
      </c>
      <c r="B680" s="1070">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0">
        <v>18</v>
      </c>
      <c r="B681" s="1070">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0">
        <v>19</v>
      </c>
      <c r="B682" s="1070">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0">
        <v>20</v>
      </c>
      <c r="B683" s="1070">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0">
        <v>21</v>
      </c>
      <c r="B684" s="1070">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0">
        <v>22</v>
      </c>
      <c r="B685" s="1070">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0">
        <v>23</v>
      </c>
      <c r="B686" s="1070">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0">
        <v>24</v>
      </c>
      <c r="B687" s="1070">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0">
        <v>25</v>
      </c>
      <c r="B688" s="1070">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0">
        <v>26</v>
      </c>
      <c r="B689" s="1070">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0">
        <v>27</v>
      </c>
      <c r="B690" s="1070">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0">
        <v>28</v>
      </c>
      <c r="B691" s="1070">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0">
        <v>29</v>
      </c>
      <c r="B692" s="1070">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0">
        <v>30</v>
      </c>
      <c r="B693" s="1070">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474</v>
      </c>
      <c r="Z696" s="350"/>
      <c r="AA696" s="350"/>
      <c r="AB696" s="350"/>
      <c r="AC696" s="278" t="s">
        <v>459</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70">
        <v>1</v>
      </c>
      <c r="B697" s="1070">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0">
        <v>2</v>
      </c>
      <c r="B698" s="1070">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0">
        <v>3</v>
      </c>
      <c r="B699" s="1070">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0">
        <v>4</v>
      </c>
      <c r="B700" s="1070">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0">
        <v>5</v>
      </c>
      <c r="B701" s="1070">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0">
        <v>6</v>
      </c>
      <c r="B702" s="1070">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0">
        <v>7</v>
      </c>
      <c r="B703" s="1070">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0">
        <v>8</v>
      </c>
      <c r="B704" s="1070">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0">
        <v>9</v>
      </c>
      <c r="B705" s="1070">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0">
        <v>10</v>
      </c>
      <c r="B706" s="1070">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0">
        <v>11</v>
      </c>
      <c r="B707" s="1070">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0">
        <v>12</v>
      </c>
      <c r="B708" s="1070">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0">
        <v>13</v>
      </c>
      <c r="B709" s="1070">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0">
        <v>14</v>
      </c>
      <c r="B710" s="1070">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0">
        <v>15</v>
      </c>
      <c r="B711" s="1070">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0">
        <v>16</v>
      </c>
      <c r="B712" s="1070">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0">
        <v>17</v>
      </c>
      <c r="B713" s="1070">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0">
        <v>18</v>
      </c>
      <c r="B714" s="1070">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0">
        <v>19</v>
      </c>
      <c r="B715" s="1070">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0">
        <v>20</v>
      </c>
      <c r="B716" s="1070">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0">
        <v>21</v>
      </c>
      <c r="B717" s="1070">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0">
        <v>22</v>
      </c>
      <c r="B718" s="1070">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0">
        <v>23</v>
      </c>
      <c r="B719" s="1070">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0">
        <v>24</v>
      </c>
      <c r="B720" s="1070">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0">
        <v>25</v>
      </c>
      <c r="B721" s="1070">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0">
        <v>26</v>
      </c>
      <c r="B722" s="1070">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0">
        <v>27</v>
      </c>
      <c r="B723" s="1070">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0">
        <v>28</v>
      </c>
      <c r="B724" s="1070">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0">
        <v>29</v>
      </c>
      <c r="B725" s="1070">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0">
        <v>30</v>
      </c>
      <c r="B726" s="1070">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474</v>
      </c>
      <c r="Z729" s="350"/>
      <c r="AA729" s="350"/>
      <c r="AB729" s="350"/>
      <c r="AC729" s="278" t="s">
        <v>459</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70">
        <v>1</v>
      </c>
      <c r="B730" s="1070">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0">
        <v>2</v>
      </c>
      <c r="B731" s="1070">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0">
        <v>3</v>
      </c>
      <c r="B732" s="1070">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0">
        <v>4</v>
      </c>
      <c r="B733" s="1070">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0">
        <v>5</v>
      </c>
      <c r="B734" s="1070">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0">
        <v>6</v>
      </c>
      <c r="B735" s="1070">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0">
        <v>7</v>
      </c>
      <c r="B736" s="1070">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0">
        <v>8</v>
      </c>
      <c r="B737" s="1070">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0">
        <v>9</v>
      </c>
      <c r="B738" s="1070">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0">
        <v>10</v>
      </c>
      <c r="B739" s="1070">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0">
        <v>11</v>
      </c>
      <c r="B740" s="1070">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0">
        <v>12</v>
      </c>
      <c r="B741" s="1070">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0">
        <v>13</v>
      </c>
      <c r="B742" s="1070">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0">
        <v>14</v>
      </c>
      <c r="B743" s="1070">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0">
        <v>15</v>
      </c>
      <c r="B744" s="1070">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0">
        <v>16</v>
      </c>
      <c r="B745" s="1070">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0">
        <v>17</v>
      </c>
      <c r="B746" s="1070">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0">
        <v>18</v>
      </c>
      <c r="B747" s="1070">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0">
        <v>19</v>
      </c>
      <c r="B748" s="1070">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0">
        <v>20</v>
      </c>
      <c r="B749" s="1070">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0">
        <v>21</v>
      </c>
      <c r="B750" s="1070">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0">
        <v>22</v>
      </c>
      <c r="B751" s="1070">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0">
        <v>23</v>
      </c>
      <c r="B752" s="1070">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0">
        <v>24</v>
      </c>
      <c r="B753" s="1070">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0">
        <v>25</v>
      </c>
      <c r="B754" s="1070">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0">
        <v>26</v>
      </c>
      <c r="B755" s="1070">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0">
        <v>27</v>
      </c>
      <c r="B756" s="1070">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0">
        <v>28</v>
      </c>
      <c r="B757" s="1070">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0">
        <v>29</v>
      </c>
      <c r="B758" s="1070">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0">
        <v>30</v>
      </c>
      <c r="B759" s="1070">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474</v>
      </c>
      <c r="Z762" s="350"/>
      <c r="AA762" s="350"/>
      <c r="AB762" s="350"/>
      <c r="AC762" s="278" t="s">
        <v>459</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70">
        <v>1</v>
      </c>
      <c r="B763" s="1070">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0">
        <v>2</v>
      </c>
      <c r="B764" s="1070">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0">
        <v>3</v>
      </c>
      <c r="B765" s="1070">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0">
        <v>4</v>
      </c>
      <c r="B766" s="1070">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0">
        <v>5</v>
      </c>
      <c r="B767" s="1070">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0">
        <v>6</v>
      </c>
      <c r="B768" s="1070">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0">
        <v>7</v>
      </c>
      <c r="B769" s="1070">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0">
        <v>8</v>
      </c>
      <c r="B770" s="1070">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0">
        <v>9</v>
      </c>
      <c r="B771" s="1070">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0">
        <v>10</v>
      </c>
      <c r="B772" s="1070">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0">
        <v>11</v>
      </c>
      <c r="B773" s="1070">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0">
        <v>12</v>
      </c>
      <c r="B774" s="1070">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0">
        <v>13</v>
      </c>
      <c r="B775" s="1070">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0">
        <v>14</v>
      </c>
      <c r="B776" s="1070">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0">
        <v>15</v>
      </c>
      <c r="B777" s="1070">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0">
        <v>16</v>
      </c>
      <c r="B778" s="1070">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0">
        <v>17</v>
      </c>
      <c r="B779" s="1070">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0">
        <v>18</v>
      </c>
      <c r="B780" s="1070">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0">
        <v>19</v>
      </c>
      <c r="B781" s="1070">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0">
        <v>20</v>
      </c>
      <c r="B782" s="1070">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0">
        <v>21</v>
      </c>
      <c r="B783" s="1070">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0">
        <v>22</v>
      </c>
      <c r="B784" s="1070">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0">
        <v>23</v>
      </c>
      <c r="B785" s="1070">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0">
        <v>24</v>
      </c>
      <c r="B786" s="1070">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0">
        <v>25</v>
      </c>
      <c r="B787" s="1070">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0">
        <v>26</v>
      </c>
      <c r="B788" s="1070">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0">
        <v>27</v>
      </c>
      <c r="B789" s="1070">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0">
        <v>28</v>
      </c>
      <c r="B790" s="1070">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0">
        <v>29</v>
      </c>
      <c r="B791" s="1070">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0">
        <v>30</v>
      </c>
      <c r="B792" s="1070">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474</v>
      </c>
      <c r="Z795" s="350"/>
      <c r="AA795" s="350"/>
      <c r="AB795" s="350"/>
      <c r="AC795" s="278" t="s">
        <v>459</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70">
        <v>1</v>
      </c>
      <c r="B796" s="1070">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0">
        <v>2</v>
      </c>
      <c r="B797" s="1070">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0">
        <v>3</v>
      </c>
      <c r="B798" s="1070">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0">
        <v>4</v>
      </c>
      <c r="B799" s="1070">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0">
        <v>5</v>
      </c>
      <c r="B800" s="1070">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0">
        <v>6</v>
      </c>
      <c r="B801" s="1070">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0">
        <v>7</v>
      </c>
      <c r="B802" s="1070">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0">
        <v>8</v>
      </c>
      <c r="B803" s="1070">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0">
        <v>9</v>
      </c>
      <c r="B804" s="1070">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0">
        <v>10</v>
      </c>
      <c r="B805" s="1070">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0">
        <v>11</v>
      </c>
      <c r="B806" s="1070">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0">
        <v>12</v>
      </c>
      <c r="B807" s="1070">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0">
        <v>13</v>
      </c>
      <c r="B808" s="1070">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0">
        <v>14</v>
      </c>
      <c r="B809" s="1070">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0">
        <v>15</v>
      </c>
      <c r="B810" s="1070">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0">
        <v>16</v>
      </c>
      <c r="B811" s="1070">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0">
        <v>17</v>
      </c>
      <c r="B812" s="1070">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0">
        <v>18</v>
      </c>
      <c r="B813" s="1070">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0">
        <v>19</v>
      </c>
      <c r="B814" s="1070">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0">
        <v>20</v>
      </c>
      <c r="B815" s="1070">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0">
        <v>21</v>
      </c>
      <c r="B816" s="1070">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0">
        <v>22</v>
      </c>
      <c r="B817" s="1070">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0">
        <v>23</v>
      </c>
      <c r="B818" s="1070">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0">
        <v>24</v>
      </c>
      <c r="B819" s="1070">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0">
        <v>25</v>
      </c>
      <c r="B820" s="1070">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0">
        <v>26</v>
      </c>
      <c r="B821" s="1070">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0">
        <v>27</v>
      </c>
      <c r="B822" s="1070">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0">
        <v>28</v>
      </c>
      <c r="B823" s="1070">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0">
        <v>29</v>
      </c>
      <c r="B824" s="1070">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0">
        <v>30</v>
      </c>
      <c r="B825" s="1070">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474</v>
      </c>
      <c r="Z828" s="350"/>
      <c r="AA828" s="350"/>
      <c r="AB828" s="350"/>
      <c r="AC828" s="278" t="s">
        <v>459</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70">
        <v>1</v>
      </c>
      <c r="B829" s="1070">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0">
        <v>2</v>
      </c>
      <c r="B830" s="1070">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0">
        <v>3</v>
      </c>
      <c r="B831" s="1070">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0">
        <v>4</v>
      </c>
      <c r="B832" s="1070">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0">
        <v>5</v>
      </c>
      <c r="B833" s="1070">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0">
        <v>6</v>
      </c>
      <c r="B834" s="1070">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0">
        <v>7</v>
      </c>
      <c r="B835" s="1070">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0">
        <v>8</v>
      </c>
      <c r="B836" s="1070">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0">
        <v>9</v>
      </c>
      <c r="B837" s="1070">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0">
        <v>10</v>
      </c>
      <c r="B838" s="1070">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0">
        <v>11</v>
      </c>
      <c r="B839" s="1070">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0">
        <v>12</v>
      </c>
      <c r="B840" s="1070">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0">
        <v>13</v>
      </c>
      <c r="B841" s="1070">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0">
        <v>14</v>
      </c>
      <c r="B842" s="1070">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0">
        <v>15</v>
      </c>
      <c r="B843" s="1070">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0">
        <v>16</v>
      </c>
      <c r="B844" s="1070">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0">
        <v>17</v>
      </c>
      <c r="B845" s="1070">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0">
        <v>18</v>
      </c>
      <c r="B846" s="1070">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0">
        <v>19</v>
      </c>
      <c r="B847" s="1070">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0">
        <v>20</v>
      </c>
      <c r="B848" s="1070">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0">
        <v>21</v>
      </c>
      <c r="B849" s="1070">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0">
        <v>22</v>
      </c>
      <c r="B850" s="1070">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0">
        <v>23</v>
      </c>
      <c r="B851" s="1070">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0">
        <v>24</v>
      </c>
      <c r="B852" s="1070">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0">
        <v>25</v>
      </c>
      <c r="B853" s="1070">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0">
        <v>26</v>
      </c>
      <c r="B854" s="1070">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0">
        <v>27</v>
      </c>
      <c r="B855" s="1070">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0">
        <v>28</v>
      </c>
      <c r="B856" s="1070">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0">
        <v>29</v>
      </c>
      <c r="B857" s="1070">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0">
        <v>30</v>
      </c>
      <c r="B858" s="1070">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474</v>
      </c>
      <c r="Z861" s="350"/>
      <c r="AA861" s="350"/>
      <c r="AB861" s="350"/>
      <c r="AC861" s="278" t="s">
        <v>459</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70">
        <v>1</v>
      </c>
      <c r="B862" s="1070">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0">
        <v>2</v>
      </c>
      <c r="B863" s="1070">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0">
        <v>3</v>
      </c>
      <c r="B864" s="1070">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0">
        <v>4</v>
      </c>
      <c r="B865" s="1070">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0">
        <v>5</v>
      </c>
      <c r="B866" s="1070">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0">
        <v>6</v>
      </c>
      <c r="B867" s="1070">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0">
        <v>7</v>
      </c>
      <c r="B868" s="1070">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0">
        <v>8</v>
      </c>
      <c r="B869" s="1070">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0">
        <v>9</v>
      </c>
      <c r="B870" s="1070">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0">
        <v>10</v>
      </c>
      <c r="B871" s="1070">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0">
        <v>11</v>
      </c>
      <c r="B872" s="1070">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0">
        <v>12</v>
      </c>
      <c r="B873" s="1070">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0">
        <v>13</v>
      </c>
      <c r="B874" s="1070">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0">
        <v>14</v>
      </c>
      <c r="B875" s="1070">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0">
        <v>15</v>
      </c>
      <c r="B876" s="1070">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0">
        <v>16</v>
      </c>
      <c r="B877" s="1070">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0">
        <v>17</v>
      </c>
      <c r="B878" s="1070">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0">
        <v>18</v>
      </c>
      <c r="B879" s="1070">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0">
        <v>19</v>
      </c>
      <c r="B880" s="1070">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0">
        <v>20</v>
      </c>
      <c r="B881" s="1070">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0">
        <v>21</v>
      </c>
      <c r="B882" s="1070">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0">
        <v>22</v>
      </c>
      <c r="B883" s="1070">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0">
        <v>23</v>
      </c>
      <c r="B884" s="1070">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0">
        <v>24</v>
      </c>
      <c r="B885" s="1070">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0">
        <v>25</v>
      </c>
      <c r="B886" s="1070">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0">
        <v>26</v>
      </c>
      <c r="B887" s="1070">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0">
        <v>27</v>
      </c>
      <c r="B888" s="1070">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0">
        <v>28</v>
      </c>
      <c r="B889" s="1070">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0">
        <v>29</v>
      </c>
      <c r="B890" s="1070">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0">
        <v>30</v>
      </c>
      <c r="B891" s="1070">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474</v>
      </c>
      <c r="Z894" s="350"/>
      <c r="AA894" s="350"/>
      <c r="AB894" s="350"/>
      <c r="AC894" s="278" t="s">
        <v>459</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70">
        <v>1</v>
      </c>
      <c r="B895" s="1070">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0">
        <v>2</v>
      </c>
      <c r="B896" s="1070">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0">
        <v>3</v>
      </c>
      <c r="B897" s="1070">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0">
        <v>4</v>
      </c>
      <c r="B898" s="1070">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0">
        <v>5</v>
      </c>
      <c r="B899" s="1070">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0">
        <v>6</v>
      </c>
      <c r="B900" s="1070">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0">
        <v>7</v>
      </c>
      <c r="B901" s="1070">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0">
        <v>8</v>
      </c>
      <c r="B902" s="1070">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0">
        <v>9</v>
      </c>
      <c r="B903" s="1070">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0">
        <v>10</v>
      </c>
      <c r="B904" s="1070">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0">
        <v>11</v>
      </c>
      <c r="B905" s="1070">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0">
        <v>12</v>
      </c>
      <c r="B906" s="1070">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0">
        <v>13</v>
      </c>
      <c r="B907" s="1070">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0">
        <v>14</v>
      </c>
      <c r="B908" s="1070">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0">
        <v>15</v>
      </c>
      <c r="B909" s="1070">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0">
        <v>16</v>
      </c>
      <c r="B910" s="1070">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0">
        <v>17</v>
      </c>
      <c r="B911" s="1070">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0">
        <v>18</v>
      </c>
      <c r="B912" s="1070">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0">
        <v>19</v>
      </c>
      <c r="B913" s="1070">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0">
        <v>20</v>
      </c>
      <c r="B914" s="1070">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0">
        <v>21</v>
      </c>
      <c r="B915" s="1070">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0">
        <v>22</v>
      </c>
      <c r="B916" s="1070">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0">
        <v>23</v>
      </c>
      <c r="B917" s="1070">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0">
        <v>24</v>
      </c>
      <c r="B918" s="1070">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0">
        <v>25</v>
      </c>
      <c r="B919" s="1070">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0">
        <v>26</v>
      </c>
      <c r="B920" s="1070">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0">
        <v>27</v>
      </c>
      <c r="B921" s="1070">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0">
        <v>28</v>
      </c>
      <c r="B922" s="1070">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0">
        <v>29</v>
      </c>
      <c r="B923" s="1070">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0">
        <v>30</v>
      </c>
      <c r="B924" s="1070">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474</v>
      </c>
      <c r="Z927" s="350"/>
      <c r="AA927" s="350"/>
      <c r="AB927" s="350"/>
      <c r="AC927" s="278" t="s">
        <v>459</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70">
        <v>1</v>
      </c>
      <c r="B928" s="1070">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0">
        <v>2</v>
      </c>
      <c r="B929" s="1070">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0">
        <v>3</v>
      </c>
      <c r="B930" s="1070">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0">
        <v>4</v>
      </c>
      <c r="B931" s="1070">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0">
        <v>5</v>
      </c>
      <c r="B932" s="1070">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0">
        <v>6</v>
      </c>
      <c r="B933" s="1070">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0">
        <v>7</v>
      </c>
      <c r="B934" s="1070">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0">
        <v>8</v>
      </c>
      <c r="B935" s="1070">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0">
        <v>9</v>
      </c>
      <c r="B936" s="1070">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0">
        <v>10</v>
      </c>
      <c r="B937" s="1070">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0">
        <v>11</v>
      </c>
      <c r="B938" s="1070">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0">
        <v>12</v>
      </c>
      <c r="B939" s="1070">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0">
        <v>13</v>
      </c>
      <c r="B940" s="1070">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0">
        <v>14</v>
      </c>
      <c r="B941" s="1070">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0">
        <v>15</v>
      </c>
      <c r="B942" s="1070">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0">
        <v>16</v>
      </c>
      <c r="B943" s="1070">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0">
        <v>17</v>
      </c>
      <c r="B944" s="1070">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0">
        <v>18</v>
      </c>
      <c r="B945" s="1070">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0">
        <v>19</v>
      </c>
      <c r="B946" s="1070">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0">
        <v>20</v>
      </c>
      <c r="B947" s="1070">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0">
        <v>21</v>
      </c>
      <c r="B948" s="1070">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0">
        <v>22</v>
      </c>
      <c r="B949" s="1070">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0">
        <v>23</v>
      </c>
      <c r="B950" s="1070">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0">
        <v>24</v>
      </c>
      <c r="B951" s="1070">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0">
        <v>25</v>
      </c>
      <c r="B952" s="1070">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0">
        <v>26</v>
      </c>
      <c r="B953" s="1070">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0">
        <v>27</v>
      </c>
      <c r="B954" s="1070">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0">
        <v>28</v>
      </c>
      <c r="B955" s="1070">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0">
        <v>29</v>
      </c>
      <c r="B956" s="1070">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0">
        <v>30</v>
      </c>
      <c r="B957" s="1070">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474</v>
      </c>
      <c r="Z960" s="350"/>
      <c r="AA960" s="350"/>
      <c r="AB960" s="350"/>
      <c r="AC960" s="278" t="s">
        <v>459</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70">
        <v>1</v>
      </c>
      <c r="B961" s="1070">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0">
        <v>2</v>
      </c>
      <c r="B962" s="1070">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0">
        <v>3</v>
      </c>
      <c r="B963" s="1070">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0">
        <v>4</v>
      </c>
      <c r="B964" s="1070">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0">
        <v>5</v>
      </c>
      <c r="B965" s="1070">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0">
        <v>6</v>
      </c>
      <c r="B966" s="1070">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0">
        <v>7</v>
      </c>
      <c r="B967" s="1070">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0">
        <v>8</v>
      </c>
      <c r="B968" s="1070">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0">
        <v>9</v>
      </c>
      <c r="B969" s="1070">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0">
        <v>10</v>
      </c>
      <c r="B970" s="1070">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0">
        <v>11</v>
      </c>
      <c r="B971" s="1070">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0">
        <v>12</v>
      </c>
      <c r="B972" s="1070">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0">
        <v>13</v>
      </c>
      <c r="B973" s="1070">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0">
        <v>14</v>
      </c>
      <c r="B974" s="1070">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0">
        <v>15</v>
      </c>
      <c r="B975" s="1070">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0">
        <v>16</v>
      </c>
      <c r="B976" s="1070">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0">
        <v>17</v>
      </c>
      <c r="B977" s="1070">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0">
        <v>18</v>
      </c>
      <c r="B978" s="1070">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0">
        <v>19</v>
      </c>
      <c r="B979" s="1070">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0">
        <v>20</v>
      </c>
      <c r="B980" s="1070">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0">
        <v>21</v>
      </c>
      <c r="B981" s="1070">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0">
        <v>22</v>
      </c>
      <c r="B982" s="1070">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0">
        <v>23</v>
      </c>
      <c r="B983" s="1070">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0">
        <v>24</v>
      </c>
      <c r="B984" s="1070">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0">
        <v>25</v>
      </c>
      <c r="B985" s="1070">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0">
        <v>26</v>
      </c>
      <c r="B986" s="1070">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0">
        <v>27</v>
      </c>
      <c r="B987" s="1070">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0">
        <v>28</v>
      </c>
      <c r="B988" s="1070">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0">
        <v>29</v>
      </c>
      <c r="B989" s="1070">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0">
        <v>30</v>
      </c>
      <c r="B990" s="1070">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474</v>
      </c>
      <c r="Z993" s="350"/>
      <c r="AA993" s="350"/>
      <c r="AB993" s="350"/>
      <c r="AC993" s="278" t="s">
        <v>459</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70">
        <v>1</v>
      </c>
      <c r="B994" s="1070">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0">
        <v>2</v>
      </c>
      <c r="B995" s="1070">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0">
        <v>3</v>
      </c>
      <c r="B996" s="1070">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0">
        <v>4</v>
      </c>
      <c r="B997" s="1070">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0">
        <v>5</v>
      </c>
      <c r="B998" s="1070">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0">
        <v>6</v>
      </c>
      <c r="B999" s="1070">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0">
        <v>7</v>
      </c>
      <c r="B1000" s="1070">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0">
        <v>8</v>
      </c>
      <c r="B1001" s="1070">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0">
        <v>9</v>
      </c>
      <c r="B1002" s="1070">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0">
        <v>10</v>
      </c>
      <c r="B1003" s="1070">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0">
        <v>11</v>
      </c>
      <c r="B1004" s="1070">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0">
        <v>12</v>
      </c>
      <c r="B1005" s="1070">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0">
        <v>13</v>
      </c>
      <c r="B1006" s="1070">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0">
        <v>14</v>
      </c>
      <c r="B1007" s="1070">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0">
        <v>15</v>
      </c>
      <c r="B1008" s="1070">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0">
        <v>16</v>
      </c>
      <c r="B1009" s="1070">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0">
        <v>17</v>
      </c>
      <c r="B1010" s="1070">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0">
        <v>18</v>
      </c>
      <c r="B1011" s="1070">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0">
        <v>19</v>
      </c>
      <c r="B1012" s="1070">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0">
        <v>20</v>
      </c>
      <c r="B1013" s="1070">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0">
        <v>21</v>
      </c>
      <c r="B1014" s="1070">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0">
        <v>22</v>
      </c>
      <c r="B1015" s="1070">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0">
        <v>23</v>
      </c>
      <c r="B1016" s="1070">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0">
        <v>24</v>
      </c>
      <c r="B1017" s="1070">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0">
        <v>25</v>
      </c>
      <c r="B1018" s="1070">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0">
        <v>26</v>
      </c>
      <c r="B1019" s="1070">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0">
        <v>27</v>
      </c>
      <c r="B1020" s="1070">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0">
        <v>28</v>
      </c>
      <c r="B1021" s="1070">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0">
        <v>29</v>
      </c>
      <c r="B1022" s="1070">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0">
        <v>30</v>
      </c>
      <c r="B1023" s="1070">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474</v>
      </c>
      <c r="Z1026" s="350"/>
      <c r="AA1026" s="350"/>
      <c r="AB1026" s="350"/>
      <c r="AC1026" s="278" t="s">
        <v>459</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70">
        <v>1</v>
      </c>
      <c r="B1027" s="1070">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0">
        <v>2</v>
      </c>
      <c r="B1028" s="1070">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0">
        <v>3</v>
      </c>
      <c r="B1029" s="1070">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0">
        <v>4</v>
      </c>
      <c r="B1030" s="1070">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0">
        <v>5</v>
      </c>
      <c r="B1031" s="1070">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0">
        <v>6</v>
      </c>
      <c r="B1032" s="1070">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0">
        <v>7</v>
      </c>
      <c r="B1033" s="1070">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0">
        <v>8</v>
      </c>
      <c r="B1034" s="1070">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0">
        <v>9</v>
      </c>
      <c r="B1035" s="1070">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0">
        <v>10</v>
      </c>
      <c r="B1036" s="1070">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0">
        <v>11</v>
      </c>
      <c r="B1037" s="1070">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0">
        <v>12</v>
      </c>
      <c r="B1038" s="1070">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0">
        <v>13</v>
      </c>
      <c r="B1039" s="1070">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0">
        <v>14</v>
      </c>
      <c r="B1040" s="1070">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0">
        <v>15</v>
      </c>
      <c r="B1041" s="1070">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0">
        <v>16</v>
      </c>
      <c r="B1042" s="1070">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0">
        <v>17</v>
      </c>
      <c r="B1043" s="1070">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0">
        <v>18</v>
      </c>
      <c r="B1044" s="1070">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0">
        <v>19</v>
      </c>
      <c r="B1045" s="1070">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0">
        <v>20</v>
      </c>
      <c r="B1046" s="1070">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0">
        <v>21</v>
      </c>
      <c r="B1047" s="1070">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0">
        <v>22</v>
      </c>
      <c r="B1048" s="1070">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0">
        <v>23</v>
      </c>
      <c r="B1049" s="1070">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0">
        <v>24</v>
      </c>
      <c r="B1050" s="1070">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0">
        <v>25</v>
      </c>
      <c r="B1051" s="1070">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0">
        <v>26</v>
      </c>
      <c r="B1052" s="1070">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0">
        <v>27</v>
      </c>
      <c r="B1053" s="1070">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0">
        <v>28</v>
      </c>
      <c r="B1054" s="1070">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0">
        <v>29</v>
      </c>
      <c r="B1055" s="1070">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0">
        <v>30</v>
      </c>
      <c r="B1056" s="1070">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474</v>
      </c>
      <c r="Z1059" s="350"/>
      <c r="AA1059" s="350"/>
      <c r="AB1059" s="350"/>
      <c r="AC1059" s="278" t="s">
        <v>459</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70">
        <v>1</v>
      </c>
      <c r="B1060" s="1070">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0">
        <v>2</v>
      </c>
      <c r="B1061" s="1070">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0">
        <v>3</v>
      </c>
      <c r="B1062" s="1070">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0">
        <v>4</v>
      </c>
      <c r="B1063" s="1070">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0">
        <v>5</v>
      </c>
      <c r="B1064" s="1070">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0">
        <v>6</v>
      </c>
      <c r="B1065" s="1070">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0">
        <v>7</v>
      </c>
      <c r="B1066" s="1070">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0">
        <v>8</v>
      </c>
      <c r="B1067" s="1070">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0">
        <v>9</v>
      </c>
      <c r="B1068" s="1070">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0">
        <v>10</v>
      </c>
      <c r="B1069" s="1070">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0">
        <v>11</v>
      </c>
      <c r="B1070" s="1070">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0">
        <v>12</v>
      </c>
      <c r="B1071" s="1070">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0">
        <v>13</v>
      </c>
      <c r="B1072" s="1070">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0">
        <v>14</v>
      </c>
      <c r="B1073" s="1070">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0">
        <v>15</v>
      </c>
      <c r="B1074" s="1070">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0">
        <v>16</v>
      </c>
      <c r="B1075" s="1070">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0">
        <v>17</v>
      </c>
      <c r="B1076" s="1070">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0">
        <v>18</v>
      </c>
      <c r="B1077" s="1070">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0">
        <v>19</v>
      </c>
      <c r="B1078" s="1070">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0">
        <v>20</v>
      </c>
      <c r="B1079" s="1070">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0">
        <v>21</v>
      </c>
      <c r="B1080" s="1070">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0">
        <v>22</v>
      </c>
      <c r="B1081" s="1070">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0">
        <v>23</v>
      </c>
      <c r="B1082" s="1070">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0">
        <v>24</v>
      </c>
      <c r="B1083" s="1070">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0">
        <v>25</v>
      </c>
      <c r="B1084" s="1070">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0">
        <v>26</v>
      </c>
      <c r="B1085" s="1070">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0">
        <v>27</v>
      </c>
      <c r="B1086" s="1070">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0">
        <v>28</v>
      </c>
      <c r="B1087" s="1070">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0">
        <v>29</v>
      </c>
      <c r="B1088" s="1070">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0">
        <v>30</v>
      </c>
      <c r="B1089" s="1070">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474</v>
      </c>
      <c r="Z1092" s="350"/>
      <c r="AA1092" s="350"/>
      <c r="AB1092" s="350"/>
      <c r="AC1092" s="278" t="s">
        <v>459</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70">
        <v>1</v>
      </c>
      <c r="B1093" s="1070">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0">
        <v>2</v>
      </c>
      <c r="B1094" s="1070">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0">
        <v>3</v>
      </c>
      <c r="B1095" s="1070">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0">
        <v>4</v>
      </c>
      <c r="B1096" s="1070">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0">
        <v>5</v>
      </c>
      <c r="B1097" s="1070">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0">
        <v>6</v>
      </c>
      <c r="B1098" s="1070">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0">
        <v>7</v>
      </c>
      <c r="B1099" s="1070">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0">
        <v>8</v>
      </c>
      <c r="B1100" s="1070">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0">
        <v>9</v>
      </c>
      <c r="B1101" s="1070">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0">
        <v>10</v>
      </c>
      <c r="B1102" s="1070">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0">
        <v>11</v>
      </c>
      <c r="B1103" s="1070">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0">
        <v>12</v>
      </c>
      <c r="B1104" s="1070">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0">
        <v>13</v>
      </c>
      <c r="B1105" s="1070">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0">
        <v>14</v>
      </c>
      <c r="B1106" s="1070">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0">
        <v>15</v>
      </c>
      <c r="B1107" s="1070">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0">
        <v>16</v>
      </c>
      <c r="B1108" s="1070">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0">
        <v>17</v>
      </c>
      <c r="B1109" s="1070">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0">
        <v>18</v>
      </c>
      <c r="B1110" s="1070">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0">
        <v>19</v>
      </c>
      <c r="B1111" s="1070">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0">
        <v>20</v>
      </c>
      <c r="B1112" s="1070">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0">
        <v>21</v>
      </c>
      <c r="B1113" s="1070">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0">
        <v>22</v>
      </c>
      <c r="B1114" s="1070">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0">
        <v>23</v>
      </c>
      <c r="B1115" s="1070">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0">
        <v>24</v>
      </c>
      <c r="B1116" s="1070">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0">
        <v>25</v>
      </c>
      <c r="B1117" s="1070">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0">
        <v>26</v>
      </c>
      <c r="B1118" s="1070">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0">
        <v>27</v>
      </c>
      <c r="B1119" s="1070">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0">
        <v>28</v>
      </c>
      <c r="B1120" s="1070">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0">
        <v>29</v>
      </c>
      <c r="B1121" s="1070">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0">
        <v>30</v>
      </c>
      <c r="B1122" s="1070">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474</v>
      </c>
      <c r="Z1125" s="350"/>
      <c r="AA1125" s="350"/>
      <c r="AB1125" s="350"/>
      <c r="AC1125" s="278" t="s">
        <v>459</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70">
        <v>1</v>
      </c>
      <c r="B1126" s="1070">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0">
        <v>2</v>
      </c>
      <c r="B1127" s="1070">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0">
        <v>3</v>
      </c>
      <c r="B1128" s="1070">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0">
        <v>4</v>
      </c>
      <c r="B1129" s="1070">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0">
        <v>5</v>
      </c>
      <c r="B1130" s="1070">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0">
        <v>6</v>
      </c>
      <c r="B1131" s="1070">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0">
        <v>7</v>
      </c>
      <c r="B1132" s="1070">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0">
        <v>8</v>
      </c>
      <c r="B1133" s="1070">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0">
        <v>9</v>
      </c>
      <c r="B1134" s="1070">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0">
        <v>10</v>
      </c>
      <c r="B1135" s="1070">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0">
        <v>11</v>
      </c>
      <c r="B1136" s="1070">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0">
        <v>12</v>
      </c>
      <c r="B1137" s="1070">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0">
        <v>13</v>
      </c>
      <c r="B1138" s="1070">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0">
        <v>14</v>
      </c>
      <c r="B1139" s="1070">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0">
        <v>15</v>
      </c>
      <c r="B1140" s="1070">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0">
        <v>16</v>
      </c>
      <c r="B1141" s="1070">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0">
        <v>17</v>
      </c>
      <c r="B1142" s="1070">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0">
        <v>18</v>
      </c>
      <c r="B1143" s="1070">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0">
        <v>19</v>
      </c>
      <c r="B1144" s="1070">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0">
        <v>20</v>
      </c>
      <c r="B1145" s="1070">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0">
        <v>21</v>
      </c>
      <c r="B1146" s="1070">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0">
        <v>22</v>
      </c>
      <c r="B1147" s="1070">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0">
        <v>23</v>
      </c>
      <c r="B1148" s="1070">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0">
        <v>24</v>
      </c>
      <c r="B1149" s="1070">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0">
        <v>25</v>
      </c>
      <c r="B1150" s="1070">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0">
        <v>26</v>
      </c>
      <c r="B1151" s="1070">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0">
        <v>27</v>
      </c>
      <c r="B1152" s="1070">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0">
        <v>28</v>
      </c>
      <c r="B1153" s="1070">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0">
        <v>29</v>
      </c>
      <c r="B1154" s="1070">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0">
        <v>30</v>
      </c>
      <c r="B1155" s="1070">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474</v>
      </c>
      <c r="Z1158" s="350"/>
      <c r="AA1158" s="350"/>
      <c r="AB1158" s="350"/>
      <c r="AC1158" s="278" t="s">
        <v>459</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70">
        <v>1</v>
      </c>
      <c r="B1159" s="1070">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0">
        <v>2</v>
      </c>
      <c r="B1160" s="1070">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0">
        <v>3</v>
      </c>
      <c r="B1161" s="1070">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0">
        <v>4</v>
      </c>
      <c r="B1162" s="1070">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0">
        <v>5</v>
      </c>
      <c r="B1163" s="1070">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0">
        <v>6</v>
      </c>
      <c r="B1164" s="1070">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0">
        <v>7</v>
      </c>
      <c r="B1165" s="1070">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0">
        <v>8</v>
      </c>
      <c r="B1166" s="1070">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0">
        <v>9</v>
      </c>
      <c r="B1167" s="1070">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0">
        <v>10</v>
      </c>
      <c r="B1168" s="1070">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0">
        <v>11</v>
      </c>
      <c r="B1169" s="1070">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0">
        <v>12</v>
      </c>
      <c r="B1170" s="1070">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0">
        <v>13</v>
      </c>
      <c r="B1171" s="1070">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0">
        <v>14</v>
      </c>
      <c r="B1172" s="1070">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0">
        <v>15</v>
      </c>
      <c r="B1173" s="1070">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0">
        <v>16</v>
      </c>
      <c r="B1174" s="1070">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0">
        <v>17</v>
      </c>
      <c r="B1175" s="1070">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0">
        <v>18</v>
      </c>
      <c r="B1176" s="1070">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0">
        <v>19</v>
      </c>
      <c r="B1177" s="1070">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0">
        <v>20</v>
      </c>
      <c r="B1178" s="1070">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0">
        <v>21</v>
      </c>
      <c r="B1179" s="1070">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0">
        <v>22</v>
      </c>
      <c r="B1180" s="1070">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0">
        <v>23</v>
      </c>
      <c r="B1181" s="1070">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0">
        <v>24</v>
      </c>
      <c r="B1182" s="1070">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0">
        <v>25</v>
      </c>
      <c r="B1183" s="1070">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0">
        <v>26</v>
      </c>
      <c r="B1184" s="1070">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0">
        <v>27</v>
      </c>
      <c r="B1185" s="1070">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0">
        <v>28</v>
      </c>
      <c r="B1186" s="1070">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0">
        <v>29</v>
      </c>
      <c r="B1187" s="1070">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0">
        <v>30</v>
      </c>
      <c r="B1188" s="1070">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474</v>
      </c>
      <c r="Z1191" s="350"/>
      <c r="AA1191" s="350"/>
      <c r="AB1191" s="350"/>
      <c r="AC1191" s="278" t="s">
        <v>459</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70">
        <v>1</v>
      </c>
      <c r="B1192" s="1070">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0">
        <v>2</v>
      </c>
      <c r="B1193" s="1070">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0">
        <v>3</v>
      </c>
      <c r="B1194" s="1070">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0">
        <v>4</v>
      </c>
      <c r="B1195" s="1070">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0">
        <v>5</v>
      </c>
      <c r="B1196" s="1070">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0">
        <v>6</v>
      </c>
      <c r="B1197" s="1070">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0">
        <v>7</v>
      </c>
      <c r="B1198" s="1070">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0">
        <v>8</v>
      </c>
      <c r="B1199" s="1070">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0">
        <v>9</v>
      </c>
      <c r="B1200" s="1070">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0">
        <v>10</v>
      </c>
      <c r="B1201" s="1070">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0">
        <v>11</v>
      </c>
      <c r="B1202" s="1070">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0">
        <v>12</v>
      </c>
      <c r="B1203" s="1070">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0">
        <v>13</v>
      </c>
      <c r="B1204" s="1070">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0">
        <v>14</v>
      </c>
      <c r="B1205" s="1070">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0">
        <v>15</v>
      </c>
      <c r="B1206" s="1070">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0">
        <v>16</v>
      </c>
      <c r="B1207" s="1070">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0">
        <v>17</v>
      </c>
      <c r="B1208" s="1070">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0">
        <v>18</v>
      </c>
      <c r="B1209" s="1070">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0">
        <v>19</v>
      </c>
      <c r="B1210" s="1070">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0">
        <v>20</v>
      </c>
      <c r="B1211" s="1070">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0">
        <v>21</v>
      </c>
      <c r="B1212" s="1070">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0">
        <v>22</v>
      </c>
      <c r="B1213" s="1070">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0">
        <v>23</v>
      </c>
      <c r="B1214" s="1070">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0">
        <v>24</v>
      </c>
      <c r="B1215" s="1070">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0">
        <v>25</v>
      </c>
      <c r="B1216" s="1070">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0">
        <v>26</v>
      </c>
      <c r="B1217" s="1070">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0">
        <v>27</v>
      </c>
      <c r="B1218" s="1070">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0">
        <v>28</v>
      </c>
      <c r="B1219" s="1070">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0">
        <v>29</v>
      </c>
      <c r="B1220" s="1070">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0">
        <v>30</v>
      </c>
      <c r="B1221" s="1070">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474</v>
      </c>
      <c r="Z1224" s="350"/>
      <c r="AA1224" s="350"/>
      <c r="AB1224" s="350"/>
      <c r="AC1224" s="278" t="s">
        <v>459</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70">
        <v>1</v>
      </c>
      <c r="B1225" s="1070">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0">
        <v>2</v>
      </c>
      <c r="B1226" s="1070">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0">
        <v>3</v>
      </c>
      <c r="B1227" s="1070">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0">
        <v>4</v>
      </c>
      <c r="B1228" s="1070">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0">
        <v>5</v>
      </c>
      <c r="B1229" s="1070">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0">
        <v>6</v>
      </c>
      <c r="B1230" s="1070">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0">
        <v>7</v>
      </c>
      <c r="B1231" s="1070">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0">
        <v>8</v>
      </c>
      <c r="B1232" s="1070">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0">
        <v>9</v>
      </c>
      <c r="B1233" s="1070">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0">
        <v>10</v>
      </c>
      <c r="B1234" s="1070">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0">
        <v>11</v>
      </c>
      <c r="B1235" s="1070">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0">
        <v>12</v>
      </c>
      <c r="B1236" s="1070">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0">
        <v>13</v>
      </c>
      <c r="B1237" s="1070">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0">
        <v>14</v>
      </c>
      <c r="B1238" s="1070">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0">
        <v>15</v>
      </c>
      <c r="B1239" s="1070">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0">
        <v>16</v>
      </c>
      <c r="B1240" s="1070">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0">
        <v>17</v>
      </c>
      <c r="B1241" s="1070">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0">
        <v>18</v>
      </c>
      <c r="B1242" s="1070">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0">
        <v>19</v>
      </c>
      <c r="B1243" s="1070">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0">
        <v>20</v>
      </c>
      <c r="B1244" s="1070">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0">
        <v>21</v>
      </c>
      <c r="B1245" s="1070">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0">
        <v>22</v>
      </c>
      <c r="B1246" s="1070">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0">
        <v>23</v>
      </c>
      <c r="B1247" s="1070">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0">
        <v>24</v>
      </c>
      <c r="B1248" s="1070">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0">
        <v>25</v>
      </c>
      <c r="B1249" s="1070">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0">
        <v>26</v>
      </c>
      <c r="B1250" s="1070">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0">
        <v>27</v>
      </c>
      <c r="B1251" s="1070">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0">
        <v>28</v>
      </c>
      <c r="B1252" s="1070">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0">
        <v>29</v>
      </c>
      <c r="B1253" s="1070">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0">
        <v>30</v>
      </c>
      <c r="B1254" s="1070">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474</v>
      </c>
      <c r="Z1257" s="350"/>
      <c r="AA1257" s="350"/>
      <c r="AB1257" s="350"/>
      <c r="AC1257" s="278" t="s">
        <v>459</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70">
        <v>1</v>
      </c>
      <c r="B1258" s="1070">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0">
        <v>2</v>
      </c>
      <c r="B1259" s="1070">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0">
        <v>3</v>
      </c>
      <c r="B1260" s="1070">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0">
        <v>4</v>
      </c>
      <c r="B1261" s="1070">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0">
        <v>5</v>
      </c>
      <c r="B1262" s="1070">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0">
        <v>6</v>
      </c>
      <c r="B1263" s="1070">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0">
        <v>7</v>
      </c>
      <c r="B1264" s="1070">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0">
        <v>8</v>
      </c>
      <c r="B1265" s="1070">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0">
        <v>9</v>
      </c>
      <c r="B1266" s="1070">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0">
        <v>10</v>
      </c>
      <c r="B1267" s="1070">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0">
        <v>11</v>
      </c>
      <c r="B1268" s="1070">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0">
        <v>12</v>
      </c>
      <c r="B1269" s="1070">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0">
        <v>13</v>
      </c>
      <c r="B1270" s="1070">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0">
        <v>14</v>
      </c>
      <c r="B1271" s="1070">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0">
        <v>15</v>
      </c>
      <c r="B1272" s="1070">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0">
        <v>16</v>
      </c>
      <c r="B1273" s="1070">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0">
        <v>17</v>
      </c>
      <c r="B1274" s="1070">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0">
        <v>18</v>
      </c>
      <c r="B1275" s="1070">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0">
        <v>19</v>
      </c>
      <c r="B1276" s="1070">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0">
        <v>20</v>
      </c>
      <c r="B1277" s="1070">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0">
        <v>21</v>
      </c>
      <c r="B1278" s="1070">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0">
        <v>22</v>
      </c>
      <c r="B1279" s="1070">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0">
        <v>23</v>
      </c>
      <c r="B1280" s="1070">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0">
        <v>24</v>
      </c>
      <c r="B1281" s="1070">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0">
        <v>25</v>
      </c>
      <c r="B1282" s="1070">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0">
        <v>26</v>
      </c>
      <c r="B1283" s="1070">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0">
        <v>27</v>
      </c>
      <c r="B1284" s="1070">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0">
        <v>28</v>
      </c>
      <c r="B1285" s="1070">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0">
        <v>29</v>
      </c>
      <c r="B1286" s="1070">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0">
        <v>30</v>
      </c>
      <c r="B1287" s="1070">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474</v>
      </c>
      <c r="Z1290" s="350"/>
      <c r="AA1290" s="350"/>
      <c r="AB1290" s="350"/>
      <c r="AC1290" s="278" t="s">
        <v>459</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70">
        <v>1</v>
      </c>
      <c r="B1291" s="1070">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0">
        <v>2</v>
      </c>
      <c r="B1292" s="1070">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0">
        <v>3</v>
      </c>
      <c r="B1293" s="1070">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0">
        <v>4</v>
      </c>
      <c r="B1294" s="1070">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0">
        <v>5</v>
      </c>
      <c r="B1295" s="1070">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0">
        <v>6</v>
      </c>
      <c r="B1296" s="1070">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0">
        <v>7</v>
      </c>
      <c r="B1297" s="1070">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0">
        <v>8</v>
      </c>
      <c r="B1298" s="1070">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0">
        <v>9</v>
      </c>
      <c r="B1299" s="1070">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0">
        <v>10</v>
      </c>
      <c r="B1300" s="1070">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0">
        <v>11</v>
      </c>
      <c r="B1301" s="1070">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0">
        <v>12</v>
      </c>
      <c r="B1302" s="1070">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0">
        <v>13</v>
      </c>
      <c r="B1303" s="1070">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0">
        <v>14</v>
      </c>
      <c r="B1304" s="1070">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0">
        <v>15</v>
      </c>
      <c r="B1305" s="1070">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0">
        <v>16</v>
      </c>
      <c r="B1306" s="1070">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0">
        <v>17</v>
      </c>
      <c r="B1307" s="1070">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0">
        <v>18</v>
      </c>
      <c r="B1308" s="1070">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0">
        <v>19</v>
      </c>
      <c r="B1309" s="1070">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0">
        <v>20</v>
      </c>
      <c r="B1310" s="1070">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0">
        <v>21</v>
      </c>
      <c r="B1311" s="1070">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0">
        <v>22</v>
      </c>
      <c r="B1312" s="1070">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0">
        <v>23</v>
      </c>
      <c r="B1313" s="1070">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0">
        <v>24</v>
      </c>
      <c r="B1314" s="1070">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0">
        <v>25</v>
      </c>
      <c r="B1315" s="1070">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0">
        <v>26</v>
      </c>
      <c r="B1316" s="1070">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0">
        <v>27</v>
      </c>
      <c r="B1317" s="1070">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0">
        <v>28</v>
      </c>
      <c r="B1318" s="1070">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0">
        <v>29</v>
      </c>
      <c r="B1319" s="1070">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0">
        <v>30</v>
      </c>
      <c r="B1320" s="1070">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2019-08-15T04:30:19Z</cp:lastPrinted>
  <dcterms:created xsi:type="dcterms:W3CDTF">2012-03-13T00:50:25Z</dcterms:created>
  <dcterms:modified xsi:type="dcterms:W3CDTF">2019-08-23T07:27:33Z</dcterms:modified>
</cp:coreProperties>
</file>