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<sst xmlns="http://schemas.openxmlformats.org/spreadsheetml/2006/main" count="3040" uniqueCount="696">
  <si>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</si>
  <si>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</si>
  <si>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</si>
  <si>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</si>
  <si>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</si>
  <si>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</si>
  <si>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</si>
  <si>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</si>
  <si>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</si>
  <si>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</si>
  <si>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</si>
  <si>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</si>
  <si>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</si>
  <si>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</si>
  <si>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</si>
  <si>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</si>
  <si>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</si>
  <si>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</si>
  <si>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</si>
  <si>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</si>
  <si>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</si>
  <si>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</si>
  <si>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</si>
  <si>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</si>
  <si>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</si>
  <si>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</si>
  <si>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</si>
  <si>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</si>
  <si>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</si>
  <si>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</si>
  <si>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</si>
  <si>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</si>
  <si>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</si>
  <si>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</si>
  <si>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</si>
  <si>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</si>
  <si>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</si>
  <si>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</si>
  <si>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</si>
  <si>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</si>
  <si>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</si>
  <si>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</si>
  <si>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</si>
  <si>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</si>
  <si>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</si>
  <si>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</si>
  <si>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</si>
  <si>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</si>
  <si>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</si>
  <si>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</si>
  <si>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</si>
  <si>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</si>
  <si>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</si>
  <si>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</si>
  <si>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</si>
  <si>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</si>
  <si>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</si>
  <si>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</si>
  <si>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</si>
  <si>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</si>
  <si>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</si>
  <si>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</si>
  <si>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</si>
  <si>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</si>
  <si>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</si>
  <si>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</si>
  <si>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</si>
  <si>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</si>
  <si>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</si>
  <si>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</si>
  <si>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</si>
  <si>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</si>
  <si>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</si>
  <si>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</si>
  <si>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</si>
  <si>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</si>
  <si>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</si>
  <si>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</si>
  <si>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</si>
  <si>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</si>
  <si>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</si>
  <si>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</si>
  <si>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</si>
  <si>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</si>
  <si>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</si>
  <si>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</si>
  <si>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</si>
  <si>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</si>
  <si>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</si>
  <si>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</si>
  <si>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</si>
  <si>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</si>
  <si>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</si>
  <si>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</si>
  <si>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</si>
  <si>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</si>
  <si>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</si>
  <si>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</si>
  <si>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</si>
  <si>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</si>
  <si>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</si>
  <si>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</si>
  <si>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</si>
  <si>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</si>
  <si>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</si>
  <si>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</si>
  <si>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</si>
  <si>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</si>
  <si>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</si>
  <si>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</si>
  <si>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</si>
  <si>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</si>
  <si>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</si>
  <si>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</si>
  <si>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</si>
  <si>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</si>
  <si>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</si>
  <si>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</si>
  <si>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</si>
  <si>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</si>
  <si>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</si>
  <si>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</si>
  <si>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</si>
  <si>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</si>
  <si>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</si>
  <si>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</si>
  <si>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</si>
  <si>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</si>
  <si>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</si>
  <si>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</si>
  <si>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</si>
  <si>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</si>
  <si>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</si>
  <si>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</si>
  <si>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</si>
  <si>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</si>
  <si>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</si>
  <si>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</si>
  <si>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</si>
  <si>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</si>
  <si>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</si>
  <si>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</si>
  <si>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</si>
  <si>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</si>
  <si>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</si>
  <si>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</si>
  <si>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</si>
  <si>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</si>
  <si>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</si>
  <si>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</si>
  <si>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</si>
  <si>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</si>
  <si>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</si>
  <si>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</si>
  <si>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</si>
  <si>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</si>
  <si>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</si>
  <si>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</si>
  <si>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</si>
  <si>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</si>
  <si>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</si>
  <si>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</si>
  <si>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</si>
  <si>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</si>
  <si>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</si>
  <si>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</si>
  <si>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</si>
  <si>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</si>
  <si>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</si>
  <si>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</si>
  <si>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</si>
  <si>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</si>
  <si>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</si>
  <si>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</si>
  <si>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</si>
  <si>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</si>
  <si>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</si>
  <si>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</si>
  <si>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</si>
  <si>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</si>
  <si>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</si>
  <si>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</si>
  <si>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</si>
  <si>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</si>
  <si>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</si>
  <si>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</si>
  <si>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</si>
  <si>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</si>
  <si>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</si>
  <si>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</si>
  <si>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</si>
  <si>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</si>
  <si>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</si>
  <si>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</si>
  <si>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</si>
  <si>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</si>
  <si>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</si>
  <si>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</si>
  <si>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</si>
  <si>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</si>
  <si>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</si>
  <si>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</si>
  <si>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</si>
  <si>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</si>
  <si>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</si>
  <si>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</si>
  <si>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</si>
  <si>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</si>
  <si>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</si>
  <si>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</si>
  <si>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</si>
  <si>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</si>
  <si>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</si>
  <si>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</si>
  <si>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</si>
  <si>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</si>
  <si>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</si>
  <si>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</si>
  <si>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</si>
  <si>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</si>
  <si>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</si>
  <si>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</si>
  <si>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</si>
  <si>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</si>
  <si>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</si>
  <si>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</si>
  <si>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</si>
  <si>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</si>
  <si>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</si>
  <si>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</si>
  <si>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</si>
  <si>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</si>
  <si>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</si>
  <si>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</si>
  <si>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</si>
  <si>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</si>
  <si>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</si>
  <si>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</si>
  <si>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</si>
  <si>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</si>
  <si>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</si>
  <si>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</si>
  <si>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</si>
  <si>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</si>
  <si>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</si>
  <si>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</si>
  <si>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</si>
  <si>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</si>
  <si>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</si>
  <si>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</si>
  <si>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</si>
  <si>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</si>
  <si>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</si>
  <si>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</si>
  <si>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</si>
  <si>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</si>
  <si>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</si>
  <si>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</si>
  <si>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</si>
  <si>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</si>
  <si>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</si>
  <si>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</si>
  <si>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</si>
  <si>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</si>
  <si>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</si>
  <si>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</si>
  <si>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</si>
  <si>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</si>
  <si>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</si>
  <si>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</si>
  <si>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</si>
  <si>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</si>
  <si>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</si>
  <si>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</si>
  <si>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</si>
  <si>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</si>
  <si>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</si>
  <si>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</si>
  <si>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</si>
  <si>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</si>
  <si>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</si>
  <si>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</si>
  <si>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</si>
  <si>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</si>
  <si>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</si>
  <si>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</si>
  <si>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</si>
  <si>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</si>
  <si>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</si>
  <si>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</si>
  <si>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</si>
  <si>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</si>
  <si>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</si>
  <si>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</si>
  <si>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</si>
  <si>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</si>
  <si>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</si>
  <si>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</si>
  <si>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</si>
  <si>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</si>
  <si>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</si>
  <si>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</si>
  <si>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</si>
  <si>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</si>
  <si>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</si>
  <si>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</si>
  <si>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</si>
  <si>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</si>
  <si>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</si>
  <si>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</si>
  <si>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</si>
  <si>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</si>
  <si>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</si>
  <si>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</si>
  <si>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</si>
  <si>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</si>
  <si>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</si>
  <si>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</si>
  <si>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</si>
  <si>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</si>
  <si>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</si>
  <si>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</si>
  <si>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</si>
  <si>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</si>
  <si>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</si>
  <si>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</si>
  <si>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</si>
  <si>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</si>
  <si>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</si>
  <si>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</si>
  <si>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</si>
  <si>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</si>
  <si>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</si>
  <si>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</si>
  <si>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</si>
  <si>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</si>
  <si>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</si>
  <si>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</si>
  <si>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</si>
  <si>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</si>
  <si>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</si>
  <si>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</si>
  <si>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</si>
  <si>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</si>
  <si>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</si>
  <si>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</si>
  <si>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</si>
  <si>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</si>
  <si>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</si>
  <si>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</si>
  <si>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</si>
  <si>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</si>
  <si>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</si>
  <si>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</si>
  <si>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</si>
  <si>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</si>
  <si>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</si>
  <si>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</si>
  <si>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</si>
  <si>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</si>
  <si>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</si>
  <si>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</si>
  <si>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</si>
  <si>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</si>
  <si>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</si>
  <si>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</si>
  <si>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</si>
  <si>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</si>
  <si>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</si>
  <si>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</si>
  <si>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</si>
  <si>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</si>
  <si>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</si>
  <si>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</si>
  <si>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</si>
  <si>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</si>
  <si>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</si>
  <si>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</si>
  <si>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</si>
  <si>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</si>
  <si>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</si>
  <si>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</si>
  <si>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</si>
  <si>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</si>
  <si>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</si>
  <si>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</si>
  <si>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</si>
  <si>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</si>
  <si>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</si>
  <si>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</si>
  <si>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</si>
  <si>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</si>
  <si>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</si>
  <si>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</si>
  <si>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</si>
  <si>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</si>
  <si>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</si>
  <si>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</si>
  <si>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</si>
  <si>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</si>
  <si>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</si>
  <si>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</si>
  <si>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</si>
  <si>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</si>
  <si>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</si>
  <si>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</si>
  <si>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</si>
  <si>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</si>
  <si>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</si>
  <si>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</si>
  <si>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</si>
  <si>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</si>
  <si>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</si>
  <si>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</si>
  <si>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</si>
  <si>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</si>
  <si>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</si>
  <si>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</si>
  <si>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</si>
  <si>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</si>
  <si>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</si>
  <si>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</si>
  <si>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</si>
  <si>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</si>
  <si>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</si>
  <si>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</si>
  <si>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</si>
  <si>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</si>
  <si>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</si>
  <si>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</si>
  <si>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</si>
  <si>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</si>
  <si>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</si>
  <si>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</si>
  <si>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</si>
  <si>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</si>
  <si>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</si>
  <si>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</si>
  <si>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</si>
  <si>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</si>
  <si>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</si>
  <si>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</si>
  <si>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</si>
  <si>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</si>
  <si>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</si>
  <si>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</si>
  <si>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</si>
  <si>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</si>
  <si>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</si>
  <si>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</si>
  <si>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</si>
  <si>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</si>
  <si>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</si>
  <si>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</si>
  <si>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</si>
  <si>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</si>
  <si>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</si>
  <si>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</si>
  <si>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</si>
  <si>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</si>
  <si>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</si>
  <si>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</si>
  <si>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</si>
  <si>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</si>
  <si>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</si>
  <si>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</si>
  <si>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</si>
  <si>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</si>
  <si>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</si>
  <si>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</si>
  <si>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</si>
  <si>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</si>
  <si>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</si>
  <si>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</si>
  <si>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</si>
  <si>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</si>
  <si>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</si>
  <si>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</si>
  <si>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</si>
  <si>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</si>
  <si>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</si>
  <si>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</si>
  <si>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</si>
  <si>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</si>
  <si>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</si>
  <si>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</si>
  <si>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</si>
  <si>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</si>
  <si>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</si>
  <si>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</si>
  <si>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</si>
  <si>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</si>
  <si>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</si>
  <si>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</si>
  <si>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</si>
  <si>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</si>
  <si>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</si>
  <si>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</si>
  <si>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</si>
  <si>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</si>
  <si>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</si>
  <si>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</si>
  <si>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</si>
  <si>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</si>
  <si>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</si>
  <si>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</si>
  <si>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</si>
  <si>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</si>
  <si>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</si>
  <si>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</si>
  <si>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</si>
  <si>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</si>
  <si>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</si>
  <si>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</si>
  <si>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</si>
  <si>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</si>
  <si>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</si>
  <si>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</si>
  <si>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</si>
  <si>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</si>
  <si>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</si>
  <si>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</si>
  <si>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</si>
  <si>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</si>
  <si>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</si>
  <si>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</si>
  <si>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</si>
  <si>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</si>
  <si>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</si>
  <si>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</si>
  <si>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</si>
  <si>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</si>
  <si>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</si>
  <si>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</si>
  <si>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</si>
  <si>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</si>
  <si>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</si>
  <si>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</si>
  <si>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</si>
  <si>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</si>
  <si>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</si>
  <si>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</si>
  <si>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</si>
  <si>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</si>
  <si>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</si>
  <si>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</si>
  <si>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</si>
  <si>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</si>
  <si>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</si>
  <si>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</si>
  <si>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</si>
  <si>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</si>
  <si>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</si>
  <si>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</si>
  <si>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</si>
  <si>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</si>
  <si>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</si>
  <si>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</si>
  <si>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</si>
  <si>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</si>
  <si>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</si>
  <si>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</si>
  <si>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</si>
  <si>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</si>
  <si>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</si>
  <si>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</si>
  <si>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</si>
  <si>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</si>
  <si>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</si>
  <si>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</si>
  <si>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5"/>
  </si>
  <si>
    <t>障害福祉課</t>
    <rPh sb="0" eb="2">
      <t>ショウガイ</t>
    </rPh>
    <rPh sb="2" eb="5">
      <t>フクシカ</t>
    </rPh>
    <phoneticPr fontId="5"/>
  </si>
  <si>
    <t>○</t>
  </si>
  <si>
    <t>-</t>
    <phoneticPr fontId="5"/>
  </si>
  <si>
    <t>重度訪問介護等の利用促進に係る市町村支援事業の実施について</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rPh sb="23" eb="25">
      <t>ジッシ</t>
    </rPh>
    <phoneticPr fontId="5"/>
  </si>
  <si>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rPh sb="0" eb="2">
      <t>ジュウド</t>
    </rPh>
    <rPh sb="2" eb="4">
      <t>ホウモン</t>
    </rPh>
    <rPh sb="4" eb="6">
      <t>カイゴ</t>
    </rPh>
    <rPh sb="6" eb="7">
      <t>トウ</t>
    </rPh>
    <rPh sb="8" eb="10">
      <t>ホウモン</t>
    </rPh>
    <rPh sb="10" eb="11">
      <t>ケイ</t>
    </rPh>
    <rPh sb="16" eb="18">
      <t>リヨウ</t>
    </rPh>
    <rPh sb="23" eb="25">
      <t>コッコ</t>
    </rPh>
    <rPh sb="25" eb="27">
      <t>フタン</t>
    </rPh>
    <rPh sb="27" eb="30">
      <t>キジュンガク</t>
    </rPh>
    <rPh sb="31" eb="32">
      <t>コ</t>
    </rPh>
    <rPh sb="36" eb="39">
      <t>シチョウソン</t>
    </rPh>
    <rPh sb="43" eb="47">
      <t>トドウフケン</t>
    </rPh>
    <rPh sb="47" eb="49">
      <t>チイキ</t>
    </rPh>
    <rPh sb="49" eb="51">
      <t>セイカツ</t>
    </rPh>
    <rPh sb="51" eb="53">
      <t>シエン</t>
    </rPh>
    <rPh sb="53" eb="55">
      <t>ジギョウ</t>
    </rPh>
    <rPh sb="56" eb="58">
      <t>ジュウド</t>
    </rPh>
    <rPh sb="58" eb="61">
      <t>ショウガイシャ</t>
    </rPh>
    <rPh sb="62" eb="63">
      <t>カカ</t>
    </rPh>
    <rPh sb="64" eb="67">
      <t>シチョウソン</t>
    </rPh>
    <rPh sb="67" eb="69">
      <t>トクベツ</t>
    </rPh>
    <rPh sb="69" eb="71">
      <t>シエン</t>
    </rPh>
    <rPh sb="73" eb="76">
      <t>タイショウガイ</t>
    </rPh>
    <rPh sb="77" eb="80">
      <t>シチョウソン</t>
    </rPh>
    <rPh sb="80" eb="81">
      <t>オヨ</t>
    </rPh>
    <rPh sb="82" eb="84">
      <t>トウガイ</t>
    </rPh>
    <rPh sb="84" eb="86">
      <t>ジギョウ</t>
    </rPh>
    <rPh sb="94" eb="96">
      <t>トウガイ</t>
    </rPh>
    <rPh sb="96" eb="98">
      <t>ジギョウ</t>
    </rPh>
    <rPh sb="99" eb="101">
      <t>テキヨウ</t>
    </rPh>
    <rPh sb="106" eb="109">
      <t>チョウカガク</t>
    </rPh>
    <rPh sb="112" eb="115">
      <t>シチョウソン</t>
    </rPh>
    <rPh sb="116" eb="118">
      <t>タイショウ</t>
    </rPh>
    <rPh sb="119" eb="121">
      <t>イッテイ</t>
    </rPh>
    <rPh sb="122" eb="124">
      <t>ザイセイ</t>
    </rPh>
    <rPh sb="124" eb="126">
      <t>シエン</t>
    </rPh>
    <rPh sb="127" eb="128">
      <t>オコナ</t>
    </rPh>
    <rPh sb="135" eb="137">
      <t>ジュウド</t>
    </rPh>
    <rPh sb="137" eb="140">
      <t>ショウガイシャ</t>
    </rPh>
    <rPh sb="141" eb="143">
      <t>チイキ</t>
    </rPh>
    <rPh sb="143" eb="145">
      <t>セイカツ</t>
    </rPh>
    <rPh sb="146" eb="148">
      <t>シエン</t>
    </rPh>
    <rPh sb="153" eb="155">
      <t>モクテキ</t>
    </rPh>
    <phoneticPr fontId="5"/>
  </si>
  <si>
    <t>別添のとおり</t>
    <rPh sb="0" eb="1">
      <t>ベツ</t>
    </rPh>
    <rPh sb="1" eb="2">
      <t>ゾ</t>
    </rPh>
    <phoneticPr fontId="5"/>
  </si>
  <si>
    <t>-</t>
    <phoneticPr fontId="5"/>
  </si>
  <si>
    <t>-</t>
    <phoneticPr fontId="5"/>
  </si>
  <si>
    <t>-</t>
    <phoneticPr fontId="5"/>
  </si>
  <si>
    <t>-</t>
    <phoneticPr fontId="5"/>
  </si>
  <si>
    <t>-</t>
    <phoneticPr fontId="5"/>
  </si>
  <si>
    <t>-</t>
    <phoneticPr fontId="5"/>
  </si>
  <si>
    <t>国庫負担基準超過額は、市町村の判断による支給決定により決まるものであることから、定量的な成果目標を示すことはできない。</t>
    <rPh sb="0" eb="2">
      <t>コッコ</t>
    </rPh>
    <rPh sb="2" eb="4">
      <t>フタン</t>
    </rPh>
    <rPh sb="4" eb="6">
      <t>キジュン</t>
    </rPh>
    <rPh sb="6" eb="9">
      <t>チョウカガク</t>
    </rPh>
    <rPh sb="11" eb="14">
      <t>シチョウソン</t>
    </rPh>
    <rPh sb="15" eb="17">
      <t>ハンダン</t>
    </rPh>
    <rPh sb="20" eb="22">
      <t>シキュウ</t>
    </rPh>
    <rPh sb="22" eb="24">
      <t>ケッテイ</t>
    </rPh>
    <rPh sb="27" eb="28">
      <t>キ</t>
    </rPh>
    <rPh sb="40" eb="43">
      <t>テイリョウテキ</t>
    </rPh>
    <rPh sb="44" eb="46">
      <t>セイカ</t>
    </rPh>
    <rPh sb="46" eb="48">
      <t>モクヒョウ</t>
    </rPh>
    <rPh sb="49" eb="50">
      <t>シメ</t>
    </rPh>
    <phoneticPr fontId="5"/>
  </si>
  <si>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phoneticPr fontId="5"/>
  </si>
  <si>
    <t>助成市町村数</t>
    <rPh sb="0" eb="2">
      <t>ジョセイ</t>
    </rPh>
    <rPh sb="2" eb="5">
      <t>シチョウソン</t>
    </rPh>
    <rPh sb="5" eb="6">
      <t>スウ</t>
    </rPh>
    <phoneticPr fontId="5"/>
  </si>
  <si>
    <t>X/Y
X：当該事業の執行額
Y：助成市町村数</t>
    <rPh sb="6" eb="8">
      <t>トウガイ</t>
    </rPh>
    <rPh sb="8" eb="10">
      <t>ジギョウ</t>
    </rPh>
    <rPh sb="11" eb="13">
      <t>シッコウ</t>
    </rPh>
    <rPh sb="13" eb="14">
      <t>ガク</t>
    </rPh>
    <rPh sb="17" eb="19">
      <t>ジョセイ</t>
    </rPh>
    <rPh sb="19" eb="22">
      <t>シチョウソン</t>
    </rPh>
    <rPh sb="22" eb="23">
      <t>スウ</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</si>
  <si>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</si>
  <si>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</si>
  <si>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</si>
  <si>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t>
    <phoneticPr fontId="5"/>
  </si>
  <si>
    <t>-</t>
    <phoneticPr fontId="5"/>
  </si>
  <si>
    <t>重度障害者の割合が著しく高い等のことから、訪問系サービスの給付額が国庫負担基準を超えている財政力の弱い市町村に対し財政支援を行うことにより、重度障害者の地域生活を図ることができると見込んでいる。</t>
    <rPh sb="0" eb="2">
      <t>ジュウド</t>
    </rPh>
    <rPh sb="2" eb="5">
      <t>ショウガイシャ</t>
    </rPh>
    <rPh sb="6" eb="8">
      <t>ワリアイ</t>
    </rPh>
    <rPh sb="9" eb="10">
      <t>イチジル</t>
    </rPh>
    <rPh sb="12" eb="13">
      <t>タカ</t>
    </rPh>
    <rPh sb="14" eb="15">
      <t>トウ</t>
    </rPh>
    <rPh sb="21" eb="23">
      <t>ホウモン</t>
    </rPh>
    <rPh sb="23" eb="24">
      <t>ケイ</t>
    </rPh>
    <rPh sb="29" eb="32">
      <t>キュウフガク</t>
    </rPh>
    <rPh sb="33" eb="35">
      <t>コッコ</t>
    </rPh>
    <rPh sb="35" eb="37">
      <t>フタン</t>
    </rPh>
    <rPh sb="37" eb="39">
      <t>キジュン</t>
    </rPh>
    <rPh sb="40" eb="41">
      <t>コ</t>
    </rPh>
    <rPh sb="45" eb="48">
      <t>ザイセイリョク</t>
    </rPh>
    <rPh sb="49" eb="50">
      <t>ヨワ</t>
    </rPh>
    <rPh sb="51" eb="54">
      <t>シチョウソン</t>
    </rPh>
    <rPh sb="55" eb="56">
      <t>タイ</t>
    </rPh>
    <rPh sb="57" eb="59">
      <t>ザイセイ</t>
    </rPh>
    <rPh sb="59" eb="61">
      <t>シエン</t>
    </rPh>
    <rPh sb="62" eb="63">
      <t>オコナ</t>
    </rPh>
    <rPh sb="70" eb="72">
      <t>ジュウド</t>
    </rPh>
    <rPh sb="72" eb="75">
      <t>ショウガイシャ</t>
    </rPh>
    <rPh sb="76" eb="78">
      <t>チイキ</t>
    </rPh>
    <rPh sb="78" eb="80">
      <t>セイカツ</t>
    </rPh>
    <rPh sb="81" eb="82">
      <t>ハカ</t>
    </rPh>
    <rPh sb="90" eb="92">
      <t>ミコ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</si>
  <si>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</si>
  <si>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</si>
  <si>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</si>
  <si>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</si>
  <si>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</si>
  <si>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</si>
  <si>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</si>
  <si>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</si>
  <si>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</si>
  <si>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国庫負担基額を超過する市町村への支援については、当事者等からも要望を受けているところであり、ニーズは高いと思料される。</t>
    <phoneticPr fontId="5"/>
  </si>
  <si>
    <t>財政力の弱い市町村を支援することで、地域生活を送る障害者に必要な支援を行えるようにするための事業であり、国が実施すべき必要がある。</t>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</si>
  <si>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</si>
  <si>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t>
  </si>
  <si>
    <t>無</t>
  </si>
  <si>
    <t>-</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</si>
  <si>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</si>
  <si>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</si>
  <si>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障害の特性や支援の度合いに応じ、必要なサービスについて市町村により支給決定が行われていることから、事業目的のために限定されており、妥当である。</t>
    <phoneticPr fontId="5"/>
  </si>
  <si>
    <t>-</t>
    <phoneticPr fontId="5"/>
  </si>
  <si>
    <t>本事業については、平成27年度において、対象市町村や補助額等事業内容を見直したことに伴い、対前年度▲11億円の効率化を図った。</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</si>
  <si>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</si>
  <si>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</si>
  <si>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</si>
  <si>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</si>
  <si>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</si>
  <si>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</si>
  <si>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</si>
  <si>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</si>
  <si>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</si>
  <si>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</si>
  <si>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市町村</t>
    <rPh sb="0" eb="3">
      <t>シチョウソン</t>
    </rPh>
    <phoneticPr fontId="5"/>
  </si>
  <si>
    <t>-</t>
    <phoneticPr fontId="5"/>
  </si>
  <si>
    <t>-</t>
    <phoneticPr fontId="5"/>
  </si>
  <si>
    <t>-</t>
    <phoneticPr fontId="5"/>
  </si>
  <si>
    <t>-</t>
    <phoneticPr fontId="5"/>
  </si>
  <si>
    <t>円</t>
    <rPh sb="0" eb="1">
      <t>エン</t>
    </rPh>
    <phoneticPr fontId="5"/>
  </si>
  <si>
    <t>　　X/Y</t>
    <phoneticPr fontId="5"/>
  </si>
  <si>
    <t>1,051,921,000/187</t>
    <phoneticPr fontId="5"/>
  </si>
  <si>
    <t>1,088,225,000/172</t>
    <phoneticPr fontId="5"/>
  </si>
  <si>
    <t>871,367,000/162</t>
    <phoneticPr fontId="5"/>
  </si>
  <si>
    <t>-</t>
    <phoneticPr fontId="5"/>
  </si>
  <si>
    <t>786</t>
    <phoneticPr fontId="5"/>
  </si>
  <si>
    <t>-</t>
    <phoneticPr fontId="5"/>
  </si>
  <si>
    <t>800</t>
    <phoneticPr fontId="5"/>
  </si>
  <si>
    <t>新24-0049</t>
    <rPh sb="0" eb="1">
      <t>シン</t>
    </rPh>
    <phoneticPr fontId="5"/>
  </si>
  <si>
    <t>792</t>
    <phoneticPr fontId="5"/>
  </si>
  <si>
    <t>767</t>
    <phoneticPr fontId="5"/>
  </si>
  <si>
    <t>763</t>
    <phoneticPr fontId="5"/>
  </si>
  <si>
    <t>A.埼玉県</t>
    <rPh sb="2" eb="5">
      <t>サイタマケン</t>
    </rPh>
    <phoneticPr fontId="5"/>
  </si>
  <si>
    <t>補助金</t>
    <rPh sb="0" eb="3">
      <t>ホジョキン</t>
    </rPh>
    <phoneticPr fontId="5"/>
  </si>
  <si>
    <t>助成金</t>
    <rPh sb="0" eb="3">
      <t>ジョセイキン</t>
    </rPh>
    <phoneticPr fontId="5"/>
  </si>
  <si>
    <t>介護給付費等</t>
    <rPh sb="0" eb="2">
      <t>カイゴ</t>
    </rPh>
    <rPh sb="2" eb="5">
      <t>キュウフヒ</t>
    </rPh>
    <rPh sb="5" eb="6">
      <t>トウ</t>
    </rPh>
    <phoneticPr fontId="5"/>
  </si>
  <si>
    <t>埼玉県</t>
    <rPh sb="0" eb="3">
      <t>サイタマケン</t>
    </rPh>
    <phoneticPr fontId="5"/>
  </si>
  <si>
    <t>大阪府</t>
    <rPh sb="0" eb="3">
      <t>オオサカフ</t>
    </rPh>
    <phoneticPr fontId="5"/>
  </si>
  <si>
    <t>東京都</t>
    <rPh sb="0" eb="3">
      <t>トウキョウト</t>
    </rPh>
    <phoneticPr fontId="5"/>
  </si>
  <si>
    <t>京都府</t>
    <rPh sb="0" eb="3">
      <t>キョウトフ</t>
    </rPh>
    <phoneticPr fontId="5"/>
  </si>
  <si>
    <t>三重県</t>
    <rPh sb="0" eb="3">
      <t>ミエケン</t>
    </rPh>
    <phoneticPr fontId="5"/>
  </si>
  <si>
    <t>和歌山県</t>
    <rPh sb="0" eb="4">
      <t>ワカヤマケン</t>
    </rPh>
    <phoneticPr fontId="5"/>
  </si>
  <si>
    <t>岩手県</t>
    <rPh sb="0" eb="3">
      <t>イワテケン</t>
    </rPh>
    <phoneticPr fontId="5"/>
  </si>
  <si>
    <t>鳥取県</t>
    <rPh sb="0" eb="3">
      <t>トットリケン</t>
    </rPh>
    <phoneticPr fontId="5"/>
  </si>
  <si>
    <t>大分県</t>
    <rPh sb="0" eb="3">
      <t>オオイタケン</t>
    </rPh>
    <phoneticPr fontId="5"/>
  </si>
  <si>
    <t>福井県</t>
    <rPh sb="0" eb="3">
      <t>フクイケン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</si>
  <si>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</si>
  <si>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国庫負担基準額を超過した市区町村への財政支援</t>
    <rPh sb="0" eb="2">
      <t>コッコ</t>
    </rPh>
    <rPh sb="2" eb="4">
      <t>フタン</t>
    </rPh>
    <rPh sb="4" eb="7">
      <t>キジュンガク</t>
    </rPh>
    <rPh sb="8" eb="10">
      <t>チョウカ</t>
    </rPh>
    <rPh sb="12" eb="16">
      <t>シクチョウソン</t>
    </rPh>
    <rPh sb="18" eb="20">
      <t>ザイセイ</t>
    </rPh>
    <rPh sb="20" eb="22">
      <t>シエン</t>
    </rPh>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</si>
  <si>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</si>
  <si>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</si>
  <si>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</si>
  <si>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</si>
  <si>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</si>
  <si>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</si>
  <si>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国庫負担基準額を超過した市区町村への財政支援</t>
    <phoneticPr fontId="5"/>
  </si>
  <si>
    <t>補助金等交付</t>
  </si>
  <si>
    <t>-</t>
    <phoneticPr fontId="5"/>
  </si>
  <si>
    <t>-</t>
    <phoneticPr fontId="5"/>
  </si>
  <si>
    <t>-</t>
    <phoneticPr fontId="5"/>
  </si>
  <si>
    <t>-</t>
    <phoneticPr fontId="5"/>
  </si>
  <si>
    <t>-</t>
    <phoneticPr fontId="5"/>
  </si>
  <si>
    <t>-</t>
    <phoneticPr fontId="5"/>
  </si>
  <si>
    <t>B.新座市</t>
    <rPh sb="2" eb="4">
      <t>ニイザ</t>
    </rPh>
    <rPh sb="4" eb="5">
      <t>シ</t>
    </rPh>
    <phoneticPr fontId="5"/>
  </si>
  <si>
    <t>新座市</t>
    <rPh sb="0" eb="3">
      <t>ニイザシ</t>
    </rPh>
    <phoneticPr fontId="5"/>
  </si>
  <si>
    <t>-</t>
    <phoneticPr fontId="5"/>
  </si>
  <si>
    <t>-</t>
    <phoneticPr fontId="5"/>
  </si>
  <si>
    <t>-</t>
    <phoneticPr fontId="5"/>
  </si>
  <si>
    <t>-</t>
    <phoneticPr fontId="5"/>
  </si>
  <si>
    <t>-</t>
    <phoneticPr fontId="5"/>
  </si>
  <si>
    <t>春日部市</t>
    <rPh sb="0" eb="4">
      <t>カスカベシ</t>
    </rPh>
    <phoneticPr fontId="5"/>
  </si>
  <si>
    <t>津市</t>
    <rPh sb="0" eb="2">
      <t>ツシ</t>
    </rPh>
    <phoneticPr fontId="5"/>
  </si>
  <si>
    <t>京田辺市</t>
    <rPh sb="0" eb="4">
      <t>キョウタナベシ</t>
    </rPh>
    <phoneticPr fontId="5"/>
  </si>
  <si>
    <t>松阪市</t>
    <rPh sb="0" eb="2">
      <t>マツザカ</t>
    </rPh>
    <rPh sb="2" eb="3">
      <t>シ</t>
    </rPh>
    <phoneticPr fontId="5"/>
  </si>
  <si>
    <t>西東京市</t>
    <rPh sb="0" eb="4">
      <t>ニシトウキョウシ</t>
    </rPh>
    <phoneticPr fontId="5"/>
  </si>
  <si>
    <t>行田市</t>
    <rPh sb="0" eb="1">
      <t>ギョウ</t>
    </rPh>
    <rPh sb="1" eb="2">
      <t>タ</t>
    </rPh>
    <rPh sb="2" eb="3">
      <t>シ</t>
    </rPh>
    <phoneticPr fontId="5"/>
  </si>
  <si>
    <t>府中市</t>
    <rPh sb="0" eb="3">
      <t>フチュウシ</t>
    </rPh>
    <phoneticPr fontId="5"/>
  </si>
  <si>
    <t>米子市</t>
    <rPh sb="0" eb="3">
      <t>ヨナゴシ</t>
    </rPh>
    <phoneticPr fontId="5"/>
  </si>
  <si>
    <t>宇治市</t>
    <rPh sb="0" eb="3">
      <t>ウジシ</t>
    </rPh>
    <phoneticPr fontId="5"/>
  </si>
  <si>
    <t>-</t>
    <phoneticPr fontId="5"/>
  </si>
  <si>
    <t>源河　真規子</t>
    <rPh sb="0" eb="6">
      <t>ゲンカ</t>
    </rPh>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</si>
  <si>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t>
    <phoneticPr fontId="5"/>
  </si>
  <si>
    <t>国庫負担基準超過額は、市町村の判断による支給決定により決まるものであることから、定性的な成果目標や達成状況をを示すことはできないが、実績については助成市町村数を指標とする。</t>
    <rPh sb="40" eb="43">
      <t>テイセイテキ</t>
    </rPh>
    <rPh sb="49" eb="51">
      <t>タッセイ</t>
    </rPh>
    <rPh sb="51" eb="53">
      <t>ジョウキョウ</t>
    </rPh>
    <rPh sb="66" eb="68">
      <t>ジッセキ</t>
    </rPh>
    <rPh sb="73" eb="75">
      <t>ジョセイ</t>
    </rPh>
    <rPh sb="75" eb="78">
      <t>シチョウソン</t>
    </rPh>
    <rPh sb="78" eb="79">
      <t>スウ</t>
    </rPh>
    <rPh sb="80" eb="82">
      <t>シヒョウ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</si>
  <si>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</si>
  <si>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必要な保健福祉サービスが的確に提供される体制を整備し、障害者の地域における生活を総合的に支援すること（施策大目標１）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rPh sb="51" eb="53">
      <t>セサク</t>
    </rPh>
    <rPh sb="53" eb="56">
      <t>ダイモクヒョウ</t>
    </rPh>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</si>
  <si>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</si>
  <si>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重度障害者が地域で生活するために必要な支援を受けられるよう、引き続き必要な予算額を確保し、適正な執行に努めること。</t>
    <rPh sb="22" eb="23">
      <t>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</si>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</sst>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9525</xdr:colOff>
      <xdr:row>741</xdr:row>
      <xdr:rowOff>28575</xdr:rowOff>
    </xdr:from>
    <xdr:to>
      <xdr:col>42</xdr:col>
      <xdr:colOff>171450</xdr:colOff>
      <xdr:row>744</xdr:row>
      <xdr:rowOff>180975</xdr:rowOff>
    </xdr:to>
    <xdr:sp macro="" textlink="">
      <xdr:nvSpPr>
        <xdr:cNvPr id="3" name="正方形/長方形 2"/>
        <xdr:cNvSpPr/>
      </xdr:nvSpPr>
      <xdr:spPr>
        <a:xfrm>
          <a:off x="2609850" y="43595925"/>
          <a:ext cx="5962650" cy="12096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ctr"/>
          <a:r>
            <a:rPr kumimoji="1" lang="ja-JP" altLang="en-US" sz="3200">
              <a:solidFill>
                <a:sysClr val="windowText" lastClr="000000"/>
              </a:solidFill>
            </a:rPr>
            <a:t>厚生労働省</a:t>
          </a:r>
          <a:endParaRPr kumimoji="1" lang="en-US" altLang="ja-JP" sz="3200">
            <a:solidFill>
              <a:sysClr val="windowText" lastClr="000000"/>
            </a:solidFill>
          </a:endParaRPr>
        </a:p>
        <a:p>
          <a:pPr algn="ctr"/>
          <a:r>
            <a:rPr kumimoji="1" lang="en-US" altLang="ja-JP" sz="3200">
              <a:solidFill>
                <a:sysClr val="windowText" lastClr="000000"/>
              </a:solidFill>
            </a:rPr>
            <a:t>969</a:t>
          </a:r>
          <a:r>
            <a:rPr kumimoji="1" lang="ja-JP" altLang="en-US" sz="3200">
              <a:solidFill>
                <a:sysClr val="windowText" lastClr="000000"/>
              </a:solidFill>
            </a:rPr>
            <a:t>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53974</xdr:colOff>
      <xdr:row>744</xdr:row>
      <xdr:rowOff>333375</xdr:rowOff>
    </xdr:from>
    <xdr:to>
      <xdr:col>43</xdr:col>
      <xdr:colOff>44449</xdr:colOff>
      <xdr:row>746</xdr:row>
      <xdr:rowOff>247650</xdr:rowOff>
    </xdr:to>
    <xdr:sp macro="" textlink="">
      <xdr:nvSpPr>
        <xdr:cNvPr id="4" name="大かっこ 3"/>
        <xdr:cNvSpPr/>
      </xdr:nvSpPr>
      <xdr:spPr>
        <a:xfrm>
          <a:off x="2695574" y="45037375"/>
          <a:ext cx="6086475"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133350</xdr:colOff>
      <xdr:row>745</xdr:row>
      <xdr:rowOff>117475</xdr:rowOff>
    </xdr:from>
    <xdr:ext cx="3486150" cy="392415"/>
    <xdr:sp macro="" textlink="">
      <xdr:nvSpPr>
        <xdr:cNvPr id="5" name="テキスト ボックス 4"/>
        <xdr:cNvSpPr txBox="1"/>
      </xdr:nvSpPr>
      <xdr:spPr>
        <a:xfrm>
          <a:off x="3790950" y="45177075"/>
          <a:ext cx="3486150"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a:t>都道府県に対する補助</a:t>
          </a:r>
        </a:p>
      </xdr:txBody>
    </xdr:sp>
    <xdr:clientData/>
  </xdr:oneCellAnchor>
  <xdr:twoCellAnchor>
    <xdr:from>
      <xdr:col>13</xdr:col>
      <xdr:colOff>104775</xdr:colOff>
      <xdr:row>749</xdr:row>
      <xdr:rowOff>323850</xdr:rowOff>
    </xdr:from>
    <xdr:to>
      <xdr:col>43</xdr:col>
      <xdr:colOff>104774</xdr:colOff>
      <xdr:row>754</xdr:row>
      <xdr:rowOff>142875</xdr:rowOff>
    </xdr:to>
    <xdr:sp macro="" textlink="">
      <xdr:nvSpPr>
        <xdr:cNvPr id="7" name="正方形/長方形 6"/>
        <xdr:cNvSpPr/>
      </xdr:nvSpPr>
      <xdr:spPr>
        <a:xfrm>
          <a:off x="2705100" y="238896525"/>
          <a:ext cx="6000749" cy="15811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endParaRPr kumimoji="1" lang="ja-JP" altLang="en-US" sz="1100"/>
        </a:p>
      </xdr:txBody>
    </xdr:sp>
    <xdr:clientData/>
  </xdr:twoCellAnchor>
  <xdr:twoCellAnchor>
    <xdr:from>
      <xdr:col>25</xdr:col>
      <xdr:colOff>180975</xdr:colOff>
      <xdr:row>747</xdr:row>
      <xdr:rowOff>142875</xdr:rowOff>
    </xdr:from>
    <xdr:to>
      <xdr:col>29</xdr:col>
      <xdr:colOff>161925</xdr:colOff>
      <xdr:row>748</xdr:row>
      <xdr:rowOff>238125</xdr:rowOff>
    </xdr:to>
    <xdr:sp macro="" textlink="">
      <xdr:nvSpPr>
        <xdr:cNvPr id="6" name="下矢印 5"/>
        <xdr:cNvSpPr/>
      </xdr:nvSpPr>
      <xdr:spPr>
        <a:xfrm>
          <a:off x="5181600" y="238010700"/>
          <a:ext cx="781050" cy="4476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152400</xdr:colOff>
      <xdr:row>748</xdr:row>
      <xdr:rowOff>342900</xdr:rowOff>
    </xdr:from>
    <xdr:to>
      <xdr:col>32</xdr:col>
      <xdr:colOff>180975</xdr:colOff>
      <xdr:row>749</xdr:row>
      <xdr:rowOff>247650</xdr:rowOff>
    </xdr:to>
    <xdr:sp macro="" textlink="">
      <xdr:nvSpPr>
        <xdr:cNvPr id="8" name="テキスト ボックス 7"/>
        <xdr:cNvSpPr txBox="1"/>
      </xdr:nvSpPr>
      <xdr:spPr>
        <a:xfrm>
          <a:off x="4552950" y="238563150"/>
          <a:ext cx="2028825"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28576</xdr:colOff>
      <xdr:row>750</xdr:row>
      <xdr:rowOff>171449</xdr:rowOff>
    </xdr:from>
    <xdr:to>
      <xdr:col>41</xdr:col>
      <xdr:colOff>76201</xdr:colOff>
      <xdr:row>754</xdr:row>
      <xdr:rowOff>9524</xdr:rowOff>
    </xdr:to>
    <xdr:sp macro="" textlink="">
      <xdr:nvSpPr>
        <xdr:cNvPr id="9" name="テキスト ボックス 8"/>
        <xdr:cNvSpPr txBox="1"/>
      </xdr:nvSpPr>
      <xdr:spPr>
        <a:xfrm>
          <a:off x="3228976" y="239096549"/>
          <a:ext cx="5048250" cy="12477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algn="ctr"/>
          <a:r>
            <a:rPr kumimoji="1" lang="en-US" altLang="ja-JP" sz="3200"/>
            <a:t>A.</a:t>
          </a:r>
          <a:r>
            <a:rPr kumimoji="1" lang="ja-JP" altLang="en-US" sz="3200"/>
            <a:t>都道府県</a:t>
          </a:r>
          <a:endParaRPr kumimoji="1" lang="en-US" altLang="ja-JP" sz="3200"/>
        </a:p>
        <a:p>
          <a:pPr algn="ctr"/>
          <a:r>
            <a:rPr kumimoji="1" lang="ja-JP" altLang="en-US" sz="3200"/>
            <a:t>（</a:t>
          </a:r>
          <a:r>
            <a:rPr kumimoji="1" lang="en-US" altLang="ja-JP" sz="3200"/>
            <a:t>30</a:t>
          </a:r>
          <a:r>
            <a:rPr kumimoji="1" lang="ja-JP" altLang="en-US" sz="3200"/>
            <a:t>都道府県）</a:t>
          </a:r>
          <a:r>
            <a:rPr kumimoji="1" lang="en-US" altLang="ja-JP" sz="3200"/>
            <a:t>871</a:t>
          </a:r>
          <a:r>
            <a:rPr kumimoji="1" lang="ja-JP" altLang="en-US" sz="3200"/>
            <a:t>百万円</a:t>
          </a:r>
        </a:p>
      </xdr:txBody>
    </xdr:sp>
    <xdr:clientData/>
  </xdr:twoCellAnchor>
  <xdr:twoCellAnchor>
    <xdr:from>
      <xdr:col>13</xdr:col>
      <xdr:colOff>142875</xdr:colOff>
      <xdr:row>755</xdr:row>
      <xdr:rowOff>0</xdr:rowOff>
    </xdr:from>
    <xdr:to>
      <xdr:col>43</xdr:col>
      <xdr:colOff>152400</xdr:colOff>
      <xdr:row>757</xdr:row>
      <xdr:rowOff>0</xdr:rowOff>
    </xdr:to>
    <xdr:sp macro="" textlink="">
      <xdr:nvSpPr>
        <xdr:cNvPr id="10" name="大かっこ 9"/>
        <xdr:cNvSpPr/>
      </xdr:nvSpPr>
      <xdr:spPr>
        <a:xfrm>
          <a:off x="2743200" y="240687225"/>
          <a:ext cx="6010275" cy="1019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133350</xdr:colOff>
      <xdr:row>755</xdr:row>
      <xdr:rowOff>85725</xdr:rowOff>
    </xdr:from>
    <xdr:to>
      <xdr:col>43</xdr:col>
      <xdr:colOff>19050</xdr:colOff>
      <xdr:row>756</xdr:row>
      <xdr:rowOff>571500</xdr:rowOff>
    </xdr:to>
    <xdr:sp macro="" textlink="">
      <xdr:nvSpPr>
        <xdr:cNvPr id="11" name="テキスト ボックス 10"/>
        <xdr:cNvSpPr txBox="1"/>
      </xdr:nvSpPr>
      <xdr:spPr>
        <a:xfrm>
          <a:off x="2933700" y="240772950"/>
          <a:ext cx="5686425" cy="8382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訪問系サービスの給付額が国庫負担基準を超過している市町村への支援</a:t>
          </a:r>
        </a:p>
      </xdr:txBody>
    </xdr:sp>
    <xdr:clientData/>
  </xdr:twoCellAnchor>
  <xdr:twoCellAnchor>
    <xdr:from>
      <xdr:col>26</xdr:col>
      <xdr:colOff>47625</xdr:colOff>
      <xdr:row>757</xdr:row>
      <xdr:rowOff>47625</xdr:rowOff>
    </xdr:from>
    <xdr:to>
      <xdr:col>30</xdr:col>
      <xdr:colOff>133350</xdr:colOff>
      <xdr:row>757</xdr:row>
      <xdr:rowOff>581025</xdr:rowOff>
    </xdr:to>
    <xdr:sp macro="" textlink="">
      <xdr:nvSpPr>
        <xdr:cNvPr id="12" name="下矢印 11"/>
        <xdr:cNvSpPr/>
      </xdr:nvSpPr>
      <xdr:spPr>
        <a:xfrm>
          <a:off x="5248275" y="241754025"/>
          <a:ext cx="885825" cy="53340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133350</xdr:colOff>
      <xdr:row>758</xdr:row>
      <xdr:rowOff>19050</xdr:rowOff>
    </xdr:from>
    <xdr:to>
      <xdr:col>32</xdr:col>
      <xdr:colOff>161925</xdr:colOff>
      <xdr:row>758</xdr:row>
      <xdr:rowOff>333375</xdr:rowOff>
    </xdr:to>
    <xdr:sp macro="" textlink="">
      <xdr:nvSpPr>
        <xdr:cNvPr id="13" name="テキスト ボックス 12"/>
        <xdr:cNvSpPr txBox="1"/>
      </xdr:nvSpPr>
      <xdr:spPr>
        <a:xfrm>
          <a:off x="4733925" y="242392200"/>
          <a:ext cx="1828800" cy="314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47625</xdr:colOff>
      <xdr:row>758</xdr:row>
      <xdr:rowOff>466725</xdr:rowOff>
    </xdr:from>
    <xdr:to>
      <xdr:col>43</xdr:col>
      <xdr:colOff>104775</xdr:colOff>
      <xdr:row>762</xdr:row>
      <xdr:rowOff>304800</xdr:rowOff>
    </xdr:to>
    <xdr:sp macro="" textlink="">
      <xdr:nvSpPr>
        <xdr:cNvPr id="14" name="正方形/長方形 13"/>
        <xdr:cNvSpPr/>
      </xdr:nvSpPr>
      <xdr:spPr>
        <a:xfrm>
          <a:off x="2847975" y="50653950"/>
          <a:ext cx="5857875" cy="15525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endParaRPr kumimoji="1" lang="ja-JP" altLang="en-US" sz="1100"/>
        </a:p>
      </xdr:txBody>
    </xdr:sp>
    <xdr:clientData/>
  </xdr:twoCellAnchor>
  <xdr:twoCellAnchor>
    <xdr:from>
      <xdr:col>16</xdr:col>
      <xdr:colOff>0</xdr:colOff>
      <xdr:row>758</xdr:row>
      <xdr:rowOff>533399</xdr:rowOff>
    </xdr:from>
    <xdr:to>
      <xdr:col>41</xdr:col>
      <xdr:colOff>152400</xdr:colOff>
      <xdr:row>762</xdr:row>
      <xdr:rowOff>247650</xdr:rowOff>
    </xdr:to>
    <xdr:sp macro="" textlink="">
      <xdr:nvSpPr>
        <xdr:cNvPr id="15" name="テキスト ボックス 14"/>
        <xdr:cNvSpPr txBox="1"/>
      </xdr:nvSpPr>
      <xdr:spPr>
        <a:xfrm>
          <a:off x="3200400" y="50720624"/>
          <a:ext cx="5153025" cy="14287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algn="ctr"/>
          <a:r>
            <a:rPr kumimoji="1" lang="en-US" altLang="ja-JP" sz="3600"/>
            <a:t>B.</a:t>
          </a:r>
          <a:r>
            <a:rPr kumimoji="1" lang="ja-JP" altLang="en-US" sz="3600"/>
            <a:t>市町村</a:t>
          </a:r>
          <a:endParaRPr kumimoji="1" lang="en-US" altLang="ja-JP" sz="3600"/>
        </a:p>
        <a:p>
          <a:pPr algn="ctr"/>
          <a:r>
            <a:rPr kumimoji="1" lang="ja-JP" altLang="en-US" sz="3600"/>
            <a:t>（</a:t>
          </a:r>
          <a:r>
            <a:rPr kumimoji="1" lang="en-US" altLang="ja-JP" sz="3600"/>
            <a:t>162</a:t>
          </a:r>
          <a:r>
            <a:rPr kumimoji="1" lang="ja-JP" altLang="en-US" sz="3600"/>
            <a:t>市町村）</a:t>
          </a:r>
        </a:p>
      </xdr:txBody>
    </xdr:sp>
    <xdr:clientData/>
  </xdr:twoCellAnchor>
  <xdr:twoCellAnchor>
    <xdr:from>
      <xdr:col>14</xdr:col>
      <xdr:colOff>142875</xdr:colOff>
      <xdr:row>763</xdr:row>
      <xdr:rowOff>171450</xdr:rowOff>
    </xdr:from>
    <xdr:to>
      <xdr:col>43</xdr:col>
      <xdr:colOff>114300</xdr:colOff>
      <xdr:row>766</xdr:row>
      <xdr:rowOff>76200</xdr:rowOff>
    </xdr:to>
    <xdr:sp macro="" textlink="">
      <xdr:nvSpPr>
        <xdr:cNvPr id="16" name="大かっこ 15"/>
        <xdr:cNvSpPr/>
      </xdr:nvSpPr>
      <xdr:spPr>
        <a:xfrm>
          <a:off x="2943225" y="244640100"/>
          <a:ext cx="5772150" cy="8477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114300</xdr:colOff>
      <xdr:row>764</xdr:row>
      <xdr:rowOff>114300</xdr:rowOff>
    </xdr:from>
    <xdr:to>
      <xdr:col>41</xdr:col>
      <xdr:colOff>152400</xdr:colOff>
      <xdr:row>765</xdr:row>
      <xdr:rowOff>228600</xdr:rowOff>
    </xdr:to>
    <xdr:sp macro="" textlink="">
      <xdr:nvSpPr>
        <xdr:cNvPr id="17" name="テキスト ボックス 16"/>
        <xdr:cNvSpPr txBox="1"/>
      </xdr:nvSpPr>
      <xdr:spPr>
        <a:xfrm>
          <a:off x="3514725" y="244897275"/>
          <a:ext cx="4838700" cy="4286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介護給付費等の支給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G768" sqref="A768:XFD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769</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691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688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障害者施策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1054</v>
      </c>
      <c r="Q13" s="658"/>
      <c r="R13" s="658"/>
      <c r="S13" s="658"/>
      <c r="T13" s="658"/>
      <c r="U13" s="658"/>
      <c r="V13" s="659"/>
      <c r="W13" s="657">
        <v>1054</v>
      </c>
      <c r="X13" s="658"/>
      <c r="Y13" s="658"/>
      <c r="Z13" s="658"/>
      <c r="AA13" s="658"/>
      <c r="AB13" s="658"/>
      <c r="AC13" s="659"/>
      <c r="AD13" s="657">
        <v>969</v>
      </c>
      <c r="AE13" s="658"/>
      <c r="AF13" s="658"/>
      <c r="AG13" s="658"/>
      <c r="AH13" s="658"/>
      <c r="AI13" s="658"/>
      <c r="AJ13" s="659"/>
      <c r="AK13" s="657">
        <v>893</v>
      </c>
      <c r="AL13" s="658"/>
      <c r="AM13" s="658"/>
      <c r="AN13" s="658"/>
      <c r="AO13" s="658"/>
      <c r="AP13" s="658"/>
      <c r="AQ13" s="659"/>
      <c r="AR13" s="919">
        <v>893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615</v>
      </c>
      <c r="Q14" s="658"/>
      <c r="R14" s="658"/>
      <c r="S14" s="658"/>
      <c r="T14" s="658"/>
      <c r="U14" s="658"/>
      <c r="V14" s="659"/>
      <c r="W14" s="657" t="s">
        <v>619</v>
      </c>
      <c r="X14" s="658"/>
      <c r="Y14" s="658"/>
      <c r="Z14" s="658"/>
      <c r="AA14" s="658"/>
      <c r="AB14" s="658"/>
      <c r="AC14" s="659"/>
      <c r="AD14" s="657" t="s">
        <v>615</v>
      </c>
      <c r="AE14" s="658"/>
      <c r="AF14" s="658"/>
      <c r="AG14" s="658"/>
      <c r="AH14" s="658"/>
      <c r="AI14" s="658"/>
      <c r="AJ14" s="659"/>
      <c r="AK14" s="657" t="s">
        <v>614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615</v>
      </c>
      <c r="Q15" s="658"/>
      <c r="R15" s="658"/>
      <c r="S15" s="658"/>
      <c r="T15" s="658"/>
      <c r="U15" s="658"/>
      <c r="V15" s="659"/>
      <c r="W15" s="657" t="s">
        <v>617</v>
      </c>
      <c r="X15" s="658"/>
      <c r="Y15" s="658"/>
      <c r="Z15" s="658"/>
      <c r="AA15" s="658"/>
      <c r="AB15" s="658"/>
      <c r="AC15" s="659"/>
      <c r="AD15" s="657" t="s">
        <v>617</v>
      </c>
      <c r="AE15" s="658"/>
      <c r="AF15" s="658"/>
      <c r="AG15" s="658"/>
      <c r="AH15" s="658"/>
      <c r="AI15" s="658"/>
      <c r="AJ15" s="659"/>
      <c r="AK15" s="657" t="s">
        <v>615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621</v>
      </c>
      <c r="Q16" s="658"/>
      <c r="R16" s="658"/>
      <c r="S16" s="658"/>
      <c r="T16" s="658"/>
      <c r="U16" s="658"/>
      <c r="V16" s="659"/>
      <c r="W16" s="657" t="s">
        <v>620</v>
      </c>
      <c r="X16" s="658"/>
      <c r="Y16" s="658"/>
      <c r="Z16" s="658"/>
      <c r="AA16" s="658"/>
      <c r="AB16" s="658"/>
      <c r="AC16" s="659"/>
      <c r="AD16" s="657" t="s">
        <v>615</v>
      </c>
      <c r="AE16" s="658"/>
      <c r="AF16" s="658"/>
      <c r="AG16" s="658"/>
      <c r="AH16" s="658"/>
      <c r="AI16" s="658"/>
      <c r="AJ16" s="659"/>
      <c r="AK16" s="657" t="s">
        <v>616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v>
      </c>
      <c r="Q17" s="658"/>
      <c r="R17" s="658"/>
      <c r="S17" s="658"/>
      <c r="T17" s="658"/>
      <c r="U17" s="658"/>
      <c r="V17" s="659"/>
      <c r="W17" s="657">
        <v>34</v>
      </c>
      <c r="X17" s="658"/>
      <c r="Y17" s="658"/>
      <c r="Z17" s="658"/>
      <c r="AA17" s="658"/>
      <c r="AB17" s="658"/>
      <c r="AC17" s="659"/>
      <c r="AD17" s="657" t="s">
        <v>618</v>
      </c>
      <c r="AE17" s="658"/>
      <c r="AF17" s="658"/>
      <c r="AG17" s="658"/>
      <c r="AH17" s="658"/>
      <c r="AI17" s="658"/>
      <c r="AJ17" s="659"/>
      <c r="AK17" s="657" t="s">
        <v>616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1053</v>
      </c>
      <c r="Q18" s="879"/>
      <c r="R18" s="879"/>
      <c r="S18" s="879"/>
      <c r="T18" s="879"/>
      <c r="U18" s="879"/>
      <c r="V18" s="880"/>
      <c r="W18" s="878">
        <f>SUM(W13:AC17)</f>
        <v>1088</v>
      </c>
      <c r="X18" s="879"/>
      <c r="Y18" s="879"/>
      <c r="Z18" s="879"/>
      <c r="AA18" s="879"/>
      <c r="AB18" s="879"/>
      <c r="AC18" s="880"/>
      <c r="AD18" s="878">
        <f>SUM(AD13:AJ17)</f>
        <v>969</v>
      </c>
      <c r="AE18" s="879"/>
      <c r="AF18" s="879"/>
      <c r="AG18" s="879"/>
      <c r="AH18" s="879"/>
      <c r="AI18" s="879"/>
      <c r="AJ18" s="880"/>
      <c r="AK18" s="878">
        <f>SUM(AK13:AQ17)</f>
        <v>893</v>
      </c>
      <c r="AL18" s="879"/>
      <c r="AM18" s="879"/>
      <c r="AN18" s="879"/>
      <c r="AO18" s="879"/>
      <c r="AP18" s="879"/>
      <c r="AQ18" s="880"/>
      <c r="AR18" s="878">
        <f>SUM(AR13:AX17)</f>
        <v>893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1052</v>
      </c>
      <c r="Q19" s="658"/>
      <c r="R19" s="658"/>
      <c r="S19" s="658"/>
      <c r="T19" s="658"/>
      <c r="U19" s="658"/>
      <c r="V19" s="659"/>
      <c r="W19" s="657">
        <v>1088</v>
      </c>
      <c r="X19" s="658"/>
      <c r="Y19" s="658"/>
      <c r="Z19" s="658"/>
      <c r="AA19" s="658"/>
      <c r="AB19" s="658"/>
      <c r="AC19" s="659"/>
      <c r="AD19" s="657">
        <v>871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0.9990503323836657</v>
      </c>
      <c r="Q20" s="318"/>
      <c r="R20" s="318"/>
      <c r="S20" s="318"/>
      <c r="T20" s="318"/>
      <c r="U20" s="318"/>
      <c r="V20" s="318"/>
      <c r="W20" s="318">
        <f t="shared" ref="W20" si="0">IF(W18=0, "-", SUM(W19)/W18)</f>
        <v>1</v>
      </c>
      <c r="X20" s="318"/>
      <c r="Y20" s="318"/>
      <c r="Z20" s="318"/>
      <c r="AA20" s="318"/>
      <c r="AB20" s="318"/>
      <c r="AC20" s="318"/>
      <c r="AD20" s="318">
        <f t="shared" ref="AD20" si="1">IF(AD18=0, "-", SUM(AD19)/AD18)</f>
        <v>0.89886480908152733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0.99810246679316883</v>
      </c>
      <c r="Q21" s="318"/>
      <c r="R21" s="318"/>
      <c r="S21" s="318"/>
      <c r="T21" s="318"/>
      <c r="U21" s="318"/>
      <c r="V21" s="318"/>
      <c r="W21" s="318">
        <f t="shared" ref="W21" si="2">IF(W19=0, "-", SUM(W19)/SUM(W13,W14))</f>
        <v>1.032258064516129</v>
      </c>
      <c r="X21" s="318"/>
      <c r="Y21" s="318"/>
      <c r="Z21" s="318"/>
      <c r="AA21" s="318"/>
      <c r="AB21" s="318"/>
      <c r="AC21" s="318"/>
      <c r="AD21" s="318">
        <f t="shared" ref="AD21" si="3">IF(AD19=0, "-", SUM(AD19)/SUM(AD13,AD14))</f>
        <v>0.89886480908152733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622</v>
      </c>
      <c r="H23" s="953"/>
      <c r="I23" s="953"/>
      <c r="J23" s="953"/>
      <c r="K23" s="953"/>
      <c r="L23" s="953"/>
      <c r="M23" s="953"/>
      <c r="N23" s="953"/>
      <c r="O23" s="954"/>
      <c r="P23" s="919">
        <v>893</v>
      </c>
      <c r="Q23" s="920"/>
      <c r="R23" s="920"/>
      <c r="S23" s="920"/>
      <c r="T23" s="920"/>
      <c r="U23" s="920"/>
      <c r="V23" s="937"/>
      <c r="W23" s="919">
        <v>893</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893</v>
      </c>
      <c r="Q29" s="658"/>
      <c r="R29" s="658"/>
      <c r="S29" s="658"/>
      <c r="T29" s="658"/>
      <c r="U29" s="658"/>
      <c r="V29" s="659"/>
      <c r="W29" s="933">
        <f>AR13</f>
        <v>893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t="s">
        <v>577</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578</v>
      </c>
      <c r="AC32" s="461"/>
      <c r="AD32" s="461"/>
      <c r="AE32" s="218" t="s">
        <v>578</v>
      </c>
      <c r="AF32" s="219"/>
      <c r="AG32" s="219"/>
      <c r="AH32" s="219"/>
      <c r="AI32" s="218" t="s">
        <v>577</v>
      </c>
      <c r="AJ32" s="219"/>
      <c r="AK32" s="219"/>
      <c r="AL32" s="219"/>
      <c r="AM32" s="218" t="s">
        <v>577</v>
      </c>
      <c r="AN32" s="219"/>
      <c r="AO32" s="219"/>
      <c r="AP32" s="219"/>
      <c r="AQ32" s="340" t="s">
        <v>577</v>
      </c>
      <c r="AR32" s="207"/>
      <c r="AS32" s="207"/>
      <c r="AT32" s="341"/>
      <c r="AU32" s="219" t="s">
        <v>577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577</v>
      </c>
      <c r="AF33" s="219"/>
      <c r="AG33" s="219"/>
      <c r="AH33" s="219"/>
      <c r="AI33" s="218" t="s">
        <v>577</v>
      </c>
      <c r="AJ33" s="219"/>
      <c r="AK33" s="219"/>
      <c r="AL33" s="219"/>
      <c r="AM33" s="218" t="s">
        <v>577</v>
      </c>
      <c r="AN33" s="219"/>
      <c r="AO33" s="219"/>
      <c r="AP33" s="219"/>
      <c r="AQ33" s="340" t="s">
        <v>581</v>
      </c>
      <c r="AR33" s="207"/>
      <c r="AS33" s="207"/>
      <c r="AT33" s="341"/>
      <c r="AU33" s="219" t="s">
        <v>577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577</v>
      </c>
      <c r="AF34" s="219"/>
      <c r="AG34" s="219"/>
      <c r="AH34" s="219"/>
      <c r="AI34" s="218" t="s">
        <v>577</v>
      </c>
      <c r="AJ34" s="219"/>
      <c r="AK34" s="219"/>
      <c r="AL34" s="219"/>
      <c r="AM34" s="218" t="s">
        <v>580</v>
      </c>
      <c r="AN34" s="219"/>
      <c r="AO34" s="219"/>
      <c r="AP34" s="219"/>
      <c r="AQ34" s="340" t="s">
        <v>582</v>
      </c>
      <c r="AR34" s="207"/>
      <c r="AS34" s="207"/>
      <c r="AT34" s="341"/>
      <c r="AU34" s="219" t="s">
        <v>577</v>
      </c>
      <c r="AV34" s="219"/>
      <c r="AW34" s="219"/>
      <c r="AX34" s="221"/>
    </row>
    <row r="35" spans="1:50" ht="23.25" hidden="1"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3" t="s">
        <v>354</v>
      </c>
      <c r="AR37" s="154"/>
      <c r="AS37" s="154"/>
      <c r="AT37" s="155"/>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3" t="s">
        <v>354</v>
      </c>
      <c r="AR44" s="154"/>
      <c r="AS44" s="154"/>
      <c r="AT44" s="155"/>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3" t="s">
        <v>354</v>
      </c>
      <c r="AR51" s="154"/>
      <c r="AS51" s="154"/>
      <c r="AT51" s="155"/>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3" t="s">
        <v>354</v>
      </c>
      <c r="AR58" s="154"/>
      <c r="AS58" s="154"/>
      <c r="AT58" s="155"/>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61" t="s">
        <v>59</v>
      </c>
      <c r="Q73" s="130"/>
      <c r="R73" s="130"/>
      <c r="S73" s="130"/>
      <c r="T73" s="130"/>
      <c r="U73" s="130"/>
      <c r="V73" s="130"/>
      <c r="W73" s="130"/>
      <c r="X73" s="131"/>
      <c r="Y73" s="584"/>
      <c r="Z73" s="585"/>
      <c r="AA73" s="586"/>
      <c r="AB73" s="161" t="s">
        <v>11</v>
      </c>
      <c r="AC73" s="130"/>
      <c r="AD73" s="131"/>
      <c r="AE73" s="244" t="s">
        <v>535</v>
      </c>
      <c r="AF73" s="245"/>
      <c r="AG73" s="245"/>
      <c r="AH73" s="246"/>
      <c r="AI73" s="244" t="s">
        <v>532</v>
      </c>
      <c r="AJ73" s="245"/>
      <c r="AK73" s="245"/>
      <c r="AL73" s="246"/>
      <c r="AM73" s="250" t="s">
        <v>527</v>
      </c>
      <c r="AN73" s="250"/>
      <c r="AO73" s="250"/>
      <c r="AP73" s="244"/>
      <c r="AQ73" s="161"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61"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583</v>
      </c>
      <c r="H82" s="676"/>
      <c r="I82" s="676"/>
      <c r="J82" s="676"/>
      <c r="K82" s="676"/>
      <c r="L82" s="676"/>
      <c r="M82" s="676"/>
      <c r="N82" s="676"/>
      <c r="O82" s="676"/>
      <c r="P82" s="676"/>
      <c r="Q82" s="676"/>
      <c r="R82" s="676"/>
      <c r="S82" s="676"/>
      <c r="T82" s="676"/>
      <c r="U82" s="676"/>
      <c r="V82" s="676"/>
      <c r="W82" s="676"/>
      <c r="X82" s="676"/>
      <c r="Y82" s="676"/>
      <c r="Z82" s="676"/>
      <c r="AA82" s="677"/>
      <c r="AB82" s="884" t="s">
        <v>690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57" t="s">
        <v>11</v>
      </c>
      <c r="AC85" s="558"/>
      <c r="AD85" s="559"/>
      <c r="AE85" s="244" t="s">
        <v>535</v>
      </c>
      <c r="AF85" s="245"/>
      <c r="AG85" s="245"/>
      <c r="AH85" s="246"/>
      <c r="AI85" s="244" t="s">
        <v>532</v>
      </c>
      <c r="AJ85" s="245"/>
      <c r="AK85" s="245"/>
      <c r="AL85" s="246"/>
      <c r="AM85" s="250" t="s">
        <v>527</v>
      </c>
      <c r="AN85" s="250"/>
      <c r="AO85" s="250"/>
      <c r="AP85" s="244"/>
      <c r="AQ85" s="161"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6"/>
      <c r="Z86" s="167"/>
      <c r="AA86" s="168"/>
      <c r="AB86" s="247"/>
      <c r="AC86" s="248"/>
      <c r="AD86" s="249"/>
      <c r="AE86" s="247"/>
      <c r="AF86" s="248"/>
      <c r="AG86" s="248"/>
      <c r="AH86" s="249"/>
      <c r="AI86" s="247"/>
      <c r="AJ86" s="248"/>
      <c r="AK86" s="248"/>
      <c r="AL86" s="249"/>
      <c r="AM86" s="251"/>
      <c r="AN86" s="251"/>
      <c r="AO86" s="251"/>
      <c r="AP86" s="247"/>
      <c r="AQ86" s="198" t="s">
        <v>615</v>
      </c>
      <c r="AR86" s="199"/>
      <c r="AS86" s="133" t="s">
        <v>355</v>
      </c>
      <c r="AT86" s="134"/>
      <c r="AU86" s="199" t="s">
        <v>625</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584</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623</v>
      </c>
      <c r="AC87" s="461"/>
      <c r="AD87" s="461"/>
      <c r="AE87" s="218">
        <v>187</v>
      </c>
      <c r="AF87" s="219"/>
      <c r="AG87" s="219"/>
      <c r="AH87" s="219"/>
      <c r="AI87" s="218">
        <v>172</v>
      </c>
      <c r="AJ87" s="219"/>
      <c r="AK87" s="219"/>
      <c r="AL87" s="219"/>
      <c r="AM87" s="218">
        <v>162</v>
      </c>
      <c r="AN87" s="219"/>
      <c r="AO87" s="219"/>
      <c r="AP87" s="219"/>
      <c r="AQ87" s="340" t="s">
        <v>626</v>
      </c>
      <c r="AR87" s="207"/>
      <c r="AS87" s="207"/>
      <c r="AT87" s="341"/>
      <c r="AU87" s="219" t="s">
        <v>626</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624</v>
      </c>
      <c r="AC88" s="523"/>
      <c r="AD88" s="523"/>
      <c r="AE88" s="218" t="s">
        <v>625</v>
      </c>
      <c r="AF88" s="219"/>
      <c r="AG88" s="219"/>
      <c r="AH88" s="219"/>
      <c r="AI88" s="218" t="s">
        <v>615</v>
      </c>
      <c r="AJ88" s="219"/>
      <c r="AK88" s="219"/>
      <c r="AL88" s="219"/>
      <c r="AM88" s="218" t="s">
        <v>615</v>
      </c>
      <c r="AN88" s="219"/>
      <c r="AO88" s="219"/>
      <c r="AP88" s="219"/>
      <c r="AQ88" s="340" t="s">
        <v>615</v>
      </c>
      <c r="AR88" s="207"/>
      <c r="AS88" s="207"/>
      <c r="AT88" s="341"/>
      <c r="AU88" s="219" t="s">
        <v>615</v>
      </c>
      <c r="AV88" s="219"/>
      <c r="AW88" s="219"/>
      <c r="AX88" s="221"/>
      <c r="AY88" s="10"/>
      <c r="AZ88" s="10"/>
      <c r="BA88" s="10"/>
      <c r="BB88" s="10"/>
      <c r="BC88" s="10"/>
    </row>
    <row r="89" spans="1:60" ht="94.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625</v>
      </c>
      <c r="AF89" s="219"/>
      <c r="AG89" s="219"/>
      <c r="AH89" s="219"/>
      <c r="AI89" s="218" t="s">
        <v>615</v>
      </c>
      <c r="AJ89" s="219"/>
      <c r="AK89" s="219"/>
      <c r="AL89" s="219"/>
      <c r="AM89" s="218" t="s">
        <v>626</v>
      </c>
      <c r="AN89" s="219"/>
      <c r="AO89" s="219"/>
      <c r="AP89" s="219"/>
      <c r="AQ89" s="340" t="s">
        <v>615</v>
      </c>
      <c r="AR89" s="207"/>
      <c r="AS89" s="207"/>
      <c r="AT89" s="341"/>
      <c r="AU89" s="219" t="s">
        <v>618</v>
      </c>
      <c r="AV89" s="219"/>
      <c r="AW89" s="219"/>
      <c r="AX89" s="221"/>
      <c r="AY89" s="10"/>
      <c r="AZ89" s="10"/>
      <c r="BA89" s="10"/>
      <c r="BB89" s="10"/>
      <c r="BC89" s="10"/>
      <c r="BD89" s="10"/>
      <c r="BE89" s="10"/>
      <c r="BF89" s="10"/>
      <c r="BG89" s="10"/>
      <c r="BH89" s="10"/>
    </row>
    <row r="90" spans="1:60" ht="92.2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57" t="s">
        <v>11</v>
      </c>
      <c r="AC90" s="558"/>
      <c r="AD90" s="559"/>
      <c r="AE90" s="244" t="s">
        <v>535</v>
      </c>
      <c r="AF90" s="245"/>
      <c r="AG90" s="245"/>
      <c r="AH90" s="246"/>
      <c r="AI90" s="244" t="s">
        <v>532</v>
      </c>
      <c r="AJ90" s="245"/>
      <c r="AK90" s="245"/>
      <c r="AL90" s="246"/>
      <c r="AM90" s="250" t="s">
        <v>527</v>
      </c>
      <c r="AN90" s="250"/>
      <c r="AO90" s="250"/>
      <c r="AP90" s="244"/>
      <c r="AQ90" s="161"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6"/>
      <c r="Z91" s="167"/>
      <c r="AA91" s="168"/>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57" t="s">
        <v>11</v>
      </c>
      <c r="AC95" s="558"/>
      <c r="AD95" s="559"/>
      <c r="AE95" s="244" t="s">
        <v>535</v>
      </c>
      <c r="AF95" s="245"/>
      <c r="AG95" s="245"/>
      <c r="AH95" s="246"/>
      <c r="AI95" s="244" t="s">
        <v>532</v>
      </c>
      <c r="AJ95" s="245"/>
      <c r="AK95" s="245"/>
      <c r="AL95" s="246"/>
      <c r="AM95" s="250" t="s">
        <v>527</v>
      </c>
      <c r="AN95" s="250"/>
      <c r="AO95" s="250"/>
      <c r="AP95" s="244"/>
      <c r="AQ95" s="161"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6"/>
      <c r="Z96" s="167"/>
      <c r="AA96" s="168"/>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623</v>
      </c>
      <c r="AC101" s="461"/>
      <c r="AD101" s="461"/>
      <c r="AE101" s="218">
        <v>187</v>
      </c>
      <c r="AF101" s="219"/>
      <c r="AG101" s="219"/>
      <c r="AH101" s="220"/>
      <c r="AI101" s="218">
        <v>172</v>
      </c>
      <c r="AJ101" s="219"/>
      <c r="AK101" s="219"/>
      <c r="AL101" s="220"/>
      <c r="AM101" s="218">
        <v>162</v>
      </c>
      <c r="AN101" s="219"/>
      <c r="AO101" s="219"/>
      <c r="AP101" s="220"/>
      <c r="AQ101" s="218" t="s">
        <v>617</v>
      </c>
      <c r="AR101" s="219"/>
      <c r="AS101" s="219"/>
      <c r="AT101" s="220"/>
      <c r="AU101" s="218" t="s">
        <v>617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618</v>
      </c>
      <c r="AC102" s="461"/>
      <c r="AD102" s="461"/>
      <c r="AE102" s="418" t="s">
        <v>627</v>
      </c>
      <c r="AF102" s="418"/>
      <c r="AG102" s="418"/>
      <c r="AH102" s="418"/>
      <c r="AI102" s="418" t="s">
        <v>615</v>
      </c>
      <c r="AJ102" s="418"/>
      <c r="AK102" s="418"/>
      <c r="AL102" s="418"/>
      <c r="AM102" s="418" t="s">
        <v>617</v>
      </c>
      <c r="AN102" s="418"/>
      <c r="AO102" s="418"/>
      <c r="AP102" s="418"/>
      <c r="AQ102" s="273" t="s">
        <v>615</v>
      </c>
      <c r="AR102" s="274"/>
      <c r="AS102" s="274"/>
      <c r="AT102" s="319"/>
      <c r="AU102" s="273" t="s">
        <v>582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628</v>
      </c>
      <c r="AC116" s="463"/>
      <c r="AD116" s="464"/>
      <c r="AE116" s="418">
        <f>1051921000/187</f>
        <v>5625245.9893048126</v>
      </c>
      <c r="AF116" s="418"/>
      <c r="AG116" s="418"/>
      <c r="AH116" s="418"/>
      <c r="AI116" s="418">
        <v>6326890</v>
      </c>
      <c r="AJ116" s="418"/>
      <c r="AK116" s="418"/>
      <c r="AL116" s="418"/>
      <c r="AM116" s="418">
        <v>5378809</v>
      </c>
      <c r="AN116" s="418"/>
      <c r="AO116" s="418"/>
      <c r="AP116" s="418"/>
      <c r="AQ116" s="218" t="s">
        <v>615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629</v>
      </c>
      <c r="AC117" s="473"/>
      <c r="AD117" s="474"/>
      <c r="AE117" s="551" t="s">
        <v>630</v>
      </c>
      <c r="AF117" s="551"/>
      <c r="AG117" s="551"/>
      <c r="AH117" s="551"/>
      <c r="AI117" s="551" t="s">
        <v>631</v>
      </c>
      <c r="AJ117" s="551"/>
      <c r="AK117" s="551"/>
      <c r="AL117" s="551"/>
      <c r="AM117" s="551" t="s">
        <v>632</v>
      </c>
      <c r="AN117" s="551"/>
      <c r="AO117" s="551"/>
      <c r="AP117" s="551"/>
      <c r="AQ117" s="551" t="s">
        <v>615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535</v>
      </c>
      <c r="AF132" s="157"/>
      <c r="AG132" s="157"/>
      <c r="AH132" s="157"/>
      <c r="AI132" s="157" t="s">
        <v>532</v>
      </c>
      <c r="AJ132" s="157"/>
      <c r="AK132" s="157"/>
      <c r="AL132" s="157"/>
      <c r="AM132" s="157" t="s">
        <v>527</v>
      </c>
      <c r="AN132" s="157"/>
      <c r="AO132" s="157"/>
      <c r="AP132" s="153"/>
      <c r="AQ132" s="153" t="s">
        <v>354</v>
      </c>
      <c r="AR132" s="154"/>
      <c r="AS132" s="154"/>
      <c r="AT132" s="155"/>
      <c r="AU132" s="196" t="s">
        <v>370</v>
      </c>
      <c r="AV132" s="196"/>
      <c r="AW132" s="196"/>
      <c r="AX132" s="197"/>
    </row>
    <row r="133" spans="1:50" ht="18.75" customHeight="1" x14ac:dyDescent="0.15">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t="s">
        <v>577</v>
      </c>
      <c r="AR133" s="199"/>
      <c r="AS133" s="133" t="s">
        <v>355</v>
      </c>
      <c r="AT133" s="134"/>
      <c r="AU133" s="200" t="s">
        <v>590</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577</v>
      </c>
      <c r="AF135" s="207"/>
      <c r="AG135" s="207"/>
      <c r="AH135" s="207"/>
      <c r="AI135" s="206" t="s">
        <v>589</v>
      </c>
      <c r="AJ135" s="207"/>
      <c r="AK135" s="207"/>
      <c r="AL135" s="207"/>
      <c r="AM135" s="206" t="s">
        <v>582</v>
      </c>
      <c r="AN135" s="207"/>
      <c r="AO135" s="207"/>
      <c r="AP135" s="207"/>
      <c r="AQ135" s="206" t="s">
        <v>577</v>
      </c>
      <c r="AR135" s="207"/>
      <c r="AS135" s="207"/>
      <c r="AT135" s="207"/>
      <c r="AU135" s="206" t="s">
        <v>573</v>
      </c>
      <c r="AV135" s="207"/>
      <c r="AW135" s="207"/>
      <c r="AX135" s="208"/>
    </row>
    <row r="136" spans="1:50" ht="18.75" hidden="1" customHeight="1" x14ac:dyDescent="0.15">
      <c r="A136" s="189"/>
      <c r="B136" s="186"/>
      <c r="C136" s="180"/>
      <c r="D136" s="186"/>
      <c r="E136" s="180"/>
      <c r="F136" s="181"/>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535</v>
      </c>
      <c r="AF136" s="157"/>
      <c r="AG136" s="157"/>
      <c r="AH136" s="157"/>
      <c r="AI136" s="157" t="s">
        <v>532</v>
      </c>
      <c r="AJ136" s="157"/>
      <c r="AK136" s="157"/>
      <c r="AL136" s="157"/>
      <c r="AM136" s="157" t="s">
        <v>527</v>
      </c>
      <c r="AN136" s="157"/>
      <c r="AO136" s="157"/>
      <c r="AP136" s="153"/>
      <c r="AQ136" s="153" t="s">
        <v>354</v>
      </c>
      <c r="AR136" s="154"/>
      <c r="AS136" s="154"/>
      <c r="AT136" s="155"/>
      <c r="AU136" s="196" t="s">
        <v>370</v>
      </c>
      <c r="AV136" s="196"/>
      <c r="AW136" s="196"/>
      <c r="AX136" s="197"/>
    </row>
    <row r="137" spans="1:50" ht="18.75" hidden="1" customHeight="1" x14ac:dyDescent="0.15">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535</v>
      </c>
      <c r="AF140" s="157"/>
      <c r="AG140" s="157"/>
      <c r="AH140" s="157"/>
      <c r="AI140" s="157" t="s">
        <v>532</v>
      </c>
      <c r="AJ140" s="157"/>
      <c r="AK140" s="157"/>
      <c r="AL140" s="157"/>
      <c r="AM140" s="157" t="s">
        <v>527</v>
      </c>
      <c r="AN140" s="157"/>
      <c r="AO140" s="157"/>
      <c r="AP140" s="153"/>
      <c r="AQ140" s="153" t="s">
        <v>354</v>
      </c>
      <c r="AR140" s="154"/>
      <c r="AS140" s="154"/>
      <c r="AT140" s="155"/>
      <c r="AU140" s="196" t="s">
        <v>370</v>
      </c>
      <c r="AV140" s="196"/>
      <c r="AW140" s="196"/>
      <c r="AX140" s="197"/>
    </row>
    <row r="141" spans="1:50" ht="18.75" hidden="1" customHeight="1" x14ac:dyDescent="0.15">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535</v>
      </c>
      <c r="AF144" s="157"/>
      <c r="AG144" s="157"/>
      <c r="AH144" s="157"/>
      <c r="AI144" s="157" t="s">
        <v>532</v>
      </c>
      <c r="AJ144" s="157"/>
      <c r="AK144" s="157"/>
      <c r="AL144" s="157"/>
      <c r="AM144" s="157" t="s">
        <v>527</v>
      </c>
      <c r="AN144" s="157"/>
      <c r="AO144" s="157"/>
      <c r="AP144" s="153"/>
      <c r="AQ144" s="153" t="s">
        <v>354</v>
      </c>
      <c r="AR144" s="154"/>
      <c r="AS144" s="154"/>
      <c r="AT144" s="155"/>
      <c r="AU144" s="196" t="s">
        <v>370</v>
      </c>
      <c r="AV144" s="196"/>
      <c r="AW144" s="196"/>
      <c r="AX144" s="197"/>
    </row>
    <row r="145" spans="1:50" ht="18.75" hidden="1" customHeight="1" x14ac:dyDescent="0.15">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535</v>
      </c>
      <c r="AF148" s="157"/>
      <c r="AG148" s="157"/>
      <c r="AH148" s="157"/>
      <c r="AI148" s="157" t="s">
        <v>532</v>
      </c>
      <c r="AJ148" s="157"/>
      <c r="AK148" s="157"/>
      <c r="AL148" s="157"/>
      <c r="AM148" s="157" t="s">
        <v>527</v>
      </c>
      <c r="AN148" s="157"/>
      <c r="AO148" s="157"/>
      <c r="AP148" s="153"/>
      <c r="AQ148" s="153" t="s">
        <v>354</v>
      </c>
      <c r="AR148" s="154"/>
      <c r="AS148" s="154"/>
      <c r="AT148" s="155"/>
      <c r="AU148" s="196" t="s">
        <v>370</v>
      </c>
      <c r="AV148" s="196"/>
      <c r="AW148" s="196"/>
      <c r="AX148" s="197"/>
    </row>
    <row r="149" spans="1:50" ht="18.75" hidden="1" customHeight="1" x14ac:dyDescent="0.15">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9" t="s">
        <v>371</v>
      </c>
      <c r="H152" s="130"/>
      <c r="I152" s="130"/>
      <c r="J152" s="130"/>
      <c r="K152" s="130"/>
      <c r="L152" s="130"/>
      <c r="M152" s="130"/>
      <c r="N152" s="130"/>
      <c r="O152" s="130"/>
      <c r="P152" s="131"/>
      <c r="Q152" s="161" t="s">
        <v>459</v>
      </c>
      <c r="R152" s="130"/>
      <c r="S152" s="130"/>
      <c r="T152" s="130"/>
      <c r="U152" s="130"/>
      <c r="V152" s="130"/>
      <c r="W152" s="130"/>
      <c r="X152" s="130"/>
      <c r="Y152" s="130"/>
      <c r="Z152" s="130"/>
      <c r="AA152" s="130"/>
      <c r="AB152" s="129" t="s">
        <v>460</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591</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x14ac:dyDescent="0.15">
      <c r="A159" s="189"/>
      <c r="B159" s="186"/>
      <c r="C159" s="180"/>
      <c r="D159" s="186"/>
      <c r="E159" s="180"/>
      <c r="F159" s="181"/>
      <c r="G159" s="159" t="s">
        <v>371</v>
      </c>
      <c r="H159" s="130"/>
      <c r="I159" s="130"/>
      <c r="J159" s="130"/>
      <c r="K159" s="130"/>
      <c r="L159" s="130"/>
      <c r="M159" s="130"/>
      <c r="N159" s="130"/>
      <c r="O159" s="130"/>
      <c r="P159" s="131"/>
      <c r="Q159" s="161"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x14ac:dyDescent="0.15">
      <c r="A166" s="189"/>
      <c r="B166" s="186"/>
      <c r="C166" s="180"/>
      <c r="D166" s="186"/>
      <c r="E166" s="180"/>
      <c r="F166" s="181"/>
      <c r="G166" s="159" t="s">
        <v>371</v>
      </c>
      <c r="H166" s="130"/>
      <c r="I166" s="130"/>
      <c r="J166" s="130"/>
      <c r="K166" s="130"/>
      <c r="L166" s="130"/>
      <c r="M166" s="130"/>
      <c r="N166" s="130"/>
      <c r="O166" s="130"/>
      <c r="P166" s="131"/>
      <c r="Q166" s="161"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x14ac:dyDescent="0.15">
      <c r="A173" s="189"/>
      <c r="B173" s="186"/>
      <c r="C173" s="180"/>
      <c r="D173" s="186"/>
      <c r="E173" s="180"/>
      <c r="F173" s="181"/>
      <c r="G173" s="159" t="s">
        <v>371</v>
      </c>
      <c r="H173" s="130"/>
      <c r="I173" s="130"/>
      <c r="J173" s="130"/>
      <c r="K173" s="130"/>
      <c r="L173" s="130"/>
      <c r="M173" s="130"/>
      <c r="N173" s="130"/>
      <c r="O173" s="130"/>
      <c r="P173" s="131"/>
      <c r="Q173" s="161"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x14ac:dyDescent="0.15">
      <c r="A180" s="189"/>
      <c r="B180" s="186"/>
      <c r="C180" s="180"/>
      <c r="D180" s="186"/>
      <c r="E180" s="180"/>
      <c r="F180" s="181"/>
      <c r="G180" s="159" t="s">
        <v>371</v>
      </c>
      <c r="H180" s="130"/>
      <c r="I180" s="130"/>
      <c r="J180" s="130"/>
      <c r="K180" s="130"/>
      <c r="L180" s="130"/>
      <c r="M180" s="130"/>
      <c r="N180" s="130"/>
      <c r="O180" s="130"/>
      <c r="P180" s="131"/>
      <c r="Q180" s="161"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535</v>
      </c>
      <c r="AF192" s="157"/>
      <c r="AG192" s="157"/>
      <c r="AH192" s="157"/>
      <c r="AI192" s="157" t="s">
        <v>532</v>
      </c>
      <c r="AJ192" s="157"/>
      <c r="AK192" s="157"/>
      <c r="AL192" s="157"/>
      <c r="AM192" s="157" t="s">
        <v>527</v>
      </c>
      <c r="AN192" s="157"/>
      <c r="AO192" s="157"/>
      <c r="AP192" s="153"/>
      <c r="AQ192" s="153" t="s">
        <v>354</v>
      </c>
      <c r="AR192" s="154"/>
      <c r="AS192" s="154"/>
      <c r="AT192" s="155"/>
      <c r="AU192" s="196" t="s">
        <v>370</v>
      </c>
      <c r="AV192" s="196"/>
      <c r="AW192" s="196"/>
      <c r="AX192" s="197"/>
    </row>
    <row r="193" spans="1:50" ht="18.75" hidden="1" customHeight="1" x14ac:dyDescent="0.15">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536</v>
      </c>
      <c r="AF196" s="157"/>
      <c r="AG196" s="157"/>
      <c r="AH196" s="157"/>
      <c r="AI196" s="157" t="s">
        <v>532</v>
      </c>
      <c r="AJ196" s="157"/>
      <c r="AK196" s="157"/>
      <c r="AL196" s="157"/>
      <c r="AM196" s="157" t="s">
        <v>527</v>
      </c>
      <c r="AN196" s="157"/>
      <c r="AO196" s="157"/>
      <c r="AP196" s="153"/>
      <c r="AQ196" s="153" t="s">
        <v>354</v>
      </c>
      <c r="AR196" s="154"/>
      <c r="AS196" s="154"/>
      <c r="AT196" s="155"/>
      <c r="AU196" s="196" t="s">
        <v>370</v>
      </c>
      <c r="AV196" s="196"/>
      <c r="AW196" s="196"/>
      <c r="AX196" s="197"/>
    </row>
    <row r="197" spans="1:50" ht="18.75" hidden="1" customHeight="1" x14ac:dyDescent="0.15">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535</v>
      </c>
      <c r="AF200" s="157"/>
      <c r="AG200" s="157"/>
      <c r="AH200" s="157"/>
      <c r="AI200" s="157" t="s">
        <v>532</v>
      </c>
      <c r="AJ200" s="157"/>
      <c r="AK200" s="157"/>
      <c r="AL200" s="157"/>
      <c r="AM200" s="157" t="s">
        <v>527</v>
      </c>
      <c r="AN200" s="157"/>
      <c r="AO200" s="157"/>
      <c r="AP200" s="153"/>
      <c r="AQ200" s="153" t="s">
        <v>354</v>
      </c>
      <c r="AR200" s="154"/>
      <c r="AS200" s="154"/>
      <c r="AT200" s="155"/>
      <c r="AU200" s="196" t="s">
        <v>370</v>
      </c>
      <c r="AV200" s="196"/>
      <c r="AW200" s="196"/>
      <c r="AX200" s="197"/>
    </row>
    <row r="201" spans="1:50" ht="18.75" hidden="1" customHeight="1" x14ac:dyDescent="0.15">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535</v>
      </c>
      <c r="AF204" s="157"/>
      <c r="AG204" s="157"/>
      <c r="AH204" s="157"/>
      <c r="AI204" s="157" t="s">
        <v>532</v>
      </c>
      <c r="AJ204" s="157"/>
      <c r="AK204" s="157"/>
      <c r="AL204" s="157"/>
      <c r="AM204" s="157" t="s">
        <v>527</v>
      </c>
      <c r="AN204" s="157"/>
      <c r="AO204" s="157"/>
      <c r="AP204" s="153"/>
      <c r="AQ204" s="153" t="s">
        <v>354</v>
      </c>
      <c r="AR204" s="154"/>
      <c r="AS204" s="154"/>
      <c r="AT204" s="155"/>
      <c r="AU204" s="196" t="s">
        <v>370</v>
      </c>
      <c r="AV204" s="196"/>
      <c r="AW204" s="196"/>
      <c r="AX204" s="197"/>
    </row>
    <row r="205" spans="1:50" ht="18.75" hidden="1" customHeight="1" x14ac:dyDescent="0.15">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535</v>
      </c>
      <c r="AF208" s="157"/>
      <c r="AG208" s="157"/>
      <c r="AH208" s="157"/>
      <c r="AI208" s="157" t="s">
        <v>532</v>
      </c>
      <c r="AJ208" s="157"/>
      <c r="AK208" s="157"/>
      <c r="AL208" s="157"/>
      <c r="AM208" s="157" t="s">
        <v>527</v>
      </c>
      <c r="AN208" s="157"/>
      <c r="AO208" s="157"/>
      <c r="AP208" s="153"/>
      <c r="AQ208" s="153" t="s">
        <v>354</v>
      </c>
      <c r="AR208" s="154"/>
      <c r="AS208" s="154"/>
      <c r="AT208" s="155"/>
      <c r="AU208" s="196" t="s">
        <v>370</v>
      </c>
      <c r="AV208" s="196"/>
      <c r="AW208" s="196"/>
      <c r="AX208" s="197"/>
    </row>
    <row r="209" spans="1:50" ht="18.75" hidden="1" customHeight="1" x14ac:dyDescent="0.15">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9" t="s">
        <v>371</v>
      </c>
      <c r="H212" s="130"/>
      <c r="I212" s="130"/>
      <c r="J212" s="130"/>
      <c r="K212" s="130"/>
      <c r="L212" s="130"/>
      <c r="M212" s="130"/>
      <c r="N212" s="130"/>
      <c r="O212" s="130"/>
      <c r="P212" s="131"/>
      <c r="Q212" s="161" t="s">
        <v>459</v>
      </c>
      <c r="R212" s="130"/>
      <c r="S212" s="130"/>
      <c r="T212" s="130"/>
      <c r="U212" s="130"/>
      <c r="V212" s="130"/>
      <c r="W212" s="130"/>
      <c r="X212" s="130"/>
      <c r="Y212" s="130"/>
      <c r="Z212" s="130"/>
      <c r="AA212" s="130"/>
      <c r="AB212" s="129" t="s">
        <v>460</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x14ac:dyDescent="0.15">
      <c r="A219" s="189"/>
      <c r="B219" s="186"/>
      <c r="C219" s="180"/>
      <c r="D219" s="186"/>
      <c r="E219" s="180"/>
      <c r="F219" s="181"/>
      <c r="G219" s="159" t="s">
        <v>371</v>
      </c>
      <c r="H219" s="130"/>
      <c r="I219" s="130"/>
      <c r="J219" s="130"/>
      <c r="K219" s="130"/>
      <c r="L219" s="130"/>
      <c r="M219" s="130"/>
      <c r="N219" s="130"/>
      <c r="O219" s="130"/>
      <c r="P219" s="131"/>
      <c r="Q219" s="161"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x14ac:dyDescent="0.15">
      <c r="A226" s="189"/>
      <c r="B226" s="186"/>
      <c r="C226" s="180"/>
      <c r="D226" s="186"/>
      <c r="E226" s="180"/>
      <c r="F226" s="181"/>
      <c r="G226" s="159" t="s">
        <v>371</v>
      </c>
      <c r="H226" s="130"/>
      <c r="I226" s="130"/>
      <c r="J226" s="130"/>
      <c r="K226" s="130"/>
      <c r="L226" s="130"/>
      <c r="M226" s="130"/>
      <c r="N226" s="130"/>
      <c r="O226" s="130"/>
      <c r="P226" s="131"/>
      <c r="Q226" s="161"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x14ac:dyDescent="0.15">
      <c r="A233" s="189"/>
      <c r="B233" s="186"/>
      <c r="C233" s="180"/>
      <c r="D233" s="186"/>
      <c r="E233" s="180"/>
      <c r="F233" s="181"/>
      <c r="G233" s="159" t="s">
        <v>371</v>
      </c>
      <c r="H233" s="130"/>
      <c r="I233" s="130"/>
      <c r="J233" s="130"/>
      <c r="K233" s="130"/>
      <c r="L233" s="130"/>
      <c r="M233" s="130"/>
      <c r="N233" s="130"/>
      <c r="O233" s="130"/>
      <c r="P233" s="131"/>
      <c r="Q233" s="161"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x14ac:dyDescent="0.15">
      <c r="A240" s="189"/>
      <c r="B240" s="186"/>
      <c r="C240" s="180"/>
      <c r="D240" s="186"/>
      <c r="E240" s="180"/>
      <c r="F240" s="181"/>
      <c r="G240" s="159" t="s">
        <v>371</v>
      </c>
      <c r="H240" s="130"/>
      <c r="I240" s="130"/>
      <c r="J240" s="130"/>
      <c r="K240" s="130"/>
      <c r="L240" s="130"/>
      <c r="M240" s="130"/>
      <c r="N240" s="130"/>
      <c r="O240" s="130"/>
      <c r="P240" s="131"/>
      <c r="Q240" s="161"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535</v>
      </c>
      <c r="AF252" s="157"/>
      <c r="AG252" s="157"/>
      <c r="AH252" s="157"/>
      <c r="AI252" s="157" t="s">
        <v>532</v>
      </c>
      <c r="AJ252" s="157"/>
      <c r="AK252" s="157"/>
      <c r="AL252" s="157"/>
      <c r="AM252" s="157" t="s">
        <v>527</v>
      </c>
      <c r="AN252" s="157"/>
      <c r="AO252" s="157"/>
      <c r="AP252" s="153"/>
      <c r="AQ252" s="153" t="s">
        <v>354</v>
      </c>
      <c r="AR252" s="154"/>
      <c r="AS252" s="154"/>
      <c r="AT252" s="155"/>
      <c r="AU252" s="196" t="s">
        <v>370</v>
      </c>
      <c r="AV252" s="196"/>
      <c r="AW252" s="196"/>
      <c r="AX252" s="197"/>
    </row>
    <row r="253" spans="1:50" ht="18.75" hidden="1" customHeight="1" x14ac:dyDescent="0.15">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535</v>
      </c>
      <c r="AF256" s="157"/>
      <c r="AG256" s="157"/>
      <c r="AH256" s="157"/>
      <c r="AI256" s="157" t="s">
        <v>532</v>
      </c>
      <c r="AJ256" s="157"/>
      <c r="AK256" s="157"/>
      <c r="AL256" s="157"/>
      <c r="AM256" s="157" t="s">
        <v>528</v>
      </c>
      <c r="AN256" s="157"/>
      <c r="AO256" s="157"/>
      <c r="AP256" s="153"/>
      <c r="AQ256" s="153" t="s">
        <v>354</v>
      </c>
      <c r="AR256" s="154"/>
      <c r="AS256" s="154"/>
      <c r="AT256" s="155"/>
      <c r="AU256" s="196" t="s">
        <v>370</v>
      </c>
      <c r="AV256" s="196"/>
      <c r="AW256" s="196"/>
      <c r="AX256" s="197"/>
    </row>
    <row r="257" spans="1:50" ht="18.75" hidden="1" customHeight="1" x14ac:dyDescent="0.15">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535</v>
      </c>
      <c r="AF260" s="157"/>
      <c r="AG260" s="157"/>
      <c r="AH260" s="157"/>
      <c r="AI260" s="157" t="s">
        <v>532</v>
      </c>
      <c r="AJ260" s="157"/>
      <c r="AK260" s="157"/>
      <c r="AL260" s="157"/>
      <c r="AM260" s="157" t="s">
        <v>528</v>
      </c>
      <c r="AN260" s="157"/>
      <c r="AO260" s="157"/>
      <c r="AP260" s="153"/>
      <c r="AQ260" s="153" t="s">
        <v>354</v>
      </c>
      <c r="AR260" s="154"/>
      <c r="AS260" s="154"/>
      <c r="AT260" s="155"/>
      <c r="AU260" s="196" t="s">
        <v>370</v>
      </c>
      <c r="AV260" s="196"/>
      <c r="AW260" s="196"/>
      <c r="AX260" s="197"/>
    </row>
    <row r="261" spans="1:50" ht="18.75" hidden="1" customHeight="1" x14ac:dyDescent="0.15">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535</v>
      </c>
      <c r="AF264" s="217"/>
      <c r="AG264" s="217"/>
      <c r="AH264" s="217"/>
      <c r="AI264" s="217" t="s">
        <v>532</v>
      </c>
      <c r="AJ264" s="217"/>
      <c r="AK264" s="217"/>
      <c r="AL264" s="217"/>
      <c r="AM264" s="217" t="s">
        <v>527</v>
      </c>
      <c r="AN264" s="217"/>
      <c r="AO264" s="217"/>
      <c r="AP264" s="161"/>
      <c r="AQ264" s="161" t="s">
        <v>354</v>
      </c>
      <c r="AR264" s="130"/>
      <c r="AS264" s="130"/>
      <c r="AT264" s="131"/>
      <c r="AU264" s="136" t="s">
        <v>370</v>
      </c>
      <c r="AV264" s="136"/>
      <c r="AW264" s="136"/>
      <c r="AX264" s="137"/>
    </row>
    <row r="265" spans="1:50" ht="18.75" hidden="1" customHeight="1" x14ac:dyDescent="0.15">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536</v>
      </c>
      <c r="AF268" s="157"/>
      <c r="AG268" s="157"/>
      <c r="AH268" s="157"/>
      <c r="AI268" s="157" t="s">
        <v>532</v>
      </c>
      <c r="AJ268" s="157"/>
      <c r="AK268" s="157"/>
      <c r="AL268" s="157"/>
      <c r="AM268" s="157" t="s">
        <v>527</v>
      </c>
      <c r="AN268" s="157"/>
      <c r="AO268" s="157"/>
      <c r="AP268" s="153"/>
      <c r="AQ268" s="153" t="s">
        <v>354</v>
      </c>
      <c r="AR268" s="154"/>
      <c r="AS268" s="154"/>
      <c r="AT268" s="155"/>
      <c r="AU268" s="196" t="s">
        <v>370</v>
      </c>
      <c r="AV268" s="196"/>
      <c r="AW268" s="196"/>
      <c r="AX268" s="197"/>
    </row>
    <row r="269" spans="1:50" ht="18.75" hidden="1" customHeight="1" x14ac:dyDescent="0.15">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9" t="s">
        <v>371</v>
      </c>
      <c r="H272" s="130"/>
      <c r="I272" s="130"/>
      <c r="J272" s="130"/>
      <c r="K272" s="130"/>
      <c r="L272" s="130"/>
      <c r="M272" s="130"/>
      <c r="N272" s="130"/>
      <c r="O272" s="130"/>
      <c r="P272" s="131"/>
      <c r="Q272" s="161" t="s">
        <v>459</v>
      </c>
      <c r="R272" s="130"/>
      <c r="S272" s="130"/>
      <c r="T272" s="130"/>
      <c r="U272" s="130"/>
      <c r="V272" s="130"/>
      <c r="W272" s="130"/>
      <c r="X272" s="130"/>
      <c r="Y272" s="130"/>
      <c r="Z272" s="130"/>
      <c r="AA272" s="130"/>
      <c r="AB272" s="129" t="s">
        <v>460</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x14ac:dyDescent="0.15">
      <c r="A279" s="189"/>
      <c r="B279" s="186"/>
      <c r="C279" s="180"/>
      <c r="D279" s="186"/>
      <c r="E279" s="180"/>
      <c r="F279" s="181"/>
      <c r="G279" s="159" t="s">
        <v>371</v>
      </c>
      <c r="H279" s="130"/>
      <c r="I279" s="130"/>
      <c r="J279" s="130"/>
      <c r="K279" s="130"/>
      <c r="L279" s="130"/>
      <c r="M279" s="130"/>
      <c r="N279" s="130"/>
      <c r="O279" s="130"/>
      <c r="P279" s="131"/>
      <c r="Q279" s="161"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x14ac:dyDescent="0.15">
      <c r="A286" s="189"/>
      <c r="B286" s="186"/>
      <c r="C286" s="180"/>
      <c r="D286" s="186"/>
      <c r="E286" s="180"/>
      <c r="F286" s="181"/>
      <c r="G286" s="159" t="s">
        <v>371</v>
      </c>
      <c r="H286" s="130"/>
      <c r="I286" s="130"/>
      <c r="J286" s="130"/>
      <c r="K286" s="130"/>
      <c r="L286" s="130"/>
      <c r="M286" s="130"/>
      <c r="N286" s="130"/>
      <c r="O286" s="130"/>
      <c r="P286" s="131"/>
      <c r="Q286" s="161"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x14ac:dyDescent="0.15">
      <c r="A293" s="189"/>
      <c r="B293" s="186"/>
      <c r="C293" s="180"/>
      <c r="D293" s="186"/>
      <c r="E293" s="180"/>
      <c r="F293" s="181"/>
      <c r="G293" s="159" t="s">
        <v>371</v>
      </c>
      <c r="H293" s="130"/>
      <c r="I293" s="130"/>
      <c r="J293" s="130"/>
      <c r="K293" s="130"/>
      <c r="L293" s="130"/>
      <c r="M293" s="130"/>
      <c r="N293" s="130"/>
      <c r="O293" s="130"/>
      <c r="P293" s="131"/>
      <c r="Q293" s="161"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x14ac:dyDescent="0.15">
      <c r="A300" s="189"/>
      <c r="B300" s="186"/>
      <c r="C300" s="180"/>
      <c r="D300" s="186"/>
      <c r="E300" s="180"/>
      <c r="F300" s="181"/>
      <c r="G300" s="159" t="s">
        <v>371</v>
      </c>
      <c r="H300" s="130"/>
      <c r="I300" s="130"/>
      <c r="J300" s="130"/>
      <c r="K300" s="130"/>
      <c r="L300" s="130"/>
      <c r="M300" s="130"/>
      <c r="N300" s="130"/>
      <c r="O300" s="130"/>
      <c r="P300" s="131"/>
      <c r="Q300" s="161"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535</v>
      </c>
      <c r="AF312" s="157"/>
      <c r="AG312" s="157"/>
      <c r="AH312" s="157"/>
      <c r="AI312" s="157" t="s">
        <v>532</v>
      </c>
      <c r="AJ312" s="157"/>
      <c r="AK312" s="157"/>
      <c r="AL312" s="157"/>
      <c r="AM312" s="157" t="s">
        <v>527</v>
      </c>
      <c r="AN312" s="157"/>
      <c r="AO312" s="157"/>
      <c r="AP312" s="153"/>
      <c r="AQ312" s="153" t="s">
        <v>354</v>
      </c>
      <c r="AR312" s="154"/>
      <c r="AS312" s="154"/>
      <c r="AT312" s="155"/>
      <c r="AU312" s="196" t="s">
        <v>370</v>
      </c>
      <c r="AV312" s="196"/>
      <c r="AW312" s="196"/>
      <c r="AX312" s="197"/>
    </row>
    <row r="313" spans="1:50" ht="18.75" hidden="1" customHeight="1" x14ac:dyDescent="0.15">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535</v>
      </c>
      <c r="AF316" s="157"/>
      <c r="AG316" s="157"/>
      <c r="AH316" s="157"/>
      <c r="AI316" s="157" t="s">
        <v>532</v>
      </c>
      <c r="AJ316" s="157"/>
      <c r="AK316" s="157"/>
      <c r="AL316" s="157"/>
      <c r="AM316" s="157" t="s">
        <v>527</v>
      </c>
      <c r="AN316" s="157"/>
      <c r="AO316" s="157"/>
      <c r="AP316" s="153"/>
      <c r="AQ316" s="153" t="s">
        <v>354</v>
      </c>
      <c r="AR316" s="154"/>
      <c r="AS316" s="154"/>
      <c r="AT316" s="155"/>
      <c r="AU316" s="196" t="s">
        <v>370</v>
      </c>
      <c r="AV316" s="196"/>
      <c r="AW316" s="196"/>
      <c r="AX316" s="197"/>
    </row>
    <row r="317" spans="1:50" ht="18.75" hidden="1" customHeight="1" x14ac:dyDescent="0.15">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535</v>
      </c>
      <c r="AF320" s="157"/>
      <c r="AG320" s="157"/>
      <c r="AH320" s="157"/>
      <c r="AI320" s="157" t="s">
        <v>532</v>
      </c>
      <c r="AJ320" s="157"/>
      <c r="AK320" s="157"/>
      <c r="AL320" s="157"/>
      <c r="AM320" s="157" t="s">
        <v>528</v>
      </c>
      <c r="AN320" s="157"/>
      <c r="AO320" s="157"/>
      <c r="AP320" s="153"/>
      <c r="AQ320" s="153" t="s">
        <v>354</v>
      </c>
      <c r="AR320" s="154"/>
      <c r="AS320" s="154"/>
      <c r="AT320" s="155"/>
      <c r="AU320" s="196" t="s">
        <v>370</v>
      </c>
      <c r="AV320" s="196"/>
      <c r="AW320" s="196"/>
      <c r="AX320" s="197"/>
    </row>
    <row r="321" spans="1:50" ht="18.75" hidden="1" customHeight="1" x14ac:dyDescent="0.15">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535</v>
      </c>
      <c r="AF324" s="157"/>
      <c r="AG324" s="157"/>
      <c r="AH324" s="157"/>
      <c r="AI324" s="157" t="s">
        <v>532</v>
      </c>
      <c r="AJ324" s="157"/>
      <c r="AK324" s="157"/>
      <c r="AL324" s="157"/>
      <c r="AM324" s="157" t="s">
        <v>527</v>
      </c>
      <c r="AN324" s="157"/>
      <c r="AO324" s="157"/>
      <c r="AP324" s="153"/>
      <c r="AQ324" s="153" t="s">
        <v>354</v>
      </c>
      <c r="AR324" s="154"/>
      <c r="AS324" s="154"/>
      <c r="AT324" s="155"/>
      <c r="AU324" s="196" t="s">
        <v>370</v>
      </c>
      <c r="AV324" s="196"/>
      <c r="AW324" s="196"/>
      <c r="AX324" s="197"/>
    </row>
    <row r="325" spans="1:50" ht="18.75" hidden="1" customHeight="1" x14ac:dyDescent="0.15">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536</v>
      </c>
      <c r="AF328" s="157"/>
      <c r="AG328" s="157"/>
      <c r="AH328" s="157"/>
      <c r="AI328" s="157" t="s">
        <v>532</v>
      </c>
      <c r="AJ328" s="157"/>
      <c r="AK328" s="157"/>
      <c r="AL328" s="157"/>
      <c r="AM328" s="157" t="s">
        <v>528</v>
      </c>
      <c r="AN328" s="157"/>
      <c r="AO328" s="157"/>
      <c r="AP328" s="153"/>
      <c r="AQ328" s="153" t="s">
        <v>354</v>
      </c>
      <c r="AR328" s="154"/>
      <c r="AS328" s="154"/>
      <c r="AT328" s="155"/>
      <c r="AU328" s="196" t="s">
        <v>370</v>
      </c>
      <c r="AV328" s="196"/>
      <c r="AW328" s="196"/>
      <c r="AX328" s="197"/>
    </row>
    <row r="329" spans="1:50" ht="18.75" hidden="1" customHeight="1" x14ac:dyDescent="0.15">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9" t="s">
        <v>371</v>
      </c>
      <c r="H332" s="130"/>
      <c r="I332" s="130"/>
      <c r="J332" s="130"/>
      <c r="K332" s="130"/>
      <c r="L332" s="130"/>
      <c r="M332" s="130"/>
      <c r="N332" s="130"/>
      <c r="O332" s="130"/>
      <c r="P332" s="131"/>
      <c r="Q332" s="161" t="s">
        <v>459</v>
      </c>
      <c r="R332" s="130"/>
      <c r="S332" s="130"/>
      <c r="T332" s="130"/>
      <c r="U332" s="130"/>
      <c r="V332" s="130"/>
      <c r="W332" s="130"/>
      <c r="X332" s="130"/>
      <c r="Y332" s="130"/>
      <c r="Z332" s="130"/>
      <c r="AA332" s="130"/>
      <c r="AB332" s="129" t="s">
        <v>460</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x14ac:dyDescent="0.15">
      <c r="A339" s="189"/>
      <c r="B339" s="186"/>
      <c r="C339" s="180"/>
      <c r="D339" s="186"/>
      <c r="E339" s="180"/>
      <c r="F339" s="181"/>
      <c r="G339" s="159" t="s">
        <v>371</v>
      </c>
      <c r="H339" s="130"/>
      <c r="I339" s="130"/>
      <c r="J339" s="130"/>
      <c r="K339" s="130"/>
      <c r="L339" s="130"/>
      <c r="M339" s="130"/>
      <c r="N339" s="130"/>
      <c r="O339" s="130"/>
      <c r="P339" s="131"/>
      <c r="Q339" s="161"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x14ac:dyDescent="0.15">
      <c r="A346" s="189"/>
      <c r="B346" s="186"/>
      <c r="C346" s="180"/>
      <c r="D346" s="186"/>
      <c r="E346" s="180"/>
      <c r="F346" s="181"/>
      <c r="G346" s="159" t="s">
        <v>371</v>
      </c>
      <c r="H346" s="130"/>
      <c r="I346" s="130"/>
      <c r="J346" s="130"/>
      <c r="K346" s="130"/>
      <c r="L346" s="130"/>
      <c r="M346" s="130"/>
      <c r="N346" s="130"/>
      <c r="O346" s="130"/>
      <c r="P346" s="131"/>
      <c r="Q346" s="161"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x14ac:dyDescent="0.15">
      <c r="A353" s="189"/>
      <c r="B353" s="186"/>
      <c r="C353" s="180"/>
      <c r="D353" s="186"/>
      <c r="E353" s="180"/>
      <c r="F353" s="181"/>
      <c r="G353" s="159" t="s">
        <v>371</v>
      </c>
      <c r="H353" s="130"/>
      <c r="I353" s="130"/>
      <c r="J353" s="130"/>
      <c r="K353" s="130"/>
      <c r="L353" s="130"/>
      <c r="M353" s="130"/>
      <c r="N353" s="130"/>
      <c r="O353" s="130"/>
      <c r="P353" s="131"/>
      <c r="Q353" s="161"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x14ac:dyDescent="0.15">
      <c r="A360" s="189"/>
      <c r="B360" s="186"/>
      <c r="C360" s="180"/>
      <c r="D360" s="186"/>
      <c r="E360" s="180"/>
      <c r="F360" s="181"/>
      <c r="G360" s="159" t="s">
        <v>371</v>
      </c>
      <c r="H360" s="130"/>
      <c r="I360" s="130"/>
      <c r="J360" s="130"/>
      <c r="K360" s="130"/>
      <c r="L360" s="130"/>
      <c r="M360" s="130"/>
      <c r="N360" s="130"/>
      <c r="O360" s="130"/>
      <c r="P360" s="131"/>
      <c r="Q360" s="161"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535</v>
      </c>
      <c r="AF372" s="157"/>
      <c r="AG372" s="157"/>
      <c r="AH372" s="157"/>
      <c r="AI372" s="157" t="s">
        <v>532</v>
      </c>
      <c r="AJ372" s="157"/>
      <c r="AK372" s="157"/>
      <c r="AL372" s="157"/>
      <c r="AM372" s="157" t="s">
        <v>527</v>
      </c>
      <c r="AN372" s="157"/>
      <c r="AO372" s="157"/>
      <c r="AP372" s="153"/>
      <c r="AQ372" s="153" t="s">
        <v>354</v>
      </c>
      <c r="AR372" s="154"/>
      <c r="AS372" s="154"/>
      <c r="AT372" s="155"/>
      <c r="AU372" s="196" t="s">
        <v>370</v>
      </c>
      <c r="AV372" s="196"/>
      <c r="AW372" s="196"/>
      <c r="AX372" s="197"/>
    </row>
    <row r="373" spans="1:50" ht="18.75" hidden="1" customHeight="1" x14ac:dyDescent="0.15">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535</v>
      </c>
      <c r="AF376" s="157"/>
      <c r="AG376" s="157"/>
      <c r="AH376" s="157"/>
      <c r="AI376" s="157" t="s">
        <v>532</v>
      </c>
      <c r="AJ376" s="157"/>
      <c r="AK376" s="157"/>
      <c r="AL376" s="157"/>
      <c r="AM376" s="157" t="s">
        <v>527</v>
      </c>
      <c r="AN376" s="157"/>
      <c r="AO376" s="157"/>
      <c r="AP376" s="153"/>
      <c r="AQ376" s="153" t="s">
        <v>354</v>
      </c>
      <c r="AR376" s="154"/>
      <c r="AS376" s="154"/>
      <c r="AT376" s="155"/>
      <c r="AU376" s="196" t="s">
        <v>370</v>
      </c>
      <c r="AV376" s="196"/>
      <c r="AW376" s="196"/>
      <c r="AX376" s="197"/>
    </row>
    <row r="377" spans="1:50" ht="18.75" hidden="1" customHeight="1" x14ac:dyDescent="0.15">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535</v>
      </c>
      <c r="AF380" s="157"/>
      <c r="AG380" s="157"/>
      <c r="AH380" s="157"/>
      <c r="AI380" s="157" t="s">
        <v>532</v>
      </c>
      <c r="AJ380" s="157"/>
      <c r="AK380" s="157"/>
      <c r="AL380" s="157"/>
      <c r="AM380" s="157" t="s">
        <v>527</v>
      </c>
      <c r="AN380" s="157"/>
      <c r="AO380" s="157"/>
      <c r="AP380" s="153"/>
      <c r="AQ380" s="153" t="s">
        <v>354</v>
      </c>
      <c r="AR380" s="154"/>
      <c r="AS380" s="154"/>
      <c r="AT380" s="155"/>
      <c r="AU380" s="196" t="s">
        <v>370</v>
      </c>
      <c r="AV380" s="196"/>
      <c r="AW380" s="196"/>
      <c r="AX380" s="197"/>
    </row>
    <row r="381" spans="1:50" ht="18.75" hidden="1" customHeight="1" x14ac:dyDescent="0.15">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535</v>
      </c>
      <c r="AF384" s="157"/>
      <c r="AG384" s="157"/>
      <c r="AH384" s="157"/>
      <c r="AI384" s="157" t="s">
        <v>532</v>
      </c>
      <c r="AJ384" s="157"/>
      <c r="AK384" s="157"/>
      <c r="AL384" s="157"/>
      <c r="AM384" s="157" t="s">
        <v>527</v>
      </c>
      <c r="AN384" s="157"/>
      <c r="AO384" s="157"/>
      <c r="AP384" s="153"/>
      <c r="AQ384" s="153" t="s">
        <v>354</v>
      </c>
      <c r="AR384" s="154"/>
      <c r="AS384" s="154"/>
      <c r="AT384" s="155"/>
      <c r="AU384" s="196" t="s">
        <v>370</v>
      </c>
      <c r="AV384" s="196"/>
      <c r="AW384" s="196"/>
      <c r="AX384" s="197"/>
    </row>
    <row r="385" spans="1:50" ht="18.75" hidden="1" customHeight="1" x14ac:dyDescent="0.15">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535</v>
      </c>
      <c r="AF388" s="157"/>
      <c r="AG388" s="157"/>
      <c r="AH388" s="157"/>
      <c r="AI388" s="157" t="s">
        <v>532</v>
      </c>
      <c r="AJ388" s="157"/>
      <c r="AK388" s="157"/>
      <c r="AL388" s="157"/>
      <c r="AM388" s="157" t="s">
        <v>527</v>
      </c>
      <c r="AN388" s="157"/>
      <c r="AO388" s="157"/>
      <c r="AP388" s="153"/>
      <c r="AQ388" s="153" t="s">
        <v>354</v>
      </c>
      <c r="AR388" s="154"/>
      <c r="AS388" s="154"/>
      <c r="AT388" s="155"/>
      <c r="AU388" s="196" t="s">
        <v>370</v>
      </c>
      <c r="AV388" s="196"/>
      <c r="AW388" s="196"/>
      <c r="AX388" s="197"/>
    </row>
    <row r="389" spans="1:50" ht="18.75" hidden="1" customHeight="1" x14ac:dyDescent="0.15">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9" t="s">
        <v>371</v>
      </c>
      <c r="H392" s="130"/>
      <c r="I392" s="130"/>
      <c r="J392" s="130"/>
      <c r="K392" s="130"/>
      <c r="L392" s="130"/>
      <c r="M392" s="130"/>
      <c r="N392" s="130"/>
      <c r="O392" s="130"/>
      <c r="P392" s="131"/>
      <c r="Q392" s="161" t="s">
        <v>459</v>
      </c>
      <c r="R392" s="130"/>
      <c r="S392" s="130"/>
      <c r="T392" s="130"/>
      <c r="U392" s="130"/>
      <c r="V392" s="130"/>
      <c r="W392" s="130"/>
      <c r="X392" s="130"/>
      <c r="Y392" s="130"/>
      <c r="Z392" s="130"/>
      <c r="AA392" s="130"/>
      <c r="AB392" s="129" t="s">
        <v>460</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x14ac:dyDescent="0.15">
      <c r="A399" s="189"/>
      <c r="B399" s="186"/>
      <c r="C399" s="180"/>
      <c r="D399" s="186"/>
      <c r="E399" s="180"/>
      <c r="F399" s="181"/>
      <c r="G399" s="159" t="s">
        <v>371</v>
      </c>
      <c r="H399" s="130"/>
      <c r="I399" s="130"/>
      <c r="J399" s="130"/>
      <c r="K399" s="130"/>
      <c r="L399" s="130"/>
      <c r="M399" s="130"/>
      <c r="N399" s="130"/>
      <c r="O399" s="130"/>
      <c r="P399" s="131"/>
      <c r="Q399" s="161"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x14ac:dyDescent="0.15">
      <c r="A406" s="189"/>
      <c r="B406" s="186"/>
      <c r="C406" s="180"/>
      <c r="D406" s="186"/>
      <c r="E406" s="180"/>
      <c r="F406" s="181"/>
      <c r="G406" s="159" t="s">
        <v>371</v>
      </c>
      <c r="H406" s="130"/>
      <c r="I406" s="130"/>
      <c r="J406" s="130"/>
      <c r="K406" s="130"/>
      <c r="L406" s="130"/>
      <c r="M406" s="130"/>
      <c r="N406" s="130"/>
      <c r="O406" s="130"/>
      <c r="P406" s="131"/>
      <c r="Q406" s="161"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x14ac:dyDescent="0.15">
      <c r="A413" s="189"/>
      <c r="B413" s="186"/>
      <c r="C413" s="180"/>
      <c r="D413" s="186"/>
      <c r="E413" s="180"/>
      <c r="F413" s="181"/>
      <c r="G413" s="159" t="s">
        <v>371</v>
      </c>
      <c r="H413" s="130"/>
      <c r="I413" s="130"/>
      <c r="J413" s="130"/>
      <c r="K413" s="130"/>
      <c r="L413" s="130"/>
      <c r="M413" s="130"/>
      <c r="N413" s="130"/>
      <c r="O413" s="130"/>
      <c r="P413" s="131"/>
      <c r="Q413" s="161"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x14ac:dyDescent="0.15">
      <c r="A420" s="189"/>
      <c r="B420" s="186"/>
      <c r="C420" s="180"/>
      <c r="D420" s="186"/>
      <c r="E420" s="180"/>
      <c r="F420" s="181"/>
      <c r="G420" s="159" t="s">
        <v>371</v>
      </c>
      <c r="H420" s="130"/>
      <c r="I420" s="130"/>
      <c r="J420" s="130"/>
      <c r="K420" s="130"/>
      <c r="L420" s="130"/>
      <c r="M420" s="130"/>
      <c r="N420" s="130"/>
      <c r="O420" s="130"/>
      <c r="P420" s="131"/>
      <c r="Q420" s="161"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89"/>
      <c r="B430" s="186"/>
      <c r="C430" s="178" t="s">
        <v>561</v>
      </c>
      <c r="D430" s="931"/>
      <c r="E430" s="174" t="s">
        <v>545</v>
      </c>
      <c r="F430" s="898"/>
      <c r="G430" s="899" t="s">
        <v>374</v>
      </c>
      <c r="H430" s="123"/>
      <c r="I430" s="123"/>
      <c r="J430" s="900" t="s">
        <v>593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7" t="s">
        <v>362</v>
      </c>
      <c r="AF431" s="338"/>
      <c r="AG431" s="338"/>
      <c r="AH431" s="339"/>
      <c r="AI431" s="217" t="s">
        <v>528</v>
      </c>
      <c r="AJ431" s="217"/>
      <c r="AK431" s="217"/>
      <c r="AL431" s="161"/>
      <c r="AM431" s="217" t="s">
        <v>523</v>
      </c>
      <c r="AN431" s="217"/>
      <c r="AO431" s="217"/>
      <c r="AP431" s="161"/>
      <c r="AQ431" s="161" t="s">
        <v>354</v>
      </c>
      <c r="AR431" s="130"/>
      <c r="AS431" s="130"/>
      <c r="AT431" s="131"/>
      <c r="AU431" s="136" t="s">
        <v>253</v>
      </c>
      <c r="AV431" s="136"/>
      <c r="AW431" s="136"/>
      <c r="AX431" s="137"/>
    </row>
    <row r="432" spans="1:50" ht="18.75" customHeight="1" x14ac:dyDescent="0.15">
      <c r="A432" s="189"/>
      <c r="B432" s="186"/>
      <c r="C432" s="180"/>
      <c r="D432" s="186"/>
      <c r="E432" s="342"/>
      <c r="F432" s="343"/>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t="s">
        <v>595</v>
      </c>
      <c r="AF432" s="200"/>
      <c r="AG432" s="133" t="s">
        <v>355</v>
      </c>
      <c r="AH432" s="134"/>
      <c r="AI432" s="158"/>
      <c r="AJ432" s="158"/>
      <c r="AK432" s="158"/>
      <c r="AL432" s="156"/>
      <c r="AM432" s="158"/>
      <c r="AN432" s="158"/>
      <c r="AO432" s="158"/>
      <c r="AP432" s="156"/>
      <c r="AQ432" s="590"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590</v>
      </c>
      <c r="AF434" s="207"/>
      <c r="AG434" s="207"/>
      <c r="AH434" s="341"/>
      <c r="AI434" s="340" t="s">
        <v>593</v>
      </c>
      <c r="AJ434" s="207"/>
      <c r="AK434" s="207"/>
      <c r="AL434" s="207"/>
      <c r="AM434" s="340" t="s">
        <v>577</v>
      </c>
      <c r="AN434" s="207"/>
      <c r="AO434" s="207"/>
      <c r="AP434" s="341"/>
      <c r="AQ434" s="340" t="s">
        <v>581</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582</v>
      </c>
      <c r="AJ435" s="207"/>
      <c r="AK435" s="207"/>
      <c r="AL435" s="207"/>
      <c r="AM435" s="340" t="s">
        <v>577</v>
      </c>
      <c r="AN435" s="207"/>
      <c r="AO435" s="207"/>
      <c r="AP435" s="341"/>
      <c r="AQ435" s="340" t="s">
        <v>596</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7" t="s">
        <v>362</v>
      </c>
      <c r="AF436" s="338"/>
      <c r="AG436" s="338"/>
      <c r="AH436" s="339"/>
      <c r="AI436" s="217" t="s">
        <v>527</v>
      </c>
      <c r="AJ436" s="217"/>
      <c r="AK436" s="217"/>
      <c r="AL436" s="161"/>
      <c r="AM436" s="217" t="s">
        <v>523</v>
      </c>
      <c r="AN436" s="217"/>
      <c r="AO436" s="217"/>
      <c r="AP436" s="161"/>
      <c r="AQ436" s="161" t="s">
        <v>354</v>
      </c>
      <c r="AR436" s="130"/>
      <c r="AS436" s="130"/>
      <c r="AT436" s="131"/>
      <c r="AU436" s="136" t="s">
        <v>253</v>
      </c>
      <c r="AV436" s="136"/>
      <c r="AW436" s="136"/>
      <c r="AX436" s="137"/>
    </row>
    <row r="437" spans="1:50" ht="18.75" hidden="1" customHeight="1" x14ac:dyDescent="0.15">
      <c r="A437" s="189"/>
      <c r="B437" s="186"/>
      <c r="C437" s="180"/>
      <c r="D437" s="186"/>
      <c r="E437" s="342"/>
      <c r="F437" s="343"/>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355</v>
      </c>
      <c r="AH437" s="134"/>
      <c r="AI437" s="158"/>
      <c r="AJ437" s="158"/>
      <c r="AK437" s="158"/>
      <c r="AL437" s="156"/>
      <c r="AM437" s="158"/>
      <c r="AN437" s="158"/>
      <c r="AO437" s="158"/>
      <c r="AP437" s="156"/>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7" t="s">
        <v>362</v>
      </c>
      <c r="AF441" s="338"/>
      <c r="AG441" s="338"/>
      <c r="AH441" s="339"/>
      <c r="AI441" s="217" t="s">
        <v>527</v>
      </c>
      <c r="AJ441" s="217"/>
      <c r="AK441" s="217"/>
      <c r="AL441" s="161"/>
      <c r="AM441" s="217" t="s">
        <v>519</v>
      </c>
      <c r="AN441" s="217"/>
      <c r="AO441" s="217"/>
      <c r="AP441" s="161"/>
      <c r="AQ441" s="161" t="s">
        <v>354</v>
      </c>
      <c r="AR441" s="130"/>
      <c r="AS441" s="130"/>
      <c r="AT441" s="131"/>
      <c r="AU441" s="136" t="s">
        <v>253</v>
      </c>
      <c r="AV441" s="136"/>
      <c r="AW441" s="136"/>
      <c r="AX441" s="137"/>
    </row>
    <row r="442" spans="1:50" ht="18.75" hidden="1" customHeight="1" x14ac:dyDescent="0.15">
      <c r="A442" s="189"/>
      <c r="B442" s="186"/>
      <c r="C442" s="180"/>
      <c r="D442" s="186"/>
      <c r="E442" s="342"/>
      <c r="F442" s="343"/>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355</v>
      </c>
      <c r="AH442" s="134"/>
      <c r="AI442" s="158"/>
      <c r="AJ442" s="158"/>
      <c r="AK442" s="158"/>
      <c r="AL442" s="156"/>
      <c r="AM442" s="158"/>
      <c r="AN442" s="158"/>
      <c r="AO442" s="158"/>
      <c r="AP442" s="156"/>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7" t="s">
        <v>362</v>
      </c>
      <c r="AF446" s="338"/>
      <c r="AG446" s="338"/>
      <c r="AH446" s="339"/>
      <c r="AI446" s="217" t="s">
        <v>527</v>
      </c>
      <c r="AJ446" s="217"/>
      <c r="AK446" s="217"/>
      <c r="AL446" s="161"/>
      <c r="AM446" s="217" t="s">
        <v>524</v>
      </c>
      <c r="AN446" s="217"/>
      <c r="AO446" s="217"/>
      <c r="AP446" s="161"/>
      <c r="AQ446" s="161" t="s">
        <v>354</v>
      </c>
      <c r="AR446" s="130"/>
      <c r="AS446" s="130"/>
      <c r="AT446" s="131"/>
      <c r="AU446" s="136" t="s">
        <v>253</v>
      </c>
      <c r="AV446" s="136"/>
      <c r="AW446" s="136"/>
      <c r="AX446" s="137"/>
    </row>
    <row r="447" spans="1:50" ht="18.75" hidden="1" customHeight="1" x14ac:dyDescent="0.15">
      <c r="A447" s="189"/>
      <c r="B447" s="186"/>
      <c r="C447" s="180"/>
      <c r="D447" s="186"/>
      <c r="E447" s="342"/>
      <c r="F447" s="343"/>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355</v>
      </c>
      <c r="AH447" s="134"/>
      <c r="AI447" s="158"/>
      <c r="AJ447" s="158"/>
      <c r="AK447" s="158"/>
      <c r="AL447" s="156"/>
      <c r="AM447" s="158"/>
      <c r="AN447" s="158"/>
      <c r="AO447" s="158"/>
      <c r="AP447" s="156"/>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7" t="s">
        <v>362</v>
      </c>
      <c r="AF451" s="338"/>
      <c r="AG451" s="338"/>
      <c r="AH451" s="339"/>
      <c r="AI451" s="217" t="s">
        <v>527</v>
      </c>
      <c r="AJ451" s="217"/>
      <c r="AK451" s="217"/>
      <c r="AL451" s="161"/>
      <c r="AM451" s="217" t="s">
        <v>523</v>
      </c>
      <c r="AN451" s="217"/>
      <c r="AO451" s="217"/>
      <c r="AP451" s="161"/>
      <c r="AQ451" s="161" t="s">
        <v>354</v>
      </c>
      <c r="AR451" s="130"/>
      <c r="AS451" s="130"/>
      <c r="AT451" s="131"/>
      <c r="AU451" s="136" t="s">
        <v>253</v>
      </c>
      <c r="AV451" s="136"/>
      <c r="AW451" s="136"/>
      <c r="AX451" s="137"/>
    </row>
    <row r="452" spans="1:50" ht="18.75" hidden="1" customHeight="1" x14ac:dyDescent="0.15">
      <c r="A452" s="189"/>
      <c r="B452" s="186"/>
      <c r="C452" s="180"/>
      <c r="D452" s="186"/>
      <c r="E452" s="342"/>
      <c r="F452" s="343"/>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355</v>
      </c>
      <c r="AH452" s="134"/>
      <c r="AI452" s="158"/>
      <c r="AJ452" s="158"/>
      <c r="AK452" s="158"/>
      <c r="AL452" s="156"/>
      <c r="AM452" s="158"/>
      <c r="AN452" s="158"/>
      <c r="AO452" s="158"/>
      <c r="AP452" s="156"/>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7" t="s">
        <v>362</v>
      </c>
      <c r="AF456" s="338"/>
      <c r="AG456" s="338"/>
      <c r="AH456" s="339"/>
      <c r="AI456" s="217" t="s">
        <v>527</v>
      </c>
      <c r="AJ456" s="217"/>
      <c r="AK456" s="217"/>
      <c r="AL456" s="161"/>
      <c r="AM456" s="217" t="s">
        <v>523</v>
      </c>
      <c r="AN456" s="217"/>
      <c r="AO456" s="217"/>
      <c r="AP456" s="161"/>
      <c r="AQ456" s="161" t="s">
        <v>354</v>
      </c>
      <c r="AR456" s="130"/>
      <c r="AS456" s="130"/>
      <c r="AT456" s="131"/>
      <c r="AU456" s="136" t="s">
        <v>253</v>
      </c>
      <c r="AV456" s="136"/>
      <c r="AW456" s="136"/>
      <c r="AX456" s="137"/>
    </row>
    <row r="457" spans="1:50" ht="18.75" customHeight="1" x14ac:dyDescent="0.15">
      <c r="A457" s="189"/>
      <c r="B457" s="186"/>
      <c r="C457" s="180"/>
      <c r="D457" s="186"/>
      <c r="E457" s="342"/>
      <c r="F457" s="343"/>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t="s">
        <v>577</v>
      </c>
      <c r="AF457" s="200"/>
      <c r="AG457" s="133" t="s">
        <v>355</v>
      </c>
      <c r="AH457" s="134"/>
      <c r="AI457" s="158"/>
      <c r="AJ457" s="158"/>
      <c r="AK457" s="158"/>
      <c r="AL457" s="156"/>
      <c r="AM457" s="158"/>
      <c r="AN457" s="158"/>
      <c r="AO457" s="158"/>
      <c r="AP457" s="156"/>
      <c r="AQ457" s="590" t="s">
        <v>573</v>
      </c>
      <c r="AR457" s="200"/>
      <c r="AS457" s="133" t="s">
        <v>355</v>
      </c>
      <c r="AT457" s="134"/>
      <c r="AU457" s="200" t="s">
        <v>599</v>
      </c>
      <c r="AV457" s="200"/>
      <c r="AW457" s="133" t="s">
        <v>300</v>
      </c>
      <c r="AX457" s="195"/>
    </row>
    <row r="458" spans="1:50" ht="23.25" customHeight="1" x14ac:dyDescent="0.15">
      <c r="A458" s="189"/>
      <c r="B458" s="186"/>
      <c r="C458" s="180"/>
      <c r="D458" s="186"/>
      <c r="E458" s="342"/>
      <c r="F458" s="343"/>
      <c r="G458" s="104" t="s">
        <v>597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594</v>
      </c>
      <c r="AJ458" s="207"/>
      <c r="AK458" s="207"/>
      <c r="AL458" s="207"/>
      <c r="AM458" s="340" t="s">
        <v>573</v>
      </c>
      <c r="AN458" s="207"/>
      <c r="AO458" s="207"/>
      <c r="AP458" s="341"/>
      <c r="AQ458" s="340" t="s">
        <v>577</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598</v>
      </c>
      <c r="AF459" s="207"/>
      <c r="AG459" s="207"/>
      <c r="AH459" s="341"/>
      <c r="AI459" s="340" t="s">
        <v>577</v>
      </c>
      <c r="AJ459" s="207"/>
      <c r="AK459" s="207"/>
      <c r="AL459" s="207"/>
      <c r="AM459" s="340" t="s">
        <v>578</v>
      </c>
      <c r="AN459" s="207"/>
      <c r="AO459" s="207"/>
      <c r="AP459" s="341"/>
      <c r="AQ459" s="340" t="s">
        <v>577</v>
      </c>
      <c r="AR459" s="207"/>
      <c r="AS459" s="207"/>
      <c r="AT459" s="341"/>
      <c r="AU459" s="207" t="s">
        <v>595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581</v>
      </c>
      <c r="AJ460" s="207"/>
      <c r="AK460" s="207"/>
      <c r="AL460" s="207"/>
      <c r="AM460" s="340" t="s">
        <v>593</v>
      </c>
      <c r="AN460" s="207"/>
      <c r="AO460" s="207"/>
      <c r="AP460" s="341"/>
      <c r="AQ460" s="340" t="s">
        <v>577</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7" t="s">
        <v>362</v>
      </c>
      <c r="AF461" s="338"/>
      <c r="AG461" s="338"/>
      <c r="AH461" s="339"/>
      <c r="AI461" s="217" t="s">
        <v>527</v>
      </c>
      <c r="AJ461" s="217"/>
      <c r="AK461" s="217"/>
      <c r="AL461" s="161"/>
      <c r="AM461" s="217" t="s">
        <v>525</v>
      </c>
      <c r="AN461" s="217"/>
      <c r="AO461" s="217"/>
      <c r="AP461" s="161"/>
      <c r="AQ461" s="161" t="s">
        <v>354</v>
      </c>
      <c r="AR461" s="130"/>
      <c r="AS461" s="130"/>
      <c r="AT461" s="131"/>
      <c r="AU461" s="136" t="s">
        <v>253</v>
      </c>
      <c r="AV461" s="136"/>
      <c r="AW461" s="136"/>
      <c r="AX461" s="137"/>
    </row>
    <row r="462" spans="1:50" ht="18.75" hidden="1" customHeight="1" x14ac:dyDescent="0.15">
      <c r="A462" s="189"/>
      <c r="B462" s="186"/>
      <c r="C462" s="180"/>
      <c r="D462" s="186"/>
      <c r="E462" s="342"/>
      <c r="F462" s="343"/>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355</v>
      </c>
      <c r="AH462" s="134"/>
      <c r="AI462" s="158"/>
      <c r="AJ462" s="158"/>
      <c r="AK462" s="158"/>
      <c r="AL462" s="156"/>
      <c r="AM462" s="158"/>
      <c r="AN462" s="158"/>
      <c r="AO462" s="158"/>
      <c r="AP462" s="156"/>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7" t="s">
        <v>362</v>
      </c>
      <c r="AF466" s="338"/>
      <c r="AG466" s="338"/>
      <c r="AH466" s="339"/>
      <c r="AI466" s="217" t="s">
        <v>527</v>
      </c>
      <c r="AJ466" s="217"/>
      <c r="AK466" s="217"/>
      <c r="AL466" s="161"/>
      <c r="AM466" s="217" t="s">
        <v>523</v>
      </c>
      <c r="AN466" s="217"/>
      <c r="AO466" s="217"/>
      <c r="AP466" s="161"/>
      <c r="AQ466" s="161" t="s">
        <v>354</v>
      </c>
      <c r="AR466" s="130"/>
      <c r="AS466" s="130"/>
      <c r="AT466" s="131"/>
      <c r="AU466" s="136" t="s">
        <v>253</v>
      </c>
      <c r="AV466" s="136"/>
      <c r="AW466" s="136"/>
      <c r="AX466" s="137"/>
    </row>
    <row r="467" spans="1:50" ht="18.75" hidden="1" customHeight="1" x14ac:dyDescent="0.15">
      <c r="A467" s="189"/>
      <c r="B467" s="186"/>
      <c r="C467" s="180"/>
      <c r="D467" s="186"/>
      <c r="E467" s="342"/>
      <c r="F467" s="343"/>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355</v>
      </c>
      <c r="AH467" s="134"/>
      <c r="AI467" s="158"/>
      <c r="AJ467" s="158"/>
      <c r="AK467" s="158"/>
      <c r="AL467" s="156"/>
      <c r="AM467" s="158"/>
      <c r="AN467" s="158"/>
      <c r="AO467" s="158"/>
      <c r="AP467" s="156"/>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7" t="s">
        <v>362</v>
      </c>
      <c r="AF471" s="338"/>
      <c r="AG471" s="338"/>
      <c r="AH471" s="339"/>
      <c r="AI471" s="217" t="s">
        <v>527</v>
      </c>
      <c r="AJ471" s="217"/>
      <c r="AK471" s="217"/>
      <c r="AL471" s="161"/>
      <c r="AM471" s="217" t="s">
        <v>519</v>
      </c>
      <c r="AN471" s="217"/>
      <c r="AO471" s="217"/>
      <c r="AP471" s="161"/>
      <c r="AQ471" s="161" t="s">
        <v>354</v>
      </c>
      <c r="AR471" s="130"/>
      <c r="AS471" s="130"/>
      <c r="AT471" s="131"/>
      <c r="AU471" s="136" t="s">
        <v>253</v>
      </c>
      <c r="AV471" s="136"/>
      <c r="AW471" s="136"/>
      <c r="AX471" s="137"/>
    </row>
    <row r="472" spans="1:50" ht="18.75" hidden="1" customHeight="1" x14ac:dyDescent="0.15">
      <c r="A472" s="189"/>
      <c r="B472" s="186"/>
      <c r="C472" s="180"/>
      <c r="D472" s="186"/>
      <c r="E472" s="342"/>
      <c r="F472" s="343"/>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355</v>
      </c>
      <c r="AH472" s="134"/>
      <c r="AI472" s="158"/>
      <c r="AJ472" s="158"/>
      <c r="AK472" s="158"/>
      <c r="AL472" s="156"/>
      <c r="AM472" s="158"/>
      <c r="AN472" s="158"/>
      <c r="AO472" s="158"/>
      <c r="AP472" s="156"/>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7" t="s">
        <v>362</v>
      </c>
      <c r="AF476" s="338"/>
      <c r="AG476" s="338"/>
      <c r="AH476" s="339"/>
      <c r="AI476" s="217" t="s">
        <v>527</v>
      </c>
      <c r="AJ476" s="217"/>
      <c r="AK476" s="217"/>
      <c r="AL476" s="161"/>
      <c r="AM476" s="217" t="s">
        <v>523</v>
      </c>
      <c r="AN476" s="217"/>
      <c r="AO476" s="217"/>
      <c r="AP476" s="161"/>
      <c r="AQ476" s="161" t="s">
        <v>354</v>
      </c>
      <c r="AR476" s="130"/>
      <c r="AS476" s="130"/>
      <c r="AT476" s="131"/>
      <c r="AU476" s="136" t="s">
        <v>253</v>
      </c>
      <c r="AV476" s="136"/>
      <c r="AW476" s="136"/>
      <c r="AX476" s="137"/>
    </row>
    <row r="477" spans="1:50" ht="18.75" hidden="1" customHeight="1" x14ac:dyDescent="0.15">
      <c r="A477" s="189"/>
      <c r="B477" s="186"/>
      <c r="C477" s="180"/>
      <c r="D477" s="186"/>
      <c r="E477" s="342"/>
      <c r="F477" s="343"/>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355</v>
      </c>
      <c r="AH477" s="134"/>
      <c r="AI477" s="158"/>
      <c r="AJ477" s="158"/>
      <c r="AK477" s="158"/>
      <c r="AL477" s="156"/>
      <c r="AM477" s="158"/>
      <c r="AN477" s="158"/>
      <c r="AO477" s="158"/>
      <c r="AP477" s="156"/>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7" t="s">
        <v>362</v>
      </c>
      <c r="AF485" s="338"/>
      <c r="AG485" s="338"/>
      <c r="AH485" s="339"/>
      <c r="AI485" s="217" t="s">
        <v>528</v>
      </c>
      <c r="AJ485" s="217"/>
      <c r="AK485" s="217"/>
      <c r="AL485" s="161"/>
      <c r="AM485" s="217" t="s">
        <v>525</v>
      </c>
      <c r="AN485" s="217"/>
      <c r="AO485" s="217"/>
      <c r="AP485" s="161"/>
      <c r="AQ485" s="161" t="s">
        <v>354</v>
      </c>
      <c r="AR485" s="130"/>
      <c r="AS485" s="130"/>
      <c r="AT485" s="131"/>
      <c r="AU485" s="136" t="s">
        <v>253</v>
      </c>
      <c r="AV485" s="136"/>
      <c r="AW485" s="136"/>
      <c r="AX485" s="137"/>
    </row>
    <row r="486" spans="1:50" ht="18.75" hidden="1" customHeight="1" x14ac:dyDescent="0.15">
      <c r="A486" s="189"/>
      <c r="B486" s="186"/>
      <c r="C486" s="180"/>
      <c r="D486" s="186"/>
      <c r="E486" s="342"/>
      <c r="F486" s="343"/>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355</v>
      </c>
      <c r="AH486" s="134"/>
      <c r="AI486" s="158"/>
      <c r="AJ486" s="158"/>
      <c r="AK486" s="158"/>
      <c r="AL486" s="156"/>
      <c r="AM486" s="158"/>
      <c r="AN486" s="158"/>
      <c r="AO486" s="158"/>
      <c r="AP486" s="156"/>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7" t="s">
        <v>362</v>
      </c>
      <c r="AF490" s="338"/>
      <c r="AG490" s="338"/>
      <c r="AH490" s="339"/>
      <c r="AI490" s="217" t="s">
        <v>527</v>
      </c>
      <c r="AJ490" s="217"/>
      <c r="AK490" s="217"/>
      <c r="AL490" s="161"/>
      <c r="AM490" s="217" t="s">
        <v>525</v>
      </c>
      <c r="AN490" s="217"/>
      <c r="AO490" s="217"/>
      <c r="AP490" s="161"/>
      <c r="AQ490" s="161" t="s">
        <v>354</v>
      </c>
      <c r="AR490" s="130"/>
      <c r="AS490" s="130"/>
      <c r="AT490" s="131"/>
      <c r="AU490" s="136" t="s">
        <v>253</v>
      </c>
      <c r="AV490" s="136"/>
      <c r="AW490" s="136"/>
      <c r="AX490" s="137"/>
    </row>
    <row r="491" spans="1:50" ht="18.75" hidden="1" customHeight="1" x14ac:dyDescent="0.15">
      <c r="A491" s="189"/>
      <c r="B491" s="186"/>
      <c r="C491" s="180"/>
      <c r="D491" s="186"/>
      <c r="E491" s="342"/>
      <c r="F491" s="343"/>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355</v>
      </c>
      <c r="AH491" s="134"/>
      <c r="AI491" s="158"/>
      <c r="AJ491" s="158"/>
      <c r="AK491" s="158"/>
      <c r="AL491" s="156"/>
      <c r="AM491" s="158"/>
      <c r="AN491" s="158"/>
      <c r="AO491" s="158"/>
      <c r="AP491" s="156"/>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7" t="s">
        <v>362</v>
      </c>
      <c r="AF495" s="338"/>
      <c r="AG495" s="338"/>
      <c r="AH495" s="339"/>
      <c r="AI495" s="217" t="s">
        <v>527</v>
      </c>
      <c r="AJ495" s="217"/>
      <c r="AK495" s="217"/>
      <c r="AL495" s="161"/>
      <c r="AM495" s="217" t="s">
        <v>523</v>
      </c>
      <c r="AN495" s="217"/>
      <c r="AO495" s="217"/>
      <c r="AP495" s="161"/>
      <c r="AQ495" s="161" t="s">
        <v>354</v>
      </c>
      <c r="AR495" s="130"/>
      <c r="AS495" s="130"/>
      <c r="AT495" s="131"/>
      <c r="AU495" s="136" t="s">
        <v>253</v>
      </c>
      <c r="AV495" s="136"/>
      <c r="AW495" s="136"/>
      <c r="AX495" s="137"/>
    </row>
    <row r="496" spans="1:50" ht="18.75" hidden="1" customHeight="1" x14ac:dyDescent="0.15">
      <c r="A496" s="189"/>
      <c r="B496" s="186"/>
      <c r="C496" s="180"/>
      <c r="D496" s="186"/>
      <c r="E496" s="342"/>
      <c r="F496" s="343"/>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355</v>
      </c>
      <c r="AH496" s="134"/>
      <c r="AI496" s="158"/>
      <c r="AJ496" s="158"/>
      <c r="AK496" s="158"/>
      <c r="AL496" s="156"/>
      <c r="AM496" s="158"/>
      <c r="AN496" s="158"/>
      <c r="AO496" s="158"/>
      <c r="AP496" s="156"/>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7" t="s">
        <v>362</v>
      </c>
      <c r="AF500" s="338"/>
      <c r="AG500" s="338"/>
      <c r="AH500" s="339"/>
      <c r="AI500" s="217" t="s">
        <v>527</v>
      </c>
      <c r="AJ500" s="217"/>
      <c r="AK500" s="217"/>
      <c r="AL500" s="161"/>
      <c r="AM500" s="217" t="s">
        <v>524</v>
      </c>
      <c r="AN500" s="217"/>
      <c r="AO500" s="217"/>
      <c r="AP500" s="161"/>
      <c r="AQ500" s="161" t="s">
        <v>354</v>
      </c>
      <c r="AR500" s="130"/>
      <c r="AS500" s="130"/>
      <c r="AT500" s="131"/>
      <c r="AU500" s="136" t="s">
        <v>253</v>
      </c>
      <c r="AV500" s="136"/>
      <c r="AW500" s="136"/>
      <c r="AX500" s="137"/>
    </row>
    <row r="501" spans="1:50" ht="18.75" hidden="1" customHeight="1" x14ac:dyDescent="0.15">
      <c r="A501" s="189"/>
      <c r="B501" s="186"/>
      <c r="C501" s="180"/>
      <c r="D501" s="186"/>
      <c r="E501" s="342"/>
      <c r="F501" s="343"/>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355</v>
      </c>
      <c r="AH501" s="134"/>
      <c r="AI501" s="158"/>
      <c r="AJ501" s="158"/>
      <c r="AK501" s="158"/>
      <c r="AL501" s="156"/>
      <c r="AM501" s="158"/>
      <c r="AN501" s="158"/>
      <c r="AO501" s="158"/>
      <c r="AP501" s="156"/>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7" t="s">
        <v>362</v>
      </c>
      <c r="AF505" s="338"/>
      <c r="AG505" s="338"/>
      <c r="AH505" s="339"/>
      <c r="AI505" s="217" t="s">
        <v>527</v>
      </c>
      <c r="AJ505" s="217"/>
      <c r="AK505" s="217"/>
      <c r="AL505" s="161"/>
      <c r="AM505" s="217" t="s">
        <v>525</v>
      </c>
      <c r="AN505" s="217"/>
      <c r="AO505" s="217"/>
      <c r="AP505" s="161"/>
      <c r="AQ505" s="161" t="s">
        <v>354</v>
      </c>
      <c r="AR505" s="130"/>
      <c r="AS505" s="130"/>
      <c r="AT505" s="131"/>
      <c r="AU505" s="136" t="s">
        <v>253</v>
      </c>
      <c r="AV505" s="136"/>
      <c r="AW505" s="136"/>
      <c r="AX505" s="137"/>
    </row>
    <row r="506" spans="1:50" ht="18.75" hidden="1" customHeight="1" x14ac:dyDescent="0.15">
      <c r="A506" s="189"/>
      <c r="B506" s="186"/>
      <c r="C506" s="180"/>
      <c r="D506" s="186"/>
      <c r="E506" s="342"/>
      <c r="F506" s="343"/>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355</v>
      </c>
      <c r="AH506" s="134"/>
      <c r="AI506" s="158"/>
      <c r="AJ506" s="158"/>
      <c r="AK506" s="158"/>
      <c r="AL506" s="156"/>
      <c r="AM506" s="158"/>
      <c r="AN506" s="158"/>
      <c r="AO506" s="158"/>
      <c r="AP506" s="156"/>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7" t="s">
        <v>362</v>
      </c>
      <c r="AF510" s="338"/>
      <c r="AG510" s="338"/>
      <c r="AH510" s="339"/>
      <c r="AI510" s="217" t="s">
        <v>527</v>
      </c>
      <c r="AJ510" s="217"/>
      <c r="AK510" s="217"/>
      <c r="AL510" s="161"/>
      <c r="AM510" s="217" t="s">
        <v>523</v>
      </c>
      <c r="AN510" s="217"/>
      <c r="AO510" s="217"/>
      <c r="AP510" s="161"/>
      <c r="AQ510" s="161" t="s">
        <v>354</v>
      </c>
      <c r="AR510" s="130"/>
      <c r="AS510" s="130"/>
      <c r="AT510" s="131"/>
      <c r="AU510" s="136" t="s">
        <v>253</v>
      </c>
      <c r="AV510" s="136"/>
      <c r="AW510" s="136"/>
      <c r="AX510" s="137"/>
    </row>
    <row r="511" spans="1:50" ht="18.75" hidden="1" customHeight="1" x14ac:dyDescent="0.15">
      <c r="A511" s="189"/>
      <c r="B511" s="186"/>
      <c r="C511" s="180"/>
      <c r="D511" s="186"/>
      <c r="E511" s="342"/>
      <c r="F511" s="343"/>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355</v>
      </c>
      <c r="AH511" s="134"/>
      <c r="AI511" s="158"/>
      <c r="AJ511" s="158"/>
      <c r="AK511" s="158"/>
      <c r="AL511" s="156"/>
      <c r="AM511" s="158"/>
      <c r="AN511" s="158"/>
      <c r="AO511" s="158"/>
      <c r="AP511" s="156"/>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7" t="s">
        <v>362</v>
      </c>
      <c r="AF515" s="338"/>
      <c r="AG515" s="338"/>
      <c r="AH515" s="339"/>
      <c r="AI515" s="217" t="s">
        <v>528</v>
      </c>
      <c r="AJ515" s="217"/>
      <c r="AK515" s="217"/>
      <c r="AL515" s="161"/>
      <c r="AM515" s="217" t="s">
        <v>523</v>
      </c>
      <c r="AN515" s="217"/>
      <c r="AO515" s="217"/>
      <c r="AP515" s="161"/>
      <c r="AQ515" s="161" t="s">
        <v>354</v>
      </c>
      <c r="AR515" s="130"/>
      <c r="AS515" s="130"/>
      <c r="AT515" s="131"/>
      <c r="AU515" s="136" t="s">
        <v>253</v>
      </c>
      <c r="AV515" s="136"/>
      <c r="AW515" s="136"/>
      <c r="AX515" s="137"/>
    </row>
    <row r="516" spans="1:50" ht="18.75" hidden="1" customHeight="1" x14ac:dyDescent="0.15">
      <c r="A516" s="189"/>
      <c r="B516" s="186"/>
      <c r="C516" s="180"/>
      <c r="D516" s="186"/>
      <c r="E516" s="342"/>
      <c r="F516" s="343"/>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355</v>
      </c>
      <c r="AH516" s="134"/>
      <c r="AI516" s="158"/>
      <c r="AJ516" s="158"/>
      <c r="AK516" s="158"/>
      <c r="AL516" s="156"/>
      <c r="AM516" s="158"/>
      <c r="AN516" s="158"/>
      <c r="AO516" s="158"/>
      <c r="AP516" s="156"/>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7" t="s">
        <v>362</v>
      </c>
      <c r="AF520" s="338"/>
      <c r="AG520" s="338"/>
      <c r="AH520" s="339"/>
      <c r="AI520" s="217" t="s">
        <v>528</v>
      </c>
      <c r="AJ520" s="217"/>
      <c r="AK520" s="217"/>
      <c r="AL520" s="161"/>
      <c r="AM520" s="217" t="s">
        <v>523</v>
      </c>
      <c r="AN520" s="217"/>
      <c r="AO520" s="217"/>
      <c r="AP520" s="161"/>
      <c r="AQ520" s="161" t="s">
        <v>354</v>
      </c>
      <c r="AR520" s="130"/>
      <c r="AS520" s="130"/>
      <c r="AT520" s="131"/>
      <c r="AU520" s="136" t="s">
        <v>253</v>
      </c>
      <c r="AV520" s="136"/>
      <c r="AW520" s="136"/>
      <c r="AX520" s="137"/>
    </row>
    <row r="521" spans="1:50" ht="18.75" hidden="1" customHeight="1" x14ac:dyDescent="0.15">
      <c r="A521" s="189"/>
      <c r="B521" s="186"/>
      <c r="C521" s="180"/>
      <c r="D521" s="186"/>
      <c r="E521" s="342"/>
      <c r="F521" s="343"/>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355</v>
      </c>
      <c r="AH521" s="134"/>
      <c r="AI521" s="158"/>
      <c r="AJ521" s="158"/>
      <c r="AK521" s="158"/>
      <c r="AL521" s="156"/>
      <c r="AM521" s="158"/>
      <c r="AN521" s="158"/>
      <c r="AO521" s="158"/>
      <c r="AP521" s="156"/>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7" t="s">
        <v>362</v>
      </c>
      <c r="AF525" s="338"/>
      <c r="AG525" s="338"/>
      <c r="AH525" s="339"/>
      <c r="AI525" s="217" t="s">
        <v>527</v>
      </c>
      <c r="AJ525" s="217"/>
      <c r="AK525" s="217"/>
      <c r="AL525" s="161"/>
      <c r="AM525" s="217" t="s">
        <v>519</v>
      </c>
      <c r="AN525" s="217"/>
      <c r="AO525" s="217"/>
      <c r="AP525" s="161"/>
      <c r="AQ525" s="161" t="s">
        <v>354</v>
      </c>
      <c r="AR525" s="130"/>
      <c r="AS525" s="130"/>
      <c r="AT525" s="131"/>
      <c r="AU525" s="136" t="s">
        <v>253</v>
      </c>
      <c r="AV525" s="136"/>
      <c r="AW525" s="136"/>
      <c r="AX525" s="137"/>
    </row>
    <row r="526" spans="1:50" ht="18.75" hidden="1" customHeight="1" x14ac:dyDescent="0.15">
      <c r="A526" s="189"/>
      <c r="B526" s="186"/>
      <c r="C526" s="180"/>
      <c r="D526" s="186"/>
      <c r="E526" s="342"/>
      <c r="F526" s="343"/>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355</v>
      </c>
      <c r="AH526" s="134"/>
      <c r="AI526" s="158"/>
      <c r="AJ526" s="158"/>
      <c r="AK526" s="158"/>
      <c r="AL526" s="156"/>
      <c r="AM526" s="158"/>
      <c r="AN526" s="158"/>
      <c r="AO526" s="158"/>
      <c r="AP526" s="156"/>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7" t="s">
        <v>362</v>
      </c>
      <c r="AF530" s="338"/>
      <c r="AG530" s="338"/>
      <c r="AH530" s="339"/>
      <c r="AI530" s="217" t="s">
        <v>527</v>
      </c>
      <c r="AJ530" s="217"/>
      <c r="AK530" s="217"/>
      <c r="AL530" s="161"/>
      <c r="AM530" s="217" t="s">
        <v>523</v>
      </c>
      <c r="AN530" s="217"/>
      <c r="AO530" s="217"/>
      <c r="AP530" s="161"/>
      <c r="AQ530" s="161" t="s">
        <v>354</v>
      </c>
      <c r="AR530" s="130"/>
      <c r="AS530" s="130"/>
      <c r="AT530" s="131"/>
      <c r="AU530" s="136" t="s">
        <v>253</v>
      </c>
      <c r="AV530" s="136"/>
      <c r="AW530" s="136"/>
      <c r="AX530" s="137"/>
    </row>
    <row r="531" spans="1:50" ht="18.75" hidden="1" customHeight="1" x14ac:dyDescent="0.15">
      <c r="A531" s="189"/>
      <c r="B531" s="186"/>
      <c r="C531" s="180"/>
      <c r="D531" s="186"/>
      <c r="E531" s="342"/>
      <c r="F531" s="343"/>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355</v>
      </c>
      <c r="AH531" s="134"/>
      <c r="AI531" s="158"/>
      <c r="AJ531" s="158"/>
      <c r="AK531" s="158"/>
      <c r="AL531" s="156"/>
      <c r="AM531" s="158"/>
      <c r="AN531" s="158"/>
      <c r="AO531" s="158"/>
      <c r="AP531" s="156"/>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7" t="s">
        <v>362</v>
      </c>
      <c r="AF539" s="338"/>
      <c r="AG539" s="338"/>
      <c r="AH539" s="339"/>
      <c r="AI539" s="217" t="s">
        <v>528</v>
      </c>
      <c r="AJ539" s="217"/>
      <c r="AK539" s="217"/>
      <c r="AL539" s="161"/>
      <c r="AM539" s="217" t="s">
        <v>523</v>
      </c>
      <c r="AN539" s="217"/>
      <c r="AO539" s="217"/>
      <c r="AP539" s="161"/>
      <c r="AQ539" s="161" t="s">
        <v>354</v>
      </c>
      <c r="AR539" s="130"/>
      <c r="AS539" s="130"/>
      <c r="AT539" s="131"/>
      <c r="AU539" s="136" t="s">
        <v>253</v>
      </c>
      <c r="AV539" s="136"/>
      <c r="AW539" s="136"/>
      <c r="AX539" s="137"/>
    </row>
    <row r="540" spans="1:50" ht="18.75" hidden="1" customHeight="1" x14ac:dyDescent="0.15">
      <c r="A540" s="189"/>
      <c r="B540" s="186"/>
      <c r="C540" s="180"/>
      <c r="D540" s="186"/>
      <c r="E540" s="342"/>
      <c r="F540" s="343"/>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355</v>
      </c>
      <c r="AH540" s="134"/>
      <c r="AI540" s="158"/>
      <c r="AJ540" s="158"/>
      <c r="AK540" s="158"/>
      <c r="AL540" s="156"/>
      <c r="AM540" s="158"/>
      <c r="AN540" s="158"/>
      <c r="AO540" s="158"/>
      <c r="AP540" s="156"/>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7" t="s">
        <v>362</v>
      </c>
      <c r="AF544" s="338"/>
      <c r="AG544" s="338"/>
      <c r="AH544" s="339"/>
      <c r="AI544" s="217" t="s">
        <v>527</v>
      </c>
      <c r="AJ544" s="217"/>
      <c r="AK544" s="217"/>
      <c r="AL544" s="161"/>
      <c r="AM544" s="217" t="s">
        <v>525</v>
      </c>
      <c r="AN544" s="217"/>
      <c r="AO544" s="217"/>
      <c r="AP544" s="161"/>
      <c r="AQ544" s="161" t="s">
        <v>354</v>
      </c>
      <c r="AR544" s="130"/>
      <c r="AS544" s="130"/>
      <c r="AT544" s="131"/>
      <c r="AU544" s="136" t="s">
        <v>253</v>
      </c>
      <c r="AV544" s="136"/>
      <c r="AW544" s="136"/>
      <c r="AX544" s="137"/>
    </row>
    <row r="545" spans="1:50" ht="18.75" hidden="1" customHeight="1" x14ac:dyDescent="0.15">
      <c r="A545" s="189"/>
      <c r="B545" s="186"/>
      <c r="C545" s="180"/>
      <c r="D545" s="186"/>
      <c r="E545" s="342"/>
      <c r="F545" s="343"/>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355</v>
      </c>
      <c r="AH545" s="134"/>
      <c r="AI545" s="158"/>
      <c r="AJ545" s="158"/>
      <c r="AK545" s="158"/>
      <c r="AL545" s="156"/>
      <c r="AM545" s="158"/>
      <c r="AN545" s="158"/>
      <c r="AO545" s="158"/>
      <c r="AP545" s="156"/>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7" t="s">
        <v>362</v>
      </c>
      <c r="AF549" s="338"/>
      <c r="AG549" s="338"/>
      <c r="AH549" s="339"/>
      <c r="AI549" s="217" t="s">
        <v>527</v>
      </c>
      <c r="AJ549" s="217"/>
      <c r="AK549" s="217"/>
      <c r="AL549" s="161"/>
      <c r="AM549" s="217" t="s">
        <v>519</v>
      </c>
      <c r="AN549" s="217"/>
      <c r="AO549" s="217"/>
      <c r="AP549" s="161"/>
      <c r="AQ549" s="161" t="s">
        <v>354</v>
      </c>
      <c r="AR549" s="130"/>
      <c r="AS549" s="130"/>
      <c r="AT549" s="131"/>
      <c r="AU549" s="136" t="s">
        <v>253</v>
      </c>
      <c r="AV549" s="136"/>
      <c r="AW549" s="136"/>
      <c r="AX549" s="137"/>
    </row>
    <row r="550" spans="1:50" ht="18.75" hidden="1" customHeight="1" x14ac:dyDescent="0.15">
      <c r="A550" s="189"/>
      <c r="B550" s="186"/>
      <c r="C550" s="180"/>
      <c r="D550" s="186"/>
      <c r="E550" s="342"/>
      <c r="F550" s="343"/>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355</v>
      </c>
      <c r="AH550" s="134"/>
      <c r="AI550" s="158"/>
      <c r="AJ550" s="158"/>
      <c r="AK550" s="158"/>
      <c r="AL550" s="156"/>
      <c r="AM550" s="158"/>
      <c r="AN550" s="158"/>
      <c r="AO550" s="158"/>
      <c r="AP550" s="156"/>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7" t="s">
        <v>362</v>
      </c>
      <c r="AF554" s="338"/>
      <c r="AG554" s="338"/>
      <c r="AH554" s="339"/>
      <c r="AI554" s="217" t="s">
        <v>527</v>
      </c>
      <c r="AJ554" s="217"/>
      <c r="AK554" s="217"/>
      <c r="AL554" s="161"/>
      <c r="AM554" s="217" t="s">
        <v>519</v>
      </c>
      <c r="AN554" s="217"/>
      <c r="AO554" s="217"/>
      <c r="AP554" s="161"/>
      <c r="AQ554" s="161" t="s">
        <v>354</v>
      </c>
      <c r="AR554" s="130"/>
      <c r="AS554" s="130"/>
      <c r="AT554" s="131"/>
      <c r="AU554" s="136" t="s">
        <v>253</v>
      </c>
      <c r="AV554" s="136"/>
      <c r="AW554" s="136"/>
      <c r="AX554" s="137"/>
    </row>
    <row r="555" spans="1:50" ht="18.75" hidden="1" customHeight="1" x14ac:dyDescent="0.15">
      <c r="A555" s="189"/>
      <c r="B555" s="186"/>
      <c r="C555" s="180"/>
      <c r="D555" s="186"/>
      <c r="E555" s="342"/>
      <c r="F555" s="343"/>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355</v>
      </c>
      <c r="AH555" s="134"/>
      <c r="AI555" s="158"/>
      <c r="AJ555" s="158"/>
      <c r="AK555" s="158"/>
      <c r="AL555" s="156"/>
      <c r="AM555" s="158"/>
      <c r="AN555" s="158"/>
      <c r="AO555" s="158"/>
      <c r="AP555" s="156"/>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7" t="s">
        <v>362</v>
      </c>
      <c r="AF559" s="338"/>
      <c r="AG559" s="338"/>
      <c r="AH559" s="339"/>
      <c r="AI559" s="217" t="s">
        <v>527</v>
      </c>
      <c r="AJ559" s="217"/>
      <c r="AK559" s="217"/>
      <c r="AL559" s="161"/>
      <c r="AM559" s="217" t="s">
        <v>523</v>
      </c>
      <c r="AN559" s="217"/>
      <c r="AO559" s="217"/>
      <c r="AP559" s="161"/>
      <c r="AQ559" s="161" t="s">
        <v>354</v>
      </c>
      <c r="AR559" s="130"/>
      <c r="AS559" s="130"/>
      <c r="AT559" s="131"/>
      <c r="AU559" s="136" t="s">
        <v>253</v>
      </c>
      <c r="AV559" s="136"/>
      <c r="AW559" s="136"/>
      <c r="AX559" s="137"/>
    </row>
    <row r="560" spans="1:50" ht="18.75" hidden="1" customHeight="1" x14ac:dyDescent="0.15">
      <c r="A560" s="189"/>
      <c r="B560" s="186"/>
      <c r="C560" s="180"/>
      <c r="D560" s="186"/>
      <c r="E560" s="342"/>
      <c r="F560" s="343"/>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355</v>
      </c>
      <c r="AH560" s="134"/>
      <c r="AI560" s="158"/>
      <c r="AJ560" s="158"/>
      <c r="AK560" s="158"/>
      <c r="AL560" s="156"/>
      <c r="AM560" s="158"/>
      <c r="AN560" s="158"/>
      <c r="AO560" s="158"/>
      <c r="AP560" s="156"/>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7" t="s">
        <v>362</v>
      </c>
      <c r="AF564" s="338"/>
      <c r="AG564" s="338"/>
      <c r="AH564" s="339"/>
      <c r="AI564" s="217" t="s">
        <v>527</v>
      </c>
      <c r="AJ564" s="217"/>
      <c r="AK564" s="217"/>
      <c r="AL564" s="161"/>
      <c r="AM564" s="217" t="s">
        <v>519</v>
      </c>
      <c r="AN564" s="217"/>
      <c r="AO564" s="217"/>
      <c r="AP564" s="161"/>
      <c r="AQ564" s="161" t="s">
        <v>354</v>
      </c>
      <c r="AR564" s="130"/>
      <c r="AS564" s="130"/>
      <c r="AT564" s="131"/>
      <c r="AU564" s="136" t="s">
        <v>253</v>
      </c>
      <c r="AV564" s="136"/>
      <c r="AW564" s="136"/>
      <c r="AX564" s="137"/>
    </row>
    <row r="565" spans="1:50" ht="18.75" hidden="1" customHeight="1" x14ac:dyDescent="0.15">
      <c r="A565" s="189"/>
      <c r="B565" s="186"/>
      <c r="C565" s="180"/>
      <c r="D565" s="186"/>
      <c r="E565" s="342"/>
      <c r="F565" s="343"/>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355</v>
      </c>
      <c r="AH565" s="134"/>
      <c r="AI565" s="158"/>
      <c r="AJ565" s="158"/>
      <c r="AK565" s="158"/>
      <c r="AL565" s="156"/>
      <c r="AM565" s="158"/>
      <c r="AN565" s="158"/>
      <c r="AO565" s="158"/>
      <c r="AP565" s="156"/>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7" t="s">
        <v>362</v>
      </c>
      <c r="AF569" s="338"/>
      <c r="AG569" s="338"/>
      <c r="AH569" s="339"/>
      <c r="AI569" s="217" t="s">
        <v>528</v>
      </c>
      <c r="AJ569" s="217"/>
      <c r="AK569" s="217"/>
      <c r="AL569" s="161"/>
      <c r="AM569" s="217" t="s">
        <v>519</v>
      </c>
      <c r="AN569" s="217"/>
      <c r="AO569" s="217"/>
      <c r="AP569" s="161"/>
      <c r="AQ569" s="161" t="s">
        <v>354</v>
      </c>
      <c r="AR569" s="130"/>
      <c r="AS569" s="130"/>
      <c r="AT569" s="131"/>
      <c r="AU569" s="136" t="s">
        <v>253</v>
      </c>
      <c r="AV569" s="136"/>
      <c r="AW569" s="136"/>
      <c r="AX569" s="137"/>
    </row>
    <row r="570" spans="1:50" ht="18.75" hidden="1" customHeight="1" x14ac:dyDescent="0.15">
      <c r="A570" s="189"/>
      <c r="B570" s="186"/>
      <c r="C570" s="180"/>
      <c r="D570" s="186"/>
      <c r="E570" s="342"/>
      <c r="F570" s="343"/>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355</v>
      </c>
      <c r="AH570" s="134"/>
      <c r="AI570" s="158"/>
      <c r="AJ570" s="158"/>
      <c r="AK570" s="158"/>
      <c r="AL570" s="156"/>
      <c r="AM570" s="158"/>
      <c r="AN570" s="158"/>
      <c r="AO570" s="158"/>
      <c r="AP570" s="156"/>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7" t="s">
        <v>362</v>
      </c>
      <c r="AF574" s="338"/>
      <c r="AG574" s="338"/>
      <c r="AH574" s="339"/>
      <c r="AI574" s="217" t="s">
        <v>527</v>
      </c>
      <c r="AJ574" s="217"/>
      <c r="AK574" s="217"/>
      <c r="AL574" s="161"/>
      <c r="AM574" s="217" t="s">
        <v>519</v>
      </c>
      <c r="AN574" s="217"/>
      <c r="AO574" s="217"/>
      <c r="AP574" s="161"/>
      <c r="AQ574" s="161" t="s">
        <v>354</v>
      </c>
      <c r="AR574" s="130"/>
      <c r="AS574" s="130"/>
      <c r="AT574" s="131"/>
      <c r="AU574" s="136" t="s">
        <v>253</v>
      </c>
      <c r="AV574" s="136"/>
      <c r="AW574" s="136"/>
      <c r="AX574" s="137"/>
    </row>
    <row r="575" spans="1:50" ht="18.75" hidden="1" customHeight="1" x14ac:dyDescent="0.15">
      <c r="A575" s="189"/>
      <c r="B575" s="186"/>
      <c r="C575" s="180"/>
      <c r="D575" s="186"/>
      <c r="E575" s="342"/>
      <c r="F575" s="343"/>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355</v>
      </c>
      <c r="AH575" s="134"/>
      <c r="AI575" s="158"/>
      <c r="AJ575" s="158"/>
      <c r="AK575" s="158"/>
      <c r="AL575" s="156"/>
      <c r="AM575" s="158"/>
      <c r="AN575" s="158"/>
      <c r="AO575" s="158"/>
      <c r="AP575" s="156"/>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7" t="s">
        <v>362</v>
      </c>
      <c r="AF579" s="338"/>
      <c r="AG579" s="338"/>
      <c r="AH579" s="339"/>
      <c r="AI579" s="217" t="s">
        <v>527</v>
      </c>
      <c r="AJ579" s="217"/>
      <c r="AK579" s="217"/>
      <c r="AL579" s="161"/>
      <c r="AM579" s="217" t="s">
        <v>519</v>
      </c>
      <c r="AN579" s="217"/>
      <c r="AO579" s="217"/>
      <c r="AP579" s="161"/>
      <c r="AQ579" s="161" t="s">
        <v>354</v>
      </c>
      <c r="AR579" s="130"/>
      <c r="AS579" s="130"/>
      <c r="AT579" s="131"/>
      <c r="AU579" s="136" t="s">
        <v>253</v>
      </c>
      <c r="AV579" s="136"/>
      <c r="AW579" s="136"/>
      <c r="AX579" s="137"/>
    </row>
    <row r="580" spans="1:50" ht="18.75" hidden="1" customHeight="1" x14ac:dyDescent="0.15">
      <c r="A580" s="189"/>
      <c r="B580" s="186"/>
      <c r="C580" s="180"/>
      <c r="D580" s="186"/>
      <c r="E580" s="342"/>
      <c r="F580" s="343"/>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355</v>
      </c>
      <c r="AH580" s="134"/>
      <c r="AI580" s="158"/>
      <c r="AJ580" s="158"/>
      <c r="AK580" s="158"/>
      <c r="AL580" s="156"/>
      <c r="AM580" s="158"/>
      <c r="AN580" s="158"/>
      <c r="AO580" s="158"/>
      <c r="AP580" s="156"/>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7" t="s">
        <v>362</v>
      </c>
      <c r="AF584" s="338"/>
      <c r="AG584" s="338"/>
      <c r="AH584" s="339"/>
      <c r="AI584" s="217" t="s">
        <v>527</v>
      </c>
      <c r="AJ584" s="217"/>
      <c r="AK584" s="217"/>
      <c r="AL584" s="161"/>
      <c r="AM584" s="217" t="s">
        <v>523</v>
      </c>
      <c r="AN584" s="217"/>
      <c r="AO584" s="217"/>
      <c r="AP584" s="161"/>
      <c r="AQ584" s="161" t="s">
        <v>354</v>
      </c>
      <c r="AR584" s="130"/>
      <c r="AS584" s="130"/>
      <c r="AT584" s="131"/>
      <c r="AU584" s="136" t="s">
        <v>253</v>
      </c>
      <c r="AV584" s="136"/>
      <c r="AW584" s="136"/>
      <c r="AX584" s="137"/>
    </row>
    <row r="585" spans="1:50" ht="18.75" hidden="1" customHeight="1" x14ac:dyDescent="0.15">
      <c r="A585" s="189"/>
      <c r="B585" s="186"/>
      <c r="C585" s="180"/>
      <c r="D585" s="186"/>
      <c r="E585" s="342"/>
      <c r="F585" s="343"/>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355</v>
      </c>
      <c r="AH585" s="134"/>
      <c r="AI585" s="158"/>
      <c r="AJ585" s="158"/>
      <c r="AK585" s="158"/>
      <c r="AL585" s="156"/>
      <c r="AM585" s="158"/>
      <c r="AN585" s="158"/>
      <c r="AO585" s="158"/>
      <c r="AP585" s="156"/>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7" t="s">
        <v>362</v>
      </c>
      <c r="AF593" s="338"/>
      <c r="AG593" s="338"/>
      <c r="AH593" s="339"/>
      <c r="AI593" s="217" t="s">
        <v>527</v>
      </c>
      <c r="AJ593" s="217"/>
      <c r="AK593" s="217"/>
      <c r="AL593" s="161"/>
      <c r="AM593" s="217" t="s">
        <v>519</v>
      </c>
      <c r="AN593" s="217"/>
      <c r="AO593" s="217"/>
      <c r="AP593" s="161"/>
      <c r="AQ593" s="161" t="s">
        <v>354</v>
      </c>
      <c r="AR593" s="130"/>
      <c r="AS593" s="130"/>
      <c r="AT593" s="131"/>
      <c r="AU593" s="136" t="s">
        <v>253</v>
      </c>
      <c r="AV593" s="136"/>
      <c r="AW593" s="136"/>
      <c r="AX593" s="137"/>
    </row>
    <row r="594" spans="1:50" ht="18.75" hidden="1" customHeight="1" x14ac:dyDescent="0.15">
      <c r="A594" s="189"/>
      <c r="B594" s="186"/>
      <c r="C594" s="180"/>
      <c r="D594" s="186"/>
      <c r="E594" s="342"/>
      <c r="F594" s="343"/>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355</v>
      </c>
      <c r="AH594" s="134"/>
      <c r="AI594" s="158"/>
      <c r="AJ594" s="158"/>
      <c r="AK594" s="158"/>
      <c r="AL594" s="156"/>
      <c r="AM594" s="158"/>
      <c r="AN594" s="158"/>
      <c r="AO594" s="158"/>
      <c r="AP594" s="156"/>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7" t="s">
        <v>362</v>
      </c>
      <c r="AF598" s="338"/>
      <c r="AG598" s="338"/>
      <c r="AH598" s="339"/>
      <c r="AI598" s="217" t="s">
        <v>528</v>
      </c>
      <c r="AJ598" s="217"/>
      <c r="AK598" s="217"/>
      <c r="AL598" s="161"/>
      <c r="AM598" s="217" t="s">
        <v>524</v>
      </c>
      <c r="AN598" s="217"/>
      <c r="AO598" s="217"/>
      <c r="AP598" s="161"/>
      <c r="AQ598" s="161" t="s">
        <v>354</v>
      </c>
      <c r="AR598" s="130"/>
      <c r="AS598" s="130"/>
      <c r="AT598" s="131"/>
      <c r="AU598" s="136" t="s">
        <v>253</v>
      </c>
      <c r="AV598" s="136"/>
      <c r="AW598" s="136"/>
      <c r="AX598" s="137"/>
    </row>
    <row r="599" spans="1:50" ht="18.75" hidden="1" customHeight="1" x14ac:dyDescent="0.15">
      <c r="A599" s="189"/>
      <c r="B599" s="186"/>
      <c r="C599" s="180"/>
      <c r="D599" s="186"/>
      <c r="E599" s="342"/>
      <c r="F599" s="343"/>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355</v>
      </c>
      <c r="AH599" s="134"/>
      <c r="AI599" s="158"/>
      <c r="AJ599" s="158"/>
      <c r="AK599" s="158"/>
      <c r="AL599" s="156"/>
      <c r="AM599" s="158"/>
      <c r="AN599" s="158"/>
      <c r="AO599" s="158"/>
      <c r="AP599" s="156"/>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7" t="s">
        <v>362</v>
      </c>
      <c r="AF603" s="338"/>
      <c r="AG603" s="338"/>
      <c r="AH603" s="339"/>
      <c r="AI603" s="217" t="s">
        <v>527</v>
      </c>
      <c r="AJ603" s="217"/>
      <c r="AK603" s="217"/>
      <c r="AL603" s="161"/>
      <c r="AM603" s="217" t="s">
        <v>519</v>
      </c>
      <c r="AN603" s="217"/>
      <c r="AO603" s="217"/>
      <c r="AP603" s="161"/>
      <c r="AQ603" s="161" t="s">
        <v>354</v>
      </c>
      <c r="AR603" s="130"/>
      <c r="AS603" s="130"/>
      <c r="AT603" s="131"/>
      <c r="AU603" s="136" t="s">
        <v>253</v>
      </c>
      <c r="AV603" s="136"/>
      <c r="AW603" s="136"/>
      <c r="AX603" s="137"/>
    </row>
    <row r="604" spans="1:50" ht="18.75" hidden="1" customHeight="1" x14ac:dyDescent="0.15">
      <c r="A604" s="189"/>
      <c r="B604" s="186"/>
      <c r="C604" s="180"/>
      <c r="D604" s="186"/>
      <c r="E604" s="342"/>
      <c r="F604" s="343"/>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355</v>
      </c>
      <c r="AH604" s="134"/>
      <c r="AI604" s="158"/>
      <c r="AJ604" s="158"/>
      <c r="AK604" s="158"/>
      <c r="AL604" s="156"/>
      <c r="AM604" s="158"/>
      <c r="AN604" s="158"/>
      <c r="AO604" s="158"/>
      <c r="AP604" s="156"/>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7" t="s">
        <v>362</v>
      </c>
      <c r="AF608" s="338"/>
      <c r="AG608" s="338"/>
      <c r="AH608" s="339"/>
      <c r="AI608" s="217" t="s">
        <v>527</v>
      </c>
      <c r="AJ608" s="217"/>
      <c r="AK608" s="217"/>
      <c r="AL608" s="161"/>
      <c r="AM608" s="217" t="s">
        <v>519</v>
      </c>
      <c r="AN608" s="217"/>
      <c r="AO608" s="217"/>
      <c r="AP608" s="161"/>
      <c r="AQ608" s="161" t="s">
        <v>354</v>
      </c>
      <c r="AR608" s="130"/>
      <c r="AS608" s="130"/>
      <c r="AT608" s="131"/>
      <c r="AU608" s="136" t="s">
        <v>253</v>
      </c>
      <c r="AV608" s="136"/>
      <c r="AW608" s="136"/>
      <c r="AX608" s="137"/>
    </row>
    <row r="609" spans="1:50" ht="18.75" hidden="1" customHeight="1" x14ac:dyDescent="0.15">
      <c r="A609" s="189"/>
      <c r="B609" s="186"/>
      <c r="C609" s="180"/>
      <c r="D609" s="186"/>
      <c r="E609" s="342"/>
      <c r="F609" s="343"/>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355</v>
      </c>
      <c r="AH609" s="134"/>
      <c r="AI609" s="158"/>
      <c r="AJ609" s="158"/>
      <c r="AK609" s="158"/>
      <c r="AL609" s="156"/>
      <c r="AM609" s="158"/>
      <c r="AN609" s="158"/>
      <c r="AO609" s="158"/>
      <c r="AP609" s="156"/>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7" t="s">
        <v>362</v>
      </c>
      <c r="AF613" s="338"/>
      <c r="AG613" s="338"/>
      <c r="AH613" s="339"/>
      <c r="AI613" s="217" t="s">
        <v>527</v>
      </c>
      <c r="AJ613" s="217"/>
      <c r="AK613" s="217"/>
      <c r="AL613" s="161"/>
      <c r="AM613" s="217" t="s">
        <v>523</v>
      </c>
      <c r="AN613" s="217"/>
      <c r="AO613" s="217"/>
      <c r="AP613" s="161"/>
      <c r="AQ613" s="161" t="s">
        <v>354</v>
      </c>
      <c r="AR613" s="130"/>
      <c r="AS613" s="130"/>
      <c r="AT613" s="131"/>
      <c r="AU613" s="136" t="s">
        <v>253</v>
      </c>
      <c r="AV613" s="136"/>
      <c r="AW613" s="136"/>
      <c r="AX613" s="137"/>
    </row>
    <row r="614" spans="1:50" ht="18.75" hidden="1" customHeight="1" x14ac:dyDescent="0.15">
      <c r="A614" s="189"/>
      <c r="B614" s="186"/>
      <c r="C614" s="180"/>
      <c r="D614" s="186"/>
      <c r="E614" s="342"/>
      <c r="F614" s="343"/>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355</v>
      </c>
      <c r="AH614" s="134"/>
      <c r="AI614" s="158"/>
      <c r="AJ614" s="158"/>
      <c r="AK614" s="158"/>
      <c r="AL614" s="156"/>
      <c r="AM614" s="158"/>
      <c r="AN614" s="158"/>
      <c r="AO614" s="158"/>
      <c r="AP614" s="156"/>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7" t="s">
        <v>362</v>
      </c>
      <c r="AF618" s="338"/>
      <c r="AG618" s="338"/>
      <c r="AH618" s="339"/>
      <c r="AI618" s="217" t="s">
        <v>527</v>
      </c>
      <c r="AJ618" s="217"/>
      <c r="AK618" s="217"/>
      <c r="AL618" s="161"/>
      <c r="AM618" s="217" t="s">
        <v>523</v>
      </c>
      <c r="AN618" s="217"/>
      <c r="AO618" s="217"/>
      <c r="AP618" s="161"/>
      <c r="AQ618" s="161" t="s">
        <v>354</v>
      </c>
      <c r="AR618" s="130"/>
      <c r="AS618" s="130"/>
      <c r="AT618" s="131"/>
      <c r="AU618" s="136" t="s">
        <v>253</v>
      </c>
      <c r="AV618" s="136"/>
      <c r="AW618" s="136"/>
      <c r="AX618" s="137"/>
    </row>
    <row r="619" spans="1:50" ht="18.75" hidden="1" customHeight="1" x14ac:dyDescent="0.15">
      <c r="A619" s="189"/>
      <c r="B619" s="186"/>
      <c r="C619" s="180"/>
      <c r="D619" s="186"/>
      <c r="E619" s="342"/>
      <c r="F619" s="343"/>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355</v>
      </c>
      <c r="AH619" s="134"/>
      <c r="AI619" s="158"/>
      <c r="AJ619" s="158"/>
      <c r="AK619" s="158"/>
      <c r="AL619" s="156"/>
      <c r="AM619" s="158"/>
      <c r="AN619" s="158"/>
      <c r="AO619" s="158"/>
      <c r="AP619" s="156"/>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7" t="s">
        <v>362</v>
      </c>
      <c r="AF623" s="338"/>
      <c r="AG623" s="338"/>
      <c r="AH623" s="339"/>
      <c r="AI623" s="217" t="s">
        <v>527</v>
      </c>
      <c r="AJ623" s="217"/>
      <c r="AK623" s="217"/>
      <c r="AL623" s="161"/>
      <c r="AM623" s="217" t="s">
        <v>524</v>
      </c>
      <c r="AN623" s="217"/>
      <c r="AO623" s="217"/>
      <c r="AP623" s="161"/>
      <c r="AQ623" s="161" t="s">
        <v>354</v>
      </c>
      <c r="AR623" s="130"/>
      <c r="AS623" s="130"/>
      <c r="AT623" s="131"/>
      <c r="AU623" s="136" t="s">
        <v>253</v>
      </c>
      <c r="AV623" s="136"/>
      <c r="AW623" s="136"/>
      <c r="AX623" s="137"/>
    </row>
    <row r="624" spans="1:50" ht="18.75" hidden="1" customHeight="1" x14ac:dyDescent="0.15">
      <c r="A624" s="189"/>
      <c r="B624" s="186"/>
      <c r="C624" s="180"/>
      <c r="D624" s="186"/>
      <c r="E624" s="342"/>
      <c r="F624" s="343"/>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355</v>
      </c>
      <c r="AH624" s="134"/>
      <c r="AI624" s="158"/>
      <c r="AJ624" s="158"/>
      <c r="AK624" s="158"/>
      <c r="AL624" s="156"/>
      <c r="AM624" s="158"/>
      <c r="AN624" s="158"/>
      <c r="AO624" s="158"/>
      <c r="AP624" s="156"/>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7" t="s">
        <v>362</v>
      </c>
      <c r="AF628" s="338"/>
      <c r="AG628" s="338"/>
      <c r="AH628" s="339"/>
      <c r="AI628" s="217" t="s">
        <v>527</v>
      </c>
      <c r="AJ628" s="217"/>
      <c r="AK628" s="217"/>
      <c r="AL628" s="161"/>
      <c r="AM628" s="217" t="s">
        <v>523</v>
      </c>
      <c r="AN628" s="217"/>
      <c r="AO628" s="217"/>
      <c r="AP628" s="161"/>
      <c r="AQ628" s="161" t="s">
        <v>354</v>
      </c>
      <c r="AR628" s="130"/>
      <c r="AS628" s="130"/>
      <c r="AT628" s="131"/>
      <c r="AU628" s="136" t="s">
        <v>253</v>
      </c>
      <c r="AV628" s="136"/>
      <c r="AW628" s="136"/>
      <c r="AX628" s="137"/>
    </row>
    <row r="629" spans="1:50" ht="18.75" hidden="1" customHeight="1" x14ac:dyDescent="0.15">
      <c r="A629" s="189"/>
      <c r="B629" s="186"/>
      <c r="C629" s="180"/>
      <c r="D629" s="186"/>
      <c r="E629" s="342"/>
      <c r="F629" s="343"/>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355</v>
      </c>
      <c r="AH629" s="134"/>
      <c r="AI629" s="158"/>
      <c r="AJ629" s="158"/>
      <c r="AK629" s="158"/>
      <c r="AL629" s="156"/>
      <c r="AM629" s="158"/>
      <c r="AN629" s="158"/>
      <c r="AO629" s="158"/>
      <c r="AP629" s="156"/>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7" t="s">
        <v>362</v>
      </c>
      <c r="AF633" s="338"/>
      <c r="AG633" s="338"/>
      <c r="AH633" s="339"/>
      <c r="AI633" s="217" t="s">
        <v>527</v>
      </c>
      <c r="AJ633" s="217"/>
      <c r="AK633" s="217"/>
      <c r="AL633" s="161"/>
      <c r="AM633" s="217" t="s">
        <v>519</v>
      </c>
      <c r="AN633" s="217"/>
      <c r="AO633" s="217"/>
      <c r="AP633" s="161"/>
      <c r="AQ633" s="161" t="s">
        <v>354</v>
      </c>
      <c r="AR633" s="130"/>
      <c r="AS633" s="130"/>
      <c r="AT633" s="131"/>
      <c r="AU633" s="136" t="s">
        <v>253</v>
      </c>
      <c r="AV633" s="136"/>
      <c r="AW633" s="136"/>
      <c r="AX633" s="137"/>
    </row>
    <row r="634" spans="1:50" ht="18.75" hidden="1" customHeight="1" x14ac:dyDescent="0.15">
      <c r="A634" s="189"/>
      <c r="B634" s="186"/>
      <c r="C634" s="180"/>
      <c r="D634" s="186"/>
      <c r="E634" s="342"/>
      <c r="F634" s="343"/>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355</v>
      </c>
      <c r="AH634" s="134"/>
      <c r="AI634" s="158"/>
      <c r="AJ634" s="158"/>
      <c r="AK634" s="158"/>
      <c r="AL634" s="156"/>
      <c r="AM634" s="158"/>
      <c r="AN634" s="158"/>
      <c r="AO634" s="158"/>
      <c r="AP634" s="156"/>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7" t="s">
        <v>362</v>
      </c>
      <c r="AF638" s="338"/>
      <c r="AG638" s="338"/>
      <c r="AH638" s="339"/>
      <c r="AI638" s="217" t="s">
        <v>527</v>
      </c>
      <c r="AJ638" s="217"/>
      <c r="AK638" s="217"/>
      <c r="AL638" s="161"/>
      <c r="AM638" s="217" t="s">
        <v>523</v>
      </c>
      <c r="AN638" s="217"/>
      <c r="AO638" s="217"/>
      <c r="AP638" s="161"/>
      <c r="AQ638" s="161" t="s">
        <v>354</v>
      </c>
      <c r="AR638" s="130"/>
      <c r="AS638" s="130"/>
      <c r="AT638" s="131"/>
      <c r="AU638" s="136" t="s">
        <v>253</v>
      </c>
      <c r="AV638" s="136"/>
      <c r="AW638" s="136"/>
      <c r="AX638" s="137"/>
    </row>
    <row r="639" spans="1:50" ht="18.75" hidden="1" customHeight="1" x14ac:dyDescent="0.15">
      <c r="A639" s="189"/>
      <c r="B639" s="186"/>
      <c r="C639" s="180"/>
      <c r="D639" s="186"/>
      <c r="E639" s="342"/>
      <c r="F639" s="343"/>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355</v>
      </c>
      <c r="AH639" s="134"/>
      <c r="AI639" s="158"/>
      <c r="AJ639" s="158"/>
      <c r="AK639" s="158"/>
      <c r="AL639" s="156"/>
      <c r="AM639" s="158"/>
      <c r="AN639" s="158"/>
      <c r="AO639" s="158"/>
      <c r="AP639" s="156"/>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7" t="s">
        <v>362</v>
      </c>
      <c r="AF647" s="338"/>
      <c r="AG647" s="338"/>
      <c r="AH647" s="339"/>
      <c r="AI647" s="217" t="s">
        <v>528</v>
      </c>
      <c r="AJ647" s="217"/>
      <c r="AK647" s="217"/>
      <c r="AL647" s="161"/>
      <c r="AM647" s="217" t="s">
        <v>519</v>
      </c>
      <c r="AN647" s="217"/>
      <c r="AO647" s="217"/>
      <c r="AP647" s="161"/>
      <c r="AQ647" s="161" t="s">
        <v>354</v>
      </c>
      <c r="AR647" s="130"/>
      <c r="AS647" s="130"/>
      <c r="AT647" s="131"/>
      <c r="AU647" s="136" t="s">
        <v>253</v>
      </c>
      <c r="AV647" s="136"/>
      <c r="AW647" s="136"/>
      <c r="AX647" s="137"/>
    </row>
    <row r="648" spans="1:50" ht="18.75" hidden="1" customHeight="1" x14ac:dyDescent="0.15">
      <c r="A648" s="189"/>
      <c r="B648" s="186"/>
      <c r="C648" s="180"/>
      <c r="D648" s="186"/>
      <c r="E648" s="342"/>
      <c r="F648" s="343"/>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355</v>
      </c>
      <c r="AH648" s="134"/>
      <c r="AI648" s="158"/>
      <c r="AJ648" s="158"/>
      <c r="AK648" s="158"/>
      <c r="AL648" s="156"/>
      <c r="AM648" s="158"/>
      <c r="AN648" s="158"/>
      <c r="AO648" s="158"/>
      <c r="AP648" s="156"/>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7" t="s">
        <v>362</v>
      </c>
      <c r="AF652" s="338"/>
      <c r="AG652" s="338"/>
      <c r="AH652" s="339"/>
      <c r="AI652" s="217" t="s">
        <v>527</v>
      </c>
      <c r="AJ652" s="217"/>
      <c r="AK652" s="217"/>
      <c r="AL652" s="161"/>
      <c r="AM652" s="217" t="s">
        <v>519</v>
      </c>
      <c r="AN652" s="217"/>
      <c r="AO652" s="217"/>
      <c r="AP652" s="161"/>
      <c r="AQ652" s="161" t="s">
        <v>354</v>
      </c>
      <c r="AR652" s="130"/>
      <c r="AS652" s="130"/>
      <c r="AT652" s="131"/>
      <c r="AU652" s="136" t="s">
        <v>253</v>
      </c>
      <c r="AV652" s="136"/>
      <c r="AW652" s="136"/>
      <c r="AX652" s="137"/>
    </row>
    <row r="653" spans="1:50" ht="18.75" hidden="1" customHeight="1" x14ac:dyDescent="0.15">
      <c r="A653" s="189"/>
      <c r="B653" s="186"/>
      <c r="C653" s="180"/>
      <c r="D653" s="186"/>
      <c r="E653" s="342"/>
      <c r="F653" s="343"/>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355</v>
      </c>
      <c r="AH653" s="134"/>
      <c r="AI653" s="158"/>
      <c r="AJ653" s="158"/>
      <c r="AK653" s="158"/>
      <c r="AL653" s="156"/>
      <c r="AM653" s="158"/>
      <c r="AN653" s="158"/>
      <c r="AO653" s="158"/>
      <c r="AP653" s="156"/>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7" t="s">
        <v>362</v>
      </c>
      <c r="AF657" s="338"/>
      <c r="AG657" s="338"/>
      <c r="AH657" s="339"/>
      <c r="AI657" s="217" t="s">
        <v>527</v>
      </c>
      <c r="AJ657" s="217"/>
      <c r="AK657" s="217"/>
      <c r="AL657" s="161"/>
      <c r="AM657" s="217" t="s">
        <v>523</v>
      </c>
      <c r="AN657" s="217"/>
      <c r="AO657" s="217"/>
      <c r="AP657" s="161"/>
      <c r="AQ657" s="161" t="s">
        <v>354</v>
      </c>
      <c r="AR657" s="130"/>
      <c r="AS657" s="130"/>
      <c r="AT657" s="131"/>
      <c r="AU657" s="136" t="s">
        <v>253</v>
      </c>
      <c r="AV657" s="136"/>
      <c r="AW657" s="136"/>
      <c r="AX657" s="137"/>
    </row>
    <row r="658" spans="1:50" ht="18.75" hidden="1" customHeight="1" x14ac:dyDescent="0.15">
      <c r="A658" s="189"/>
      <c r="B658" s="186"/>
      <c r="C658" s="180"/>
      <c r="D658" s="186"/>
      <c r="E658" s="342"/>
      <c r="F658" s="343"/>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355</v>
      </c>
      <c r="AH658" s="134"/>
      <c r="AI658" s="158"/>
      <c r="AJ658" s="158"/>
      <c r="AK658" s="158"/>
      <c r="AL658" s="156"/>
      <c r="AM658" s="158"/>
      <c r="AN658" s="158"/>
      <c r="AO658" s="158"/>
      <c r="AP658" s="156"/>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7" t="s">
        <v>362</v>
      </c>
      <c r="AF662" s="338"/>
      <c r="AG662" s="338"/>
      <c r="AH662" s="339"/>
      <c r="AI662" s="217" t="s">
        <v>527</v>
      </c>
      <c r="AJ662" s="217"/>
      <c r="AK662" s="217"/>
      <c r="AL662" s="161"/>
      <c r="AM662" s="217" t="s">
        <v>519</v>
      </c>
      <c r="AN662" s="217"/>
      <c r="AO662" s="217"/>
      <c r="AP662" s="161"/>
      <c r="AQ662" s="161" t="s">
        <v>354</v>
      </c>
      <c r="AR662" s="130"/>
      <c r="AS662" s="130"/>
      <c r="AT662" s="131"/>
      <c r="AU662" s="136" t="s">
        <v>253</v>
      </c>
      <c r="AV662" s="136"/>
      <c r="AW662" s="136"/>
      <c r="AX662" s="137"/>
    </row>
    <row r="663" spans="1:50" ht="18.75" hidden="1" customHeight="1" x14ac:dyDescent="0.15">
      <c r="A663" s="189"/>
      <c r="B663" s="186"/>
      <c r="C663" s="180"/>
      <c r="D663" s="186"/>
      <c r="E663" s="342"/>
      <c r="F663" s="343"/>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355</v>
      </c>
      <c r="AH663" s="134"/>
      <c r="AI663" s="158"/>
      <c r="AJ663" s="158"/>
      <c r="AK663" s="158"/>
      <c r="AL663" s="156"/>
      <c r="AM663" s="158"/>
      <c r="AN663" s="158"/>
      <c r="AO663" s="158"/>
      <c r="AP663" s="156"/>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7" t="s">
        <v>362</v>
      </c>
      <c r="AF667" s="338"/>
      <c r="AG667" s="338"/>
      <c r="AH667" s="339"/>
      <c r="AI667" s="217" t="s">
        <v>527</v>
      </c>
      <c r="AJ667" s="217"/>
      <c r="AK667" s="217"/>
      <c r="AL667" s="161"/>
      <c r="AM667" s="217" t="s">
        <v>519</v>
      </c>
      <c r="AN667" s="217"/>
      <c r="AO667" s="217"/>
      <c r="AP667" s="161"/>
      <c r="AQ667" s="161" t="s">
        <v>354</v>
      </c>
      <c r="AR667" s="130"/>
      <c r="AS667" s="130"/>
      <c r="AT667" s="131"/>
      <c r="AU667" s="136" t="s">
        <v>253</v>
      </c>
      <c r="AV667" s="136"/>
      <c r="AW667" s="136"/>
      <c r="AX667" s="137"/>
    </row>
    <row r="668" spans="1:50" ht="18.75" hidden="1" customHeight="1" x14ac:dyDescent="0.15">
      <c r="A668" s="189"/>
      <c r="B668" s="186"/>
      <c r="C668" s="180"/>
      <c r="D668" s="186"/>
      <c r="E668" s="342"/>
      <c r="F668" s="343"/>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355</v>
      </c>
      <c r="AH668" s="134"/>
      <c r="AI668" s="158"/>
      <c r="AJ668" s="158"/>
      <c r="AK668" s="158"/>
      <c r="AL668" s="156"/>
      <c r="AM668" s="158"/>
      <c r="AN668" s="158"/>
      <c r="AO668" s="158"/>
      <c r="AP668" s="156"/>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7" t="s">
        <v>362</v>
      </c>
      <c r="AF672" s="338"/>
      <c r="AG672" s="338"/>
      <c r="AH672" s="339"/>
      <c r="AI672" s="217" t="s">
        <v>528</v>
      </c>
      <c r="AJ672" s="217"/>
      <c r="AK672" s="217"/>
      <c r="AL672" s="161"/>
      <c r="AM672" s="217" t="s">
        <v>519</v>
      </c>
      <c r="AN672" s="217"/>
      <c r="AO672" s="217"/>
      <c r="AP672" s="161"/>
      <c r="AQ672" s="161" t="s">
        <v>354</v>
      </c>
      <c r="AR672" s="130"/>
      <c r="AS672" s="130"/>
      <c r="AT672" s="131"/>
      <c r="AU672" s="136" t="s">
        <v>253</v>
      </c>
      <c r="AV672" s="136"/>
      <c r="AW672" s="136"/>
      <c r="AX672" s="137"/>
    </row>
    <row r="673" spans="1:50" ht="18.75" hidden="1" customHeight="1" x14ac:dyDescent="0.15">
      <c r="A673" s="189"/>
      <c r="B673" s="186"/>
      <c r="C673" s="180"/>
      <c r="D673" s="186"/>
      <c r="E673" s="342"/>
      <c r="F673" s="343"/>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355</v>
      </c>
      <c r="AH673" s="134"/>
      <c r="AI673" s="158"/>
      <c r="AJ673" s="158"/>
      <c r="AK673" s="158"/>
      <c r="AL673" s="156"/>
      <c r="AM673" s="158"/>
      <c r="AN673" s="158"/>
      <c r="AO673" s="158"/>
      <c r="AP673" s="156"/>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7" t="s">
        <v>362</v>
      </c>
      <c r="AF677" s="338"/>
      <c r="AG677" s="338"/>
      <c r="AH677" s="339"/>
      <c r="AI677" s="217" t="s">
        <v>527</v>
      </c>
      <c r="AJ677" s="217"/>
      <c r="AK677" s="217"/>
      <c r="AL677" s="161"/>
      <c r="AM677" s="217" t="s">
        <v>525</v>
      </c>
      <c r="AN677" s="217"/>
      <c r="AO677" s="217"/>
      <c r="AP677" s="161"/>
      <c r="AQ677" s="161" t="s">
        <v>354</v>
      </c>
      <c r="AR677" s="130"/>
      <c r="AS677" s="130"/>
      <c r="AT677" s="131"/>
      <c r="AU677" s="136" t="s">
        <v>253</v>
      </c>
      <c r="AV677" s="136"/>
      <c r="AW677" s="136"/>
      <c r="AX677" s="137"/>
    </row>
    <row r="678" spans="1:50" ht="18.75" hidden="1" customHeight="1" x14ac:dyDescent="0.15">
      <c r="A678" s="189"/>
      <c r="B678" s="186"/>
      <c r="C678" s="180"/>
      <c r="D678" s="186"/>
      <c r="E678" s="342"/>
      <c r="F678" s="343"/>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355</v>
      </c>
      <c r="AH678" s="134"/>
      <c r="AI678" s="158"/>
      <c r="AJ678" s="158"/>
      <c r="AK678" s="158"/>
      <c r="AL678" s="156"/>
      <c r="AM678" s="158"/>
      <c r="AN678" s="158"/>
      <c r="AO678" s="158"/>
      <c r="AP678" s="156"/>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7" t="s">
        <v>362</v>
      </c>
      <c r="AF682" s="338"/>
      <c r="AG682" s="338"/>
      <c r="AH682" s="339"/>
      <c r="AI682" s="217" t="s">
        <v>528</v>
      </c>
      <c r="AJ682" s="217"/>
      <c r="AK682" s="217"/>
      <c r="AL682" s="161"/>
      <c r="AM682" s="217" t="s">
        <v>523</v>
      </c>
      <c r="AN682" s="217"/>
      <c r="AO682" s="217"/>
      <c r="AP682" s="161"/>
      <c r="AQ682" s="161" t="s">
        <v>354</v>
      </c>
      <c r="AR682" s="130"/>
      <c r="AS682" s="130"/>
      <c r="AT682" s="131"/>
      <c r="AU682" s="136" t="s">
        <v>253</v>
      </c>
      <c r="AV682" s="136"/>
      <c r="AW682" s="136"/>
      <c r="AX682" s="137"/>
    </row>
    <row r="683" spans="1:50" ht="18.75" hidden="1" customHeight="1" x14ac:dyDescent="0.15">
      <c r="A683" s="189"/>
      <c r="B683" s="186"/>
      <c r="C683" s="180"/>
      <c r="D683" s="186"/>
      <c r="E683" s="342"/>
      <c r="F683" s="343"/>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355</v>
      </c>
      <c r="AH683" s="134"/>
      <c r="AI683" s="158"/>
      <c r="AJ683" s="158"/>
      <c r="AK683" s="158"/>
      <c r="AL683" s="156"/>
      <c r="AM683" s="158"/>
      <c r="AN683" s="158"/>
      <c r="AO683" s="158"/>
      <c r="AP683" s="156"/>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7" t="s">
        <v>362</v>
      </c>
      <c r="AF687" s="338"/>
      <c r="AG687" s="338"/>
      <c r="AH687" s="339"/>
      <c r="AI687" s="217" t="s">
        <v>527</v>
      </c>
      <c r="AJ687" s="217"/>
      <c r="AK687" s="217"/>
      <c r="AL687" s="161"/>
      <c r="AM687" s="217" t="s">
        <v>519</v>
      </c>
      <c r="AN687" s="217"/>
      <c r="AO687" s="217"/>
      <c r="AP687" s="161"/>
      <c r="AQ687" s="161" t="s">
        <v>354</v>
      </c>
      <c r="AR687" s="130"/>
      <c r="AS687" s="130"/>
      <c r="AT687" s="131"/>
      <c r="AU687" s="136" t="s">
        <v>253</v>
      </c>
      <c r="AV687" s="136"/>
      <c r="AW687" s="136"/>
      <c r="AX687" s="137"/>
    </row>
    <row r="688" spans="1:50" ht="18.75" hidden="1" customHeight="1" x14ac:dyDescent="0.15">
      <c r="A688" s="189"/>
      <c r="B688" s="186"/>
      <c r="C688" s="180"/>
      <c r="D688" s="186"/>
      <c r="E688" s="342"/>
      <c r="F688" s="343"/>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355</v>
      </c>
      <c r="AH688" s="134"/>
      <c r="AI688" s="158"/>
      <c r="AJ688" s="158"/>
      <c r="AK688" s="158"/>
      <c r="AL688" s="156"/>
      <c r="AM688" s="158"/>
      <c r="AN688" s="158"/>
      <c r="AO688" s="158"/>
      <c r="AP688" s="156"/>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7" t="s">
        <v>362</v>
      </c>
      <c r="AF692" s="338"/>
      <c r="AG692" s="338"/>
      <c r="AH692" s="339"/>
      <c r="AI692" s="217" t="s">
        <v>527</v>
      </c>
      <c r="AJ692" s="217"/>
      <c r="AK692" s="217"/>
      <c r="AL692" s="161"/>
      <c r="AM692" s="217" t="s">
        <v>524</v>
      </c>
      <c r="AN692" s="217"/>
      <c r="AO692" s="217"/>
      <c r="AP692" s="161"/>
      <c r="AQ692" s="161" t="s">
        <v>354</v>
      </c>
      <c r="AR692" s="130"/>
      <c r="AS692" s="130"/>
      <c r="AT692" s="131"/>
      <c r="AU692" s="136" t="s">
        <v>253</v>
      </c>
      <c r="AV692" s="136"/>
      <c r="AW692" s="136"/>
      <c r="AX692" s="137"/>
    </row>
    <row r="693" spans="1:50" ht="18.75" hidden="1" customHeight="1" x14ac:dyDescent="0.15">
      <c r="A693" s="189"/>
      <c r="B693" s="186"/>
      <c r="C693" s="180"/>
      <c r="D693" s="186"/>
      <c r="E693" s="342"/>
      <c r="F693" s="343"/>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355</v>
      </c>
      <c r="AH693" s="134"/>
      <c r="AI693" s="158"/>
      <c r="AJ693" s="158"/>
      <c r="AK693" s="158"/>
      <c r="AL693" s="156"/>
      <c r="AM693" s="158"/>
      <c r="AN693" s="158"/>
      <c r="AO693" s="158"/>
      <c r="AP693" s="156"/>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27" t="s">
        <v>604</v>
      </c>
      <c r="AH704" s="108"/>
      <c r="AI704" s="108"/>
      <c r="AJ704" s="108"/>
      <c r="AK704" s="108"/>
      <c r="AL704" s="108"/>
      <c r="AM704" s="108"/>
      <c r="AN704" s="108"/>
      <c r="AO704" s="108"/>
      <c r="AP704" s="108"/>
      <c r="AQ704" s="108"/>
      <c r="AR704" s="108"/>
      <c r="AS704" s="108"/>
      <c r="AT704" s="108"/>
      <c r="AU704" s="108"/>
      <c r="AV704" s="108"/>
      <c r="AW704" s="108"/>
      <c r="AX704" s="12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5" t="s">
        <v>577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27"/>
      <c r="AH706" s="108"/>
      <c r="AI706" s="108"/>
      <c r="AJ706" s="108"/>
      <c r="AK706" s="108"/>
      <c r="AL706" s="108"/>
      <c r="AM706" s="108"/>
      <c r="AN706" s="108"/>
      <c r="AO706" s="108"/>
      <c r="AP706" s="108"/>
      <c r="AQ706" s="108"/>
      <c r="AR706" s="108"/>
      <c r="AS706" s="108"/>
      <c r="AT706" s="108"/>
      <c r="AU706" s="108"/>
      <c r="AV706" s="108"/>
      <c r="AW706" s="108"/>
      <c r="AX706" s="12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27"/>
      <c r="AH707" s="108"/>
      <c r="AI707" s="108"/>
      <c r="AJ707" s="108"/>
      <c r="AK707" s="108"/>
      <c r="AL707" s="108"/>
      <c r="AM707" s="108"/>
      <c r="AN707" s="108"/>
      <c r="AO707" s="108"/>
      <c r="AP707" s="108"/>
      <c r="AQ707" s="108"/>
      <c r="AR707" s="108"/>
      <c r="AS707" s="108"/>
      <c r="AT707" s="108"/>
      <c r="AU707" s="108"/>
      <c r="AV707" s="108"/>
      <c r="AW707" s="108"/>
      <c r="AX707" s="12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608</v>
      </c>
      <c r="AH708" s="743"/>
      <c r="AI708" s="743"/>
      <c r="AJ708" s="743"/>
      <c r="AK708" s="743"/>
      <c r="AL708" s="743"/>
      <c r="AM708" s="743"/>
      <c r="AN708" s="743"/>
      <c r="AO708" s="743"/>
      <c r="AP708" s="743"/>
      <c r="AQ708" s="743"/>
      <c r="AR708" s="743"/>
      <c r="AS708" s="743"/>
      <c r="AT708" s="743"/>
      <c r="AU708" s="743"/>
      <c r="AV708" s="743"/>
      <c r="AW708" s="743"/>
      <c r="AX708" s="744"/>
    </row>
    <row r="709" spans="1:50" ht="53.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605</v>
      </c>
      <c r="AE712" s="783"/>
      <c r="AF712" s="783"/>
      <c r="AG712" s="810" t="s">
        <v>577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605</v>
      </c>
      <c r="AE713" s="329"/>
      <c r="AF713" s="663"/>
      <c r="AG713" s="101" t="s">
        <v>611</v>
      </c>
      <c r="AH713" s="102"/>
      <c r="AI713" s="102"/>
      <c r="AJ713" s="102"/>
      <c r="AK713" s="102"/>
      <c r="AL713" s="102"/>
      <c r="AM713" s="102"/>
      <c r="AN713" s="102"/>
      <c r="AO713" s="102"/>
      <c r="AP713" s="102"/>
      <c r="AQ713" s="102"/>
      <c r="AR713" s="102"/>
      <c r="AS713" s="102"/>
      <c r="AT713" s="102"/>
      <c r="AU713" s="102"/>
      <c r="AV713" s="102"/>
      <c r="AW713" s="102"/>
      <c r="AX713" s="103"/>
    </row>
    <row r="714" spans="1:50" ht="58.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612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605</v>
      </c>
      <c r="AE715" s="605"/>
      <c r="AF715" s="656"/>
      <c r="AG715" s="742" t="s">
        <v>577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605</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51" t="s">
        <v>577</v>
      </c>
      <c r="AH718" s="111"/>
      <c r="AI718" s="111"/>
      <c r="AJ718" s="111"/>
      <c r="AK718" s="111"/>
      <c r="AL718" s="111"/>
      <c r="AM718" s="111"/>
      <c r="AN718" s="111"/>
      <c r="AO718" s="111"/>
      <c r="AP718" s="111"/>
      <c r="AQ718" s="111"/>
      <c r="AR718" s="111"/>
      <c r="AS718" s="111"/>
      <c r="AT718" s="111"/>
      <c r="AU718" s="111"/>
      <c r="AV718" s="111"/>
      <c r="AW718" s="111"/>
      <c r="AX718" s="152"/>
    </row>
    <row r="719" spans="1:50" ht="41.25" hidden="1"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x14ac:dyDescent="0.15">
      <c r="A726" s="640" t="s">
        <v>48</v>
      </c>
      <c r="B726" s="802"/>
      <c r="C726" s="815" t="s">
        <v>53</v>
      </c>
      <c r="D726" s="837"/>
      <c r="E726" s="837"/>
      <c r="F726" s="838"/>
      <c r="G726" s="577" t="s">
        <v>689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694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695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633</v>
      </c>
      <c r="F737" s="990"/>
      <c r="G737" s="990"/>
      <c r="H737" s="990"/>
      <c r="I737" s="990"/>
      <c r="J737" s="990"/>
      <c r="K737" s="990"/>
      <c r="L737" s="990"/>
      <c r="M737" s="990"/>
      <c r="N737" s="365" t="s">
        <v>542</v>
      </c>
      <c r="O737" s="365"/>
      <c r="P737" s="365"/>
      <c r="Q737" s="365"/>
      <c r="R737" s="990" t="s">
        <v>635</v>
      </c>
      <c r="S737" s="990"/>
      <c r="T737" s="990"/>
      <c r="U737" s="990"/>
      <c r="V737" s="990"/>
      <c r="W737" s="990"/>
      <c r="X737" s="990"/>
      <c r="Y737" s="990"/>
      <c r="Z737" s="990"/>
      <c r="AA737" s="365" t="s">
        <v>541</v>
      </c>
      <c r="AB737" s="365"/>
      <c r="AC737" s="365"/>
      <c r="AD737" s="365"/>
      <c r="AE737" s="990" t="s">
        <v>637</v>
      </c>
      <c r="AF737" s="990"/>
      <c r="AG737" s="990"/>
      <c r="AH737" s="990"/>
      <c r="AI737" s="990"/>
      <c r="AJ737" s="990"/>
      <c r="AK737" s="990"/>
      <c r="AL737" s="990"/>
      <c r="AM737" s="990"/>
      <c r="AN737" s="365" t="s">
        <v>540</v>
      </c>
      <c r="AO737" s="365"/>
      <c r="AP737" s="365"/>
      <c r="AQ737" s="365"/>
      <c r="AR737" s="982" t="s">
        <v>638</v>
      </c>
      <c r="AS737" s="983"/>
      <c r="AT737" s="983"/>
      <c r="AU737" s="983"/>
      <c r="AV737" s="983"/>
      <c r="AW737" s="983"/>
      <c r="AX737" s="984"/>
      <c r="AY737" s="89"/>
      <c r="AZ737" s="89"/>
    </row>
    <row r="738" spans="1:52" ht="24.75" customHeight="1" x14ac:dyDescent="0.15">
      <c r="A738" s="991" t="s">
        <v>539</v>
      </c>
      <c r="B738" s="210"/>
      <c r="C738" s="210"/>
      <c r="D738" s="211"/>
      <c r="E738" s="990" t="s">
        <v>634</v>
      </c>
      <c r="F738" s="990"/>
      <c r="G738" s="990"/>
      <c r="H738" s="990"/>
      <c r="I738" s="990"/>
      <c r="J738" s="990"/>
      <c r="K738" s="990"/>
      <c r="L738" s="990"/>
      <c r="M738" s="990"/>
      <c r="N738" s="365" t="s">
        <v>538</v>
      </c>
      <c r="O738" s="365"/>
      <c r="P738" s="365"/>
      <c r="Q738" s="365"/>
      <c r="R738" s="990" t="s">
        <v>636</v>
      </c>
      <c r="S738" s="990"/>
      <c r="T738" s="990"/>
      <c r="U738" s="990"/>
      <c r="V738" s="990"/>
      <c r="W738" s="990"/>
      <c r="X738" s="990"/>
      <c r="Y738" s="990"/>
      <c r="Z738" s="990"/>
      <c r="AA738" s="365" t="s">
        <v>537</v>
      </c>
      <c r="AB738" s="365"/>
      <c r="AC738" s="365"/>
      <c r="AD738" s="365"/>
      <c r="AE738" s="990" t="s">
        <v>639</v>
      </c>
      <c r="AF738" s="990"/>
      <c r="AG738" s="990"/>
      <c r="AH738" s="990"/>
      <c r="AI738" s="990"/>
      <c r="AJ738" s="990"/>
      <c r="AK738" s="990"/>
      <c r="AL738" s="990"/>
      <c r="AM738" s="990"/>
      <c r="AN738" s="365" t="s">
        <v>533</v>
      </c>
      <c r="AO738" s="365"/>
      <c r="AP738" s="365"/>
      <c r="AQ738" s="365"/>
      <c r="AR738" s="982" t="s">
        <v>640</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759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7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628" t="s">
        <v>511</v>
      </c>
      <c r="B779" s="629"/>
      <c r="C779" s="629"/>
      <c r="D779" s="629"/>
      <c r="E779" s="629"/>
      <c r="F779" s="630"/>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1.2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642</v>
      </c>
      <c r="H781" s="671"/>
      <c r="I781" s="671"/>
      <c r="J781" s="671"/>
      <c r="K781" s="672"/>
      <c r="L781" s="664" t="s">
        <v>655</v>
      </c>
      <c r="M781" s="665"/>
      <c r="N781" s="665"/>
      <c r="O781" s="665"/>
      <c r="P781" s="665"/>
      <c r="Q781" s="665"/>
      <c r="R781" s="665"/>
      <c r="S781" s="665"/>
      <c r="T781" s="665"/>
      <c r="U781" s="665"/>
      <c r="V781" s="665"/>
      <c r="W781" s="665"/>
      <c r="X781" s="666"/>
      <c r="Y781" s="388">
        <v>146</v>
      </c>
      <c r="Z781" s="389"/>
      <c r="AA781" s="389"/>
      <c r="AB781" s="805"/>
      <c r="AC781" s="670" t="s">
        <v>643</v>
      </c>
      <c r="AD781" s="671"/>
      <c r="AE781" s="671"/>
      <c r="AF781" s="671"/>
      <c r="AG781" s="672"/>
      <c r="AH781" s="664" t="s">
        <v>644</v>
      </c>
      <c r="AI781" s="665"/>
      <c r="AJ781" s="665"/>
      <c r="AK781" s="665"/>
      <c r="AL781" s="665"/>
      <c r="AM781" s="665"/>
      <c r="AN781" s="665"/>
      <c r="AO781" s="665"/>
      <c r="AP781" s="665"/>
      <c r="AQ781" s="665"/>
      <c r="AR781" s="665"/>
      <c r="AS781" s="665"/>
      <c r="AT781" s="666"/>
      <c r="AU781" s="388">
        <v>49</v>
      </c>
      <c r="AV781" s="389"/>
      <c r="AW781" s="389"/>
      <c r="AX781" s="390"/>
    </row>
    <row r="782" spans="1:50" ht="30"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0"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0"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0"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0"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0"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0"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49</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645</v>
      </c>
      <c r="D837" s="347"/>
      <c r="E837" s="347"/>
      <c r="F837" s="347"/>
      <c r="G837" s="347"/>
      <c r="H837" s="347"/>
      <c r="I837" s="347"/>
      <c r="J837" s="348">
        <v>1000020110001</v>
      </c>
      <c r="K837" s="349"/>
      <c r="L837" s="349"/>
      <c r="M837" s="349"/>
      <c r="N837" s="349"/>
      <c r="O837" s="349"/>
      <c r="P837" s="362" t="s">
        <v>656</v>
      </c>
      <c r="Q837" s="350"/>
      <c r="R837" s="350"/>
      <c r="S837" s="350"/>
      <c r="T837" s="350"/>
      <c r="U837" s="350"/>
      <c r="V837" s="350"/>
      <c r="W837" s="350"/>
      <c r="X837" s="350"/>
      <c r="Y837" s="351">
        <v>146</v>
      </c>
      <c r="Z837" s="352"/>
      <c r="AA837" s="352"/>
      <c r="AB837" s="353"/>
      <c r="AC837" s="363" t="s">
        <v>664</v>
      </c>
      <c r="AD837" s="371"/>
      <c r="AE837" s="371"/>
      <c r="AF837" s="371"/>
      <c r="AG837" s="371"/>
      <c r="AH837" s="372" t="s">
        <v>665</v>
      </c>
      <c r="AI837" s="373"/>
      <c r="AJ837" s="373"/>
      <c r="AK837" s="373"/>
      <c r="AL837" s="357" t="s">
        <v>667</v>
      </c>
      <c r="AM837" s="358"/>
      <c r="AN837" s="358"/>
      <c r="AO837" s="359"/>
      <c r="AP837" s="360" t="s">
        <v>666</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v>4000020270008</v>
      </c>
      <c r="K838" s="349"/>
      <c r="L838" s="349"/>
      <c r="M838" s="349"/>
      <c r="N838" s="349"/>
      <c r="O838" s="349"/>
      <c r="P838" s="362" t="s">
        <v>657</v>
      </c>
      <c r="Q838" s="350"/>
      <c r="R838" s="350"/>
      <c r="S838" s="350"/>
      <c r="T838" s="350"/>
      <c r="U838" s="350"/>
      <c r="V838" s="350"/>
      <c r="W838" s="350"/>
      <c r="X838" s="350"/>
      <c r="Y838" s="351">
        <v>90</v>
      </c>
      <c r="Z838" s="352"/>
      <c r="AA838" s="352"/>
      <c r="AB838" s="353"/>
      <c r="AC838" s="363" t="s">
        <v>664</v>
      </c>
      <c r="AD838" s="363"/>
      <c r="AE838" s="363"/>
      <c r="AF838" s="363"/>
      <c r="AG838" s="363"/>
      <c r="AH838" s="372" t="s">
        <v>665</v>
      </c>
      <c r="AI838" s="373"/>
      <c r="AJ838" s="373"/>
      <c r="AK838" s="373"/>
      <c r="AL838" s="357" t="s">
        <v>666</v>
      </c>
      <c r="AM838" s="358"/>
      <c r="AN838" s="358"/>
      <c r="AO838" s="359"/>
      <c r="AP838" s="360" t="s">
        <v>666</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8000020130001</v>
      </c>
      <c r="K839" s="349"/>
      <c r="L839" s="349"/>
      <c r="M839" s="349"/>
      <c r="N839" s="349"/>
      <c r="O839" s="349"/>
      <c r="P839" s="362" t="s">
        <v>658</v>
      </c>
      <c r="Q839" s="350"/>
      <c r="R839" s="350"/>
      <c r="S839" s="350"/>
      <c r="T839" s="350"/>
      <c r="U839" s="350"/>
      <c r="V839" s="350"/>
      <c r="W839" s="350"/>
      <c r="X839" s="350"/>
      <c r="Y839" s="351">
        <v>79</v>
      </c>
      <c r="Z839" s="352"/>
      <c r="AA839" s="352"/>
      <c r="AB839" s="353"/>
      <c r="AC839" s="363" t="s">
        <v>664</v>
      </c>
      <c r="AD839" s="363"/>
      <c r="AE839" s="363"/>
      <c r="AF839" s="363"/>
      <c r="AG839" s="363"/>
      <c r="AH839" s="355" t="s">
        <v>665</v>
      </c>
      <c r="AI839" s="356"/>
      <c r="AJ839" s="356"/>
      <c r="AK839" s="356"/>
      <c r="AL839" s="357" t="s">
        <v>666</v>
      </c>
      <c r="AM839" s="358"/>
      <c r="AN839" s="358"/>
      <c r="AO839" s="359"/>
      <c r="AP839" s="360" t="s">
        <v>666</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2000020260002</v>
      </c>
      <c r="K840" s="349"/>
      <c r="L840" s="349"/>
      <c r="M840" s="349"/>
      <c r="N840" s="349"/>
      <c r="O840" s="349"/>
      <c r="P840" s="362" t="s">
        <v>659</v>
      </c>
      <c r="Q840" s="350"/>
      <c r="R840" s="350"/>
      <c r="S840" s="350"/>
      <c r="T840" s="350"/>
      <c r="U840" s="350"/>
      <c r="V840" s="350"/>
      <c r="W840" s="350"/>
      <c r="X840" s="350"/>
      <c r="Y840" s="351">
        <v>78</v>
      </c>
      <c r="Z840" s="352"/>
      <c r="AA840" s="352"/>
      <c r="AB840" s="353"/>
      <c r="AC840" s="363" t="s">
        <v>664</v>
      </c>
      <c r="AD840" s="363"/>
      <c r="AE840" s="363"/>
      <c r="AF840" s="363"/>
      <c r="AG840" s="363"/>
      <c r="AH840" s="355" t="s">
        <v>666</v>
      </c>
      <c r="AI840" s="356"/>
      <c r="AJ840" s="356"/>
      <c r="AK840" s="356"/>
      <c r="AL840" s="357" t="s">
        <v>668</v>
      </c>
      <c r="AM840" s="358"/>
      <c r="AN840" s="358"/>
      <c r="AO840" s="359"/>
      <c r="AP840" s="360" t="s">
        <v>666</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5000020240001</v>
      </c>
      <c r="K841" s="349"/>
      <c r="L841" s="349"/>
      <c r="M841" s="349"/>
      <c r="N841" s="349"/>
      <c r="O841" s="349"/>
      <c r="P841" s="362" t="s">
        <v>660</v>
      </c>
      <c r="Q841" s="350"/>
      <c r="R841" s="350"/>
      <c r="S841" s="350"/>
      <c r="T841" s="350"/>
      <c r="U841" s="350"/>
      <c r="V841" s="350"/>
      <c r="W841" s="350"/>
      <c r="X841" s="350"/>
      <c r="Y841" s="351">
        <v>66</v>
      </c>
      <c r="Z841" s="352"/>
      <c r="AA841" s="352"/>
      <c r="AB841" s="353"/>
      <c r="AC841" s="354" t="s">
        <v>664</v>
      </c>
      <c r="AD841" s="354"/>
      <c r="AE841" s="354"/>
      <c r="AF841" s="354"/>
      <c r="AG841" s="354"/>
      <c r="AH841" s="355" t="s">
        <v>666</v>
      </c>
      <c r="AI841" s="356"/>
      <c r="AJ841" s="356"/>
      <c r="AK841" s="356"/>
      <c r="AL841" s="357" t="s">
        <v>669</v>
      </c>
      <c r="AM841" s="358"/>
      <c r="AN841" s="358"/>
      <c r="AO841" s="359"/>
      <c r="AP841" s="360" t="s">
        <v>665</v>
      </c>
      <c r="AQ841" s="360"/>
      <c r="AR841" s="360"/>
      <c r="AS841" s="360"/>
      <c r="AT841" s="360"/>
      <c r="AU841" s="360"/>
      <c r="AV841" s="360"/>
      <c r="AW841" s="360"/>
      <c r="AX841" s="360"/>
    </row>
    <row r="842" spans="1:50" ht="30" customHeight="1" x14ac:dyDescent="0.15">
      <c r="A842" s="376">
        <v>6</v>
      </c>
      <c r="B842" s="376">
        <v>1</v>
      </c>
      <c r="C842" s="361" t="s">
        <v>650</v>
      </c>
      <c r="D842" s="347"/>
      <c r="E842" s="347"/>
      <c r="F842" s="347"/>
      <c r="G842" s="347"/>
      <c r="H842" s="347"/>
      <c r="I842" s="347"/>
      <c r="J842" s="348">
        <v>4000020300004</v>
      </c>
      <c r="K842" s="349"/>
      <c r="L842" s="349"/>
      <c r="M842" s="349"/>
      <c r="N842" s="349"/>
      <c r="O842" s="349"/>
      <c r="P842" s="362" t="s">
        <v>661</v>
      </c>
      <c r="Q842" s="350"/>
      <c r="R842" s="350"/>
      <c r="S842" s="350"/>
      <c r="T842" s="350"/>
      <c r="U842" s="350"/>
      <c r="V842" s="350"/>
      <c r="W842" s="350"/>
      <c r="X842" s="350"/>
      <c r="Y842" s="351">
        <v>35</v>
      </c>
      <c r="Z842" s="352"/>
      <c r="AA842" s="352"/>
      <c r="AB842" s="353"/>
      <c r="AC842" s="354" t="s">
        <v>664</v>
      </c>
      <c r="AD842" s="354"/>
      <c r="AE842" s="354"/>
      <c r="AF842" s="354"/>
      <c r="AG842" s="354"/>
      <c r="AH842" s="355" t="s">
        <v>666</v>
      </c>
      <c r="AI842" s="356"/>
      <c r="AJ842" s="356"/>
      <c r="AK842" s="356"/>
      <c r="AL842" s="357" t="s">
        <v>666</v>
      </c>
      <c r="AM842" s="358"/>
      <c r="AN842" s="358"/>
      <c r="AO842" s="359"/>
      <c r="AP842" s="360" t="s">
        <v>670</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v>4000020030007</v>
      </c>
      <c r="K843" s="349"/>
      <c r="L843" s="349"/>
      <c r="M843" s="349"/>
      <c r="N843" s="349"/>
      <c r="O843" s="349"/>
      <c r="P843" s="362" t="s">
        <v>662</v>
      </c>
      <c r="Q843" s="350"/>
      <c r="R843" s="350"/>
      <c r="S843" s="350"/>
      <c r="T843" s="350"/>
      <c r="U843" s="350"/>
      <c r="V843" s="350"/>
      <c r="W843" s="350"/>
      <c r="X843" s="350"/>
      <c r="Y843" s="351">
        <v>35</v>
      </c>
      <c r="Z843" s="352"/>
      <c r="AA843" s="352"/>
      <c r="AB843" s="353"/>
      <c r="AC843" s="354" t="s">
        <v>664</v>
      </c>
      <c r="AD843" s="354"/>
      <c r="AE843" s="354"/>
      <c r="AF843" s="354"/>
      <c r="AG843" s="354"/>
      <c r="AH843" s="355" t="s">
        <v>666</v>
      </c>
      <c r="AI843" s="356"/>
      <c r="AJ843" s="356"/>
      <c r="AK843" s="356"/>
      <c r="AL843" s="357" t="s">
        <v>666</v>
      </c>
      <c r="AM843" s="358"/>
      <c r="AN843" s="358"/>
      <c r="AO843" s="359"/>
      <c r="AP843" s="360" t="s">
        <v>665</v>
      </c>
      <c r="AQ843" s="360"/>
      <c r="AR843" s="360"/>
      <c r="AS843" s="360"/>
      <c r="AT843" s="360"/>
      <c r="AU843" s="360"/>
      <c r="AV843" s="360"/>
      <c r="AW843" s="360"/>
      <c r="AX843" s="360"/>
    </row>
    <row r="844" spans="1:50" ht="30" customHeight="1" x14ac:dyDescent="0.15">
      <c r="A844" s="376">
        <v>8</v>
      </c>
      <c r="B844" s="376">
        <v>1</v>
      </c>
      <c r="C844" s="361" t="s">
        <v>652</v>
      </c>
      <c r="D844" s="347"/>
      <c r="E844" s="347"/>
      <c r="F844" s="347"/>
      <c r="G844" s="347"/>
      <c r="H844" s="347"/>
      <c r="I844" s="347"/>
      <c r="J844" s="348">
        <v>7000020310000</v>
      </c>
      <c r="K844" s="349"/>
      <c r="L844" s="349"/>
      <c r="M844" s="349"/>
      <c r="N844" s="349"/>
      <c r="O844" s="349"/>
      <c r="P844" s="362" t="s">
        <v>662</v>
      </c>
      <c r="Q844" s="350"/>
      <c r="R844" s="350"/>
      <c r="S844" s="350"/>
      <c r="T844" s="350"/>
      <c r="U844" s="350"/>
      <c r="V844" s="350"/>
      <c r="W844" s="350"/>
      <c r="X844" s="350"/>
      <c r="Y844" s="351">
        <v>33</v>
      </c>
      <c r="Z844" s="352"/>
      <c r="AA844" s="352"/>
      <c r="AB844" s="353"/>
      <c r="AC844" s="354" t="s">
        <v>664</v>
      </c>
      <c r="AD844" s="354"/>
      <c r="AE844" s="354"/>
      <c r="AF844" s="354"/>
      <c r="AG844" s="354"/>
      <c r="AH844" s="355" t="s">
        <v>665</v>
      </c>
      <c r="AI844" s="356"/>
      <c r="AJ844" s="356"/>
      <c r="AK844" s="356"/>
      <c r="AL844" s="357" t="s">
        <v>668</v>
      </c>
      <c r="AM844" s="358"/>
      <c r="AN844" s="358"/>
      <c r="AO844" s="359"/>
      <c r="AP844" s="360" t="s">
        <v>666</v>
      </c>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v>1000020440001</v>
      </c>
      <c r="K845" s="349"/>
      <c r="L845" s="349"/>
      <c r="M845" s="349"/>
      <c r="N845" s="349"/>
      <c r="O845" s="349"/>
      <c r="P845" s="362" t="s">
        <v>663</v>
      </c>
      <c r="Q845" s="350"/>
      <c r="R845" s="350"/>
      <c r="S845" s="350"/>
      <c r="T845" s="350"/>
      <c r="U845" s="350"/>
      <c r="V845" s="350"/>
      <c r="W845" s="350"/>
      <c r="X845" s="350"/>
      <c r="Y845" s="351">
        <v>30</v>
      </c>
      <c r="Z845" s="352"/>
      <c r="AA845" s="352"/>
      <c r="AB845" s="353"/>
      <c r="AC845" s="354" t="s">
        <v>664</v>
      </c>
      <c r="AD845" s="354"/>
      <c r="AE845" s="354"/>
      <c r="AF845" s="354"/>
      <c r="AG845" s="354"/>
      <c r="AH845" s="355" t="s">
        <v>666</v>
      </c>
      <c r="AI845" s="356"/>
      <c r="AJ845" s="356"/>
      <c r="AK845" s="356"/>
      <c r="AL845" s="357" t="s">
        <v>668</v>
      </c>
      <c r="AM845" s="358"/>
      <c r="AN845" s="358"/>
      <c r="AO845" s="359"/>
      <c r="AP845" s="360" t="s">
        <v>666</v>
      </c>
      <c r="AQ845" s="360"/>
      <c r="AR845" s="360"/>
      <c r="AS845" s="360"/>
      <c r="AT845" s="360"/>
      <c r="AU845" s="360"/>
      <c r="AV845" s="360"/>
      <c r="AW845" s="360"/>
      <c r="AX845" s="360"/>
    </row>
    <row r="846" spans="1:50" ht="30" customHeight="1" x14ac:dyDescent="0.15">
      <c r="A846" s="376">
        <v>10</v>
      </c>
      <c r="B846" s="376">
        <v>1</v>
      </c>
      <c r="C846" s="361" t="s">
        <v>654</v>
      </c>
      <c r="D846" s="347"/>
      <c r="E846" s="347"/>
      <c r="F846" s="347"/>
      <c r="G846" s="347"/>
      <c r="H846" s="347"/>
      <c r="I846" s="347"/>
      <c r="J846" s="348">
        <v>4000020180009</v>
      </c>
      <c r="K846" s="349"/>
      <c r="L846" s="349"/>
      <c r="M846" s="349"/>
      <c r="N846" s="349"/>
      <c r="O846" s="349"/>
      <c r="P846" s="362" t="s">
        <v>661</v>
      </c>
      <c r="Q846" s="350"/>
      <c r="R846" s="350"/>
      <c r="S846" s="350"/>
      <c r="T846" s="350"/>
      <c r="U846" s="350"/>
      <c r="V846" s="350"/>
      <c r="W846" s="350"/>
      <c r="X846" s="350"/>
      <c r="Y846" s="351">
        <v>30</v>
      </c>
      <c r="Z846" s="352"/>
      <c r="AA846" s="352"/>
      <c r="AB846" s="353"/>
      <c r="AC846" s="354" t="s">
        <v>664</v>
      </c>
      <c r="AD846" s="354"/>
      <c r="AE846" s="354"/>
      <c r="AF846" s="354"/>
      <c r="AG846" s="354"/>
      <c r="AH846" s="355" t="s">
        <v>665</v>
      </c>
      <c r="AI846" s="356"/>
      <c r="AJ846" s="356"/>
      <c r="AK846" s="356"/>
      <c r="AL846" s="357" t="s">
        <v>666</v>
      </c>
      <c r="AM846" s="358"/>
      <c r="AN846" s="358"/>
      <c r="AO846" s="359"/>
      <c r="AP846" s="360" t="s">
        <v>666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672</v>
      </c>
      <c r="D870" s="347"/>
      <c r="E870" s="347"/>
      <c r="F870" s="347"/>
      <c r="G870" s="347"/>
      <c r="H870" s="347"/>
      <c r="I870" s="347"/>
      <c r="J870" s="348">
        <v>8000020112305</v>
      </c>
      <c r="K870" s="349"/>
      <c r="L870" s="349"/>
      <c r="M870" s="349"/>
      <c r="N870" s="349"/>
      <c r="O870" s="349"/>
      <c r="P870" s="362" t="s">
        <v>644</v>
      </c>
      <c r="Q870" s="350"/>
      <c r="R870" s="350"/>
      <c r="S870" s="350"/>
      <c r="T870" s="350"/>
      <c r="U870" s="350"/>
      <c r="V870" s="350"/>
      <c r="W870" s="350"/>
      <c r="X870" s="350"/>
      <c r="Y870" s="351">
        <v>49</v>
      </c>
      <c r="Z870" s="352"/>
      <c r="AA870" s="352"/>
      <c r="AB870" s="353"/>
      <c r="AC870" s="363" t="s">
        <v>664</v>
      </c>
      <c r="AD870" s="371"/>
      <c r="AE870" s="371"/>
      <c r="AF870" s="371"/>
      <c r="AG870" s="371"/>
      <c r="AH870" s="372" t="s">
        <v>673</v>
      </c>
      <c r="AI870" s="373"/>
      <c r="AJ870" s="373"/>
      <c r="AK870" s="373"/>
      <c r="AL870" s="357" t="s">
        <v>666</v>
      </c>
      <c r="AM870" s="358"/>
      <c r="AN870" s="358"/>
      <c r="AO870" s="359"/>
      <c r="AP870" s="360" t="s">
        <v>673</v>
      </c>
      <c r="AQ870" s="360"/>
      <c r="AR870" s="360"/>
      <c r="AS870" s="360"/>
      <c r="AT870" s="360"/>
      <c r="AU870" s="360"/>
      <c r="AV870" s="360"/>
      <c r="AW870" s="360"/>
      <c r="AX870" s="360"/>
    </row>
    <row r="871" spans="1:50" ht="30" customHeight="1" x14ac:dyDescent="0.15">
      <c r="A871" s="376">
        <v>2</v>
      </c>
      <c r="B871" s="376">
        <v>1</v>
      </c>
      <c r="C871" s="361" t="s">
        <v>678</v>
      </c>
      <c r="D871" s="347"/>
      <c r="E871" s="347"/>
      <c r="F871" s="347"/>
      <c r="G871" s="347"/>
      <c r="H871" s="347"/>
      <c r="I871" s="347"/>
      <c r="J871" s="348">
        <v>4000020112143</v>
      </c>
      <c r="K871" s="349"/>
      <c r="L871" s="349"/>
      <c r="M871" s="349"/>
      <c r="N871" s="349"/>
      <c r="O871" s="349"/>
      <c r="P871" s="362" t="s">
        <v>644</v>
      </c>
      <c r="Q871" s="350"/>
      <c r="R871" s="350"/>
      <c r="S871" s="350"/>
      <c r="T871" s="350"/>
      <c r="U871" s="350"/>
      <c r="V871" s="350"/>
      <c r="W871" s="350"/>
      <c r="X871" s="350"/>
      <c r="Y871" s="351">
        <v>49</v>
      </c>
      <c r="Z871" s="352"/>
      <c r="AA871" s="352"/>
      <c r="AB871" s="353"/>
      <c r="AC871" s="363" t="s">
        <v>664</v>
      </c>
      <c r="AD871" s="363"/>
      <c r="AE871" s="363"/>
      <c r="AF871" s="363"/>
      <c r="AG871" s="363"/>
      <c r="AH871" s="372" t="s">
        <v>666</v>
      </c>
      <c r="AI871" s="373"/>
      <c r="AJ871" s="373"/>
      <c r="AK871" s="373"/>
      <c r="AL871" s="357" t="s">
        <v>666</v>
      </c>
      <c r="AM871" s="358"/>
      <c r="AN871" s="358"/>
      <c r="AO871" s="359"/>
      <c r="AP871" s="360" t="s">
        <v>670</v>
      </c>
      <c r="AQ871" s="360"/>
      <c r="AR871" s="360"/>
      <c r="AS871" s="360"/>
      <c r="AT871" s="360"/>
      <c r="AU871" s="360"/>
      <c r="AV871" s="360"/>
      <c r="AW871" s="360"/>
      <c r="AX871" s="360"/>
    </row>
    <row r="872" spans="1:50" ht="30" customHeight="1" x14ac:dyDescent="0.15">
      <c r="A872" s="376">
        <v>3</v>
      </c>
      <c r="B872" s="376">
        <v>1</v>
      </c>
      <c r="C872" s="361" t="s">
        <v>679</v>
      </c>
      <c r="D872" s="347"/>
      <c r="E872" s="347"/>
      <c r="F872" s="347"/>
      <c r="G872" s="347"/>
      <c r="H872" s="347"/>
      <c r="I872" s="347"/>
      <c r="J872" s="348">
        <v>7000020242012</v>
      </c>
      <c r="K872" s="349"/>
      <c r="L872" s="349"/>
      <c r="M872" s="349"/>
      <c r="N872" s="349"/>
      <c r="O872" s="349"/>
      <c r="P872" s="362" t="s">
        <v>644</v>
      </c>
      <c r="Q872" s="350"/>
      <c r="R872" s="350"/>
      <c r="S872" s="350"/>
      <c r="T872" s="350"/>
      <c r="U872" s="350"/>
      <c r="V872" s="350"/>
      <c r="W872" s="350"/>
      <c r="X872" s="350"/>
      <c r="Y872" s="351">
        <v>40</v>
      </c>
      <c r="Z872" s="352"/>
      <c r="AA872" s="352"/>
      <c r="AB872" s="353"/>
      <c r="AC872" s="363" t="s">
        <v>664</v>
      </c>
      <c r="AD872" s="363"/>
      <c r="AE872" s="363"/>
      <c r="AF872" s="363"/>
      <c r="AG872" s="363"/>
      <c r="AH872" s="355" t="s">
        <v>674</v>
      </c>
      <c r="AI872" s="356"/>
      <c r="AJ872" s="356"/>
      <c r="AK872" s="356"/>
      <c r="AL872" s="357" t="s">
        <v>666</v>
      </c>
      <c r="AM872" s="358"/>
      <c r="AN872" s="358"/>
      <c r="AO872" s="359"/>
      <c r="AP872" s="360" t="s">
        <v>677</v>
      </c>
      <c r="AQ872" s="360"/>
      <c r="AR872" s="360"/>
      <c r="AS872" s="360"/>
      <c r="AT872" s="360"/>
      <c r="AU872" s="360"/>
      <c r="AV872" s="360"/>
      <c r="AW872" s="360"/>
      <c r="AX872" s="360"/>
    </row>
    <row r="873" spans="1:50" ht="30" customHeight="1" x14ac:dyDescent="0.15">
      <c r="A873" s="376">
        <v>4</v>
      </c>
      <c r="B873" s="376">
        <v>1</v>
      </c>
      <c r="C873" s="361" t="s">
        <v>680</v>
      </c>
      <c r="D873" s="347"/>
      <c r="E873" s="347"/>
      <c r="F873" s="347"/>
      <c r="G873" s="347"/>
      <c r="H873" s="347"/>
      <c r="I873" s="347"/>
      <c r="J873" s="348">
        <v>5000020262111</v>
      </c>
      <c r="K873" s="349"/>
      <c r="L873" s="349"/>
      <c r="M873" s="349"/>
      <c r="N873" s="349"/>
      <c r="O873" s="349"/>
      <c r="P873" s="362" t="s">
        <v>644</v>
      </c>
      <c r="Q873" s="350"/>
      <c r="R873" s="350"/>
      <c r="S873" s="350"/>
      <c r="T873" s="350"/>
      <c r="U873" s="350"/>
      <c r="V873" s="350"/>
      <c r="W873" s="350"/>
      <c r="X873" s="350"/>
      <c r="Y873" s="351">
        <v>39</v>
      </c>
      <c r="Z873" s="352"/>
      <c r="AA873" s="352"/>
      <c r="AB873" s="353"/>
      <c r="AC873" s="363" t="s">
        <v>664</v>
      </c>
      <c r="AD873" s="363"/>
      <c r="AE873" s="363"/>
      <c r="AF873" s="363"/>
      <c r="AG873" s="363"/>
      <c r="AH873" s="355" t="s">
        <v>666</v>
      </c>
      <c r="AI873" s="356"/>
      <c r="AJ873" s="356"/>
      <c r="AK873" s="356"/>
      <c r="AL873" s="357" t="s">
        <v>666</v>
      </c>
      <c r="AM873" s="358"/>
      <c r="AN873" s="358"/>
      <c r="AO873" s="359"/>
      <c r="AP873" s="360" t="s">
        <v>666</v>
      </c>
      <c r="AQ873" s="360"/>
      <c r="AR873" s="360"/>
      <c r="AS873" s="360"/>
      <c r="AT873" s="360"/>
      <c r="AU873" s="360"/>
      <c r="AV873" s="360"/>
      <c r="AW873" s="360"/>
      <c r="AX873" s="360"/>
    </row>
    <row r="874" spans="1:50" ht="30" customHeight="1" x14ac:dyDescent="0.15">
      <c r="A874" s="376">
        <v>5</v>
      </c>
      <c r="B874" s="376">
        <v>1</v>
      </c>
      <c r="C874" s="361" t="s">
        <v>681</v>
      </c>
      <c r="D874" s="347"/>
      <c r="E874" s="347"/>
      <c r="F874" s="347"/>
      <c r="G874" s="347"/>
      <c r="H874" s="347"/>
      <c r="I874" s="347"/>
      <c r="J874" s="348">
        <v>5000020242047</v>
      </c>
      <c r="K874" s="349"/>
      <c r="L874" s="349"/>
      <c r="M874" s="349"/>
      <c r="N874" s="349"/>
      <c r="O874" s="349"/>
      <c r="P874" s="362" t="s">
        <v>644</v>
      </c>
      <c r="Q874" s="350"/>
      <c r="R874" s="350"/>
      <c r="S874" s="350"/>
      <c r="T874" s="350"/>
      <c r="U874" s="350"/>
      <c r="V874" s="350"/>
      <c r="W874" s="350"/>
      <c r="X874" s="350"/>
      <c r="Y874" s="351">
        <v>27</v>
      </c>
      <c r="Z874" s="352"/>
      <c r="AA874" s="352"/>
      <c r="AB874" s="353"/>
      <c r="AC874" s="354" t="s">
        <v>664</v>
      </c>
      <c r="AD874" s="354"/>
      <c r="AE874" s="354"/>
      <c r="AF874" s="354"/>
      <c r="AG874" s="354"/>
      <c r="AH874" s="355" t="s">
        <v>666</v>
      </c>
      <c r="AI874" s="356"/>
      <c r="AJ874" s="356"/>
      <c r="AK874" s="356"/>
      <c r="AL874" s="357" t="s">
        <v>673</v>
      </c>
      <c r="AM874" s="358"/>
      <c r="AN874" s="358"/>
      <c r="AO874" s="359"/>
      <c r="AP874" s="360" t="s">
        <v>666</v>
      </c>
      <c r="AQ874" s="360"/>
      <c r="AR874" s="360"/>
      <c r="AS874" s="360"/>
      <c r="AT874" s="360"/>
      <c r="AU874" s="360"/>
      <c r="AV874" s="360"/>
      <c r="AW874" s="360"/>
      <c r="AX874" s="360"/>
    </row>
    <row r="875" spans="1:50" ht="30" customHeight="1" x14ac:dyDescent="0.15">
      <c r="A875" s="376">
        <v>6</v>
      </c>
      <c r="B875" s="376">
        <v>1</v>
      </c>
      <c r="C875" s="361" t="s">
        <v>682</v>
      </c>
      <c r="D875" s="347"/>
      <c r="E875" s="347"/>
      <c r="F875" s="347"/>
      <c r="G875" s="347"/>
      <c r="H875" s="347"/>
      <c r="I875" s="347"/>
      <c r="J875" s="348">
        <v>1000020132292</v>
      </c>
      <c r="K875" s="349"/>
      <c r="L875" s="349"/>
      <c r="M875" s="349"/>
      <c r="N875" s="349"/>
      <c r="O875" s="349"/>
      <c r="P875" s="362" t="s">
        <v>644</v>
      </c>
      <c r="Q875" s="350"/>
      <c r="R875" s="350"/>
      <c r="S875" s="350"/>
      <c r="T875" s="350"/>
      <c r="U875" s="350"/>
      <c r="V875" s="350"/>
      <c r="W875" s="350"/>
      <c r="X875" s="350"/>
      <c r="Y875" s="351">
        <v>26</v>
      </c>
      <c r="Z875" s="352"/>
      <c r="AA875" s="352"/>
      <c r="AB875" s="353"/>
      <c r="AC875" s="354" t="s">
        <v>664</v>
      </c>
      <c r="AD875" s="354"/>
      <c r="AE875" s="354"/>
      <c r="AF875" s="354"/>
      <c r="AG875" s="354"/>
      <c r="AH875" s="355" t="s">
        <v>675</v>
      </c>
      <c r="AI875" s="356"/>
      <c r="AJ875" s="356"/>
      <c r="AK875" s="356"/>
      <c r="AL875" s="357" t="s">
        <v>666</v>
      </c>
      <c r="AM875" s="358"/>
      <c r="AN875" s="358"/>
      <c r="AO875" s="359"/>
      <c r="AP875" s="360" t="s">
        <v>666</v>
      </c>
      <c r="AQ875" s="360"/>
      <c r="AR875" s="360"/>
      <c r="AS875" s="360"/>
      <c r="AT875" s="360"/>
      <c r="AU875" s="360"/>
      <c r="AV875" s="360"/>
      <c r="AW875" s="360"/>
      <c r="AX875" s="360"/>
    </row>
    <row r="876" spans="1:50" ht="30" customHeight="1" x14ac:dyDescent="0.15">
      <c r="A876" s="376">
        <v>7</v>
      </c>
      <c r="B876" s="376">
        <v>1</v>
      </c>
      <c r="C876" s="361" t="s">
        <v>683</v>
      </c>
      <c r="D876" s="347"/>
      <c r="E876" s="347"/>
      <c r="F876" s="347"/>
      <c r="G876" s="347"/>
      <c r="H876" s="347"/>
      <c r="I876" s="347"/>
      <c r="J876" s="348">
        <v>2000020112062</v>
      </c>
      <c r="K876" s="349"/>
      <c r="L876" s="349"/>
      <c r="M876" s="349"/>
      <c r="N876" s="349"/>
      <c r="O876" s="349"/>
      <c r="P876" s="362" t="s">
        <v>644</v>
      </c>
      <c r="Q876" s="350"/>
      <c r="R876" s="350"/>
      <c r="S876" s="350"/>
      <c r="T876" s="350"/>
      <c r="U876" s="350"/>
      <c r="V876" s="350"/>
      <c r="W876" s="350"/>
      <c r="X876" s="350"/>
      <c r="Y876" s="351">
        <v>25</v>
      </c>
      <c r="Z876" s="352"/>
      <c r="AA876" s="352"/>
      <c r="AB876" s="353"/>
      <c r="AC876" s="354" t="s">
        <v>664</v>
      </c>
      <c r="AD876" s="354"/>
      <c r="AE876" s="354"/>
      <c r="AF876" s="354"/>
      <c r="AG876" s="354"/>
      <c r="AH876" s="355" t="s">
        <v>666</v>
      </c>
      <c r="AI876" s="356"/>
      <c r="AJ876" s="356"/>
      <c r="AK876" s="356"/>
      <c r="AL876" s="357" t="s">
        <v>676</v>
      </c>
      <c r="AM876" s="358"/>
      <c r="AN876" s="358"/>
      <c r="AO876" s="359"/>
      <c r="AP876" s="360" t="s">
        <v>666</v>
      </c>
      <c r="AQ876" s="360"/>
      <c r="AR876" s="360"/>
      <c r="AS876" s="360"/>
      <c r="AT876" s="360"/>
      <c r="AU876" s="360"/>
      <c r="AV876" s="360"/>
      <c r="AW876" s="360"/>
      <c r="AX876" s="360"/>
    </row>
    <row r="877" spans="1:50" ht="30" customHeight="1" x14ac:dyDescent="0.15">
      <c r="A877" s="376">
        <v>8</v>
      </c>
      <c r="B877" s="376">
        <v>1</v>
      </c>
      <c r="C877" s="361" t="s">
        <v>684</v>
      </c>
      <c r="D877" s="347"/>
      <c r="E877" s="347"/>
      <c r="F877" s="347"/>
      <c r="G877" s="347"/>
      <c r="H877" s="347"/>
      <c r="I877" s="347"/>
      <c r="J877" s="348">
        <v>8000020132063</v>
      </c>
      <c r="K877" s="349"/>
      <c r="L877" s="349"/>
      <c r="M877" s="349"/>
      <c r="N877" s="349"/>
      <c r="O877" s="349"/>
      <c r="P877" s="362" t="s">
        <v>644</v>
      </c>
      <c r="Q877" s="350"/>
      <c r="R877" s="350"/>
      <c r="S877" s="350"/>
      <c r="T877" s="350"/>
      <c r="U877" s="350"/>
      <c r="V877" s="350"/>
      <c r="W877" s="350"/>
      <c r="X877" s="350"/>
      <c r="Y877" s="351">
        <v>25</v>
      </c>
      <c r="Z877" s="352"/>
      <c r="AA877" s="352"/>
      <c r="AB877" s="353"/>
      <c r="AC877" s="354" t="s">
        <v>664</v>
      </c>
      <c r="AD877" s="354"/>
      <c r="AE877" s="354"/>
      <c r="AF877" s="354"/>
      <c r="AG877" s="354"/>
      <c r="AH877" s="355" t="s">
        <v>674</v>
      </c>
      <c r="AI877" s="356"/>
      <c r="AJ877" s="356"/>
      <c r="AK877" s="356"/>
      <c r="AL877" s="357" t="s">
        <v>669</v>
      </c>
      <c r="AM877" s="358"/>
      <c r="AN877" s="358"/>
      <c r="AO877" s="359"/>
      <c r="AP877" s="360" t="s">
        <v>666</v>
      </c>
      <c r="AQ877" s="360"/>
      <c r="AR877" s="360"/>
      <c r="AS877" s="360"/>
      <c r="AT877" s="360"/>
      <c r="AU877" s="360"/>
      <c r="AV877" s="360"/>
      <c r="AW877" s="360"/>
      <c r="AX877" s="360"/>
    </row>
    <row r="878" spans="1:50" ht="30" customHeight="1" x14ac:dyDescent="0.15">
      <c r="A878" s="376">
        <v>9</v>
      </c>
      <c r="B878" s="376">
        <v>1</v>
      </c>
      <c r="C878" s="361" t="s">
        <v>685</v>
      </c>
      <c r="D878" s="347"/>
      <c r="E878" s="347"/>
      <c r="F878" s="347"/>
      <c r="G878" s="347"/>
      <c r="H878" s="347"/>
      <c r="I878" s="347"/>
      <c r="J878" s="348">
        <v>8000020312029</v>
      </c>
      <c r="K878" s="349"/>
      <c r="L878" s="349"/>
      <c r="M878" s="349"/>
      <c r="N878" s="349"/>
      <c r="O878" s="349"/>
      <c r="P878" s="362" t="s">
        <v>644</v>
      </c>
      <c r="Q878" s="350"/>
      <c r="R878" s="350"/>
      <c r="S878" s="350"/>
      <c r="T878" s="350"/>
      <c r="U878" s="350"/>
      <c r="V878" s="350"/>
      <c r="W878" s="350"/>
      <c r="X878" s="350"/>
      <c r="Y878" s="351">
        <v>24</v>
      </c>
      <c r="Z878" s="352"/>
      <c r="AA878" s="352"/>
      <c r="AB878" s="353"/>
      <c r="AC878" s="354" t="s">
        <v>664</v>
      </c>
      <c r="AD878" s="354"/>
      <c r="AE878" s="354"/>
      <c r="AF878" s="354"/>
      <c r="AG878" s="354"/>
      <c r="AH878" s="355" t="s">
        <v>666</v>
      </c>
      <c r="AI878" s="356"/>
      <c r="AJ878" s="356"/>
      <c r="AK878" s="356"/>
      <c r="AL878" s="357" t="s">
        <v>676</v>
      </c>
      <c r="AM878" s="358"/>
      <c r="AN878" s="358"/>
      <c r="AO878" s="359"/>
      <c r="AP878" s="360" t="s">
        <v>666</v>
      </c>
      <c r="AQ878" s="360"/>
      <c r="AR878" s="360"/>
      <c r="AS878" s="360"/>
      <c r="AT878" s="360"/>
      <c r="AU878" s="360"/>
      <c r="AV878" s="360"/>
      <c r="AW878" s="360"/>
      <c r="AX878" s="360"/>
    </row>
    <row r="879" spans="1:50" ht="30" customHeight="1" x14ac:dyDescent="0.15">
      <c r="A879" s="376">
        <v>10</v>
      </c>
      <c r="B879" s="376">
        <v>1</v>
      </c>
      <c r="C879" s="361" t="s">
        <v>686</v>
      </c>
      <c r="D879" s="347"/>
      <c r="E879" s="347"/>
      <c r="F879" s="347"/>
      <c r="G879" s="347"/>
      <c r="H879" s="347"/>
      <c r="I879" s="347"/>
      <c r="J879" s="348">
        <v>2000020262048</v>
      </c>
      <c r="K879" s="349"/>
      <c r="L879" s="349"/>
      <c r="M879" s="349"/>
      <c r="N879" s="349"/>
      <c r="O879" s="349"/>
      <c r="P879" s="362" t="s">
        <v>644</v>
      </c>
      <c r="Q879" s="350"/>
      <c r="R879" s="350"/>
      <c r="S879" s="350"/>
      <c r="T879" s="350"/>
      <c r="U879" s="350"/>
      <c r="V879" s="350"/>
      <c r="W879" s="350"/>
      <c r="X879" s="350"/>
      <c r="Y879" s="351">
        <v>23</v>
      </c>
      <c r="Z879" s="352"/>
      <c r="AA879" s="352"/>
      <c r="AB879" s="353"/>
      <c r="AC879" s="354" t="s">
        <v>664</v>
      </c>
      <c r="AD879" s="354"/>
      <c r="AE879" s="354"/>
      <c r="AF879" s="354"/>
      <c r="AG879" s="354"/>
      <c r="AH879" s="355" t="s">
        <v>676</v>
      </c>
      <c r="AI879" s="356"/>
      <c r="AJ879" s="356"/>
      <c r="AK879" s="356"/>
      <c r="AL879" s="357" t="s">
        <v>666</v>
      </c>
      <c r="AM879" s="358"/>
      <c r="AN879" s="358"/>
      <c r="AO879" s="359"/>
      <c r="AP879" s="360" t="s">
        <v>670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62"/>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666</v>
      </c>
      <c r="F1102" s="375"/>
      <c r="G1102" s="375"/>
      <c r="H1102" s="375"/>
      <c r="I1102" s="375"/>
      <c r="J1102" s="348" t="s">
        <v>687</v>
      </c>
      <c r="K1102" s="349"/>
      <c r="L1102" s="349"/>
      <c r="M1102" s="349"/>
      <c r="N1102" s="349"/>
      <c r="O1102" s="349"/>
      <c r="P1102" s="362" t="s">
        <v>666</v>
      </c>
      <c r="Q1102" s="350"/>
      <c r="R1102" s="350"/>
      <c r="S1102" s="350"/>
      <c r="T1102" s="350"/>
      <c r="U1102" s="350"/>
      <c r="V1102" s="350"/>
      <c r="W1102" s="350"/>
      <c r="X1102" s="350"/>
      <c r="Y1102" s="351" t="s">
        <v>666</v>
      </c>
      <c r="Z1102" s="352"/>
      <c r="AA1102" s="352"/>
      <c r="AB1102" s="353"/>
      <c r="AC1102" s="354"/>
      <c r="AD1102" s="354"/>
      <c r="AE1102" s="354"/>
      <c r="AF1102" s="354"/>
      <c r="AG1102" s="354"/>
      <c r="AH1102" s="355" t="s">
        <v>687</v>
      </c>
      <c r="AI1102" s="356"/>
      <c r="AJ1102" s="356"/>
      <c r="AK1102" s="356"/>
      <c r="AL1102" s="357" t="s">
        <v>670</v>
      </c>
      <c r="AM1102" s="358"/>
      <c r="AN1102" s="358"/>
      <c r="AO1102" s="359"/>
      <c r="AP1102" s="360" t="s">
        <v>666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61"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61"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61"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61"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61"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61"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61"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61"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61"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61"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2019-05-28T11:45:43Z</cp:lastPrinted>
  <dcterms:created xsi:type="dcterms:W3CDTF">2012-03-13T00:50:25Z</dcterms:created>
  <dcterms:modified xsi:type="dcterms:W3CDTF">2019-08-20T02:28:40Z</dcterms:modified>
</cp:coreProperties>
</file>