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<sst xmlns="http://schemas.openxmlformats.org/spreadsheetml/2006/main" count="3040" uniqueCount="696">
  <si>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</si>
  <si>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</si>
  <si>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</si>
  <si>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</si>
  <si>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</si>
  <si>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</si>
  <si>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</si>
  <si>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</si>
  <si>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</si>
  <si>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</si>
  <si>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</si>
  <si>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</si>
  <si>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</si>
  <si>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</si>
  <si>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</si>
  <si>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</si>
  <si>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</si>
  <si>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</si>
  <si>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</si>
  <si>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</si>
  <si>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</si>
  <si>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</si>
  <si>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</si>
  <si>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</si>
  <si>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</si>
  <si>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</si>
  <si>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</si>
  <si>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</si>
  <si>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</si>
  <si>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</si>
  <si>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</si>
  <si>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</si>
  <si>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</si>
  <si>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</si>
  <si>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</si>
  <si>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</si>
  <si>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</si>
  <si>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</si>
  <si>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</si>
  <si>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</si>
  <si>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</si>
  <si>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</si>
  <si>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</si>
  <si>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</si>
  <si>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</si>
  <si>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</si>
  <si>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</si>
  <si>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</si>
  <si>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</si>
  <si>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</si>
  <si>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</si>
  <si>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</si>
  <si>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</si>
  <si>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</si>
  <si>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</si>
  <si>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</si>
  <si>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</si>
  <si>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</si>
  <si>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</si>
  <si>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</si>
  <si>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</si>
  <si>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</si>
  <si>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</si>
  <si>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</si>
  <si>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</si>
  <si>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</si>
  <si>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</si>
  <si>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</si>
  <si>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</si>
  <si>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</si>
  <si>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</si>
  <si>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</si>
  <si>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</si>
  <si>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</si>
  <si>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</si>
  <si>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</si>
  <si>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</si>
  <si>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</si>
  <si>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</si>
  <si>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</si>
  <si>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</si>
  <si>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</si>
  <si>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</si>
  <si>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</si>
  <si>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</si>
  <si>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</si>
  <si>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</si>
  <si>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</si>
  <si>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</si>
  <si>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</si>
  <si>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</si>
  <si>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</si>
  <si>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</si>
  <si>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</si>
  <si>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</si>
  <si>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</si>
  <si>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</si>
  <si>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</si>
  <si>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</si>
  <si>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</si>
  <si>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</si>
  <si>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</si>
  <si>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</si>
  <si>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</si>
  <si>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</si>
  <si>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</si>
  <si>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</si>
  <si>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</si>
  <si>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</si>
  <si>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</si>
  <si>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</si>
  <si>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</si>
  <si>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</si>
  <si>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</si>
  <si>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</si>
  <si>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</si>
  <si>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</si>
  <si>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</si>
  <si>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</si>
  <si>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</si>
  <si>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</si>
  <si>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</si>
  <si>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</si>
  <si>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</si>
  <si>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</si>
  <si>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</si>
  <si>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</si>
  <si>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</si>
  <si>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</si>
  <si>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</si>
  <si>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</si>
  <si>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</si>
  <si>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</si>
  <si>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</si>
  <si>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</si>
  <si>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</si>
  <si>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</si>
  <si>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</si>
  <si>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</si>
  <si>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</si>
  <si>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</si>
  <si>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</si>
  <si>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</si>
  <si>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</si>
  <si>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</si>
  <si>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</si>
  <si>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</si>
  <si>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</si>
  <si>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</si>
  <si>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</si>
  <si>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</si>
  <si>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</si>
  <si>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</si>
  <si>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</si>
  <si>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</si>
  <si>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</si>
  <si>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</si>
  <si>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</si>
  <si>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</si>
  <si>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</si>
  <si>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</si>
  <si>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</si>
  <si>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</si>
  <si>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</si>
  <si>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</si>
  <si>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</si>
  <si>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</si>
  <si>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</si>
  <si>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</si>
  <si>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</si>
  <si>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</si>
  <si>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</si>
  <si>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</si>
  <si>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</si>
  <si>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</si>
  <si>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</si>
  <si>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</si>
  <si>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</si>
  <si>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</si>
  <si>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</si>
  <si>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</si>
  <si>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</si>
  <si>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</si>
  <si>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</si>
  <si>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</si>
  <si>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</si>
  <si>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</si>
  <si>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</si>
  <si>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</si>
  <si>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</si>
  <si>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</si>
  <si>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</si>
  <si>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</si>
  <si>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</si>
  <si>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</si>
  <si>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</si>
  <si>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</si>
  <si>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</si>
  <si>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</si>
  <si>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</si>
  <si>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</si>
  <si>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</si>
  <si>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</si>
  <si>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</si>
  <si>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</si>
  <si>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</si>
  <si>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</si>
  <si>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</si>
  <si>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</si>
  <si>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</si>
  <si>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</si>
  <si>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</si>
  <si>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</si>
  <si>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</si>
  <si>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</si>
  <si>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</si>
  <si>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</si>
  <si>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</si>
  <si>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</si>
  <si>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</si>
  <si>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</si>
  <si>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</si>
  <si>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</si>
  <si>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</si>
  <si>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</si>
  <si>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</si>
  <si>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</si>
  <si>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</si>
  <si>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</si>
  <si>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</si>
  <si>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</si>
  <si>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</si>
  <si>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</si>
  <si>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</si>
  <si>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</si>
  <si>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</si>
  <si>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</si>
  <si>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</si>
  <si>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</si>
  <si>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</si>
  <si>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</si>
  <si>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</si>
  <si>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</si>
  <si>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</si>
  <si>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</si>
  <si>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</si>
  <si>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</si>
  <si>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</si>
  <si>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</si>
  <si>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</si>
  <si>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</si>
  <si>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</si>
  <si>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</si>
  <si>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</si>
  <si>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</si>
  <si>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</si>
  <si>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</si>
  <si>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</si>
  <si>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</si>
  <si>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</si>
  <si>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</si>
  <si>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</si>
  <si>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</si>
  <si>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</si>
  <si>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</si>
  <si>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</si>
  <si>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</si>
  <si>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</si>
  <si>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</si>
  <si>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</si>
  <si>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</si>
  <si>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</si>
  <si>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</si>
  <si>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</si>
  <si>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</si>
  <si>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</si>
  <si>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</si>
  <si>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</si>
  <si>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</si>
  <si>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</si>
  <si>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</si>
  <si>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</si>
  <si>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</si>
  <si>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</si>
  <si>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</si>
  <si>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</si>
  <si>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</si>
  <si>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</si>
  <si>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</si>
  <si>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</si>
  <si>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</si>
  <si>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</si>
  <si>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</si>
  <si>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</si>
  <si>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</si>
  <si>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</si>
  <si>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</si>
  <si>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</si>
  <si>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</si>
  <si>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</si>
  <si>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</si>
  <si>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</si>
  <si>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</si>
  <si>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</si>
  <si>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</si>
  <si>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</si>
  <si>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</si>
  <si>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</si>
  <si>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</si>
  <si>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</si>
  <si>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</si>
  <si>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</si>
  <si>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</si>
  <si>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</si>
  <si>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</si>
  <si>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</si>
  <si>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</si>
  <si>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</si>
  <si>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</si>
  <si>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</si>
  <si>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</si>
  <si>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</si>
  <si>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</si>
  <si>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</si>
  <si>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</si>
  <si>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</si>
  <si>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</si>
  <si>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</si>
  <si>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</si>
  <si>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</si>
  <si>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</si>
  <si>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</si>
  <si>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</si>
  <si>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</si>
  <si>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</si>
  <si>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</si>
  <si>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</si>
  <si>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</si>
  <si>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</si>
  <si>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</si>
  <si>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</si>
  <si>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</si>
  <si>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</si>
  <si>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</si>
  <si>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</si>
  <si>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</si>
  <si>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</si>
  <si>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</si>
  <si>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</si>
  <si>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</si>
  <si>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</si>
  <si>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</si>
  <si>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</si>
  <si>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</si>
  <si>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</si>
  <si>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</si>
  <si>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</si>
  <si>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</si>
  <si>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</si>
  <si>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</si>
  <si>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</si>
  <si>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</si>
  <si>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</si>
  <si>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</si>
  <si>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</si>
  <si>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</si>
  <si>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</si>
  <si>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</si>
  <si>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</si>
  <si>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</si>
  <si>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</si>
  <si>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</si>
  <si>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</si>
  <si>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</si>
  <si>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</si>
  <si>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</si>
  <si>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</si>
  <si>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</si>
  <si>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</si>
  <si>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</si>
  <si>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</si>
  <si>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</si>
  <si>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</si>
  <si>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</si>
  <si>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</si>
  <si>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</si>
  <si>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</si>
  <si>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</si>
  <si>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</si>
  <si>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</si>
  <si>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</si>
  <si>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</si>
  <si>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</si>
  <si>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</si>
  <si>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</si>
  <si>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</si>
  <si>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</si>
  <si>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</si>
  <si>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</si>
  <si>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</si>
  <si>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</si>
  <si>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</si>
  <si>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</si>
  <si>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</si>
  <si>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</si>
  <si>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</si>
  <si>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</si>
  <si>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</si>
  <si>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</si>
  <si>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</si>
  <si>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</si>
  <si>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</si>
  <si>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</si>
  <si>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</si>
  <si>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</si>
  <si>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</si>
  <si>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</si>
  <si>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</si>
  <si>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</si>
  <si>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</si>
  <si>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</si>
  <si>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</si>
  <si>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</si>
  <si>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</si>
  <si>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</si>
  <si>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</si>
  <si>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</si>
  <si>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</si>
  <si>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</si>
  <si>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</si>
  <si>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</si>
  <si>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</si>
  <si>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</si>
  <si>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</si>
  <si>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</si>
  <si>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</si>
  <si>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</si>
  <si>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</si>
  <si>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</si>
  <si>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</si>
  <si>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</si>
  <si>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</si>
  <si>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</si>
  <si>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</si>
  <si>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</si>
  <si>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</si>
  <si>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</si>
  <si>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</si>
  <si>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</si>
  <si>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</si>
  <si>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</si>
  <si>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</si>
  <si>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</si>
  <si>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</si>
  <si>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</si>
  <si>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</si>
  <si>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</si>
  <si>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</si>
  <si>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</si>
  <si>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</si>
  <si>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</si>
  <si>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</si>
  <si>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</si>
  <si>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</si>
  <si>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</si>
  <si>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</si>
  <si>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</si>
  <si>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</si>
  <si>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</si>
  <si>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</si>
  <si>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</si>
  <si>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</si>
  <si>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</si>
  <si>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</si>
  <si>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</si>
  <si>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</si>
  <si>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</si>
  <si>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</si>
  <si>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</si>
  <si>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</si>
  <si>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</si>
  <si>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</si>
  <si>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</si>
  <si>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</si>
  <si>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</si>
  <si>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</si>
  <si>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</si>
  <si>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</si>
  <si>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</si>
  <si>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</si>
  <si>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</si>
  <si>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</si>
  <si>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</si>
  <si>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</si>
  <si>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</si>
  <si>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</si>
  <si>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</si>
  <si>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</si>
  <si>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</si>
  <si>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</si>
  <si>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</si>
  <si>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</si>
  <si>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</si>
  <si>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</si>
  <si>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</si>
  <si>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</si>
  <si>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</si>
  <si>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</si>
  <si>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</si>
  <si>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</si>
  <si>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</si>
  <si>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</si>
  <si>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</si>
  <si>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</si>
  <si>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</si>
  <si>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</si>
  <si>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</si>
  <si>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</si>
  <si>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</si>
  <si>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</si>
  <si>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</si>
  <si>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</si>
  <si>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</si>
  <si>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</si>
  <si>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</si>
  <si>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</si>
  <si>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</si>
  <si>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</si>
  <si>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</si>
  <si>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</si>
  <si>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</si>
  <si>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</si>
  <si>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</si>
  <si>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</si>
  <si>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</si>
  <si>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</si>
  <si>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</si>
  <si>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</si>
  <si>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</si>
  <si>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</si>
  <si>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</si>
  <si>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</si>
  <si>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</si>
  <si>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</si>
  <si>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</si>
  <si>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</si>
  <si>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</si>
  <si>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</si>
  <si>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</si>
  <si>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</si>
  <si>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</si>
  <si>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</si>
  <si>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</si>
  <si>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</si>
  <si>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</si>
  <si>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</si>
  <si>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</si>
  <si>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</si>
  <si>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</si>
  <si>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</si>
  <si>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</si>
  <si>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</si>
  <si>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</si>
  <si>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</si>
  <si>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</si>
  <si>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</si>
  <si>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</si>
  <si>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</si>
  <si>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</si>
  <si>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</si>
  <si>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重度訪問介護等の利用促進に係る市町村支援事業</t>
    <rPh sb="0" eb="2">
      <t>ジュウド</t>
    </rPh>
    <rPh sb="2" eb="4">
      <t>ホウモン</t>
    </rPh>
    <rPh sb="4" eb="6">
      <t>カイゴ</t>
    </rPh>
    <rPh sb="6" eb="7">
      <t>トウ</t>
    </rPh>
    <rPh sb="8" eb="10">
      <t>リヨウ</t>
    </rPh>
    <rPh sb="10" eb="12">
      <t>ソクシン</t>
    </rPh>
    <rPh sb="13" eb="14">
      <t>カカ</t>
    </rPh>
    <rPh sb="15" eb="18">
      <t>シチョウソン</t>
    </rPh>
    <rPh sb="18" eb="20">
      <t>シエン</t>
    </rPh>
    <rPh sb="20" eb="22">
      <t>ジギョウ</t>
    </rPh>
    <phoneticPr fontId="5"/>
  </si>
  <si>
    <t>障害福祉課</t>
    <rPh sb="0" eb="2">
      <t>ショウガイ</t>
    </rPh>
    <rPh sb="2" eb="5">
      <t>フクシカ</t>
    </rPh>
    <phoneticPr fontId="5"/>
  </si>
  <si>
    <t>○</t>
  </si>
  <si>
    <t>-</t>
    <phoneticPr fontId="5"/>
  </si>
  <si>
    <t>重度訪問介護等の利用促進に係る市町村支援事業の実施について</t>
    <rPh sb="0" eb="2">
      <t>ジュウド</t>
    </rPh>
    <rPh sb="2" eb="4">
      <t>ホウモン</t>
    </rPh>
    <rPh sb="4" eb="6">
      <t>カイゴ</t>
    </rPh>
    <rPh sb="6" eb="7">
      <t>トウ</t>
    </rPh>
    <rPh sb="8" eb="10">
      <t>リヨウ</t>
    </rPh>
    <rPh sb="10" eb="12">
      <t>ソクシン</t>
    </rPh>
    <rPh sb="13" eb="14">
      <t>カカ</t>
    </rPh>
    <rPh sb="15" eb="18">
      <t>シチョウソン</t>
    </rPh>
    <rPh sb="18" eb="20">
      <t>シエン</t>
    </rPh>
    <rPh sb="20" eb="22">
      <t>ジギョウ</t>
    </rPh>
    <rPh sb="23" eb="25">
      <t>ジッシ</t>
    </rPh>
    <phoneticPr fontId="5"/>
  </si>
  <si>
    <t>重度訪問介護等の訪問系サービスの利用において、国庫負担基準額を超えている市町村のうち、都道府県地域生活支援事業「重度障害者に係る市町村特別支援」の対象外の市町村及び当該事業の対象となるが、当該事業を適用してもなお超過額のある市町村を対象に一定の財政支援を行うことにより、重度障害者の地域生活を支援することを目的とする。</t>
    <rPh sb="0" eb="2">
      <t>ジュウド</t>
    </rPh>
    <rPh sb="2" eb="4">
      <t>ホウモン</t>
    </rPh>
    <rPh sb="4" eb="6">
      <t>カイゴ</t>
    </rPh>
    <rPh sb="6" eb="7">
      <t>トウ</t>
    </rPh>
    <rPh sb="8" eb="10">
      <t>ホウモン</t>
    </rPh>
    <rPh sb="10" eb="11">
      <t>ケイ</t>
    </rPh>
    <rPh sb="16" eb="18">
      <t>リヨウ</t>
    </rPh>
    <rPh sb="23" eb="25">
      <t>コッコ</t>
    </rPh>
    <rPh sb="25" eb="27">
      <t>フタン</t>
    </rPh>
    <rPh sb="27" eb="30">
      <t>キジュンガク</t>
    </rPh>
    <rPh sb="31" eb="32">
      <t>コ</t>
    </rPh>
    <rPh sb="36" eb="39">
      <t>シチョウソン</t>
    </rPh>
    <rPh sb="43" eb="47">
      <t>トドウフケン</t>
    </rPh>
    <rPh sb="47" eb="49">
      <t>チイキ</t>
    </rPh>
    <rPh sb="49" eb="51">
      <t>セイカツ</t>
    </rPh>
    <rPh sb="51" eb="53">
      <t>シエン</t>
    </rPh>
    <rPh sb="53" eb="55">
      <t>ジギョウ</t>
    </rPh>
    <rPh sb="56" eb="58">
      <t>ジュウド</t>
    </rPh>
    <rPh sb="58" eb="61">
      <t>ショウガイシャ</t>
    </rPh>
    <rPh sb="62" eb="63">
      <t>カカ</t>
    </rPh>
    <rPh sb="64" eb="67">
      <t>シチョウソン</t>
    </rPh>
    <rPh sb="67" eb="69">
      <t>トクベツ</t>
    </rPh>
    <rPh sb="69" eb="71">
      <t>シエン</t>
    </rPh>
    <rPh sb="73" eb="76">
      <t>タイショウガイ</t>
    </rPh>
    <rPh sb="77" eb="80">
      <t>シチョウソン</t>
    </rPh>
    <rPh sb="80" eb="81">
      <t>オヨ</t>
    </rPh>
    <rPh sb="82" eb="84">
      <t>トウガイ</t>
    </rPh>
    <rPh sb="84" eb="86">
      <t>ジギョウ</t>
    </rPh>
    <rPh sb="94" eb="96">
      <t>トウガイ</t>
    </rPh>
    <rPh sb="96" eb="98">
      <t>ジギョウ</t>
    </rPh>
    <rPh sb="99" eb="101">
      <t>テキヨウ</t>
    </rPh>
    <rPh sb="106" eb="109">
      <t>チョウカガク</t>
    </rPh>
    <rPh sb="112" eb="115">
      <t>シチョウソン</t>
    </rPh>
    <rPh sb="116" eb="118">
      <t>タイショウ</t>
    </rPh>
    <rPh sb="119" eb="121">
      <t>イッテイ</t>
    </rPh>
    <rPh sb="122" eb="124">
      <t>ザイセイ</t>
    </rPh>
    <rPh sb="124" eb="126">
      <t>シエン</t>
    </rPh>
    <rPh sb="127" eb="128">
      <t>オコナ</t>
    </rPh>
    <rPh sb="135" eb="137">
      <t>ジュウド</t>
    </rPh>
    <rPh sb="137" eb="140">
      <t>ショウガイシャ</t>
    </rPh>
    <rPh sb="141" eb="143">
      <t>チイキ</t>
    </rPh>
    <rPh sb="143" eb="145">
      <t>セイカツ</t>
    </rPh>
    <rPh sb="146" eb="148">
      <t>シエン</t>
    </rPh>
    <rPh sb="153" eb="155">
      <t>モクテキ</t>
    </rPh>
    <phoneticPr fontId="5"/>
  </si>
  <si>
    <t>別添のとおり</t>
    <rPh sb="0" eb="1">
      <t>ベツ</t>
    </rPh>
    <rPh sb="1" eb="2">
      <t>ゾ</t>
    </rPh>
    <phoneticPr fontId="5"/>
  </si>
  <si>
    <t>-</t>
    <phoneticPr fontId="5"/>
  </si>
  <si>
    <t>-</t>
    <phoneticPr fontId="5"/>
  </si>
  <si>
    <t>-</t>
    <phoneticPr fontId="5"/>
  </si>
  <si>
    <t>-</t>
    <phoneticPr fontId="5"/>
  </si>
  <si>
    <t>-</t>
    <phoneticPr fontId="5"/>
  </si>
  <si>
    <t>-</t>
    <phoneticPr fontId="5"/>
  </si>
  <si>
    <t>国庫負担基準超過額は、市町村の判断による支給決定により決まるものであることから、定量的な成果目標を示すことはできない。</t>
    <rPh sb="0" eb="2">
      <t>コッコ</t>
    </rPh>
    <rPh sb="2" eb="4">
      <t>フタン</t>
    </rPh>
    <rPh sb="4" eb="6">
      <t>キジュン</t>
    </rPh>
    <rPh sb="6" eb="9">
      <t>チョウカガク</t>
    </rPh>
    <rPh sb="11" eb="14">
      <t>シチョウソン</t>
    </rPh>
    <rPh sb="15" eb="17">
      <t>ハンダン</t>
    </rPh>
    <rPh sb="20" eb="22">
      <t>シキュウ</t>
    </rPh>
    <rPh sb="22" eb="24">
      <t>ケッテイ</t>
    </rPh>
    <rPh sb="27" eb="28">
      <t>キ</t>
    </rPh>
    <rPh sb="40" eb="43">
      <t>テイリョウテキ</t>
    </rPh>
    <rPh sb="44" eb="46">
      <t>セイカ</t>
    </rPh>
    <rPh sb="46" eb="48">
      <t>モクヒョウ</t>
    </rPh>
    <rPh sb="49" eb="50">
      <t>シメ</t>
    </rPh>
    <phoneticPr fontId="5"/>
  </si>
  <si>
    <t>国庫負担基準超過額は、市町村の判断による支給決定により決まるものであることから、代替目標は示せないが、参考として助成市町村数を代替指標とし、国庫負担基準超過市町村に対する財政支援を行い、重度障害者の地域生活の推進に努める。</t>
    <phoneticPr fontId="5"/>
  </si>
  <si>
    <t>助成市町村数</t>
    <rPh sb="0" eb="2">
      <t>ジョセイ</t>
    </rPh>
    <rPh sb="2" eb="5">
      <t>シチョウソン</t>
    </rPh>
    <rPh sb="5" eb="6">
      <t>スウ</t>
    </rPh>
    <phoneticPr fontId="5"/>
  </si>
  <si>
    <t>X/Y
X：当該事業の執行額
Y：助成市町村数</t>
    <rPh sb="6" eb="8">
      <t>トウガイ</t>
    </rPh>
    <rPh sb="8" eb="10">
      <t>ジギョウ</t>
    </rPh>
    <rPh sb="11" eb="13">
      <t>シッコウ</t>
    </rPh>
    <rPh sb="13" eb="14">
      <t>ガク</t>
    </rPh>
    <rPh sb="17" eb="19">
      <t>ジョセイ</t>
    </rPh>
    <rPh sb="19" eb="22">
      <t>シチョウソン</t>
    </rPh>
    <rPh sb="22" eb="23">
      <t>スウ</t>
    </rPh>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</si>
  <si>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セサク</t>
    </rPh>
    <rPh sb="57" eb="59">
      <t>モクヒョウ</t>
    </rPh>
    <phoneticPr fontId="5"/>
  </si>
  <si>
    <t>-</t>
    <phoneticPr fontId="5"/>
  </si>
  <si>
    <t>-</t>
    <phoneticPr fontId="5"/>
  </si>
  <si>
    <t>-</t>
    <phoneticPr fontId="5"/>
  </si>
  <si>
    <t>-</t>
    <phoneticPr fontId="5"/>
  </si>
  <si>
    <t>重度障害者の割合が著しく高い等のことから、訪問系サービスの給付額が国庫負担基準を超えている財政力の弱い市町村に対し財政支援を行うことにより、重度障害者の地域生活を図ることができると見込んでいる。</t>
    <rPh sb="0" eb="2">
      <t>ジュウド</t>
    </rPh>
    <rPh sb="2" eb="5">
      <t>ショウガイシャ</t>
    </rPh>
    <rPh sb="6" eb="8">
      <t>ワリアイ</t>
    </rPh>
    <rPh sb="9" eb="10">
      <t>イチジル</t>
    </rPh>
    <rPh sb="12" eb="13">
      <t>タカ</t>
    </rPh>
    <rPh sb="14" eb="15">
      <t>トウ</t>
    </rPh>
    <rPh sb="21" eb="23">
      <t>ホウモン</t>
    </rPh>
    <rPh sb="23" eb="24">
      <t>ケイ</t>
    </rPh>
    <rPh sb="29" eb="32">
      <t>キュウフガク</t>
    </rPh>
    <rPh sb="33" eb="35">
      <t>コッコ</t>
    </rPh>
    <rPh sb="35" eb="37">
      <t>フタン</t>
    </rPh>
    <rPh sb="37" eb="39">
      <t>キジュン</t>
    </rPh>
    <rPh sb="40" eb="41">
      <t>コ</t>
    </rPh>
    <rPh sb="45" eb="48">
      <t>ザイセイリョク</t>
    </rPh>
    <rPh sb="49" eb="50">
      <t>ヨワ</t>
    </rPh>
    <rPh sb="51" eb="54">
      <t>シチョウソン</t>
    </rPh>
    <rPh sb="55" eb="56">
      <t>タイ</t>
    </rPh>
    <rPh sb="57" eb="59">
      <t>ザイセイ</t>
    </rPh>
    <rPh sb="59" eb="61">
      <t>シエン</t>
    </rPh>
    <rPh sb="62" eb="63">
      <t>オコナ</t>
    </rPh>
    <rPh sb="70" eb="72">
      <t>ジュウド</t>
    </rPh>
    <rPh sb="72" eb="75">
      <t>ショウガイシャ</t>
    </rPh>
    <rPh sb="76" eb="78">
      <t>チイキ</t>
    </rPh>
    <rPh sb="78" eb="80">
      <t>セイカツ</t>
    </rPh>
    <rPh sb="81" eb="82">
      <t>ハカ</t>
    </rPh>
    <rPh sb="90" eb="92">
      <t>ミコ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</si>
  <si>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</si>
  <si>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</si>
  <si>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</si>
  <si>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</si>
  <si>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</si>
  <si>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</si>
  <si>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</si>
  <si>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</si>
  <si>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</si>
  <si>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国庫負担基額を超過する市町村への支援については、当事者等からも要望を受けているところであり、ニーズは高いと思料される。</t>
    <phoneticPr fontId="5"/>
  </si>
  <si>
    <t>財政力の弱い市町村を支援することで、地域生活を送る障害者に必要な支援を行えるようにするための事業であり、国が実施すべき必要がある。</t>
    <phoneticPr fontId="5"/>
  </si>
  <si>
    <t>本事業は、地域生活を送る障害者に必要な支援を行うことを政策目的としており、その達成手段として財政力の弱い市町村を支援する事業であることから、優先度の高い事業である。</t>
    <phoneticPr fontId="5"/>
  </si>
  <si>
    <t>‐</t>
  </si>
  <si>
    <t>無</t>
  </si>
  <si>
    <t>-</t>
    <phoneticPr fontId="5"/>
  </si>
  <si>
    <t>国の補助率は２分の１となっており、妥当である。</t>
    <phoneticPr fontId="5"/>
  </si>
  <si>
    <t>事業費については、支出先である都道府県の事業実施状況等を事業実績報告書により把握し、適正な水準となっており、妥当である。</t>
    <phoneticPr fontId="5"/>
  </si>
  <si>
    <t>障害の特性や支援の度合いに応じ、必要なサービスについて市町村により支給決定が行われていることから、事業目的のために限定されており、妥当である。</t>
    <phoneticPr fontId="5"/>
  </si>
  <si>
    <t>-</t>
    <phoneticPr fontId="5"/>
  </si>
  <si>
    <t>本事業については、平成27年度において、対象市町村や補助額等事業内容を見直したことに伴い、対前年度▲11億円の効率化を図った。</t>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</si>
  <si>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</si>
  <si>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</si>
  <si>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</si>
  <si>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</si>
  <si>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</si>
  <si>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</si>
  <si>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</si>
  <si>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</si>
  <si>
    <t>-</t>
    <phoneticPr fontId="5"/>
  </si>
  <si>
    <t>障害者総合支援事業費補助金</t>
    <rPh sb="0" eb="3">
      <t>ショウガイシャ</t>
    </rPh>
    <rPh sb="3" eb="5">
      <t>ソウゴウ</t>
    </rPh>
    <rPh sb="5" eb="7">
      <t>シエン</t>
    </rPh>
    <rPh sb="7" eb="10">
      <t>ジギョウヒ</t>
    </rPh>
    <rPh sb="10" eb="13">
      <t>ホジョキン</t>
    </rPh>
    <phoneticPr fontId="5"/>
  </si>
  <si>
    <t>市町村</t>
    <rPh sb="0" eb="3">
      <t>シチョウソン</t>
    </rPh>
    <phoneticPr fontId="5"/>
  </si>
  <si>
    <t>-</t>
    <phoneticPr fontId="5"/>
  </si>
  <si>
    <t>-</t>
    <phoneticPr fontId="5"/>
  </si>
  <si>
    <t>-</t>
    <phoneticPr fontId="5"/>
  </si>
  <si>
    <t>-</t>
    <phoneticPr fontId="5"/>
  </si>
  <si>
    <t>円</t>
    <rPh sb="0" eb="1">
      <t>エン</t>
    </rPh>
    <phoneticPr fontId="5"/>
  </si>
  <si>
    <t>　　X/Y</t>
    <phoneticPr fontId="5"/>
  </si>
  <si>
    <t>1,051,921,000/187</t>
    <phoneticPr fontId="5"/>
  </si>
  <si>
    <t>1,088,225,000/172</t>
    <phoneticPr fontId="5"/>
  </si>
  <si>
    <t>871,367,000/162</t>
    <phoneticPr fontId="5"/>
  </si>
  <si>
    <t>-</t>
    <phoneticPr fontId="5"/>
  </si>
  <si>
    <t>786</t>
    <phoneticPr fontId="5"/>
  </si>
  <si>
    <t>-</t>
    <phoneticPr fontId="5"/>
  </si>
  <si>
    <t>800</t>
    <phoneticPr fontId="5"/>
  </si>
  <si>
    <t>新24-0049</t>
    <rPh sb="0" eb="1">
      <t>シン</t>
    </rPh>
    <phoneticPr fontId="5"/>
  </si>
  <si>
    <t>792</t>
    <phoneticPr fontId="5"/>
  </si>
  <si>
    <t>767</t>
    <phoneticPr fontId="5"/>
  </si>
  <si>
    <t>763</t>
    <phoneticPr fontId="5"/>
  </si>
  <si>
    <t>A.埼玉県</t>
    <rPh sb="2" eb="5">
      <t>サイタマケン</t>
    </rPh>
    <phoneticPr fontId="5"/>
  </si>
  <si>
    <t>補助金</t>
    <rPh sb="0" eb="3">
      <t>ホジョキン</t>
    </rPh>
    <phoneticPr fontId="5"/>
  </si>
  <si>
    <t>助成金</t>
    <rPh sb="0" eb="3">
      <t>ジョセイキン</t>
    </rPh>
    <phoneticPr fontId="5"/>
  </si>
  <si>
    <t>介護給付費等</t>
    <rPh sb="0" eb="2">
      <t>カイゴ</t>
    </rPh>
    <rPh sb="2" eb="5">
      <t>キュウフヒ</t>
    </rPh>
    <rPh sb="5" eb="6">
      <t>トウ</t>
    </rPh>
    <phoneticPr fontId="5"/>
  </si>
  <si>
    <t>埼玉県</t>
    <rPh sb="0" eb="3">
      <t>サイタマケン</t>
    </rPh>
    <phoneticPr fontId="5"/>
  </si>
  <si>
    <t>大阪府</t>
    <rPh sb="0" eb="3">
      <t>オオサカフ</t>
    </rPh>
    <phoneticPr fontId="5"/>
  </si>
  <si>
    <t>東京都</t>
    <rPh sb="0" eb="3">
      <t>トウキョウト</t>
    </rPh>
    <phoneticPr fontId="5"/>
  </si>
  <si>
    <t>京都府</t>
    <rPh sb="0" eb="3">
      <t>キョウトフ</t>
    </rPh>
    <phoneticPr fontId="5"/>
  </si>
  <si>
    <t>三重県</t>
    <rPh sb="0" eb="3">
      <t>ミエケン</t>
    </rPh>
    <phoneticPr fontId="5"/>
  </si>
  <si>
    <t>和歌山県</t>
    <rPh sb="0" eb="4">
      <t>ワカヤマケン</t>
    </rPh>
    <phoneticPr fontId="5"/>
  </si>
  <si>
    <t>岩手県</t>
    <rPh sb="0" eb="3">
      <t>イワテケン</t>
    </rPh>
    <phoneticPr fontId="5"/>
  </si>
  <si>
    <t>鳥取県</t>
    <rPh sb="0" eb="3">
      <t>トットリケン</t>
    </rPh>
    <phoneticPr fontId="5"/>
  </si>
  <si>
    <t>大分県</t>
    <rPh sb="0" eb="3">
      <t>オオイタケン</t>
    </rPh>
    <phoneticPr fontId="5"/>
  </si>
  <si>
    <t>福井県</t>
    <rPh sb="0" eb="3">
      <t>フクイケン</t>
    </rPh>
    <phoneticPr fontId="5"/>
  </si>
  <si>
    <t>国庫負担基準額を超過した市町村への財政支援</t>
    <rPh sb="0" eb="2">
      <t>コッコ</t>
    </rPh>
    <rPh sb="2" eb="4">
      <t>フタン</t>
    </rPh>
    <rPh sb="4" eb="7">
      <t>キジュンガク</t>
    </rPh>
    <rPh sb="8" eb="10">
      <t>チョウカ</t>
    </rPh>
    <rPh sb="12" eb="15">
      <t>シチョウソン</t>
    </rPh>
    <rPh sb="17" eb="19">
      <t>ザイセイ</t>
    </rPh>
    <rPh sb="19" eb="21">
      <t>シエン</t>
    </rPh>
    <phoneticPr fontId="5"/>
  </si>
  <si>
    <t>国庫負担基準額を超過した市区町村への財政支援</t>
    <rPh sb="0" eb="2">
      <t>コッコ</t>
    </rPh>
    <rPh sb="2" eb="4">
      <t>フタン</t>
    </rPh>
    <rPh sb="4" eb="7">
      <t>キジュンガク</t>
    </rPh>
    <rPh sb="8" eb="10">
      <t>チョウカ</t>
    </rPh>
    <rPh sb="12" eb="16">
      <t>シクチョウソン</t>
    </rPh>
    <rPh sb="18" eb="20">
      <t>ザイセイ</t>
    </rPh>
    <rPh sb="20" eb="22">
      <t>シエン</t>
    </rPh>
    <phoneticPr fontId="5"/>
  </si>
  <si>
    <t>国庫負担基準額を超過した市区町村への財政支援</t>
    <phoneticPr fontId="5"/>
  </si>
  <si>
    <t>国庫負担基準額を超過した市区町村への財政支援</t>
    <phoneticPr fontId="5"/>
  </si>
  <si>
    <t>国庫負担基準額を超過した市区町村への財政支援</t>
    <phoneticPr fontId="5"/>
  </si>
  <si>
    <t>国庫負担基準額を超過した市区町村への財政支援</t>
    <phoneticPr fontId="5"/>
  </si>
  <si>
    <t>国庫負担基準額を超過した市区町村への財政支援</t>
    <phoneticPr fontId="5"/>
  </si>
  <si>
    <t>国庫負担基準額を超過した市区町村への財政支援</t>
    <phoneticPr fontId="5"/>
  </si>
  <si>
    <t>国庫負担基準額を超過した市区町村への財政支援</t>
    <phoneticPr fontId="5"/>
  </si>
  <si>
    <t>補助金等交付</t>
  </si>
  <si>
    <t>-</t>
    <phoneticPr fontId="5"/>
  </si>
  <si>
    <t>-</t>
    <phoneticPr fontId="5"/>
  </si>
  <si>
    <t>-</t>
    <phoneticPr fontId="5"/>
  </si>
  <si>
    <t>-</t>
    <phoneticPr fontId="5"/>
  </si>
  <si>
    <t>-</t>
    <phoneticPr fontId="5"/>
  </si>
  <si>
    <t>-</t>
    <phoneticPr fontId="5"/>
  </si>
  <si>
    <t>B.新座市</t>
    <rPh sb="2" eb="4">
      <t>ニイザ</t>
    </rPh>
    <rPh sb="4" eb="5">
      <t>シ</t>
    </rPh>
    <phoneticPr fontId="5"/>
  </si>
  <si>
    <t>新座市</t>
    <rPh sb="0" eb="3">
      <t>ニイザシ</t>
    </rPh>
    <phoneticPr fontId="5"/>
  </si>
  <si>
    <t>-</t>
    <phoneticPr fontId="5"/>
  </si>
  <si>
    <t>-</t>
    <phoneticPr fontId="5"/>
  </si>
  <si>
    <t>-</t>
    <phoneticPr fontId="5"/>
  </si>
  <si>
    <t>-</t>
    <phoneticPr fontId="5"/>
  </si>
  <si>
    <t>-</t>
    <phoneticPr fontId="5"/>
  </si>
  <si>
    <t>春日部市</t>
    <rPh sb="0" eb="4">
      <t>カスカベシ</t>
    </rPh>
    <phoneticPr fontId="5"/>
  </si>
  <si>
    <t>津市</t>
    <rPh sb="0" eb="2">
      <t>ツシ</t>
    </rPh>
    <phoneticPr fontId="5"/>
  </si>
  <si>
    <t>京田辺市</t>
    <rPh sb="0" eb="4">
      <t>キョウタナベシ</t>
    </rPh>
    <phoneticPr fontId="5"/>
  </si>
  <si>
    <t>松阪市</t>
    <rPh sb="0" eb="2">
      <t>マツザカ</t>
    </rPh>
    <rPh sb="2" eb="3">
      <t>シ</t>
    </rPh>
    <phoneticPr fontId="5"/>
  </si>
  <si>
    <t>西東京市</t>
    <rPh sb="0" eb="4">
      <t>ニシトウキョウシ</t>
    </rPh>
    <phoneticPr fontId="5"/>
  </si>
  <si>
    <t>行田市</t>
    <rPh sb="0" eb="1">
      <t>ギョウ</t>
    </rPh>
    <rPh sb="1" eb="2">
      <t>タ</t>
    </rPh>
    <rPh sb="2" eb="3">
      <t>シ</t>
    </rPh>
    <phoneticPr fontId="5"/>
  </si>
  <si>
    <t>府中市</t>
    <rPh sb="0" eb="3">
      <t>フチュウシ</t>
    </rPh>
    <phoneticPr fontId="5"/>
  </si>
  <si>
    <t>米子市</t>
    <rPh sb="0" eb="3">
      <t>ヨナゴシ</t>
    </rPh>
    <phoneticPr fontId="5"/>
  </si>
  <si>
    <t>宇治市</t>
    <rPh sb="0" eb="3">
      <t>ウジシ</t>
    </rPh>
    <phoneticPr fontId="5"/>
  </si>
  <si>
    <t>-</t>
    <phoneticPr fontId="5"/>
  </si>
  <si>
    <t>源河　真規子</t>
    <rPh sb="0" eb="6">
      <t>ゲンカ</t>
    </rPh>
    <phoneticPr fontId="5"/>
  </si>
  <si>
    <t>本事業については、当事者等からも強く求められてきた財政支援を具体的に施策として行うものであることから、必要性の高いものであり、市町村の財政力を理由に、重度障害者が地域で生活するために必要な支援を受けられないことがないよう、引き続き本事業による支援を行う必要がある。</t>
    <phoneticPr fontId="5"/>
  </si>
  <si>
    <t>国庫負担基準超過額は、市町村の判断による支給決定により決まるものであることから、定性的な成果目標や達成状況をを示すことはできないが、実績については助成市町村数を指標とする。</t>
    <rPh sb="40" eb="43">
      <t>テイセイテキ</t>
    </rPh>
    <rPh sb="49" eb="51">
      <t>タッセイ</t>
    </rPh>
    <rPh sb="51" eb="53">
      <t>ジョウキョウ</t>
    </rPh>
    <rPh sb="66" eb="68">
      <t>ジッセキ</t>
    </rPh>
    <rPh sb="73" eb="75">
      <t>ジョセイ</t>
    </rPh>
    <rPh sb="75" eb="78">
      <t>シチョウソン</t>
    </rPh>
    <rPh sb="78" eb="79">
      <t>スウ</t>
    </rPh>
    <rPh sb="80" eb="82">
      <t>シヒョウ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</si>
  <si>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</si>
  <si>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必要な保健福祉サービスが的確に提供される体制を整備し、障害者の地域における生活を総合的に支援すること（施策大目標１）</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rPh sb="51" eb="53">
      <t>セサク</t>
    </rPh>
    <rPh sb="53" eb="56">
      <t>ダイモクヒョウ</t>
    </rPh>
    <phoneticPr fontId="5"/>
  </si>
  <si>
    <t>市町村の財政力を理由に、重度障害者が地域で生活するために必要な支援を受けられないことがないよう、引き続き本事業による支援を行い、適切な執行に努めていく。
また、本事業については、平成27年度において、人口規模や補助額等を見直し、小規模市町村に対し、財政支援の重点化を図った。</t>
    <phoneticPr fontId="5"/>
  </si>
  <si>
    <t>重度障害者が地域で生活するために必要な支援を受けられるよう、引き続き必要な予算額を確保し、適正な執行に努めること。</t>
    <rPh sb="22" eb="23">
      <t>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</si>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</sst>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9525</xdr:colOff>
      <xdr:row>741</xdr:row>
      <xdr:rowOff>28575</xdr:rowOff>
    </xdr:from>
    <xdr:to>
      <xdr:col>42</xdr:col>
      <xdr:colOff>171450</xdr:colOff>
      <xdr:row>744</xdr:row>
      <xdr:rowOff>180975</xdr:rowOff>
    </xdr:to>
    <xdr:sp macro="" textlink="">
      <xdr:nvSpPr>
        <xdr:cNvPr id="3" name="正方形/長方形 2"/>
        <xdr:cNvSpPr/>
      </xdr:nvSpPr>
      <xdr:spPr>
        <a:xfrm>
          <a:off x="2609850" y="43595925"/>
          <a:ext cx="5962650" cy="12096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ctr"/>
          <a:r>
            <a:rPr kumimoji="1" lang="ja-JP" altLang="en-US" sz="3200">
              <a:solidFill>
                <a:sysClr val="windowText" lastClr="000000"/>
              </a:solidFill>
            </a:rPr>
            <a:t>厚生労働省</a:t>
          </a:r>
          <a:endParaRPr kumimoji="1" lang="en-US" altLang="ja-JP" sz="3200">
            <a:solidFill>
              <a:sysClr val="windowText" lastClr="000000"/>
            </a:solidFill>
          </a:endParaRPr>
        </a:p>
        <a:p>
          <a:pPr algn="ctr"/>
          <a:r>
            <a:rPr kumimoji="1" lang="en-US" altLang="ja-JP" sz="3200">
              <a:solidFill>
                <a:sysClr val="windowText" lastClr="000000"/>
              </a:solidFill>
            </a:rPr>
            <a:t>969</a:t>
          </a:r>
          <a:r>
            <a:rPr kumimoji="1" lang="ja-JP" altLang="en-US" sz="3200">
              <a:solidFill>
                <a:sysClr val="windowText" lastClr="000000"/>
              </a:solidFill>
            </a:rPr>
            <a:t>百万円</a:t>
          </a: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53974</xdr:colOff>
      <xdr:row>744</xdr:row>
      <xdr:rowOff>333375</xdr:rowOff>
    </xdr:from>
    <xdr:to>
      <xdr:col>43</xdr:col>
      <xdr:colOff>44449</xdr:colOff>
      <xdr:row>746</xdr:row>
      <xdr:rowOff>247650</xdr:rowOff>
    </xdr:to>
    <xdr:sp macro="" textlink="">
      <xdr:nvSpPr>
        <xdr:cNvPr id="4" name="大かっこ 3"/>
        <xdr:cNvSpPr/>
      </xdr:nvSpPr>
      <xdr:spPr>
        <a:xfrm>
          <a:off x="2695574" y="45037375"/>
          <a:ext cx="6086475" cy="625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133350</xdr:colOff>
      <xdr:row>745</xdr:row>
      <xdr:rowOff>117475</xdr:rowOff>
    </xdr:from>
    <xdr:ext cx="3486150" cy="392415"/>
    <xdr:sp macro="" textlink="">
      <xdr:nvSpPr>
        <xdr:cNvPr id="5" name="テキスト ボックス 4"/>
        <xdr:cNvSpPr txBox="1"/>
      </xdr:nvSpPr>
      <xdr:spPr>
        <a:xfrm>
          <a:off x="3790950" y="45177075"/>
          <a:ext cx="348615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800"/>
            <a:t>都道府県に対する補助</a:t>
          </a:r>
        </a:p>
      </xdr:txBody>
    </xdr:sp>
    <xdr:clientData/>
  </xdr:oneCellAnchor>
  <xdr:twoCellAnchor>
    <xdr:from>
      <xdr:col>13</xdr:col>
      <xdr:colOff>104775</xdr:colOff>
      <xdr:row>749</xdr:row>
      <xdr:rowOff>323850</xdr:rowOff>
    </xdr:from>
    <xdr:to>
      <xdr:col>43</xdr:col>
      <xdr:colOff>104774</xdr:colOff>
      <xdr:row>754</xdr:row>
      <xdr:rowOff>142875</xdr:rowOff>
    </xdr:to>
    <xdr:sp macro="" textlink="">
      <xdr:nvSpPr>
        <xdr:cNvPr id="7" name="正方形/長方形 6"/>
        <xdr:cNvSpPr/>
      </xdr:nvSpPr>
      <xdr:spPr>
        <a:xfrm>
          <a:off x="2705100" y="238896525"/>
          <a:ext cx="6000749" cy="15811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l"/>
          <a:endParaRPr kumimoji="1" lang="ja-JP" altLang="en-US" sz="1100"/>
        </a:p>
      </xdr:txBody>
    </xdr:sp>
    <xdr:clientData/>
  </xdr:twoCellAnchor>
  <xdr:twoCellAnchor>
    <xdr:from>
      <xdr:col>25</xdr:col>
      <xdr:colOff>180975</xdr:colOff>
      <xdr:row>747</xdr:row>
      <xdr:rowOff>142875</xdr:rowOff>
    </xdr:from>
    <xdr:to>
      <xdr:col>29</xdr:col>
      <xdr:colOff>161925</xdr:colOff>
      <xdr:row>748</xdr:row>
      <xdr:rowOff>238125</xdr:rowOff>
    </xdr:to>
    <xdr:sp macro="" textlink="">
      <xdr:nvSpPr>
        <xdr:cNvPr id="6" name="下矢印 5"/>
        <xdr:cNvSpPr/>
      </xdr:nvSpPr>
      <xdr:spPr>
        <a:xfrm>
          <a:off x="5181600" y="238010700"/>
          <a:ext cx="781050" cy="447675"/>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748</xdr:row>
      <xdr:rowOff>342900</xdr:rowOff>
    </xdr:from>
    <xdr:to>
      <xdr:col>32</xdr:col>
      <xdr:colOff>180975</xdr:colOff>
      <xdr:row>749</xdr:row>
      <xdr:rowOff>247650</xdr:rowOff>
    </xdr:to>
    <xdr:sp macro="" textlink="">
      <xdr:nvSpPr>
        <xdr:cNvPr id="8" name="テキスト ボックス 7"/>
        <xdr:cNvSpPr txBox="1"/>
      </xdr:nvSpPr>
      <xdr:spPr>
        <a:xfrm>
          <a:off x="4552950" y="238563150"/>
          <a:ext cx="2028825"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16</xdr:col>
      <xdr:colOff>28576</xdr:colOff>
      <xdr:row>750</xdr:row>
      <xdr:rowOff>171449</xdr:rowOff>
    </xdr:from>
    <xdr:to>
      <xdr:col>41</xdr:col>
      <xdr:colOff>76201</xdr:colOff>
      <xdr:row>754</xdr:row>
      <xdr:rowOff>9524</xdr:rowOff>
    </xdr:to>
    <xdr:sp macro="" textlink="">
      <xdr:nvSpPr>
        <xdr:cNvPr id="9" name="テキスト ボックス 8"/>
        <xdr:cNvSpPr txBox="1"/>
      </xdr:nvSpPr>
      <xdr:spPr>
        <a:xfrm>
          <a:off x="3228976" y="239096549"/>
          <a:ext cx="5048250" cy="12477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gn="ctr"/>
          <a:r>
            <a:rPr kumimoji="1" lang="en-US" altLang="ja-JP" sz="3200"/>
            <a:t>A.</a:t>
          </a:r>
          <a:r>
            <a:rPr kumimoji="1" lang="ja-JP" altLang="en-US" sz="3200"/>
            <a:t>都道府県</a:t>
          </a:r>
          <a:endParaRPr kumimoji="1" lang="en-US" altLang="ja-JP" sz="3200"/>
        </a:p>
        <a:p>
          <a:pPr algn="ctr"/>
          <a:r>
            <a:rPr kumimoji="1" lang="ja-JP" altLang="en-US" sz="3200"/>
            <a:t>（</a:t>
          </a:r>
          <a:r>
            <a:rPr kumimoji="1" lang="en-US" altLang="ja-JP" sz="3200"/>
            <a:t>30</a:t>
          </a:r>
          <a:r>
            <a:rPr kumimoji="1" lang="ja-JP" altLang="en-US" sz="3200"/>
            <a:t>都道府県）</a:t>
          </a:r>
          <a:r>
            <a:rPr kumimoji="1" lang="en-US" altLang="ja-JP" sz="3200"/>
            <a:t>871</a:t>
          </a:r>
          <a:r>
            <a:rPr kumimoji="1" lang="ja-JP" altLang="en-US" sz="3200"/>
            <a:t>百万円</a:t>
          </a:r>
        </a:p>
      </xdr:txBody>
    </xdr:sp>
    <xdr:clientData/>
  </xdr:twoCellAnchor>
  <xdr:twoCellAnchor>
    <xdr:from>
      <xdr:col>13</xdr:col>
      <xdr:colOff>142875</xdr:colOff>
      <xdr:row>755</xdr:row>
      <xdr:rowOff>0</xdr:rowOff>
    </xdr:from>
    <xdr:to>
      <xdr:col>43</xdr:col>
      <xdr:colOff>152400</xdr:colOff>
      <xdr:row>757</xdr:row>
      <xdr:rowOff>0</xdr:rowOff>
    </xdr:to>
    <xdr:sp macro="" textlink="">
      <xdr:nvSpPr>
        <xdr:cNvPr id="10" name="大かっこ 9"/>
        <xdr:cNvSpPr/>
      </xdr:nvSpPr>
      <xdr:spPr>
        <a:xfrm>
          <a:off x="2743200" y="240687225"/>
          <a:ext cx="6010275" cy="1019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133350</xdr:colOff>
      <xdr:row>755</xdr:row>
      <xdr:rowOff>85725</xdr:rowOff>
    </xdr:from>
    <xdr:to>
      <xdr:col>43</xdr:col>
      <xdr:colOff>19050</xdr:colOff>
      <xdr:row>756</xdr:row>
      <xdr:rowOff>571500</xdr:rowOff>
    </xdr:to>
    <xdr:sp macro="" textlink="">
      <xdr:nvSpPr>
        <xdr:cNvPr id="11" name="テキスト ボックス 10"/>
        <xdr:cNvSpPr txBox="1"/>
      </xdr:nvSpPr>
      <xdr:spPr>
        <a:xfrm>
          <a:off x="2933700" y="240772950"/>
          <a:ext cx="5686425" cy="8382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訪問系サービスの給付額が国庫負担基準を超過している市町村への支援</a:t>
          </a:r>
        </a:p>
      </xdr:txBody>
    </xdr:sp>
    <xdr:clientData/>
  </xdr:twoCellAnchor>
  <xdr:twoCellAnchor>
    <xdr:from>
      <xdr:col>26</xdr:col>
      <xdr:colOff>47625</xdr:colOff>
      <xdr:row>757</xdr:row>
      <xdr:rowOff>47625</xdr:rowOff>
    </xdr:from>
    <xdr:to>
      <xdr:col>30</xdr:col>
      <xdr:colOff>133350</xdr:colOff>
      <xdr:row>757</xdr:row>
      <xdr:rowOff>581025</xdr:rowOff>
    </xdr:to>
    <xdr:sp macro="" textlink="">
      <xdr:nvSpPr>
        <xdr:cNvPr id="12" name="下矢印 11"/>
        <xdr:cNvSpPr/>
      </xdr:nvSpPr>
      <xdr:spPr>
        <a:xfrm>
          <a:off x="5248275" y="241754025"/>
          <a:ext cx="885825" cy="533400"/>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133350</xdr:colOff>
      <xdr:row>758</xdr:row>
      <xdr:rowOff>19050</xdr:rowOff>
    </xdr:from>
    <xdr:to>
      <xdr:col>32</xdr:col>
      <xdr:colOff>161925</xdr:colOff>
      <xdr:row>758</xdr:row>
      <xdr:rowOff>333375</xdr:rowOff>
    </xdr:to>
    <xdr:sp macro="" textlink="">
      <xdr:nvSpPr>
        <xdr:cNvPr id="13" name="テキスト ボックス 12"/>
        <xdr:cNvSpPr txBox="1"/>
      </xdr:nvSpPr>
      <xdr:spPr>
        <a:xfrm>
          <a:off x="4733925" y="242392200"/>
          <a:ext cx="1828800" cy="3143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47625</xdr:colOff>
      <xdr:row>758</xdr:row>
      <xdr:rowOff>466725</xdr:rowOff>
    </xdr:from>
    <xdr:to>
      <xdr:col>43</xdr:col>
      <xdr:colOff>104775</xdr:colOff>
      <xdr:row>762</xdr:row>
      <xdr:rowOff>304800</xdr:rowOff>
    </xdr:to>
    <xdr:sp macro="" textlink="">
      <xdr:nvSpPr>
        <xdr:cNvPr id="14" name="正方形/長方形 13"/>
        <xdr:cNvSpPr/>
      </xdr:nvSpPr>
      <xdr:spPr>
        <a:xfrm>
          <a:off x="2847975" y="50653950"/>
          <a:ext cx="5857875" cy="15525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l"/>
          <a:endParaRPr kumimoji="1" lang="ja-JP" altLang="en-US" sz="1100"/>
        </a:p>
      </xdr:txBody>
    </xdr:sp>
    <xdr:clientData/>
  </xdr:twoCellAnchor>
  <xdr:twoCellAnchor>
    <xdr:from>
      <xdr:col>16</xdr:col>
      <xdr:colOff>0</xdr:colOff>
      <xdr:row>758</xdr:row>
      <xdr:rowOff>533399</xdr:rowOff>
    </xdr:from>
    <xdr:to>
      <xdr:col>41</xdr:col>
      <xdr:colOff>152400</xdr:colOff>
      <xdr:row>762</xdr:row>
      <xdr:rowOff>247650</xdr:rowOff>
    </xdr:to>
    <xdr:sp macro="" textlink="">
      <xdr:nvSpPr>
        <xdr:cNvPr id="15" name="テキスト ボックス 14"/>
        <xdr:cNvSpPr txBox="1"/>
      </xdr:nvSpPr>
      <xdr:spPr>
        <a:xfrm>
          <a:off x="3200400" y="50720624"/>
          <a:ext cx="5153025" cy="14287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gn="ctr"/>
          <a:r>
            <a:rPr kumimoji="1" lang="en-US" altLang="ja-JP" sz="3600"/>
            <a:t>B.</a:t>
          </a:r>
          <a:r>
            <a:rPr kumimoji="1" lang="ja-JP" altLang="en-US" sz="3600"/>
            <a:t>市町村</a:t>
          </a:r>
          <a:endParaRPr kumimoji="1" lang="en-US" altLang="ja-JP" sz="3600"/>
        </a:p>
        <a:p>
          <a:pPr algn="ctr"/>
          <a:r>
            <a:rPr kumimoji="1" lang="ja-JP" altLang="en-US" sz="3600"/>
            <a:t>（</a:t>
          </a:r>
          <a:r>
            <a:rPr kumimoji="1" lang="en-US" altLang="ja-JP" sz="3600"/>
            <a:t>162</a:t>
          </a:r>
          <a:r>
            <a:rPr kumimoji="1" lang="ja-JP" altLang="en-US" sz="3600"/>
            <a:t>市町村）</a:t>
          </a:r>
        </a:p>
      </xdr:txBody>
    </xdr:sp>
    <xdr:clientData/>
  </xdr:twoCellAnchor>
  <xdr:twoCellAnchor>
    <xdr:from>
      <xdr:col>14</xdr:col>
      <xdr:colOff>142875</xdr:colOff>
      <xdr:row>763</xdr:row>
      <xdr:rowOff>171450</xdr:rowOff>
    </xdr:from>
    <xdr:to>
      <xdr:col>43</xdr:col>
      <xdr:colOff>114300</xdr:colOff>
      <xdr:row>766</xdr:row>
      <xdr:rowOff>76200</xdr:rowOff>
    </xdr:to>
    <xdr:sp macro="" textlink="">
      <xdr:nvSpPr>
        <xdr:cNvPr id="16" name="大かっこ 15"/>
        <xdr:cNvSpPr/>
      </xdr:nvSpPr>
      <xdr:spPr>
        <a:xfrm>
          <a:off x="2943225" y="244640100"/>
          <a:ext cx="5772150" cy="8477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114300</xdr:colOff>
      <xdr:row>764</xdr:row>
      <xdr:rowOff>114300</xdr:rowOff>
    </xdr:from>
    <xdr:to>
      <xdr:col>41</xdr:col>
      <xdr:colOff>152400</xdr:colOff>
      <xdr:row>765</xdr:row>
      <xdr:rowOff>228600</xdr:rowOff>
    </xdr:to>
    <xdr:sp macro="" textlink="">
      <xdr:nvSpPr>
        <xdr:cNvPr id="17" name="テキスト ボックス 16"/>
        <xdr:cNvSpPr txBox="1"/>
      </xdr:nvSpPr>
      <xdr:spPr>
        <a:xfrm>
          <a:off x="3514725" y="244897275"/>
          <a:ext cx="4838700" cy="4286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介護給付費等の支給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75" zoomScaleNormal="75" zoomScaleSheetLayoutView="75" zoomScalePageLayoutView="85" workbookViewId="0">
      <selection activeCell="G768" sqref="A768:XFD7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769</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691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688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障害者施策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1054</v>
      </c>
      <c r="Q13" s="658"/>
      <c r="R13" s="658"/>
      <c r="S13" s="658"/>
      <c r="T13" s="658"/>
      <c r="U13" s="658"/>
      <c r="V13" s="659"/>
      <c r="W13" s="657">
        <v>1054</v>
      </c>
      <c r="X13" s="658"/>
      <c r="Y13" s="658"/>
      <c r="Z13" s="658"/>
      <c r="AA13" s="658"/>
      <c r="AB13" s="658"/>
      <c r="AC13" s="659"/>
      <c r="AD13" s="657">
        <v>969</v>
      </c>
      <c r="AE13" s="658"/>
      <c r="AF13" s="658"/>
      <c r="AG13" s="658"/>
      <c r="AH13" s="658"/>
      <c r="AI13" s="658"/>
      <c r="AJ13" s="659"/>
      <c r="AK13" s="657">
        <v>893</v>
      </c>
      <c r="AL13" s="658"/>
      <c r="AM13" s="658"/>
      <c r="AN13" s="658"/>
      <c r="AO13" s="658"/>
      <c r="AP13" s="658"/>
      <c r="AQ13" s="659"/>
      <c r="AR13" s="919">
        <v>893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615</v>
      </c>
      <c r="Q14" s="658"/>
      <c r="R14" s="658"/>
      <c r="S14" s="658"/>
      <c r="T14" s="658"/>
      <c r="U14" s="658"/>
      <c r="V14" s="659"/>
      <c r="W14" s="657" t="s">
        <v>619</v>
      </c>
      <c r="X14" s="658"/>
      <c r="Y14" s="658"/>
      <c r="Z14" s="658"/>
      <c r="AA14" s="658"/>
      <c r="AB14" s="658"/>
      <c r="AC14" s="659"/>
      <c r="AD14" s="657" t="s">
        <v>615</v>
      </c>
      <c r="AE14" s="658"/>
      <c r="AF14" s="658"/>
      <c r="AG14" s="658"/>
      <c r="AH14" s="658"/>
      <c r="AI14" s="658"/>
      <c r="AJ14" s="659"/>
      <c r="AK14" s="657" t="s">
        <v>614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615</v>
      </c>
      <c r="Q15" s="658"/>
      <c r="R15" s="658"/>
      <c r="S15" s="658"/>
      <c r="T15" s="658"/>
      <c r="U15" s="658"/>
      <c r="V15" s="659"/>
      <c r="W15" s="657" t="s">
        <v>617</v>
      </c>
      <c r="X15" s="658"/>
      <c r="Y15" s="658"/>
      <c r="Z15" s="658"/>
      <c r="AA15" s="658"/>
      <c r="AB15" s="658"/>
      <c r="AC15" s="659"/>
      <c r="AD15" s="657" t="s">
        <v>617</v>
      </c>
      <c r="AE15" s="658"/>
      <c r="AF15" s="658"/>
      <c r="AG15" s="658"/>
      <c r="AH15" s="658"/>
      <c r="AI15" s="658"/>
      <c r="AJ15" s="659"/>
      <c r="AK15" s="657" t="s">
        <v>615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621</v>
      </c>
      <c r="Q16" s="658"/>
      <c r="R16" s="658"/>
      <c r="S16" s="658"/>
      <c r="T16" s="658"/>
      <c r="U16" s="658"/>
      <c r="V16" s="659"/>
      <c r="W16" s="657" t="s">
        <v>620</v>
      </c>
      <c r="X16" s="658"/>
      <c r="Y16" s="658"/>
      <c r="Z16" s="658"/>
      <c r="AA16" s="658"/>
      <c r="AB16" s="658"/>
      <c r="AC16" s="659"/>
      <c r="AD16" s="657" t="s">
        <v>615</v>
      </c>
      <c r="AE16" s="658"/>
      <c r="AF16" s="658"/>
      <c r="AG16" s="658"/>
      <c r="AH16" s="658"/>
      <c r="AI16" s="658"/>
      <c r="AJ16" s="659"/>
      <c r="AK16" s="657" t="s">
        <v>616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-1</v>
      </c>
      <c r="Q17" s="658"/>
      <c r="R17" s="658"/>
      <c r="S17" s="658"/>
      <c r="T17" s="658"/>
      <c r="U17" s="658"/>
      <c r="V17" s="659"/>
      <c r="W17" s="657">
        <v>34</v>
      </c>
      <c r="X17" s="658"/>
      <c r="Y17" s="658"/>
      <c r="Z17" s="658"/>
      <c r="AA17" s="658"/>
      <c r="AB17" s="658"/>
      <c r="AC17" s="659"/>
      <c r="AD17" s="657" t="s">
        <v>618</v>
      </c>
      <c r="AE17" s="658"/>
      <c r="AF17" s="658"/>
      <c r="AG17" s="658"/>
      <c r="AH17" s="658"/>
      <c r="AI17" s="658"/>
      <c r="AJ17" s="659"/>
      <c r="AK17" s="657" t="s">
        <v>616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1053</v>
      </c>
      <c r="Q18" s="879"/>
      <c r="R18" s="879"/>
      <c r="S18" s="879"/>
      <c r="T18" s="879"/>
      <c r="U18" s="879"/>
      <c r="V18" s="880"/>
      <c r="W18" s="878">
        <f>SUM(W13:AC17)</f>
        <v>1088</v>
      </c>
      <c r="X18" s="879"/>
      <c r="Y18" s="879"/>
      <c r="Z18" s="879"/>
      <c r="AA18" s="879"/>
      <c r="AB18" s="879"/>
      <c r="AC18" s="880"/>
      <c r="AD18" s="878">
        <f>SUM(AD13:AJ17)</f>
        <v>969</v>
      </c>
      <c r="AE18" s="879"/>
      <c r="AF18" s="879"/>
      <c r="AG18" s="879"/>
      <c r="AH18" s="879"/>
      <c r="AI18" s="879"/>
      <c r="AJ18" s="880"/>
      <c r="AK18" s="878">
        <f>SUM(AK13:AQ17)</f>
        <v>893</v>
      </c>
      <c r="AL18" s="879"/>
      <c r="AM18" s="879"/>
      <c r="AN18" s="879"/>
      <c r="AO18" s="879"/>
      <c r="AP18" s="879"/>
      <c r="AQ18" s="880"/>
      <c r="AR18" s="878">
        <f>SUM(AR13:AX17)</f>
        <v>893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1052</v>
      </c>
      <c r="Q19" s="658"/>
      <c r="R19" s="658"/>
      <c r="S19" s="658"/>
      <c r="T19" s="658"/>
      <c r="U19" s="658"/>
      <c r="V19" s="659"/>
      <c r="W19" s="657">
        <v>1088</v>
      </c>
      <c r="X19" s="658"/>
      <c r="Y19" s="658"/>
      <c r="Z19" s="658"/>
      <c r="AA19" s="658"/>
      <c r="AB19" s="658"/>
      <c r="AC19" s="659"/>
      <c r="AD19" s="657">
        <v>871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0.9990503323836657</v>
      </c>
      <c r="Q20" s="318"/>
      <c r="R20" s="318"/>
      <c r="S20" s="318"/>
      <c r="T20" s="318"/>
      <c r="U20" s="318"/>
      <c r="V20" s="318"/>
      <c r="W20" s="318">
        <f t="shared" ref="W20" si="0">IF(W18=0, "-", SUM(W19)/W18)</f>
        <v>1</v>
      </c>
      <c r="X20" s="318"/>
      <c r="Y20" s="318"/>
      <c r="Z20" s="318"/>
      <c r="AA20" s="318"/>
      <c r="AB20" s="318"/>
      <c r="AC20" s="318"/>
      <c r="AD20" s="318">
        <f t="shared" ref="AD20" si="1">IF(AD18=0, "-", SUM(AD19)/AD18)</f>
        <v>0.89886480908152733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0.99810246679316883</v>
      </c>
      <c r="Q21" s="318"/>
      <c r="R21" s="318"/>
      <c r="S21" s="318"/>
      <c r="T21" s="318"/>
      <c r="U21" s="318"/>
      <c r="V21" s="318"/>
      <c r="W21" s="318">
        <f t="shared" ref="W21" si="2">IF(W19=0, "-", SUM(W19)/SUM(W13,W14))</f>
        <v>1.032258064516129</v>
      </c>
      <c r="X21" s="318"/>
      <c r="Y21" s="318"/>
      <c r="Z21" s="318"/>
      <c r="AA21" s="318"/>
      <c r="AB21" s="318"/>
      <c r="AC21" s="318"/>
      <c r="AD21" s="318">
        <f t="shared" ref="AD21" si="3">IF(AD19=0, "-", SUM(AD19)/SUM(AD13,AD14))</f>
        <v>0.89886480908152733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622</v>
      </c>
      <c r="H23" s="953"/>
      <c r="I23" s="953"/>
      <c r="J23" s="953"/>
      <c r="K23" s="953"/>
      <c r="L23" s="953"/>
      <c r="M23" s="953"/>
      <c r="N23" s="953"/>
      <c r="O23" s="954"/>
      <c r="P23" s="919">
        <v>893</v>
      </c>
      <c r="Q23" s="920"/>
      <c r="R23" s="920"/>
      <c r="S23" s="920"/>
      <c r="T23" s="920"/>
      <c r="U23" s="920"/>
      <c r="V23" s="937"/>
      <c r="W23" s="919">
        <v>893</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893</v>
      </c>
      <c r="Q29" s="658"/>
      <c r="R29" s="658"/>
      <c r="S29" s="658"/>
      <c r="T29" s="658"/>
      <c r="U29" s="658"/>
      <c r="V29" s="659"/>
      <c r="W29" s="933">
        <f>AR13</f>
        <v>893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577</v>
      </c>
      <c r="AR31" s="200"/>
      <c r="AS31" s="133" t="s">
        <v>355</v>
      </c>
      <c r="AT31" s="134"/>
      <c r="AU31" s="199" t="s">
        <v>577</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577</v>
      </c>
      <c r="Q32" s="105"/>
      <c r="R32" s="105"/>
      <c r="S32" s="105"/>
      <c r="T32" s="105"/>
      <c r="U32" s="105"/>
      <c r="V32" s="105"/>
      <c r="W32" s="105"/>
      <c r="X32" s="106"/>
      <c r="Y32" s="471" t="s">
        <v>12</v>
      </c>
      <c r="Z32" s="531"/>
      <c r="AA32" s="532"/>
      <c r="AB32" s="461" t="s">
        <v>578</v>
      </c>
      <c r="AC32" s="461"/>
      <c r="AD32" s="461"/>
      <c r="AE32" s="218" t="s">
        <v>578</v>
      </c>
      <c r="AF32" s="219"/>
      <c r="AG32" s="219"/>
      <c r="AH32" s="219"/>
      <c r="AI32" s="218" t="s">
        <v>577</v>
      </c>
      <c r="AJ32" s="219"/>
      <c r="AK32" s="219"/>
      <c r="AL32" s="219"/>
      <c r="AM32" s="218" t="s">
        <v>577</v>
      </c>
      <c r="AN32" s="219"/>
      <c r="AO32" s="219"/>
      <c r="AP32" s="219"/>
      <c r="AQ32" s="340" t="s">
        <v>577</v>
      </c>
      <c r="AR32" s="207"/>
      <c r="AS32" s="207"/>
      <c r="AT32" s="341"/>
      <c r="AU32" s="219" t="s">
        <v>577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t="s">
        <v>577</v>
      </c>
      <c r="AF33" s="219"/>
      <c r="AG33" s="219"/>
      <c r="AH33" s="219"/>
      <c r="AI33" s="218" t="s">
        <v>577</v>
      </c>
      <c r="AJ33" s="219"/>
      <c r="AK33" s="219"/>
      <c r="AL33" s="219"/>
      <c r="AM33" s="218" t="s">
        <v>577</v>
      </c>
      <c r="AN33" s="219"/>
      <c r="AO33" s="219"/>
      <c r="AP33" s="219"/>
      <c r="AQ33" s="340" t="s">
        <v>581</v>
      </c>
      <c r="AR33" s="207"/>
      <c r="AS33" s="207"/>
      <c r="AT33" s="341"/>
      <c r="AU33" s="219" t="s">
        <v>577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577</v>
      </c>
      <c r="AF34" s="219"/>
      <c r="AG34" s="219"/>
      <c r="AH34" s="219"/>
      <c r="AI34" s="218" t="s">
        <v>577</v>
      </c>
      <c r="AJ34" s="219"/>
      <c r="AK34" s="219"/>
      <c r="AL34" s="219"/>
      <c r="AM34" s="218" t="s">
        <v>580</v>
      </c>
      <c r="AN34" s="219"/>
      <c r="AO34" s="219"/>
      <c r="AP34" s="219"/>
      <c r="AQ34" s="340" t="s">
        <v>582</v>
      </c>
      <c r="AR34" s="207"/>
      <c r="AS34" s="207"/>
      <c r="AT34" s="341"/>
      <c r="AU34" s="219" t="s">
        <v>577</v>
      </c>
      <c r="AV34" s="219"/>
      <c r="AW34" s="219"/>
      <c r="AX34" s="221"/>
    </row>
    <row r="35" spans="1:50" ht="23.25" hidden="1" customHeight="1" x14ac:dyDescent="0.15">
      <c r="A35" s="226" t="s">
        <v>505</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3" t="s">
        <v>354</v>
      </c>
      <c r="AR37" s="154"/>
      <c r="AS37" s="154"/>
      <c r="AT37" s="155"/>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3" t="s">
        <v>354</v>
      </c>
      <c r="AR44" s="154"/>
      <c r="AS44" s="154"/>
      <c r="AT44" s="155"/>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3" t="s">
        <v>354</v>
      </c>
      <c r="AR51" s="154"/>
      <c r="AS51" s="154"/>
      <c r="AT51" s="155"/>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3" t="s">
        <v>354</v>
      </c>
      <c r="AR58" s="154"/>
      <c r="AS58" s="154"/>
      <c r="AT58" s="155"/>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61" t="s">
        <v>59</v>
      </c>
      <c r="Q73" s="130"/>
      <c r="R73" s="130"/>
      <c r="S73" s="130"/>
      <c r="T73" s="130"/>
      <c r="U73" s="130"/>
      <c r="V73" s="130"/>
      <c r="W73" s="130"/>
      <c r="X73" s="131"/>
      <c r="Y73" s="584"/>
      <c r="Z73" s="585"/>
      <c r="AA73" s="586"/>
      <c r="AB73" s="161" t="s">
        <v>11</v>
      </c>
      <c r="AC73" s="130"/>
      <c r="AD73" s="131"/>
      <c r="AE73" s="244" t="s">
        <v>535</v>
      </c>
      <c r="AF73" s="245"/>
      <c r="AG73" s="245"/>
      <c r="AH73" s="246"/>
      <c r="AI73" s="244" t="s">
        <v>532</v>
      </c>
      <c r="AJ73" s="245"/>
      <c r="AK73" s="245"/>
      <c r="AL73" s="246"/>
      <c r="AM73" s="250" t="s">
        <v>527</v>
      </c>
      <c r="AN73" s="250"/>
      <c r="AO73" s="250"/>
      <c r="AP73" s="244"/>
      <c r="AQ73" s="161"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6"/>
      <c r="Q74" s="133"/>
      <c r="R74" s="133"/>
      <c r="S74" s="133"/>
      <c r="T74" s="133"/>
      <c r="U74" s="133"/>
      <c r="V74" s="133"/>
      <c r="W74" s="133"/>
      <c r="X74" s="134"/>
      <c r="Y74" s="163"/>
      <c r="Z74" s="164"/>
      <c r="AA74" s="165"/>
      <c r="AB74" s="156"/>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61"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583</v>
      </c>
      <c r="H82" s="676"/>
      <c r="I82" s="676"/>
      <c r="J82" s="676"/>
      <c r="K82" s="676"/>
      <c r="L82" s="676"/>
      <c r="M82" s="676"/>
      <c r="N82" s="676"/>
      <c r="O82" s="676"/>
      <c r="P82" s="676"/>
      <c r="Q82" s="676"/>
      <c r="R82" s="676"/>
      <c r="S82" s="676"/>
      <c r="T82" s="676"/>
      <c r="U82" s="676"/>
      <c r="V82" s="676"/>
      <c r="W82" s="676"/>
      <c r="X82" s="676"/>
      <c r="Y82" s="676"/>
      <c r="Z82" s="676"/>
      <c r="AA82" s="677"/>
      <c r="AB82" s="884" t="s">
        <v>690</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6"/>
      <c r="Z85" s="167"/>
      <c r="AA85" s="168"/>
      <c r="AB85" s="557" t="s">
        <v>11</v>
      </c>
      <c r="AC85" s="558"/>
      <c r="AD85" s="559"/>
      <c r="AE85" s="244" t="s">
        <v>535</v>
      </c>
      <c r="AF85" s="245"/>
      <c r="AG85" s="245"/>
      <c r="AH85" s="246"/>
      <c r="AI85" s="244" t="s">
        <v>532</v>
      </c>
      <c r="AJ85" s="245"/>
      <c r="AK85" s="245"/>
      <c r="AL85" s="246"/>
      <c r="AM85" s="250" t="s">
        <v>527</v>
      </c>
      <c r="AN85" s="250"/>
      <c r="AO85" s="250"/>
      <c r="AP85" s="244"/>
      <c r="AQ85" s="161"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6"/>
      <c r="Z86" s="167"/>
      <c r="AA86" s="168"/>
      <c r="AB86" s="247"/>
      <c r="AC86" s="248"/>
      <c r="AD86" s="249"/>
      <c r="AE86" s="247"/>
      <c r="AF86" s="248"/>
      <c r="AG86" s="248"/>
      <c r="AH86" s="249"/>
      <c r="AI86" s="247"/>
      <c r="AJ86" s="248"/>
      <c r="AK86" s="248"/>
      <c r="AL86" s="249"/>
      <c r="AM86" s="251"/>
      <c r="AN86" s="251"/>
      <c r="AO86" s="251"/>
      <c r="AP86" s="247"/>
      <c r="AQ86" s="198" t="s">
        <v>615</v>
      </c>
      <c r="AR86" s="199"/>
      <c r="AS86" s="133" t="s">
        <v>355</v>
      </c>
      <c r="AT86" s="134"/>
      <c r="AU86" s="199" t="s">
        <v>625</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584</v>
      </c>
      <c r="H87" s="105"/>
      <c r="I87" s="105"/>
      <c r="J87" s="105"/>
      <c r="K87" s="105"/>
      <c r="L87" s="105"/>
      <c r="M87" s="105"/>
      <c r="N87" s="105"/>
      <c r="O87" s="106"/>
      <c r="P87" s="105" t="s">
        <v>585</v>
      </c>
      <c r="Q87" s="514"/>
      <c r="R87" s="514"/>
      <c r="S87" s="514"/>
      <c r="T87" s="514"/>
      <c r="U87" s="514"/>
      <c r="V87" s="514"/>
      <c r="W87" s="514"/>
      <c r="X87" s="515"/>
      <c r="Y87" s="561" t="s">
        <v>62</v>
      </c>
      <c r="Z87" s="562"/>
      <c r="AA87" s="563"/>
      <c r="AB87" s="461" t="s">
        <v>623</v>
      </c>
      <c r="AC87" s="461"/>
      <c r="AD87" s="461"/>
      <c r="AE87" s="218">
        <v>187</v>
      </c>
      <c r="AF87" s="219"/>
      <c r="AG87" s="219"/>
      <c r="AH87" s="219"/>
      <c r="AI87" s="218">
        <v>172</v>
      </c>
      <c r="AJ87" s="219"/>
      <c r="AK87" s="219"/>
      <c r="AL87" s="219"/>
      <c r="AM87" s="218">
        <v>162</v>
      </c>
      <c r="AN87" s="219"/>
      <c r="AO87" s="219"/>
      <c r="AP87" s="219"/>
      <c r="AQ87" s="340" t="s">
        <v>626</v>
      </c>
      <c r="AR87" s="207"/>
      <c r="AS87" s="207"/>
      <c r="AT87" s="341"/>
      <c r="AU87" s="219" t="s">
        <v>626</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624</v>
      </c>
      <c r="AC88" s="523"/>
      <c r="AD88" s="523"/>
      <c r="AE88" s="218" t="s">
        <v>625</v>
      </c>
      <c r="AF88" s="219"/>
      <c r="AG88" s="219"/>
      <c r="AH88" s="219"/>
      <c r="AI88" s="218" t="s">
        <v>615</v>
      </c>
      <c r="AJ88" s="219"/>
      <c r="AK88" s="219"/>
      <c r="AL88" s="219"/>
      <c r="AM88" s="218" t="s">
        <v>615</v>
      </c>
      <c r="AN88" s="219"/>
      <c r="AO88" s="219"/>
      <c r="AP88" s="219"/>
      <c r="AQ88" s="340" t="s">
        <v>615</v>
      </c>
      <c r="AR88" s="207"/>
      <c r="AS88" s="207"/>
      <c r="AT88" s="341"/>
      <c r="AU88" s="219" t="s">
        <v>615</v>
      </c>
      <c r="AV88" s="219"/>
      <c r="AW88" s="219"/>
      <c r="AX88" s="221"/>
      <c r="AY88" s="10"/>
      <c r="AZ88" s="10"/>
      <c r="BA88" s="10"/>
      <c r="BB88" s="10"/>
      <c r="BC88" s="10"/>
    </row>
    <row r="89" spans="1:60" ht="94.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625</v>
      </c>
      <c r="AF89" s="219"/>
      <c r="AG89" s="219"/>
      <c r="AH89" s="219"/>
      <c r="AI89" s="218" t="s">
        <v>615</v>
      </c>
      <c r="AJ89" s="219"/>
      <c r="AK89" s="219"/>
      <c r="AL89" s="219"/>
      <c r="AM89" s="218" t="s">
        <v>626</v>
      </c>
      <c r="AN89" s="219"/>
      <c r="AO89" s="219"/>
      <c r="AP89" s="219"/>
      <c r="AQ89" s="340" t="s">
        <v>615</v>
      </c>
      <c r="AR89" s="207"/>
      <c r="AS89" s="207"/>
      <c r="AT89" s="341"/>
      <c r="AU89" s="219" t="s">
        <v>618</v>
      </c>
      <c r="AV89" s="219"/>
      <c r="AW89" s="219"/>
      <c r="AX89" s="221"/>
      <c r="AY89" s="10"/>
      <c r="AZ89" s="10"/>
      <c r="BA89" s="10"/>
      <c r="BB89" s="10"/>
      <c r="BC89" s="10"/>
      <c r="BD89" s="10"/>
      <c r="BE89" s="10"/>
      <c r="BF89" s="10"/>
      <c r="BG89" s="10"/>
      <c r="BH89" s="10"/>
    </row>
    <row r="90" spans="1:60" ht="92.2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6"/>
      <c r="Z90" s="167"/>
      <c r="AA90" s="168"/>
      <c r="AB90" s="557" t="s">
        <v>11</v>
      </c>
      <c r="AC90" s="558"/>
      <c r="AD90" s="559"/>
      <c r="AE90" s="244" t="s">
        <v>535</v>
      </c>
      <c r="AF90" s="245"/>
      <c r="AG90" s="245"/>
      <c r="AH90" s="246"/>
      <c r="AI90" s="244" t="s">
        <v>532</v>
      </c>
      <c r="AJ90" s="245"/>
      <c r="AK90" s="245"/>
      <c r="AL90" s="246"/>
      <c r="AM90" s="250" t="s">
        <v>527</v>
      </c>
      <c r="AN90" s="250"/>
      <c r="AO90" s="250"/>
      <c r="AP90" s="244"/>
      <c r="AQ90" s="161"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6"/>
      <c r="Z91" s="167"/>
      <c r="AA91" s="168"/>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6"/>
      <c r="Z95" s="167"/>
      <c r="AA95" s="168"/>
      <c r="AB95" s="557" t="s">
        <v>11</v>
      </c>
      <c r="AC95" s="558"/>
      <c r="AD95" s="559"/>
      <c r="AE95" s="244" t="s">
        <v>535</v>
      </c>
      <c r="AF95" s="245"/>
      <c r="AG95" s="245"/>
      <c r="AH95" s="246"/>
      <c r="AI95" s="244" t="s">
        <v>532</v>
      </c>
      <c r="AJ95" s="245"/>
      <c r="AK95" s="245"/>
      <c r="AL95" s="246"/>
      <c r="AM95" s="250" t="s">
        <v>527</v>
      </c>
      <c r="AN95" s="250"/>
      <c r="AO95" s="250"/>
      <c r="AP95" s="244"/>
      <c r="AQ95" s="161"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6"/>
      <c r="Z96" s="167"/>
      <c r="AA96" s="168"/>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623</v>
      </c>
      <c r="AC101" s="461"/>
      <c r="AD101" s="461"/>
      <c r="AE101" s="218">
        <v>187</v>
      </c>
      <c r="AF101" s="219"/>
      <c r="AG101" s="219"/>
      <c r="AH101" s="220"/>
      <c r="AI101" s="218">
        <v>172</v>
      </c>
      <c r="AJ101" s="219"/>
      <c r="AK101" s="219"/>
      <c r="AL101" s="220"/>
      <c r="AM101" s="218">
        <v>162</v>
      </c>
      <c r="AN101" s="219"/>
      <c r="AO101" s="219"/>
      <c r="AP101" s="220"/>
      <c r="AQ101" s="218" t="s">
        <v>617</v>
      </c>
      <c r="AR101" s="219"/>
      <c r="AS101" s="219"/>
      <c r="AT101" s="220"/>
      <c r="AU101" s="218" t="s">
        <v>617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618</v>
      </c>
      <c r="AC102" s="461"/>
      <c r="AD102" s="461"/>
      <c r="AE102" s="418" t="s">
        <v>627</v>
      </c>
      <c r="AF102" s="418"/>
      <c r="AG102" s="418"/>
      <c r="AH102" s="418"/>
      <c r="AI102" s="418" t="s">
        <v>615</v>
      </c>
      <c r="AJ102" s="418"/>
      <c r="AK102" s="418"/>
      <c r="AL102" s="418"/>
      <c r="AM102" s="418" t="s">
        <v>617</v>
      </c>
      <c r="AN102" s="418"/>
      <c r="AO102" s="418"/>
      <c r="AP102" s="418"/>
      <c r="AQ102" s="273" t="s">
        <v>615</v>
      </c>
      <c r="AR102" s="274"/>
      <c r="AS102" s="274"/>
      <c r="AT102" s="319"/>
      <c r="AU102" s="273" t="s">
        <v>582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628</v>
      </c>
      <c r="AC116" s="463"/>
      <c r="AD116" s="464"/>
      <c r="AE116" s="418">
        <f>1051921000/187</f>
        <v>5625245.9893048126</v>
      </c>
      <c r="AF116" s="418"/>
      <c r="AG116" s="418"/>
      <c r="AH116" s="418"/>
      <c r="AI116" s="418">
        <v>6326890</v>
      </c>
      <c r="AJ116" s="418"/>
      <c r="AK116" s="418"/>
      <c r="AL116" s="418"/>
      <c r="AM116" s="418">
        <v>5378809</v>
      </c>
      <c r="AN116" s="418"/>
      <c r="AO116" s="418"/>
      <c r="AP116" s="418"/>
      <c r="AQ116" s="218" t="s">
        <v>615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629</v>
      </c>
      <c r="AC117" s="473"/>
      <c r="AD117" s="474"/>
      <c r="AE117" s="551" t="s">
        <v>630</v>
      </c>
      <c r="AF117" s="551"/>
      <c r="AG117" s="551"/>
      <c r="AH117" s="551"/>
      <c r="AI117" s="551" t="s">
        <v>631</v>
      </c>
      <c r="AJ117" s="551"/>
      <c r="AK117" s="551"/>
      <c r="AL117" s="551"/>
      <c r="AM117" s="551" t="s">
        <v>632</v>
      </c>
      <c r="AN117" s="551"/>
      <c r="AO117" s="551"/>
      <c r="AP117" s="551"/>
      <c r="AQ117" s="551" t="s">
        <v>615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535</v>
      </c>
      <c r="AF132" s="157"/>
      <c r="AG132" s="157"/>
      <c r="AH132" s="157"/>
      <c r="AI132" s="157" t="s">
        <v>532</v>
      </c>
      <c r="AJ132" s="157"/>
      <c r="AK132" s="157"/>
      <c r="AL132" s="157"/>
      <c r="AM132" s="157" t="s">
        <v>527</v>
      </c>
      <c r="AN132" s="157"/>
      <c r="AO132" s="157"/>
      <c r="AP132" s="153"/>
      <c r="AQ132" s="153" t="s">
        <v>354</v>
      </c>
      <c r="AR132" s="154"/>
      <c r="AS132" s="154"/>
      <c r="AT132" s="155"/>
      <c r="AU132" s="196" t="s">
        <v>370</v>
      </c>
      <c r="AV132" s="196"/>
      <c r="AW132" s="196"/>
      <c r="AX132" s="197"/>
    </row>
    <row r="133" spans="1:50" ht="18.75" customHeight="1" x14ac:dyDescent="0.15">
      <c r="A133" s="189"/>
      <c r="B133" s="186"/>
      <c r="C133" s="180"/>
      <c r="D133" s="186"/>
      <c r="E133" s="180"/>
      <c r="F133" s="181"/>
      <c r="G133" s="160"/>
      <c r="H133" s="133"/>
      <c r="I133" s="133"/>
      <c r="J133" s="133"/>
      <c r="K133" s="133"/>
      <c r="L133" s="133"/>
      <c r="M133" s="133"/>
      <c r="N133" s="133"/>
      <c r="O133" s="133"/>
      <c r="P133" s="133"/>
      <c r="Q133" s="133"/>
      <c r="R133" s="133"/>
      <c r="S133" s="133"/>
      <c r="T133" s="133"/>
      <c r="U133" s="133"/>
      <c r="V133" s="133"/>
      <c r="W133" s="133"/>
      <c r="X133" s="134"/>
      <c r="Y133" s="166"/>
      <c r="Z133" s="167"/>
      <c r="AA133" s="168"/>
      <c r="AB133" s="156"/>
      <c r="AC133" s="133"/>
      <c r="AD133" s="134"/>
      <c r="AE133" s="158"/>
      <c r="AF133" s="158"/>
      <c r="AG133" s="158"/>
      <c r="AH133" s="158"/>
      <c r="AI133" s="158"/>
      <c r="AJ133" s="158"/>
      <c r="AK133" s="158"/>
      <c r="AL133" s="158"/>
      <c r="AM133" s="158"/>
      <c r="AN133" s="158"/>
      <c r="AO133" s="158"/>
      <c r="AP133" s="156"/>
      <c r="AQ133" s="198" t="s">
        <v>577</v>
      </c>
      <c r="AR133" s="199"/>
      <c r="AS133" s="133" t="s">
        <v>355</v>
      </c>
      <c r="AT133" s="134"/>
      <c r="AU133" s="200" t="s">
        <v>590</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t="s">
        <v>577</v>
      </c>
      <c r="AF134" s="207"/>
      <c r="AG134" s="207"/>
      <c r="AH134" s="207"/>
      <c r="AI134" s="206" t="s">
        <v>577</v>
      </c>
      <c r="AJ134" s="207"/>
      <c r="AK134" s="207"/>
      <c r="AL134" s="207"/>
      <c r="AM134" s="206" t="s">
        <v>577</v>
      </c>
      <c r="AN134" s="207"/>
      <c r="AO134" s="207"/>
      <c r="AP134" s="207"/>
      <c r="AQ134" s="206" t="s">
        <v>577</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577</v>
      </c>
      <c r="AF135" s="207"/>
      <c r="AG135" s="207"/>
      <c r="AH135" s="207"/>
      <c r="AI135" s="206" t="s">
        <v>589</v>
      </c>
      <c r="AJ135" s="207"/>
      <c r="AK135" s="207"/>
      <c r="AL135" s="207"/>
      <c r="AM135" s="206" t="s">
        <v>582</v>
      </c>
      <c r="AN135" s="207"/>
      <c r="AO135" s="207"/>
      <c r="AP135" s="207"/>
      <c r="AQ135" s="206" t="s">
        <v>577</v>
      </c>
      <c r="AR135" s="207"/>
      <c r="AS135" s="207"/>
      <c r="AT135" s="207"/>
      <c r="AU135" s="206" t="s">
        <v>573</v>
      </c>
      <c r="AV135" s="207"/>
      <c r="AW135" s="207"/>
      <c r="AX135" s="208"/>
    </row>
    <row r="136" spans="1:50" ht="18.75" hidden="1" customHeight="1" x14ac:dyDescent="0.15">
      <c r="A136" s="189"/>
      <c r="B136" s="186"/>
      <c r="C136" s="180"/>
      <c r="D136" s="186"/>
      <c r="E136" s="180"/>
      <c r="F136" s="181"/>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535</v>
      </c>
      <c r="AF136" s="157"/>
      <c r="AG136" s="157"/>
      <c r="AH136" s="157"/>
      <c r="AI136" s="157" t="s">
        <v>532</v>
      </c>
      <c r="AJ136" s="157"/>
      <c r="AK136" s="157"/>
      <c r="AL136" s="157"/>
      <c r="AM136" s="157" t="s">
        <v>527</v>
      </c>
      <c r="AN136" s="157"/>
      <c r="AO136" s="157"/>
      <c r="AP136" s="153"/>
      <c r="AQ136" s="153" t="s">
        <v>354</v>
      </c>
      <c r="AR136" s="154"/>
      <c r="AS136" s="154"/>
      <c r="AT136" s="155"/>
      <c r="AU136" s="196" t="s">
        <v>370</v>
      </c>
      <c r="AV136" s="196"/>
      <c r="AW136" s="196"/>
      <c r="AX136" s="197"/>
    </row>
    <row r="137" spans="1:50" ht="18.75" hidden="1" customHeight="1" x14ac:dyDescent="0.15">
      <c r="A137" s="189"/>
      <c r="B137" s="186"/>
      <c r="C137" s="180"/>
      <c r="D137" s="186"/>
      <c r="E137" s="180"/>
      <c r="F137" s="181"/>
      <c r="G137" s="160"/>
      <c r="H137" s="133"/>
      <c r="I137" s="133"/>
      <c r="J137" s="133"/>
      <c r="K137" s="133"/>
      <c r="L137" s="133"/>
      <c r="M137" s="133"/>
      <c r="N137" s="133"/>
      <c r="O137" s="133"/>
      <c r="P137" s="133"/>
      <c r="Q137" s="133"/>
      <c r="R137" s="133"/>
      <c r="S137" s="133"/>
      <c r="T137" s="133"/>
      <c r="U137" s="133"/>
      <c r="V137" s="133"/>
      <c r="W137" s="133"/>
      <c r="X137" s="134"/>
      <c r="Y137" s="166"/>
      <c r="Z137" s="167"/>
      <c r="AA137" s="168"/>
      <c r="AB137" s="156"/>
      <c r="AC137" s="133"/>
      <c r="AD137" s="134"/>
      <c r="AE137" s="158"/>
      <c r="AF137" s="158"/>
      <c r="AG137" s="158"/>
      <c r="AH137" s="158"/>
      <c r="AI137" s="158"/>
      <c r="AJ137" s="158"/>
      <c r="AK137" s="158"/>
      <c r="AL137" s="158"/>
      <c r="AM137" s="158"/>
      <c r="AN137" s="158"/>
      <c r="AO137" s="158"/>
      <c r="AP137" s="156"/>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535</v>
      </c>
      <c r="AF140" s="157"/>
      <c r="AG140" s="157"/>
      <c r="AH140" s="157"/>
      <c r="AI140" s="157" t="s">
        <v>532</v>
      </c>
      <c r="AJ140" s="157"/>
      <c r="AK140" s="157"/>
      <c r="AL140" s="157"/>
      <c r="AM140" s="157" t="s">
        <v>527</v>
      </c>
      <c r="AN140" s="157"/>
      <c r="AO140" s="157"/>
      <c r="AP140" s="153"/>
      <c r="AQ140" s="153" t="s">
        <v>354</v>
      </c>
      <c r="AR140" s="154"/>
      <c r="AS140" s="154"/>
      <c r="AT140" s="155"/>
      <c r="AU140" s="196" t="s">
        <v>370</v>
      </c>
      <c r="AV140" s="196"/>
      <c r="AW140" s="196"/>
      <c r="AX140" s="197"/>
    </row>
    <row r="141" spans="1:50" ht="18.75" hidden="1" customHeight="1" x14ac:dyDescent="0.15">
      <c r="A141" s="189"/>
      <c r="B141" s="186"/>
      <c r="C141" s="180"/>
      <c r="D141" s="186"/>
      <c r="E141" s="180"/>
      <c r="F141" s="181"/>
      <c r="G141" s="160"/>
      <c r="H141" s="133"/>
      <c r="I141" s="133"/>
      <c r="J141" s="133"/>
      <c r="K141" s="133"/>
      <c r="L141" s="133"/>
      <c r="M141" s="133"/>
      <c r="N141" s="133"/>
      <c r="O141" s="133"/>
      <c r="P141" s="133"/>
      <c r="Q141" s="133"/>
      <c r="R141" s="133"/>
      <c r="S141" s="133"/>
      <c r="T141" s="133"/>
      <c r="U141" s="133"/>
      <c r="V141" s="133"/>
      <c r="W141" s="133"/>
      <c r="X141" s="134"/>
      <c r="Y141" s="166"/>
      <c r="Z141" s="167"/>
      <c r="AA141" s="168"/>
      <c r="AB141" s="156"/>
      <c r="AC141" s="133"/>
      <c r="AD141" s="134"/>
      <c r="AE141" s="158"/>
      <c r="AF141" s="158"/>
      <c r="AG141" s="158"/>
      <c r="AH141" s="158"/>
      <c r="AI141" s="158"/>
      <c r="AJ141" s="158"/>
      <c r="AK141" s="158"/>
      <c r="AL141" s="158"/>
      <c r="AM141" s="158"/>
      <c r="AN141" s="158"/>
      <c r="AO141" s="158"/>
      <c r="AP141" s="156"/>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535</v>
      </c>
      <c r="AF144" s="157"/>
      <c r="AG144" s="157"/>
      <c r="AH144" s="157"/>
      <c r="AI144" s="157" t="s">
        <v>532</v>
      </c>
      <c r="AJ144" s="157"/>
      <c r="AK144" s="157"/>
      <c r="AL144" s="157"/>
      <c r="AM144" s="157" t="s">
        <v>527</v>
      </c>
      <c r="AN144" s="157"/>
      <c r="AO144" s="157"/>
      <c r="AP144" s="153"/>
      <c r="AQ144" s="153" t="s">
        <v>354</v>
      </c>
      <c r="AR144" s="154"/>
      <c r="AS144" s="154"/>
      <c r="AT144" s="155"/>
      <c r="AU144" s="196" t="s">
        <v>370</v>
      </c>
      <c r="AV144" s="196"/>
      <c r="AW144" s="196"/>
      <c r="AX144" s="197"/>
    </row>
    <row r="145" spans="1:50" ht="18.75" hidden="1" customHeight="1" x14ac:dyDescent="0.15">
      <c r="A145" s="189"/>
      <c r="B145" s="186"/>
      <c r="C145" s="180"/>
      <c r="D145" s="186"/>
      <c r="E145" s="180"/>
      <c r="F145" s="181"/>
      <c r="G145" s="160"/>
      <c r="H145" s="133"/>
      <c r="I145" s="133"/>
      <c r="J145" s="133"/>
      <c r="K145" s="133"/>
      <c r="L145" s="133"/>
      <c r="M145" s="133"/>
      <c r="N145" s="133"/>
      <c r="O145" s="133"/>
      <c r="P145" s="133"/>
      <c r="Q145" s="133"/>
      <c r="R145" s="133"/>
      <c r="S145" s="133"/>
      <c r="T145" s="133"/>
      <c r="U145" s="133"/>
      <c r="V145" s="133"/>
      <c r="W145" s="133"/>
      <c r="X145" s="134"/>
      <c r="Y145" s="166"/>
      <c r="Z145" s="167"/>
      <c r="AA145" s="168"/>
      <c r="AB145" s="156"/>
      <c r="AC145" s="133"/>
      <c r="AD145" s="134"/>
      <c r="AE145" s="158"/>
      <c r="AF145" s="158"/>
      <c r="AG145" s="158"/>
      <c r="AH145" s="158"/>
      <c r="AI145" s="158"/>
      <c r="AJ145" s="158"/>
      <c r="AK145" s="158"/>
      <c r="AL145" s="158"/>
      <c r="AM145" s="158"/>
      <c r="AN145" s="158"/>
      <c r="AO145" s="158"/>
      <c r="AP145" s="156"/>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535</v>
      </c>
      <c r="AF148" s="157"/>
      <c r="AG148" s="157"/>
      <c r="AH148" s="157"/>
      <c r="AI148" s="157" t="s">
        <v>532</v>
      </c>
      <c r="AJ148" s="157"/>
      <c r="AK148" s="157"/>
      <c r="AL148" s="157"/>
      <c r="AM148" s="157" t="s">
        <v>527</v>
      </c>
      <c r="AN148" s="157"/>
      <c r="AO148" s="157"/>
      <c r="AP148" s="153"/>
      <c r="AQ148" s="153" t="s">
        <v>354</v>
      </c>
      <c r="AR148" s="154"/>
      <c r="AS148" s="154"/>
      <c r="AT148" s="155"/>
      <c r="AU148" s="196" t="s">
        <v>370</v>
      </c>
      <c r="AV148" s="196"/>
      <c r="AW148" s="196"/>
      <c r="AX148" s="197"/>
    </row>
    <row r="149" spans="1:50" ht="18.75" hidden="1" customHeight="1" x14ac:dyDescent="0.15">
      <c r="A149" s="189"/>
      <c r="B149" s="186"/>
      <c r="C149" s="180"/>
      <c r="D149" s="186"/>
      <c r="E149" s="180"/>
      <c r="F149" s="181"/>
      <c r="G149" s="160"/>
      <c r="H149" s="133"/>
      <c r="I149" s="133"/>
      <c r="J149" s="133"/>
      <c r="K149" s="133"/>
      <c r="L149" s="133"/>
      <c r="M149" s="133"/>
      <c r="N149" s="133"/>
      <c r="O149" s="133"/>
      <c r="P149" s="133"/>
      <c r="Q149" s="133"/>
      <c r="R149" s="133"/>
      <c r="S149" s="133"/>
      <c r="T149" s="133"/>
      <c r="U149" s="133"/>
      <c r="V149" s="133"/>
      <c r="W149" s="133"/>
      <c r="X149" s="134"/>
      <c r="Y149" s="166"/>
      <c r="Z149" s="167"/>
      <c r="AA149" s="168"/>
      <c r="AB149" s="156"/>
      <c r="AC149" s="133"/>
      <c r="AD149" s="134"/>
      <c r="AE149" s="158"/>
      <c r="AF149" s="158"/>
      <c r="AG149" s="158"/>
      <c r="AH149" s="158"/>
      <c r="AI149" s="158"/>
      <c r="AJ149" s="158"/>
      <c r="AK149" s="158"/>
      <c r="AL149" s="158"/>
      <c r="AM149" s="158"/>
      <c r="AN149" s="158"/>
      <c r="AO149" s="158"/>
      <c r="AP149" s="156"/>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9" t="s">
        <v>371</v>
      </c>
      <c r="H152" s="130"/>
      <c r="I152" s="130"/>
      <c r="J152" s="130"/>
      <c r="K152" s="130"/>
      <c r="L152" s="130"/>
      <c r="M152" s="130"/>
      <c r="N152" s="130"/>
      <c r="O152" s="130"/>
      <c r="P152" s="131"/>
      <c r="Q152" s="161" t="s">
        <v>459</v>
      </c>
      <c r="R152" s="130"/>
      <c r="S152" s="130"/>
      <c r="T152" s="130"/>
      <c r="U152" s="130"/>
      <c r="V152" s="130"/>
      <c r="W152" s="130"/>
      <c r="X152" s="130"/>
      <c r="Y152" s="130"/>
      <c r="Z152" s="130"/>
      <c r="AA152" s="130"/>
      <c r="AB152" s="129" t="s">
        <v>460</v>
      </c>
      <c r="AC152" s="130"/>
      <c r="AD152" s="131"/>
      <c r="AE152" s="161"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60"/>
      <c r="H153" s="133"/>
      <c r="I153" s="133"/>
      <c r="J153" s="133"/>
      <c r="K153" s="133"/>
      <c r="L153" s="133"/>
      <c r="M153" s="133"/>
      <c r="N153" s="133"/>
      <c r="O153" s="133"/>
      <c r="P153" s="134"/>
      <c r="Q153" s="156"/>
      <c r="R153" s="133"/>
      <c r="S153" s="133"/>
      <c r="T153" s="133"/>
      <c r="U153" s="133"/>
      <c r="V153" s="133"/>
      <c r="W153" s="133"/>
      <c r="X153" s="133"/>
      <c r="Y153" s="133"/>
      <c r="Z153" s="133"/>
      <c r="AA153" s="133"/>
      <c r="AB153" s="132"/>
      <c r="AC153" s="133"/>
      <c r="AD153" s="134"/>
      <c r="AE153" s="156"/>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577</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591</v>
      </c>
      <c r="AC154" s="142"/>
      <c r="AD154" s="142"/>
      <c r="AE154" s="147" t="s">
        <v>577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2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2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27"/>
      <c r="R157" s="108"/>
      <c r="S157" s="108"/>
      <c r="T157" s="108"/>
      <c r="U157" s="108"/>
      <c r="V157" s="108"/>
      <c r="W157" s="108"/>
      <c r="X157" s="108"/>
      <c r="Y157" s="108"/>
      <c r="Z157" s="108"/>
      <c r="AA157" s="294"/>
      <c r="AB157" s="143"/>
      <c r="AC157" s="144"/>
      <c r="AD157" s="144"/>
      <c r="AE157" s="125" t="s">
        <v>578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51"/>
      <c r="R158" s="111"/>
      <c r="S158" s="111"/>
      <c r="T158" s="111"/>
      <c r="U158" s="111"/>
      <c r="V158" s="111"/>
      <c r="W158" s="111"/>
      <c r="X158" s="111"/>
      <c r="Y158" s="111"/>
      <c r="Z158" s="111"/>
      <c r="AA158" s="295"/>
      <c r="AB158" s="145"/>
      <c r="AC158" s="146"/>
      <c r="AD158" s="146"/>
      <c r="AE158" s="151"/>
      <c r="AF158" s="111"/>
      <c r="AG158" s="111"/>
      <c r="AH158" s="111"/>
      <c r="AI158" s="111"/>
      <c r="AJ158" s="111"/>
      <c r="AK158" s="111"/>
      <c r="AL158" s="111"/>
      <c r="AM158" s="111"/>
      <c r="AN158" s="111"/>
      <c r="AO158" s="111"/>
      <c r="AP158" s="111"/>
      <c r="AQ158" s="111"/>
      <c r="AR158" s="111"/>
      <c r="AS158" s="111"/>
      <c r="AT158" s="111"/>
      <c r="AU158" s="111"/>
      <c r="AV158" s="111"/>
      <c r="AW158" s="111"/>
      <c r="AX158" s="152"/>
    </row>
    <row r="159" spans="1:50" ht="22.5" hidden="1" customHeight="1" x14ac:dyDescent="0.15">
      <c r="A159" s="189"/>
      <c r="B159" s="186"/>
      <c r="C159" s="180"/>
      <c r="D159" s="186"/>
      <c r="E159" s="180"/>
      <c r="F159" s="181"/>
      <c r="G159" s="159" t="s">
        <v>371</v>
      </c>
      <c r="H159" s="130"/>
      <c r="I159" s="130"/>
      <c r="J159" s="130"/>
      <c r="K159" s="130"/>
      <c r="L159" s="130"/>
      <c r="M159" s="130"/>
      <c r="N159" s="130"/>
      <c r="O159" s="130"/>
      <c r="P159" s="131"/>
      <c r="Q159" s="161"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60"/>
      <c r="H160" s="133"/>
      <c r="I160" s="133"/>
      <c r="J160" s="133"/>
      <c r="K160" s="133"/>
      <c r="L160" s="133"/>
      <c r="M160" s="133"/>
      <c r="N160" s="133"/>
      <c r="O160" s="133"/>
      <c r="P160" s="134"/>
      <c r="Q160" s="156"/>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2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2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2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51"/>
      <c r="R165" s="111"/>
      <c r="S165" s="111"/>
      <c r="T165" s="111"/>
      <c r="U165" s="111"/>
      <c r="V165" s="111"/>
      <c r="W165" s="111"/>
      <c r="X165" s="111"/>
      <c r="Y165" s="111"/>
      <c r="Z165" s="111"/>
      <c r="AA165" s="295"/>
      <c r="AB165" s="145"/>
      <c r="AC165" s="146"/>
      <c r="AD165" s="146"/>
      <c r="AE165" s="151"/>
      <c r="AF165" s="111"/>
      <c r="AG165" s="111"/>
      <c r="AH165" s="111"/>
      <c r="AI165" s="111"/>
      <c r="AJ165" s="111"/>
      <c r="AK165" s="111"/>
      <c r="AL165" s="111"/>
      <c r="AM165" s="111"/>
      <c r="AN165" s="111"/>
      <c r="AO165" s="111"/>
      <c r="AP165" s="111"/>
      <c r="AQ165" s="111"/>
      <c r="AR165" s="111"/>
      <c r="AS165" s="111"/>
      <c r="AT165" s="111"/>
      <c r="AU165" s="111"/>
      <c r="AV165" s="111"/>
      <c r="AW165" s="111"/>
      <c r="AX165" s="152"/>
    </row>
    <row r="166" spans="1:50" ht="22.5" hidden="1" customHeight="1" x14ac:dyDescent="0.15">
      <c r="A166" s="189"/>
      <c r="B166" s="186"/>
      <c r="C166" s="180"/>
      <c r="D166" s="186"/>
      <c r="E166" s="180"/>
      <c r="F166" s="181"/>
      <c r="G166" s="159" t="s">
        <v>371</v>
      </c>
      <c r="H166" s="130"/>
      <c r="I166" s="130"/>
      <c r="J166" s="130"/>
      <c r="K166" s="130"/>
      <c r="L166" s="130"/>
      <c r="M166" s="130"/>
      <c r="N166" s="130"/>
      <c r="O166" s="130"/>
      <c r="P166" s="131"/>
      <c r="Q166" s="161"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60"/>
      <c r="H167" s="133"/>
      <c r="I167" s="133"/>
      <c r="J167" s="133"/>
      <c r="K167" s="133"/>
      <c r="L167" s="133"/>
      <c r="M167" s="133"/>
      <c r="N167" s="133"/>
      <c r="O167" s="133"/>
      <c r="P167" s="134"/>
      <c r="Q167" s="156"/>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2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2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2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51"/>
      <c r="R172" s="111"/>
      <c r="S172" s="111"/>
      <c r="T172" s="111"/>
      <c r="U172" s="111"/>
      <c r="V172" s="111"/>
      <c r="W172" s="111"/>
      <c r="X172" s="111"/>
      <c r="Y172" s="111"/>
      <c r="Z172" s="111"/>
      <c r="AA172" s="295"/>
      <c r="AB172" s="145"/>
      <c r="AC172" s="146"/>
      <c r="AD172" s="146"/>
      <c r="AE172" s="151"/>
      <c r="AF172" s="111"/>
      <c r="AG172" s="111"/>
      <c r="AH172" s="111"/>
      <c r="AI172" s="111"/>
      <c r="AJ172" s="111"/>
      <c r="AK172" s="111"/>
      <c r="AL172" s="111"/>
      <c r="AM172" s="111"/>
      <c r="AN172" s="111"/>
      <c r="AO172" s="111"/>
      <c r="AP172" s="111"/>
      <c r="AQ172" s="111"/>
      <c r="AR172" s="111"/>
      <c r="AS172" s="111"/>
      <c r="AT172" s="111"/>
      <c r="AU172" s="111"/>
      <c r="AV172" s="111"/>
      <c r="AW172" s="111"/>
      <c r="AX172" s="152"/>
    </row>
    <row r="173" spans="1:50" ht="22.5" hidden="1" customHeight="1" x14ac:dyDescent="0.15">
      <c r="A173" s="189"/>
      <c r="B173" s="186"/>
      <c r="C173" s="180"/>
      <c r="D173" s="186"/>
      <c r="E173" s="180"/>
      <c r="F173" s="181"/>
      <c r="G173" s="159" t="s">
        <v>371</v>
      </c>
      <c r="H173" s="130"/>
      <c r="I173" s="130"/>
      <c r="J173" s="130"/>
      <c r="K173" s="130"/>
      <c r="L173" s="130"/>
      <c r="M173" s="130"/>
      <c r="N173" s="130"/>
      <c r="O173" s="130"/>
      <c r="P173" s="131"/>
      <c r="Q173" s="161"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60"/>
      <c r="H174" s="133"/>
      <c r="I174" s="133"/>
      <c r="J174" s="133"/>
      <c r="K174" s="133"/>
      <c r="L174" s="133"/>
      <c r="M174" s="133"/>
      <c r="N174" s="133"/>
      <c r="O174" s="133"/>
      <c r="P174" s="134"/>
      <c r="Q174" s="156"/>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2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2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2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51"/>
      <c r="R179" s="111"/>
      <c r="S179" s="111"/>
      <c r="T179" s="111"/>
      <c r="U179" s="111"/>
      <c r="V179" s="111"/>
      <c r="W179" s="111"/>
      <c r="X179" s="111"/>
      <c r="Y179" s="111"/>
      <c r="Z179" s="111"/>
      <c r="AA179" s="295"/>
      <c r="AB179" s="145"/>
      <c r="AC179" s="146"/>
      <c r="AD179" s="146"/>
      <c r="AE179" s="151"/>
      <c r="AF179" s="111"/>
      <c r="AG179" s="111"/>
      <c r="AH179" s="111"/>
      <c r="AI179" s="111"/>
      <c r="AJ179" s="111"/>
      <c r="AK179" s="111"/>
      <c r="AL179" s="111"/>
      <c r="AM179" s="111"/>
      <c r="AN179" s="111"/>
      <c r="AO179" s="111"/>
      <c r="AP179" s="111"/>
      <c r="AQ179" s="111"/>
      <c r="AR179" s="111"/>
      <c r="AS179" s="111"/>
      <c r="AT179" s="111"/>
      <c r="AU179" s="111"/>
      <c r="AV179" s="111"/>
      <c r="AW179" s="111"/>
      <c r="AX179" s="152"/>
    </row>
    <row r="180" spans="1:50" ht="22.5" hidden="1" customHeight="1" x14ac:dyDescent="0.15">
      <c r="A180" s="189"/>
      <c r="B180" s="186"/>
      <c r="C180" s="180"/>
      <c r="D180" s="186"/>
      <c r="E180" s="180"/>
      <c r="F180" s="181"/>
      <c r="G180" s="159" t="s">
        <v>371</v>
      </c>
      <c r="H180" s="130"/>
      <c r="I180" s="130"/>
      <c r="J180" s="130"/>
      <c r="K180" s="130"/>
      <c r="L180" s="130"/>
      <c r="M180" s="130"/>
      <c r="N180" s="130"/>
      <c r="O180" s="130"/>
      <c r="P180" s="131"/>
      <c r="Q180" s="161"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60"/>
      <c r="H181" s="133"/>
      <c r="I181" s="133"/>
      <c r="J181" s="133"/>
      <c r="K181" s="133"/>
      <c r="L181" s="133"/>
      <c r="M181" s="133"/>
      <c r="N181" s="133"/>
      <c r="O181" s="133"/>
      <c r="P181" s="134"/>
      <c r="Q181" s="156"/>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2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2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2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51"/>
      <c r="R186" s="111"/>
      <c r="S186" s="111"/>
      <c r="T186" s="111"/>
      <c r="U186" s="111"/>
      <c r="V186" s="111"/>
      <c r="W186" s="111"/>
      <c r="X186" s="111"/>
      <c r="Y186" s="111"/>
      <c r="Z186" s="111"/>
      <c r="AA186" s="295"/>
      <c r="AB186" s="145"/>
      <c r="AC186" s="146"/>
      <c r="AD186" s="146"/>
      <c r="AE186" s="151"/>
      <c r="AF186" s="111"/>
      <c r="AG186" s="111"/>
      <c r="AH186" s="111"/>
      <c r="AI186" s="111"/>
      <c r="AJ186" s="111"/>
      <c r="AK186" s="111"/>
      <c r="AL186" s="111"/>
      <c r="AM186" s="111"/>
      <c r="AN186" s="111"/>
      <c r="AO186" s="111"/>
      <c r="AP186" s="111"/>
      <c r="AQ186" s="111"/>
      <c r="AR186" s="111"/>
      <c r="AS186" s="111"/>
      <c r="AT186" s="111"/>
      <c r="AU186" s="111"/>
      <c r="AV186" s="111"/>
      <c r="AW186" s="111"/>
      <c r="AX186" s="152"/>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535</v>
      </c>
      <c r="AF192" s="157"/>
      <c r="AG192" s="157"/>
      <c r="AH192" s="157"/>
      <c r="AI192" s="157" t="s">
        <v>532</v>
      </c>
      <c r="AJ192" s="157"/>
      <c r="AK192" s="157"/>
      <c r="AL192" s="157"/>
      <c r="AM192" s="157" t="s">
        <v>527</v>
      </c>
      <c r="AN192" s="157"/>
      <c r="AO192" s="157"/>
      <c r="AP192" s="153"/>
      <c r="AQ192" s="153" t="s">
        <v>354</v>
      </c>
      <c r="AR192" s="154"/>
      <c r="AS192" s="154"/>
      <c r="AT192" s="155"/>
      <c r="AU192" s="196" t="s">
        <v>370</v>
      </c>
      <c r="AV192" s="196"/>
      <c r="AW192" s="196"/>
      <c r="AX192" s="197"/>
    </row>
    <row r="193" spans="1:50" ht="18.75" hidden="1" customHeight="1" x14ac:dyDescent="0.15">
      <c r="A193" s="189"/>
      <c r="B193" s="186"/>
      <c r="C193" s="180"/>
      <c r="D193" s="186"/>
      <c r="E193" s="180"/>
      <c r="F193" s="181"/>
      <c r="G193" s="160"/>
      <c r="H193" s="133"/>
      <c r="I193" s="133"/>
      <c r="J193" s="133"/>
      <c r="K193" s="133"/>
      <c r="L193" s="133"/>
      <c r="M193" s="133"/>
      <c r="N193" s="133"/>
      <c r="O193" s="133"/>
      <c r="P193" s="133"/>
      <c r="Q193" s="133"/>
      <c r="R193" s="133"/>
      <c r="S193" s="133"/>
      <c r="T193" s="133"/>
      <c r="U193" s="133"/>
      <c r="V193" s="133"/>
      <c r="W193" s="133"/>
      <c r="X193" s="134"/>
      <c r="Y193" s="166"/>
      <c r="Z193" s="167"/>
      <c r="AA193" s="168"/>
      <c r="AB193" s="156"/>
      <c r="AC193" s="133"/>
      <c r="AD193" s="134"/>
      <c r="AE193" s="158"/>
      <c r="AF193" s="158"/>
      <c r="AG193" s="158"/>
      <c r="AH193" s="158"/>
      <c r="AI193" s="158"/>
      <c r="AJ193" s="158"/>
      <c r="AK193" s="158"/>
      <c r="AL193" s="158"/>
      <c r="AM193" s="158"/>
      <c r="AN193" s="158"/>
      <c r="AO193" s="158"/>
      <c r="AP193" s="156"/>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536</v>
      </c>
      <c r="AF196" s="157"/>
      <c r="AG196" s="157"/>
      <c r="AH196" s="157"/>
      <c r="AI196" s="157" t="s">
        <v>532</v>
      </c>
      <c r="AJ196" s="157"/>
      <c r="AK196" s="157"/>
      <c r="AL196" s="157"/>
      <c r="AM196" s="157" t="s">
        <v>527</v>
      </c>
      <c r="AN196" s="157"/>
      <c r="AO196" s="157"/>
      <c r="AP196" s="153"/>
      <c r="AQ196" s="153" t="s">
        <v>354</v>
      </c>
      <c r="AR196" s="154"/>
      <c r="AS196" s="154"/>
      <c r="AT196" s="155"/>
      <c r="AU196" s="196" t="s">
        <v>370</v>
      </c>
      <c r="AV196" s="196"/>
      <c r="AW196" s="196"/>
      <c r="AX196" s="197"/>
    </row>
    <row r="197" spans="1:50" ht="18.75" hidden="1" customHeight="1" x14ac:dyDescent="0.15">
      <c r="A197" s="189"/>
      <c r="B197" s="186"/>
      <c r="C197" s="180"/>
      <c r="D197" s="186"/>
      <c r="E197" s="180"/>
      <c r="F197" s="181"/>
      <c r="G197" s="160"/>
      <c r="H197" s="133"/>
      <c r="I197" s="133"/>
      <c r="J197" s="133"/>
      <c r="K197" s="133"/>
      <c r="L197" s="133"/>
      <c r="M197" s="133"/>
      <c r="N197" s="133"/>
      <c r="O197" s="133"/>
      <c r="P197" s="133"/>
      <c r="Q197" s="133"/>
      <c r="R197" s="133"/>
      <c r="S197" s="133"/>
      <c r="T197" s="133"/>
      <c r="U197" s="133"/>
      <c r="V197" s="133"/>
      <c r="W197" s="133"/>
      <c r="X197" s="134"/>
      <c r="Y197" s="166"/>
      <c r="Z197" s="167"/>
      <c r="AA197" s="168"/>
      <c r="AB197" s="156"/>
      <c r="AC197" s="133"/>
      <c r="AD197" s="134"/>
      <c r="AE197" s="158"/>
      <c r="AF197" s="158"/>
      <c r="AG197" s="158"/>
      <c r="AH197" s="158"/>
      <c r="AI197" s="158"/>
      <c r="AJ197" s="158"/>
      <c r="AK197" s="158"/>
      <c r="AL197" s="158"/>
      <c r="AM197" s="158"/>
      <c r="AN197" s="158"/>
      <c r="AO197" s="158"/>
      <c r="AP197" s="156"/>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535</v>
      </c>
      <c r="AF200" s="157"/>
      <c r="AG200" s="157"/>
      <c r="AH200" s="157"/>
      <c r="AI200" s="157" t="s">
        <v>532</v>
      </c>
      <c r="AJ200" s="157"/>
      <c r="AK200" s="157"/>
      <c r="AL200" s="157"/>
      <c r="AM200" s="157" t="s">
        <v>527</v>
      </c>
      <c r="AN200" s="157"/>
      <c r="AO200" s="157"/>
      <c r="AP200" s="153"/>
      <c r="AQ200" s="153" t="s">
        <v>354</v>
      </c>
      <c r="AR200" s="154"/>
      <c r="AS200" s="154"/>
      <c r="AT200" s="155"/>
      <c r="AU200" s="196" t="s">
        <v>370</v>
      </c>
      <c r="AV200" s="196"/>
      <c r="AW200" s="196"/>
      <c r="AX200" s="197"/>
    </row>
    <row r="201" spans="1:50" ht="18.75" hidden="1" customHeight="1" x14ac:dyDescent="0.15">
      <c r="A201" s="189"/>
      <c r="B201" s="186"/>
      <c r="C201" s="180"/>
      <c r="D201" s="186"/>
      <c r="E201" s="180"/>
      <c r="F201" s="181"/>
      <c r="G201" s="160"/>
      <c r="H201" s="133"/>
      <c r="I201" s="133"/>
      <c r="J201" s="133"/>
      <c r="K201" s="133"/>
      <c r="L201" s="133"/>
      <c r="M201" s="133"/>
      <c r="N201" s="133"/>
      <c r="O201" s="133"/>
      <c r="P201" s="133"/>
      <c r="Q201" s="133"/>
      <c r="R201" s="133"/>
      <c r="S201" s="133"/>
      <c r="T201" s="133"/>
      <c r="U201" s="133"/>
      <c r="V201" s="133"/>
      <c r="W201" s="133"/>
      <c r="X201" s="134"/>
      <c r="Y201" s="166"/>
      <c r="Z201" s="167"/>
      <c r="AA201" s="168"/>
      <c r="AB201" s="156"/>
      <c r="AC201" s="133"/>
      <c r="AD201" s="134"/>
      <c r="AE201" s="158"/>
      <c r="AF201" s="158"/>
      <c r="AG201" s="158"/>
      <c r="AH201" s="158"/>
      <c r="AI201" s="158"/>
      <c r="AJ201" s="158"/>
      <c r="AK201" s="158"/>
      <c r="AL201" s="158"/>
      <c r="AM201" s="158"/>
      <c r="AN201" s="158"/>
      <c r="AO201" s="158"/>
      <c r="AP201" s="156"/>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535</v>
      </c>
      <c r="AF204" s="157"/>
      <c r="AG204" s="157"/>
      <c r="AH204" s="157"/>
      <c r="AI204" s="157" t="s">
        <v>532</v>
      </c>
      <c r="AJ204" s="157"/>
      <c r="AK204" s="157"/>
      <c r="AL204" s="157"/>
      <c r="AM204" s="157" t="s">
        <v>527</v>
      </c>
      <c r="AN204" s="157"/>
      <c r="AO204" s="157"/>
      <c r="AP204" s="153"/>
      <c r="AQ204" s="153" t="s">
        <v>354</v>
      </c>
      <c r="AR204" s="154"/>
      <c r="AS204" s="154"/>
      <c r="AT204" s="155"/>
      <c r="AU204" s="196" t="s">
        <v>370</v>
      </c>
      <c r="AV204" s="196"/>
      <c r="AW204" s="196"/>
      <c r="AX204" s="197"/>
    </row>
    <row r="205" spans="1:50" ht="18.75" hidden="1" customHeight="1" x14ac:dyDescent="0.15">
      <c r="A205" s="189"/>
      <c r="B205" s="186"/>
      <c r="C205" s="180"/>
      <c r="D205" s="186"/>
      <c r="E205" s="180"/>
      <c r="F205" s="181"/>
      <c r="G205" s="160"/>
      <c r="H205" s="133"/>
      <c r="I205" s="133"/>
      <c r="J205" s="133"/>
      <c r="K205" s="133"/>
      <c r="L205" s="133"/>
      <c r="M205" s="133"/>
      <c r="N205" s="133"/>
      <c r="O205" s="133"/>
      <c r="P205" s="133"/>
      <c r="Q205" s="133"/>
      <c r="R205" s="133"/>
      <c r="S205" s="133"/>
      <c r="T205" s="133"/>
      <c r="U205" s="133"/>
      <c r="V205" s="133"/>
      <c r="W205" s="133"/>
      <c r="X205" s="134"/>
      <c r="Y205" s="166"/>
      <c r="Z205" s="167"/>
      <c r="AA205" s="168"/>
      <c r="AB205" s="156"/>
      <c r="AC205" s="133"/>
      <c r="AD205" s="134"/>
      <c r="AE205" s="158"/>
      <c r="AF205" s="158"/>
      <c r="AG205" s="158"/>
      <c r="AH205" s="158"/>
      <c r="AI205" s="158"/>
      <c r="AJ205" s="158"/>
      <c r="AK205" s="158"/>
      <c r="AL205" s="158"/>
      <c r="AM205" s="158"/>
      <c r="AN205" s="158"/>
      <c r="AO205" s="158"/>
      <c r="AP205" s="156"/>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535</v>
      </c>
      <c r="AF208" s="157"/>
      <c r="AG208" s="157"/>
      <c r="AH208" s="157"/>
      <c r="AI208" s="157" t="s">
        <v>532</v>
      </c>
      <c r="AJ208" s="157"/>
      <c r="AK208" s="157"/>
      <c r="AL208" s="157"/>
      <c r="AM208" s="157" t="s">
        <v>527</v>
      </c>
      <c r="AN208" s="157"/>
      <c r="AO208" s="157"/>
      <c r="AP208" s="153"/>
      <c r="AQ208" s="153" t="s">
        <v>354</v>
      </c>
      <c r="AR208" s="154"/>
      <c r="AS208" s="154"/>
      <c r="AT208" s="155"/>
      <c r="AU208" s="196" t="s">
        <v>370</v>
      </c>
      <c r="AV208" s="196"/>
      <c r="AW208" s="196"/>
      <c r="AX208" s="197"/>
    </row>
    <row r="209" spans="1:50" ht="18.75" hidden="1" customHeight="1" x14ac:dyDescent="0.15">
      <c r="A209" s="189"/>
      <c r="B209" s="186"/>
      <c r="C209" s="180"/>
      <c r="D209" s="186"/>
      <c r="E209" s="180"/>
      <c r="F209" s="181"/>
      <c r="G209" s="160"/>
      <c r="H209" s="133"/>
      <c r="I209" s="133"/>
      <c r="J209" s="133"/>
      <c r="K209" s="133"/>
      <c r="L209" s="133"/>
      <c r="M209" s="133"/>
      <c r="N209" s="133"/>
      <c r="O209" s="133"/>
      <c r="P209" s="133"/>
      <c r="Q209" s="133"/>
      <c r="R209" s="133"/>
      <c r="S209" s="133"/>
      <c r="T209" s="133"/>
      <c r="U209" s="133"/>
      <c r="V209" s="133"/>
      <c r="W209" s="133"/>
      <c r="X209" s="134"/>
      <c r="Y209" s="166"/>
      <c r="Z209" s="167"/>
      <c r="AA209" s="168"/>
      <c r="AB209" s="156"/>
      <c r="AC209" s="133"/>
      <c r="AD209" s="134"/>
      <c r="AE209" s="158"/>
      <c r="AF209" s="158"/>
      <c r="AG209" s="158"/>
      <c r="AH209" s="158"/>
      <c r="AI209" s="158"/>
      <c r="AJ209" s="158"/>
      <c r="AK209" s="158"/>
      <c r="AL209" s="158"/>
      <c r="AM209" s="158"/>
      <c r="AN209" s="158"/>
      <c r="AO209" s="158"/>
      <c r="AP209" s="156"/>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9" t="s">
        <v>371</v>
      </c>
      <c r="H212" s="130"/>
      <c r="I212" s="130"/>
      <c r="J212" s="130"/>
      <c r="K212" s="130"/>
      <c r="L212" s="130"/>
      <c r="M212" s="130"/>
      <c r="N212" s="130"/>
      <c r="O212" s="130"/>
      <c r="P212" s="131"/>
      <c r="Q212" s="161" t="s">
        <v>459</v>
      </c>
      <c r="R212" s="130"/>
      <c r="S212" s="130"/>
      <c r="T212" s="130"/>
      <c r="U212" s="130"/>
      <c r="V212" s="130"/>
      <c r="W212" s="130"/>
      <c r="X212" s="130"/>
      <c r="Y212" s="130"/>
      <c r="Z212" s="130"/>
      <c r="AA212" s="130"/>
      <c r="AB212" s="129" t="s">
        <v>460</v>
      </c>
      <c r="AC212" s="130"/>
      <c r="AD212" s="131"/>
      <c r="AE212" s="161"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60"/>
      <c r="H213" s="133"/>
      <c r="I213" s="133"/>
      <c r="J213" s="133"/>
      <c r="K213" s="133"/>
      <c r="L213" s="133"/>
      <c r="M213" s="133"/>
      <c r="N213" s="133"/>
      <c r="O213" s="133"/>
      <c r="P213" s="134"/>
      <c r="Q213" s="156"/>
      <c r="R213" s="133"/>
      <c r="S213" s="133"/>
      <c r="T213" s="133"/>
      <c r="U213" s="133"/>
      <c r="V213" s="133"/>
      <c r="W213" s="133"/>
      <c r="X213" s="133"/>
      <c r="Y213" s="133"/>
      <c r="Z213" s="133"/>
      <c r="AA213" s="133"/>
      <c r="AB213" s="132"/>
      <c r="AC213" s="133"/>
      <c r="AD213" s="134"/>
      <c r="AE213" s="156"/>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51"/>
      <c r="AF218" s="111"/>
      <c r="AG218" s="111"/>
      <c r="AH218" s="111"/>
      <c r="AI218" s="111"/>
      <c r="AJ218" s="111"/>
      <c r="AK218" s="111"/>
      <c r="AL218" s="111"/>
      <c r="AM218" s="111"/>
      <c r="AN218" s="111"/>
      <c r="AO218" s="111"/>
      <c r="AP218" s="111"/>
      <c r="AQ218" s="111"/>
      <c r="AR218" s="111"/>
      <c r="AS218" s="111"/>
      <c r="AT218" s="111"/>
      <c r="AU218" s="111"/>
      <c r="AV218" s="111"/>
      <c r="AW218" s="111"/>
      <c r="AX218" s="152"/>
    </row>
    <row r="219" spans="1:50" ht="22.5" hidden="1" customHeight="1" x14ac:dyDescent="0.15">
      <c r="A219" s="189"/>
      <c r="B219" s="186"/>
      <c r="C219" s="180"/>
      <c r="D219" s="186"/>
      <c r="E219" s="180"/>
      <c r="F219" s="181"/>
      <c r="G219" s="159" t="s">
        <v>371</v>
      </c>
      <c r="H219" s="130"/>
      <c r="I219" s="130"/>
      <c r="J219" s="130"/>
      <c r="K219" s="130"/>
      <c r="L219" s="130"/>
      <c r="M219" s="130"/>
      <c r="N219" s="130"/>
      <c r="O219" s="130"/>
      <c r="P219" s="131"/>
      <c r="Q219" s="161"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60"/>
      <c r="H220" s="133"/>
      <c r="I220" s="133"/>
      <c r="J220" s="133"/>
      <c r="K220" s="133"/>
      <c r="L220" s="133"/>
      <c r="M220" s="133"/>
      <c r="N220" s="133"/>
      <c r="O220" s="133"/>
      <c r="P220" s="134"/>
      <c r="Q220" s="156"/>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51"/>
      <c r="AF225" s="111"/>
      <c r="AG225" s="111"/>
      <c r="AH225" s="111"/>
      <c r="AI225" s="111"/>
      <c r="AJ225" s="111"/>
      <c r="AK225" s="111"/>
      <c r="AL225" s="111"/>
      <c r="AM225" s="111"/>
      <c r="AN225" s="111"/>
      <c r="AO225" s="111"/>
      <c r="AP225" s="111"/>
      <c r="AQ225" s="111"/>
      <c r="AR225" s="111"/>
      <c r="AS225" s="111"/>
      <c r="AT225" s="111"/>
      <c r="AU225" s="111"/>
      <c r="AV225" s="111"/>
      <c r="AW225" s="111"/>
      <c r="AX225" s="152"/>
    </row>
    <row r="226" spans="1:50" ht="22.5" hidden="1" customHeight="1" x14ac:dyDescent="0.15">
      <c r="A226" s="189"/>
      <c r="B226" s="186"/>
      <c r="C226" s="180"/>
      <c r="D226" s="186"/>
      <c r="E226" s="180"/>
      <c r="F226" s="181"/>
      <c r="G226" s="159" t="s">
        <v>371</v>
      </c>
      <c r="H226" s="130"/>
      <c r="I226" s="130"/>
      <c r="J226" s="130"/>
      <c r="K226" s="130"/>
      <c r="L226" s="130"/>
      <c r="M226" s="130"/>
      <c r="N226" s="130"/>
      <c r="O226" s="130"/>
      <c r="P226" s="131"/>
      <c r="Q226" s="161"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60"/>
      <c r="H227" s="133"/>
      <c r="I227" s="133"/>
      <c r="J227" s="133"/>
      <c r="K227" s="133"/>
      <c r="L227" s="133"/>
      <c r="M227" s="133"/>
      <c r="N227" s="133"/>
      <c r="O227" s="133"/>
      <c r="P227" s="134"/>
      <c r="Q227" s="156"/>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51"/>
      <c r="AF232" s="111"/>
      <c r="AG232" s="111"/>
      <c r="AH232" s="111"/>
      <c r="AI232" s="111"/>
      <c r="AJ232" s="111"/>
      <c r="AK232" s="111"/>
      <c r="AL232" s="111"/>
      <c r="AM232" s="111"/>
      <c r="AN232" s="111"/>
      <c r="AO232" s="111"/>
      <c r="AP232" s="111"/>
      <c r="AQ232" s="111"/>
      <c r="AR232" s="111"/>
      <c r="AS232" s="111"/>
      <c r="AT232" s="111"/>
      <c r="AU232" s="111"/>
      <c r="AV232" s="111"/>
      <c r="AW232" s="111"/>
      <c r="AX232" s="152"/>
    </row>
    <row r="233" spans="1:50" ht="22.5" hidden="1" customHeight="1" x14ac:dyDescent="0.15">
      <c r="A233" s="189"/>
      <c r="B233" s="186"/>
      <c r="C233" s="180"/>
      <c r="D233" s="186"/>
      <c r="E233" s="180"/>
      <c r="F233" s="181"/>
      <c r="G233" s="159" t="s">
        <v>371</v>
      </c>
      <c r="H233" s="130"/>
      <c r="I233" s="130"/>
      <c r="J233" s="130"/>
      <c r="K233" s="130"/>
      <c r="L233" s="130"/>
      <c r="M233" s="130"/>
      <c r="N233" s="130"/>
      <c r="O233" s="130"/>
      <c r="P233" s="131"/>
      <c r="Q233" s="161"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60"/>
      <c r="H234" s="133"/>
      <c r="I234" s="133"/>
      <c r="J234" s="133"/>
      <c r="K234" s="133"/>
      <c r="L234" s="133"/>
      <c r="M234" s="133"/>
      <c r="N234" s="133"/>
      <c r="O234" s="133"/>
      <c r="P234" s="134"/>
      <c r="Q234" s="156"/>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51"/>
      <c r="AF239" s="111"/>
      <c r="AG239" s="111"/>
      <c r="AH239" s="111"/>
      <c r="AI239" s="111"/>
      <c r="AJ239" s="111"/>
      <c r="AK239" s="111"/>
      <c r="AL239" s="111"/>
      <c r="AM239" s="111"/>
      <c r="AN239" s="111"/>
      <c r="AO239" s="111"/>
      <c r="AP239" s="111"/>
      <c r="AQ239" s="111"/>
      <c r="AR239" s="111"/>
      <c r="AS239" s="111"/>
      <c r="AT239" s="111"/>
      <c r="AU239" s="111"/>
      <c r="AV239" s="111"/>
      <c r="AW239" s="111"/>
      <c r="AX239" s="152"/>
    </row>
    <row r="240" spans="1:50" ht="22.5" hidden="1" customHeight="1" x14ac:dyDescent="0.15">
      <c r="A240" s="189"/>
      <c r="B240" s="186"/>
      <c r="C240" s="180"/>
      <c r="D240" s="186"/>
      <c r="E240" s="180"/>
      <c r="F240" s="181"/>
      <c r="G240" s="159" t="s">
        <v>371</v>
      </c>
      <c r="H240" s="130"/>
      <c r="I240" s="130"/>
      <c r="J240" s="130"/>
      <c r="K240" s="130"/>
      <c r="L240" s="130"/>
      <c r="M240" s="130"/>
      <c r="N240" s="130"/>
      <c r="O240" s="130"/>
      <c r="P240" s="131"/>
      <c r="Q240" s="161"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60"/>
      <c r="H241" s="133"/>
      <c r="I241" s="133"/>
      <c r="J241" s="133"/>
      <c r="K241" s="133"/>
      <c r="L241" s="133"/>
      <c r="M241" s="133"/>
      <c r="N241" s="133"/>
      <c r="O241" s="133"/>
      <c r="P241" s="134"/>
      <c r="Q241" s="156"/>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51"/>
      <c r="AF246" s="111"/>
      <c r="AG246" s="111"/>
      <c r="AH246" s="111"/>
      <c r="AI246" s="111"/>
      <c r="AJ246" s="111"/>
      <c r="AK246" s="111"/>
      <c r="AL246" s="111"/>
      <c r="AM246" s="111"/>
      <c r="AN246" s="111"/>
      <c r="AO246" s="111"/>
      <c r="AP246" s="111"/>
      <c r="AQ246" s="111"/>
      <c r="AR246" s="111"/>
      <c r="AS246" s="111"/>
      <c r="AT246" s="111"/>
      <c r="AU246" s="111"/>
      <c r="AV246" s="111"/>
      <c r="AW246" s="111"/>
      <c r="AX246" s="152"/>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2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2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535</v>
      </c>
      <c r="AF252" s="157"/>
      <c r="AG252" s="157"/>
      <c r="AH252" s="157"/>
      <c r="AI252" s="157" t="s">
        <v>532</v>
      </c>
      <c r="AJ252" s="157"/>
      <c r="AK252" s="157"/>
      <c r="AL252" s="157"/>
      <c r="AM252" s="157" t="s">
        <v>527</v>
      </c>
      <c r="AN252" s="157"/>
      <c r="AO252" s="157"/>
      <c r="AP252" s="153"/>
      <c r="AQ252" s="153" t="s">
        <v>354</v>
      </c>
      <c r="AR252" s="154"/>
      <c r="AS252" s="154"/>
      <c r="AT252" s="155"/>
      <c r="AU252" s="196" t="s">
        <v>370</v>
      </c>
      <c r="AV252" s="196"/>
      <c r="AW252" s="196"/>
      <c r="AX252" s="197"/>
    </row>
    <row r="253" spans="1:50" ht="18.75" hidden="1" customHeight="1" x14ac:dyDescent="0.15">
      <c r="A253" s="189"/>
      <c r="B253" s="186"/>
      <c r="C253" s="180"/>
      <c r="D253" s="186"/>
      <c r="E253" s="180"/>
      <c r="F253" s="181"/>
      <c r="G253" s="160"/>
      <c r="H253" s="133"/>
      <c r="I253" s="133"/>
      <c r="J253" s="133"/>
      <c r="K253" s="133"/>
      <c r="L253" s="133"/>
      <c r="M253" s="133"/>
      <c r="N253" s="133"/>
      <c r="O253" s="133"/>
      <c r="P253" s="133"/>
      <c r="Q253" s="133"/>
      <c r="R253" s="133"/>
      <c r="S253" s="133"/>
      <c r="T253" s="133"/>
      <c r="U253" s="133"/>
      <c r="V253" s="133"/>
      <c r="W253" s="133"/>
      <c r="X253" s="134"/>
      <c r="Y253" s="166"/>
      <c r="Z253" s="167"/>
      <c r="AA253" s="168"/>
      <c r="AB253" s="156"/>
      <c r="AC253" s="133"/>
      <c r="AD253" s="134"/>
      <c r="AE253" s="158"/>
      <c r="AF253" s="158"/>
      <c r="AG253" s="158"/>
      <c r="AH253" s="158"/>
      <c r="AI253" s="158"/>
      <c r="AJ253" s="158"/>
      <c r="AK253" s="158"/>
      <c r="AL253" s="158"/>
      <c r="AM253" s="158"/>
      <c r="AN253" s="158"/>
      <c r="AO253" s="158"/>
      <c r="AP253" s="156"/>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535</v>
      </c>
      <c r="AF256" s="157"/>
      <c r="AG256" s="157"/>
      <c r="AH256" s="157"/>
      <c r="AI256" s="157" t="s">
        <v>532</v>
      </c>
      <c r="AJ256" s="157"/>
      <c r="AK256" s="157"/>
      <c r="AL256" s="157"/>
      <c r="AM256" s="157" t="s">
        <v>528</v>
      </c>
      <c r="AN256" s="157"/>
      <c r="AO256" s="157"/>
      <c r="AP256" s="153"/>
      <c r="AQ256" s="153" t="s">
        <v>354</v>
      </c>
      <c r="AR256" s="154"/>
      <c r="AS256" s="154"/>
      <c r="AT256" s="155"/>
      <c r="AU256" s="196" t="s">
        <v>370</v>
      </c>
      <c r="AV256" s="196"/>
      <c r="AW256" s="196"/>
      <c r="AX256" s="197"/>
    </row>
    <row r="257" spans="1:50" ht="18.75" hidden="1" customHeight="1" x14ac:dyDescent="0.15">
      <c r="A257" s="189"/>
      <c r="B257" s="186"/>
      <c r="C257" s="180"/>
      <c r="D257" s="186"/>
      <c r="E257" s="180"/>
      <c r="F257" s="181"/>
      <c r="G257" s="160"/>
      <c r="H257" s="133"/>
      <c r="I257" s="133"/>
      <c r="J257" s="133"/>
      <c r="K257" s="133"/>
      <c r="L257" s="133"/>
      <c r="M257" s="133"/>
      <c r="N257" s="133"/>
      <c r="O257" s="133"/>
      <c r="P257" s="133"/>
      <c r="Q257" s="133"/>
      <c r="R257" s="133"/>
      <c r="S257" s="133"/>
      <c r="T257" s="133"/>
      <c r="U257" s="133"/>
      <c r="V257" s="133"/>
      <c r="W257" s="133"/>
      <c r="X257" s="134"/>
      <c r="Y257" s="166"/>
      <c r="Z257" s="167"/>
      <c r="AA257" s="168"/>
      <c r="AB257" s="156"/>
      <c r="AC257" s="133"/>
      <c r="AD257" s="134"/>
      <c r="AE257" s="158"/>
      <c r="AF257" s="158"/>
      <c r="AG257" s="158"/>
      <c r="AH257" s="158"/>
      <c r="AI257" s="158"/>
      <c r="AJ257" s="158"/>
      <c r="AK257" s="158"/>
      <c r="AL257" s="158"/>
      <c r="AM257" s="158"/>
      <c r="AN257" s="158"/>
      <c r="AO257" s="158"/>
      <c r="AP257" s="156"/>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535</v>
      </c>
      <c r="AF260" s="157"/>
      <c r="AG260" s="157"/>
      <c r="AH260" s="157"/>
      <c r="AI260" s="157" t="s">
        <v>532</v>
      </c>
      <c r="AJ260" s="157"/>
      <c r="AK260" s="157"/>
      <c r="AL260" s="157"/>
      <c r="AM260" s="157" t="s">
        <v>528</v>
      </c>
      <c r="AN260" s="157"/>
      <c r="AO260" s="157"/>
      <c r="AP260" s="153"/>
      <c r="AQ260" s="153" t="s">
        <v>354</v>
      </c>
      <c r="AR260" s="154"/>
      <c r="AS260" s="154"/>
      <c r="AT260" s="155"/>
      <c r="AU260" s="196" t="s">
        <v>370</v>
      </c>
      <c r="AV260" s="196"/>
      <c r="AW260" s="196"/>
      <c r="AX260" s="197"/>
    </row>
    <row r="261" spans="1:50" ht="18.75" hidden="1" customHeight="1" x14ac:dyDescent="0.15">
      <c r="A261" s="189"/>
      <c r="B261" s="186"/>
      <c r="C261" s="180"/>
      <c r="D261" s="186"/>
      <c r="E261" s="180"/>
      <c r="F261" s="181"/>
      <c r="G261" s="160"/>
      <c r="H261" s="133"/>
      <c r="I261" s="133"/>
      <c r="J261" s="133"/>
      <c r="K261" s="133"/>
      <c r="L261" s="133"/>
      <c r="M261" s="133"/>
      <c r="N261" s="133"/>
      <c r="O261" s="133"/>
      <c r="P261" s="133"/>
      <c r="Q261" s="133"/>
      <c r="R261" s="133"/>
      <c r="S261" s="133"/>
      <c r="T261" s="133"/>
      <c r="U261" s="133"/>
      <c r="V261" s="133"/>
      <c r="W261" s="133"/>
      <c r="X261" s="134"/>
      <c r="Y261" s="166"/>
      <c r="Z261" s="167"/>
      <c r="AA261" s="168"/>
      <c r="AB261" s="156"/>
      <c r="AC261" s="133"/>
      <c r="AD261" s="134"/>
      <c r="AE261" s="158"/>
      <c r="AF261" s="158"/>
      <c r="AG261" s="158"/>
      <c r="AH261" s="158"/>
      <c r="AI261" s="158"/>
      <c r="AJ261" s="158"/>
      <c r="AK261" s="158"/>
      <c r="AL261" s="158"/>
      <c r="AM261" s="158"/>
      <c r="AN261" s="158"/>
      <c r="AO261" s="158"/>
      <c r="AP261" s="156"/>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9" t="s">
        <v>368</v>
      </c>
      <c r="H264" s="130"/>
      <c r="I264" s="130"/>
      <c r="J264" s="130"/>
      <c r="K264" s="130"/>
      <c r="L264" s="130"/>
      <c r="M264" s="130"/>
      <c r="N264" s="130"/>
      <c r="O264" s="130"/>
      <c r="P264" s="130"/>
      <c r="Q264" s="130"/>
      <c r="R264" s="130"/>
      <c r="S264" s="130"/>
      <c r="T264" s="130"/>
      <c r="U264" s="130"/>
      <c r="V264" s="130"/>
      <c r="W264" s="130"/>
      <c r="X264" s="131"/>
      <c r="Y264" s="166"/>
      <c r="Z264" s="167"/>
      <c r="AA264" s="168"/>
      <c r="AB264" s="161" t="s">
        <v>11</v>
      </c>
      <c r="AC264" s="130"/>
      <c r="AD264" s="131"/>
      <c r="AE264" s="217" t="s">
        <v>535</v>
      </c>
      <c r="AF264" s="217"/>
      <c r="AG264" s="217"/>
      <c r="AH264" s="217"/>
      <c r="AI264" s="217" t="s">
        <v>532</v>
      </c>
      <c r="AJ264" s="217"/>
      <c r="AK264" s="217"/>
      <c r="AL264" s="217"/>
      <c r="AM264" s="217" t="s">
        <v>527</v>
      </c>
      <c r="AN264" s="217"/>
      <c r="AO264" s="217"/>
      <c r="AP264" s="161"/>
      <c r="AQ264" s="161" t="s">
        <v>354</v>
      </c>
      <c r="AR264" s="130"/>
      <c r="AS264" s="130"/>
      <c r="AT264" s="131"/>
      <c r="AU264" s="136" t="s">
        <v>370</v>
      </c>
      <c r="AV264" s="136"/>
      <c r="AW264" s="136"/>
      <c r="AX264" s="137"/>
    </row>
    <row r="265" spans="1:50" ht="18.75" hidden="1" customHeight="1" x14ac:dyDescent="0.15">
      <c r="A265" s="189"/>
      <c r="B265" s="186"/>
      <c r="C265" s="180"/>
      <c r="D265" s="186"/>
      <c r="E265" s="180"/>
      <c r="F265" s="181"/>
      <c r="G265" s="160"/>
      <c r="H265" s="133"/>
      <c r="I265" s="133"/>
      <c r="J265" s="133"/>
      <c r="K265" s="133"/>
      <c r="L265" s="133"/>
      <c r="M265" s="133"/>
      <c r="N265" s="133"/>
      <c r="O265" s="133"/>
      <c r="P265" s="133"/>
      <c r="Q265" s="133"/>
      <c r="R265" s="133"/>
      <c r="S265" s="133"/>
      <c r="T265" s="133"/>
      <c r="U265" s="133"/>
      <c r="V265" s="133"/>
      <c r="W265" s="133"/>
      <c r="X265" s="134"/>
      <c r="Y265" s="166"/>
      <c r="Z265" s="167"/>
      <c r="AA265" s="168"/>
      <c r="AB265" s="156"/>
      <c r="AC265" s="133"/>
      <c r="AD265" s="134"/>
      <c r="AE265" s="158"/>
      <c r="AF265" s="158"/>
      <c r="AG265" s="158"/>
      <c r="AH265" s="158"/>
      <c r="AI265" s="158"/>
      <c r="AJ265" s="158"/>
      <c r="AK265" s="158"/>
      <c r="AL265" s="158"/>
      <c r="AM265" s="158"/>
      <c r="AN265" s="158"/>
      <c r="AO265" s="158"/>
      <c r="AP265" s="156"/>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536</v>
      </c>
      <c r="AF268" s="157"/>
      <c r="AG268" s="157"/>
      <c r="AH268" s="157"/>
      <c r="AI268" s="157" t="s">
        <v>532</v>
      </c>
      <c r="AJ268" s="157"/>
      <c r="AK268" s="157"/>
      <c r="AL268" s="157"/>
      <c r="AM268" s="157" t="s">
        <v>527</v>
      </c>
      <c r="AN268" s="157"/>
      <c r="AO268" s="157"/>
      <c r="AP268" s="153"/>
      <c r="AQ268" s="153" t="s">
        <v>354</v>
      </c>
      <c r="AR268" s="154"/>
      <c r="AS268" s="154"/>
      <c r="AT268" s="155"/>
      <c r="AU268" s="196" t="s">
        <v>370</v>
      </c>
      <c r="AV268" s="196"/>
      <c r="AW268" s="196"/>
      <c r="AX268" s="197"/>
    </row>
    <row r="269" spans="1:50" ht="18.75" hidden="1" customHeight="1" x14ac:dyDescent="0.15">
      <c r="A269" s="189"/>
      <c r="B269" s="186"/>
      <c r="C269" s="180"/>
      <c r="D269" s="186"/>
      <c r="E269" s="180"/>
      <c r="F269" s="181"/>
      <c r="G269" s="160"/>
      <c r="H269" s="133"/>
      <c r="I269" s="133"/>
      <c r="J269" s="133"/>
      <c r="K269" s="133"/>
      <c r="L269" s="133"/>
      <c r="M269" s="133"/>
      <c r="N269" s="133"/>
      <c r="O269" s="133"/>
      <c r="P269" s="133"/>
      <c r="Q269" s="133"/>
      <c r="R269" s="133"/>
      <c r="S269" s="133"/>
      <c r="T269" s="133"/>
      <c r="U269" s="133"/>
      <c r="V269" s="133"/>
      <c r="W269" s="133"/>
      <c r="X269" s="134"/>
      <c r="Y269" s="166"/>
      <c r="Z269" s="167"/>
      <c r="AA269" s="168"/>
      <c r="AB269" s="156"/>
      <c r="AC269" s="133"/>
      <c r="AD269" s="134"/>
      <c r="AE269" s="158"/>
      <c r="AF269" s="158"/>
      <c r="AG269" s="158"/>
      <c r="AH269" s="158"/>
      <c r="AI269" s="158"/>
      <c r="AJ269" s="158"/>
      <c r="AK269" s="158"/>
      <c r="AL269" s="158"/>
      <c r="AM269" s="158"/>
      <c r="AN269" s="158"/>
      <c r="AO269" s="158"/>
      <c r="AP269" s="156"/>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9" t="s">
        <v>371</v>
      </c>
      <c r="H272" s="130"/>
      <c r="I272" s="130"/>
      <c r="J272" s="130"/>
      <c r="K272" s="130"/>
      <c r="L272" s="130"/>
      <c r="M272" s="130"/>
      <c r="N272" s="130"/>
      <c r="O272" s="130"/>
      <c r="P272" s="131"/>
      <c r="Q272" s="161" t="s">
        <v>459</v>
      </c>
      <c r="R272" s="130"/>
      <c r="S272" s="130"/>
      <c r="T272" s="130"/>
      <c r="U272" s="130"/>
      <c r="V272" s="130"/>
      <c r="W272" s="130"/>
      <c r="X272" s="130"/>
      <c r="Y272" s="130"/>
      <c r="Z272" s="130"/>
      <c r="AA272" s="130"/>
      <c r="AB272" s="129" t="s">
        <v>460</v>
      </c>
      <c r="AC272" s="130"/>
      <c r="AD272" s="131"/>
      <c r="AE272" s="161"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60"/>
      <c r="H273" s="133"/>
      <c r="I273" s="133"/>
      <c r="J273" s="133"/>
      <c r="K273" s="133"/>
      <c r="L273" s="133"/>
      <c r="M273" s="133"/>
      <c r="N273" s="133"/>
      <c r="O273" s="133"/>
      <c r="P273" s="134"/>
      <c r="Q273" s="156"/>
      <c r="R273" s="133"/>
      <c r="S273" s="133"/>
      <c r="T273" s="133"/>
      <c r="U273" s="133"/>
      <c r="V273" s="133"/>
      <c r="W273" s="133"/>
      <c r="X273" s="133"/>
      <c r="Y273" s="133"/>
      <c r="Z273" s="133"/>
      <c r="AA273" s="133"/>
      <c r="AB273" s="132"/>
      <c r="AC273" s="133"/>
      <c r="AD273" s="134"/>
      <c r="AE273" s="156"/>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51"/>
      <c r="AF278" s="111"/>
      <c r="AG278" s="111"/>
      <c r="AH278" s="111"/>
      <c r="AI278" s="111"/>
      <c r="AJ278" s="111"/>
      <c r="AK278" s="111"/>
      <c r="AL278" s="111"/>
      <c r="AM278" s="111"/>
      <c r="AN278" s="111"/>
      <c r="AO278" s="111"/>
      <c r="AP278" s="111"/>
      <c r="AQ278" s="111"/>
      <c r="AR278" s="111"/>
      <c r="AS278" s="111"/>
      <c r="AT278" s="111"/>
      <c r="AU278" s="111"/>
      <c r="AV278" s="111"/>
      <c r="AW278" s="111"/>
      <c r="AX278" s="152"/>
    </row>
    <row r="279" spans="1:50" ht="22.5" hidden="1" customHeight="1" x14ac:dyDescent="0.15">
      <c r="A279" s="189"/>
      <c r="B279" s="186"/>
      <c r="C279" s="180"/>
      <c r="D279" s="186"/>
      <c r="E279" s="180"/>
      <c r="F279" s="181"/>
      <c r="G279" s="159" t="s">
        <v>371</v>
      </c>
      <c r="H279" s="130"/>
      <c r="I279" s="130"/>
      <c r="J279" s="130"/>
      <c r="K279" s="130"/>
      <c r="L279" s="130"/>
      <c r="M279" s="130"/>
      <c r="N279" s="130"/>
      <c r="O279" s="130"/>
      <c r="P279" s="131"/>
      <c r="Q279" s="161"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60"/>
      <c r="H280" s="133"/>
      <c r="I280" s="133"/>
      <c r="J280" s="133"/>
      <c r="K280" s="133"/>
      <c r="L280" s="133"/>
      <c r="M280" s="133"/>
      <c r="N280" s="133"/>
      <c r="O280" s="133"/>
      <c r="P280" s="134"/>
      <c r="Q280" s="156"/>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51"/>
      <c r="AF285" s="111"/>
      <c r="AG285" s="111"/>
      <c r="AH285" s="111"/>
      <c r="AI285" s="111"/>
      <c r="AJ285" s="111"/>
      <c r="AK285" s="111"/>
      <c r="AL285" s="111"/>
      <c r="AM285" s="111"/>
      <c r="AN285" s="111"/>
      <c r="AO285" s="111"/>
      <c r="AP285" s="111"/>
      <c r="AQ285" s="111"/>
      <c r="AR285" s="111"/>
      <c r="AS285" s="111"/>
      <c r="AT285" s="111"/>
      <c r="AU285" s="111"/>
      <c r="AV285" s="111"/>
      <c r="AW285" s="111"/>
      <c r="AX285" s="152"/>
    </row>
    <row r="286" spans="1:50" ht="22.5" hidden="1" customHeight="1" x14ac:dyDescent="0.15">
      <c r="A286" s="189"/>
      <c r="B286" s="186"/>
      <c r="C286" s="180"/>
      <c r="D286" s="186"/>
      <c r="E286" s="180"/>
      <c r="F286" s="181"/>
      <c r="G286" s="159" t="s">
        <v>371</v>
      </c>
      <c r="H286" s="130"/>
      <c r="I286" s="130"/>
      <c r="J286" s="130"/>
      <c r="K286" s="130"/>
      <c r="L286" s="130"/>
      <c r="M286" s="130"/>
      <c r="N286" s="130"/>
      <c r="O286" s="130"/>
      <c r="P286" s="131"/>
      <c r="Q286" s="161"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60"/>
      <c r="H287" s="133"/>
      <c r="I287" s="133"/>
      <c r="J287" s="133"/>
      <c r="K287" s="133"/>
      <c r="L287" s="133"/>
      <c r="M287" s="133"/>
      <c r="N287" s="133"/>
      <c r="O287" s="133"/>
      <c r="P287" s="134"/>
      <c r="Q287" s="156"/>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51"/>
      <c r="AF292" s="111"/>
      <c r="AG292" s="111"/>
      <c r="AH292" s="111"/>
      <c r="AI292" s="111"/>
      <c r="AJ292" s="111"/>
      <c r="AK292" s="111"/>
      <c r="AL292" s="111"/>
      <c r="AM292" s="111"/>
      <c r="AN292" s="111"/>
      <c r="AO292" s="111"/>
      <c r="AP292" s="111"/>
      <c r="AQ292" s="111"/>
      <c r="AR292" s="111"/>
      <c r="AS292" s="111"/>
      <c r="AT292" s="111"/>
      <c r="AU292" s="111"/>
      <c r="AV292" s="111"/>
      <c r="AW292" s="111"/>
      <c r="AX292" s="152"/>
    </row>
    <row r="293" spans="1:50" ht="22.5" hidden="1" customHeight="1" x14ac:dyDescent="0.15">
      <c r="A293" s="189"/>
      <c r="B293" s="186"/>
      <c r="C293" s="180"/>
      <c r="D293" s="186"/>
      <c r="E293" s="180"/>
      <c r="F293" s="181"/>
      <c r="G293" s="159" t="s">
        <v>371</v>
      </c>
      <c r="H293" s="130"/>
      <c r="I293" s="130"/>
      <c r="J293" s="130"/>
      <c r="K293" s="130"/>
      <c r="L293" s="130"/>
      <c r="M293" s="130"/>
      <c r="N293" s="130"/>
      <c r="O293" s="130"/>
      <c r="P293" s="131"/>
      <c r="Q293" s="161"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60"/>
      <c r="H294" s="133"/>
      <c r="I294" s="133"/>
      <c r="J294" s="133"/>
      <c r="K294" s="133"/>
      <c r="L294" s="133"/>
      <c r="M294" s="133"/>
      <c r="N294" s="133"/>
      <c r="O294" s="133"/>
      <c r="P294" s="134"/>
      <c r="Q294" s="156"/>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51"/>
      <c r="AF299" s="111"/>
      <c r="AG299" s="111"/>
      <c r="AH299" s="111"/>
      <c r="AI299" s="111"/>
      <c r="AJ299" s="111"/>
      <c r="AK299" s="111"/>
      <c r="AL299" s="111"/>
      <c r="AM299" s="111"/>
      <c r="AN299" s="111"/>
      <c r="AO299" s="111"/>
      <c r="AP299" s="111"/>
      <c r="AQ299" s="111"/>
      <c r="AR299" s="111"/>
      <c r="AS299" s="111"/>
      <c r="AT299" s="111"/>
      <c r="AU299" s="111"/>
      <c r="AV299" s="111"/>
      <c r="AW299" s="111"/>
      <c r="AX299" s="152"/>
    </row>
    <row r="300" spans="1:50" ht="22.5" hidden="1" customHeight="1" x14ac:dyDescent="0.15">
      <c r="A300" s="189"/>
      <c r="B300" s="186"/>
      <c r="C300" s="180"/>
      <c r="D300" s="186"/>
      <c r="E300" s="180"/>
      <c r="F300" s="181"/>
      <c r="G300" s="159" t="s">
        <v>371</v>
      </c>
      <c r="H300" s="130"/>
      <c r="I300" s="130"/>
      <c r="J300" s="130"/>
      <c r="K300" s="130"/>
      <c r="L300" s="130"/>
      <c r="M300" s="130"/>
      <c r="N300" s="130"/>
      <c r="O300" s="130"/>
      <c r="P300" s="131"/>
      <c r="Q300" s="161"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60"/>
      <c r="H301" s="133"/>
      <c r="I301" s="133"/>
      <c r="J301" s="133"/>
      <c r="K301" s="133"/>
      <c r="L301" s="133"/>
      <c r="M301" s="133"/>
      <c r="N301" s="133"/>
      <c r="O301" s="133"/>
      <c r="P301" s="134"/>
      <c r="Q301" s="156"/>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51"/>
      <c r="AF306" s="111"/>
      <c r="AG306" s="111"/>
      <c r="AH306" s="111"/>
      <c r="AI306" s="111"/>
      <c r="AJ306" s="111"/>
      <c r="AK306" s="111"/>
      <c r="AL306" s="111"/>
      <c r="AM306" s="111"/>
      <c r="AN306" s="111"/>
      <c r="AO306" s="111"/>
      <c r="AP306" s="111"/>
      <c r="AQ306" s="111"/>
      <c r="AR306" s="111"/>
      <c r="AS306" s="111"/>
      <c r="AT306" s="111"/>
      <c r="AU306" s="111"/>
      <c r="AV306" s="111"/>
      <c r="AW306" s="111"/>
      <c r="AX306" s="152"/>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535</v>
      </c>
      <c r="AF312" s="157"/>
      <c r="AG312" s="157"/>
      <c r="AH312" s="157"/>
      <c r="AI312" s="157" t="s">
        <v>532</v>
      </c>
      <c r="AJ312" s="157"/>
      <c r="AK312" s="157"/>
      <c r="AL312" s="157"/>
      <c r="AM312" s="157" t="s">
        <v>527</v>
      </c>
      <c r="AN312" s="157"/>
      <c r="AO312" s="157"/>
      <c r="AP312" s="153"/>
      <c r="AQ312" s="153" t="s">
        <v>354</v>
      </c>
      <c r="AR312" s="154"/>
      <c r="AS312" s="154"/>
      <c r="AT312" s="155"/>
      <c r="AU312" s="196" t="s">
        <v>370</v>
      </c>
      <c r="AV312" s="196"/>
      <c r="AW312" s="196"/>
      <c r="AX312" s="197"/>
    </row>
    <row r="313" spans="1:50" ht="18.75" hidden="1" customHeight="1" x14ac:dyDescent="0.15">
      <c r="A313" s="189"/>
      <c r="B313" s="186"/>
      <c r="C313" s="180"/>
      <c r="D313" s="186"/>
      <c r="E313" s="180"/>
      <c r="F313" s="181"/>
      <c r="G313" s="160"/>
      <c r="H313" s="133"/>
      <c r="I313" s="133"/>
      <c r="J313" s="133"/>
      <c r="K313" s="133"/>
      <c r="L313" s="133"/>
      <c r="M313" s="133"/>
      <c r="N313" s="133"/>
      <c r="O313" s="133"/>
      <c r="P313" s="133"/>
      <c r="Q313" s="133"/>
      <c r="R313" s="133"/>
      <c r="S313" s="133"/>
      <c r="T313" s="133"/>
      <c r="U313" s="133"/>
      <c r="V313" s="133"/>
      <c r="W313" s="133"/>
      <c r="X313" s="134"/>
      <c r="Y313" s="166"/>
      <c r="Z313" s="167"/>
      <c r="AA313" s="168"/>
      <c r="AB313" s="156"/>
      <c r="AC313" s="133"/>
      <c r="AD313" s="134"/>
      <c r="AE313" s="158"/>
      <c r="AF313" s="158"/>
      <c r="AG313" s="158"/>
      <c r="AH313" s="158"/>
      <c r="AI313" s="158"/>
      <c r="AJ313" s="158"/>
      <c r="AK313" s="158"/>
      <c r="AL313" s="158"/>
      <c r="AM313" s="158"/>
      <c r="AN313" s="158"/>
      <c r="AO313" s="158"/>
      <c r="AP313" s="156"/>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535</v>
      </c>
      <c r="AF316" s="157"/>
      <c r="AG316" s="157"/>
      <c r="AH316" s="157"/>
      <c r="AI316" s="157" t="s">
        <v>532</v>
      </c>
      <c r="AJ316" s="157"/>
      <c r="AK316" s="157"/>
      <c r="AL316" s="157"/>
      <c r="AM316" s="157" t="s">
        <v>527</v>
      </c>
      <c r="AN316" s="157"/>
      <c r="AO316" s="157"/>
      <c r="AP316" s="153"/>
      <c r="AQ316" s="153" t="s">
        <v>354</v>
      </c>
      <c r="AR316" s="154"/>
      <c r="AS316" s="154"/>
      <c r="AT316" s="155"/>
      <c r="AU316" s="196" t="s">
        <v>370</v>
      </c>
      <c r="AV316" s="196"/>
      <c r="AW316" s="196"/>
      <c r="AX316" s="197"/>
    </row>
    <row r="317" spans="1:50" ht="18.75" hidden="1" customHeight="1" x14ac:dyDescent="0.15">
      <c r="A317" s="189"/>
      <c r="B317" s="186"/>
      <c r="C317" s="180"/>
      <c r="D317" s="186"/>
      <c r="E317" s="180"/>
      <c r="F317" s="181"/>
      <c r="G317" s="160"/>
      <c r="H317" s="133"/>
      <c r="I317" s="133"/>
      <c r="J317" s="133"/>
      <c r="K317" s="133"/>
      <c r="L317" s="133"/>
      <c r="M317" s="133"/>
      <c r="N317" s="133"/>
      <c r="O317" s="133"/>
      <c r="P317" s="133"/>
      <c r="Q317" s="133"/>
      <c r="R317" s="133"/>
      <c r="S317" s="133"/>
      <c r="T317" s="133"/>
      <c r="U317" s="133"/>
      <c r="V317" s="133"/>
      <c r="W317" s="133"/>
      <c r="X317" s="134"/>
      <c r="Y317" s="166"/>
      <c r="Z317" s="167"/>
      <c r="AA317" s="168"/>
      <c r="AB317" s="156"/>
      <c r="AC317" s="133"/>
      <c r="AD317" s="134"/>
      <c r="AE317" s="158"/>
      <c r="AF317" s="158"/>
      <c r="AG317" s="158"/>
      <c r="AH317" s="158"/>
      <c r="AI317" s="158"/>
      <c r="AJ317" s="158"/>
      <c r="AK317" s="158"/>
      <c r="AL317" s="158"/>
      <c r="AM317" s="158"/>
      <c r="AN317" s="158"/>
      <c r="AO317" s="158"/>
      <c r="AP317" s="156"/>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535</v>
      </c>
      <c r="AF320" s="157"/>
      <c r="AG320" s="157"/>
      <c r="AH320" s="157"/>
      <c r="AI320" s="157" t="s">
        <v>532</v>
      </c>
      <c r="AJ320" s="157"/>
      <c r="AK320" s="157"/>
      <c r="AL320" s="157"/>
      <c r="AM320" s="157" t="s">
        <v>528</v>
      </c>
      <c r="AN320" s="157"/>
      <c r="AO320" s="157"/>
      <c r="AP320" s="153"/>
      <c r="AQ320" s="153" t="s">
        <v>354</v>
      </c>
      <c r="AR320" s="154"/>
      <c r="AS320" s="154"/>
      <c r="AT320" s="155"/>
      <c r="AU320" s="196" t="s">
        <v>370</v>
      </c>
      <c r="AV320" s="196"/>
      <c r="AW320" s="196"/>
      <c r="AX320" s="197"/>
    </row>
    <row r="321" spans="1:50" ht="18.75" hidden="1" customHeight="1" x14ac:dyDescent="0.15">
      <c r="A321" s="189"/>
      <c r="B321" s="186"/>
      <c r="C321" s="180"/>
      <c r="D321" s="186"/>
      <c r="E321" s="180"/>
      <c r="F321" s="181"/>
      <c r="G321" s="160"/>
      <c r="H321" s="133"/>
      <c r="I321" s="133"/>
      <c r="J321" s="133"/>
      <c r="K321" s="133"/>
      <c r="L321" s="133"/>
      <c r="M321" s="133"/>
      <c r="N321" s="133"/>
      <c r="O321" s="133"/>
      <c r="P321" s="133"/>
      <c r="Q321" s="133"/>
      <c r="R321" s="133"/>
      <c r="S321" s="133"/>
      <c r="T321" s="133"/>
      <c r="U321" s="133"/>
      <c r="V321" s="133"/>
      <c r="W321" s="133"/>
      <c r="X321" s="134"/>
      <c r="Y321" s="166"/>
      <c r="Z321" s="167"/>
      <c r="AA321" s="168"/>
      <c r="AB321" s="156"/>
      <c r="AC321" s="133"/>
      <c r="AD321" s="134"/>
      <c r="AE321" s="158"/>
      <c r="AF321" s="158"/>
      <c r="AG321" s="158"/>
      <c r="AH321" s="158"/>
      <c r="AI321" s="158"/>
      <c r="AJ321" s="158"/>
      <c r="AK321" s="158"/>
      <c r="AL321" s="158"/>
      <c r="AM321" s="158"/>
      <c r="AN321" s="158"/>
      <c r="AO321" s="158"/>
      <c r="AP321" s="156"/>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535</v>
      </c>
      <c r="AF324" s="157"/>
      <c r="AG324" s="157"/>
      <c r="AH324" s="157"/>
      <c r="AI324" s="157" t="s">
        <v>532</v>
      </c>
      <c r="AJ324" s="157"/>
      <c r="AK324" s="157"/>
      <c r="AL324" s="157"/>
      <c r="AM324" s="157" t="s">
        <v>527</v>
      </c>
      <c r="AN324" s="157"/>
      <c r="AO324" s="157"/>
      <c r="AP324" s="153"/>
      <c r="AQ324" s="153" t="s">
        <v>354</v>
      </c>
      <c r="AR324" s="154"/>
      <c r="AS324" s="154"/>
      <c r="AT324" s="155"/>
      <c r="AU324" s="196" t="s">
        <v>370</v>
      </c>
      <c r="AV324" s="196"/>
      <c r="AW324" s="196"/>
      <c r="AX324" s="197"/>
    </row>
    <row r="325" spans="1:50" ht="18.75" hidden="1" customHeight="1" x14ac:dyDescent="0.15">
      <c r="A325" s="189"/>
      <c r="B325" s="186"/>
      <c r="C325" s="180"/>
      <c r="D325" s="186"/>
      <c r="E325" s="180"/>
      <c r="F325" s="181"/>
      <c r="G325" s="160"/>
      <c r="H325" s="133"/>
      <c r="I325" s="133"/>
      <c r="J325" s="133"/>
      <c r="K325" s="133"/>
      <c r="L325" s="133"/>
      <c r="M325" s="133"/>
      <c r="N325" s="133"/>
      <c r="O325" s="133"/>
      <c r="P325" s="133"/>
      <c r="Q325" s="133"/>
      <c r="R325" s="133"/>
      <c r="S325" s="133"/>
      <c r="T325" s="133"/>
      <c r="U325" s="133"/>
      <c r="V325" s="133"/>
      <c r="W325" s="133"/>
      <c r="X325" s="134"/>
      <c r="Y325" s="166"/>
      <c r="Z325" s="167"/>
      <c r="AA325" s="168"/>
      <c r="AB325" s="156"/>
      <c r="AC325" s="133"/>
      <c r="AD325" s="134"/>
      <c r="AE325" s="158"/>
      <c r="AF325" s="158"/>
      <c r="AG325" s="158"/>
      <c r="AH325" s="158"/>
      <c r="AI325" s="158"/>
      <c r="AJ325" s="158"/>
      <c r="AK325" s="158"/>
      <c r="AL325" s="158"/>
      <c r="AM325" s="158"/>
      <c r="AN325" s="158"/>
      <c r="AO325" s="158"/>
      <c r="AP325" s="156"/>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536</v>
      </c>
      <c r="AF328" s="157"/>
      <c r="AG328" s="157"/>
      <c r="AH328" s="157"/>
      <c r="AI328" s="157" t="s">
        <v>532</v>
      </c>
      <c r="AJ328" s="157"/>
      <c r="AK328" s="157"/>
      <c r="AL328" s="157"/>
      <c r="AM328" s="157" t="s">
        <v>528</v>
      </c>
      <c r="AN328" s="157"/>
      <c r="AO328" s="157"/>
      <c r="AP328" s="153"/>
      <c r="AQ328" s="153" t="s">
        <v>354</v>
      </c>
      <c r="AR328" s="154"/>
      <c r="AS328" s="154"/>
      <c r="AT328" s="155"/>
      <c r="AU328" s="196" t="s">
        <v>370</v>
      </c>
      <c r="AV328" s="196"/>
      <c r="AW328" s="196"/>
      <c r="AX328" s="197"/>
    </row>
    <row r="329" spans="1:50" ht="18.75" hidden="1" customHeight="1" x14ac:dyDescent="0.15">
      <c r="A329" s="189"/>
      <c r="B329" s="186"/>
      <c r="C329" s="180"/>
      <c r="D329" s="186"/>
      <c r="E329" s="180"/>
      <c r="F329" s="181"/>
      <c r="G329" s="160"/>
      <c r="H329" s="133"/>
      <c r="I329" s="133"/>
      <c r="J329" s="133"/>
      <c r="K329" s="133"/>
      <c r="L329" s="133"/>
      <c r="M329" s="133"/>
      <c r="N329" s="133"/>
      <c r="O329" s="133"/>
      <c r="P329" s="133"/>
      <c r="Q329" s="133"/>
      <c r="R329" s="133"/>
      <c r="S329" s="133"/>
      <c r="T329" s="133"/>
      <c r="U329" s="133"/>
      <c r="V329" s="133"/>
      <c r="W329" s="133"/>
      <c r="X329" s="134"/>
      <c r="Y329" s="166"/>
      <c r="Z329" s="167"/>
      <c r="AA329" s="168"/>
      <c r="AB329" s="156"/>
      <c r="AC329" s="133"/>
      <c r="AD329" s="134"/>
      <c r="AE329" s="158"/>
      <c r="AF329" s="158"/>
      <c r="AG329" s="158"/>
      <c r="AH329" s="158"/>
      <c r="AI329" s="158"/>
      <c r="AJ329" s="158"/>
      <c r="AK329" s="158"/>
      <c r="AL329" s="158"/>
      <c r="AM329" s="158"/>
      <c r="AN329" s="158"/>
      <c r="AO329" s="158"/>
      <c r="AP329" s="156"/>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9" t="s">
        <v>371</v>
      </c>
      <c r="H332" s="130"/>
      <c r="I332" s="130"/>
      <c r="J332" s="130"/>
      <c r="K332" s="130"/>
      <c r="L332" s="130"/>
      <c r="M332" s="130"/>
      <c r="N332" s="130"/>
      <c r="O332" s="130"/>
      <c r="P332" s="131"/>
      <c r="Q332" s="161" t="s">
        <v>459</v>
      </c>
      <c r="R332" s="130"/>
      <c r="S332" s="130"/>
      <c r="T332" s="130"/>
      <c r="U332" s="130"/>
      <c r="V332" s="130"/>
      <c r="W332" s="130"/>
      <c r="X332" s="130"/>
      <c r="Y332" s="130"/>
      <c r="Z332" s="130"/>
      <c r="AA332" s="130"/>
      <c r="AB332" s="129" t="s">
        <v>460</v>
      </c>
      <c r="AC332" s="130"/>
      <c r="AD332" s="131"/>
      <c r="AE332" s="161"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60"/>
      <c r="H333" s="133"/>
      <c r="I333" s="133"/>
      <c r="J333" s="133"/>
      <c r="K333" s="133"/>
      <c r="L333" s="133"/>
      <c r="M333" s="133"/>
      <c r="N333" s="133"/>
      <c r="O333" s="133"/>
      <c r="P333" s="134"/>
      <c r="Q333" s="156"/>
      <c r="R333" s="133"/>
      <c r="S333" s="133"/>
      <c r="T333" s="133"/>
      <c r="U333" s="133"/>
      <c r="V333" s="133"/>
      <c r="W333" s="133"/>
      <c r="X333" s="133"/>
      <c r="Y333" s="133"/>
      <c r="Z333" s="133"/>
      <c r="AA333" s="133"/>
      <c r="AB333" s="132"/>
      <c r="AC333" s="133"/>
      <c r="AD333" s="134"/>
      <c r="AE333" s="156"/>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51"/>
      <c r="AF338" s="111"/>
      <c r="AG338" s="111"/>
      <c r="AH338" s="111"/>
      <c r="AI338" s="111"/>
      <c r="AJ338" s="111"/>
      <c r="AK338" s="111"/>
      <c r="AL338" s="111"/>
      <c r="AM338" s="111"/>
      <c r="AN338" s="111"/>
      <c r="AO338" s="111"/>
      <c r="AP338" s="111"/>
      <c r="AQ338" s="111"/>
      <c r="AR338" s="111"/>
      <c r="AS338" s="111"/>
      <c r="AT338" s="111"/>
      <c r="AU338" s="111"/>
      <c r="AV338" s="111"/>
      <c r="AW338" s="111"/>
      <c r="AX338" s="152"/>
    </row>
    <row r="339" spans="1:50" ht="22.5" hidden="1" customHeight="1" x14ac:dyDescent="0.15">
      <c r="A339" s="189"/>
      <c r="B339" s="186"/>
      <c r="C339" s="180"/>
      <c r="D339" s="186"/>
      <c r="E339" s="180"/>
      <c r="F339" s="181"/>
      <c r="G339" s="159" t="s">
        <v>371</v>
      </c>
      <c r="H339" s="130"/>
      <c r="I339" s="130"/>
      <c r="J339" s="130"/>
      <c r="K339" s="130"/>
      <c r="L339" s="130"/>
      <c r="M339" s="130"/>
      <c r="N339" s="130"/>
      <c r="O339" s="130"/>
      <c r="P339" s="131"/>
      <c r="Q339" s="161"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60"/>
      <c r="H340" s="133"/>
      <c r="I340" s="133"/>
      <c r="J340" s="133"/>
      <c r="K340" s="133"/>
      <c r="L340" s="133"/>
      <c r="M340" s="133"/>
      <c r="N340" s="133"/>
      <c r="O340" s="133"/>
      <c r="P340" s="134"/>
      <c r="Q340" s="156"/>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51"/>
      <c r="AF345" s="111"/>
      <c r="AG345" s="111"/>
      <c r="AH345" s="111"/>
      <c r="AI345" s="111"/>
      <c r="AJ345" s="111"/>
      <c r="AK345" s="111"/>
      <c r="AL345" s="111"/>
      <c r="AM345" s="111"/>
      <c r="AN345" s="111"/>
      <c r="AO345" s="111"/>
      <c r="AP345" s="111"/>
      <c r="AQ345" s="111"/>
      <c r="AR345" s="111"/>
      <c r="AS345" s="111"/>
      <c r="AT345" s="111"/>
      <c r="AU345" s="111"/>
      <c r="AV345" s="111"/>
      <c r="AW345" s="111"/>
      <c r="AX345" s="152"/>
    </row>
    <row r="346" spans="1:50" ht="22.5" hidden="1" customHeight="1" x14ac:dyDescent="0.15">
      <c r="A346" s="189"/>
      <c r="B346" s="186"/>
      <c r="C346" s="180"/>
      <c r="D346" s="186"/>
      <c r="E346" s="180"/>
      <c r="F346" s="181"/>
      <c r="G346" s="159" t="s">
        <v>371</v>
      </c>
      <c r="H346" s="130"/>
      <c r="I346" s="130"/>
      <c r="J346" s="130"/>
      <c r="K346" s="130"/>
      <c r="L346" s="130"/>
      <c r="M346" s="130"/>
      <c r="N346" s="130"/>
      <c r="O346" s="130"/>
      <c r="P346" s="131"/>
      <c r="Q346" s="161"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60"/>
      <c r="H347" s="133"/>
      <c r="I347" s="133"/>
      <c r="J347" s="133"/>
      <c r="K347" s="133"/>
      <c r="L347" s="133"/>
      <c r="M347" s="133"/>
      <c r="N347" s="133"/>
      <c r="O347" s="133"/>
      <c r="P347" s="134"/>
      <c r="Q347" s="156"/>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51"/>
      <c r="AF352" s="111"/>
      <c r="AG352" s="111"/>
      <c r="AH352" s="111"/>
      <c r="AI352" s="111"/>
      <c r="AJ352" s="111"/>
      <c r="AK352" s="111"/>
      <c r="AL352" s="111"/>
      <c r="AM352" s="111"/>
      <c r="AN352" s="111"/>
      <c r="AO352" s="111"/>
      <c r="AP352" s="111"/>
      <c r="AQ352" s="111"/>
      <c r="AR352" s="111"/>
      <c r="AS352" s="111"/>
      <c r="AT352" s="111"/>
      <c r="AU352" s="111"/>
      <c r="AV352" s="111"/>
      <c r="AW352" s="111"/>
      <c r="AX352" s="152"/>
    </row>
    <row r="353" spans="1:50" ht="22.5" hidden="1" customHeight="1" x14ac:dyDescent="0.15">
      <c r="A353" s="189"/>
      <c r="B353" s="186"/>
      <c r="C353" s="180"/>
      <c r="D353" s="186"/>
      <c r="E353" s="180"/>
      <c r="F353" s="181"/>
      <c r="G353" s="159" t="s">
        <v>371</v>
      </c>
      <c r="H353" s="130"/>
      <c r="I353" s="130"/>
      <c r="J353" s="130"/>
      <c r="K353" s="130"/>
      <c r="L353" s="130"/>
      <c r="M353" s="130"/>
      <c r="N353" s="130"/>
      <c r="O353" s="130"/>
      <c r="P353" s="131"/>
      <c r="Q353" s="161"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60"/>
      <c r="H354" s="133"/>
      <c r="I354" s="133"/>
      <c r="J354" s="133"/>
      <c r="K354" s="133"/>
      <c r="L354" s="133"/>
      <c r="M354" s="133"/>
      <c r="N354" s="133"/>
      <c r="O354" s="133"/>
      <c r="P354" s="134"/>
      <c r="Q354" s="156"/>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51"/>
      <c r="AF359" s="111"/>
      <c r="AG359" s="111"/>
      <c r="AH359" s="111"/>
      <c r="AI359" s="111"/>
      <c r="AJ359" s="111"/>
      <c r="AK359" s="111"/>
      <c r="AL359" s="111"/>
      <c r="AM359" s="111"/>
      <c r="AN359" s="111"/>
      <c r="AO359" s="111"/>
      <c r="AP359" s="111"/>
      <c r="AQ359" s="111"/>
      <c r="AR359" s="111"/>
      <c r="AS359" s="111"/>
      <c r="AT359" s="111"/>
      <c r="AU359" s="111"/>
      <c r="AV359" s="111"/>
      <c r="AW359" s="111"/>
      <c r="AX359" s="152"/>
    </row>
    <row r="360" spans="1:50" ht="22.5" hidden="1" customHeight="1" x14ac:dyDescent="0.15">
      <c r="A360" s="189"/>
      <c r="B360" s="186"/>
      <c r="C360" s="180"/>
      <c r="D360" s="186"/>
      <c r="E360" s="180"/>
      <c r="F360" s="181"/>
      <c r="G360" s="159" t="s">
        <v>371</v>
      </c>
      <c r="H360" s="130"/>
      <c r="I360" s="130"/>
      <c r="J360" s="130"/>
      <c r="K360" s="130"/>
      <c r="L360" s="130"/>
      <c r="M360" s="130"/>
      <c r="N360" s="130"/>
      <c r="O360" s="130"/>
      <c r="P360" s="131"/>
      <c r="Q360" s="161"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60"/>
      <c r="H361" s="133"/>
      <c r="I361" s="133"/>
      <c r="J361" s="133"/>
      <c r="K361" s="133"/>
      <c r="L361" s="133"/>
      <c r="M361" s="133"/>
      <c r="N361" s="133"/>
      <c r="O361" s="133"/>
      <c r="P361" s="134"/>
      <c r="Q361" s="156"/>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51"/>
      <c r="AF366" s="111"/>
      <c r="AG366" s="111"/>
      <c r="AH366" s="111"/>
      <c r="AI366" s="111"/>
      <c r="AJ366" s="111"/>
      <c r="AK366" s="111"/>
      <c r="AL366" s="111"/>
      <c r="AM366" s="111"/>
      <c r="AN366" s="111"/>
      <c r="AO366" s="111"/>
      <c r="AP366" s="111"/>
      <c r="AQ366" s="111"/>
      <c r="AR366" s="111"/>
      <c r="AS366" s="111"/>
      <c r="AT366" s="111"/>
      <c r="AU366" s="111"/>
      <c r="AV366" s="111"/>
      <c r="AW366" s="111"/>
      <c r="AX366" s="152"/>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2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2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535</v>
      </c>
      <c r="AF372" s="157"/>
      <c r="AG372" s="157"/>
      <c r="AH372" s="157"/>
      <c r="AI372" s="157" t="s">
        <v>532</v>
      </c>
      <c r="AJ372" s="157"/>
      <c r="AK372" s="157"/>
      <c r="AL372" s="157"/>
      <c r="AM372" s="157" t="s">
        <v>527</v>
      </c>
      <c r="AN372" s="157"/>
      <c r="AO372" s="157"/>
      <c r="AP372" s="153"/>
      <c r="AQ372" s="153" t="s">
        <v>354</v>
      </c>
      <c r="AR372" s="154"/>
      <c r="AS372" s="154"/>
      <c r="AT372" s="155"/>
      <c r="AU372" s="196" t="s">
        <v>370</v>
      </c>
      <c r="AV372" s="196"/>
      <c r="AW372" s="196"/>
      <c r="AX372" s="197"/>
    </row>
    <row r="373" spans="1:50" ht="18.75" hidden="1" customHeight="1" x14ac:dyDescent="0.15">
      <c r="A373" s="189"/>
      <c r="B373" s="186"/>
      <c r="C373" s="180"/>
      <c r="D373" s="186"/>
      <c r="E373" s="180"/>
      <c r="F373" s="181"/>
      <c r="G373" s="160"/>
      <c r="H373" s="133"/>
      <c r="I373" s="133"/>
      <c r="J373" s="133"/>
      <c r="K373" s="133"/>
      <c r="L373" s="133"/>
      <c r="M373" s="133"/>
      <c r="N373" s="133"/>
      <c r="O373" s="133"/>
      <c r="P373" s="133"/>
      <c r="Q373" s="133"/>
      <c r="R373" s="133"/>
      <c r="S373" s="133"/>
      <c r="T373" s="133"/>
      <c r="U373" s="133"/>
      <c r="V373" s="133"/>
      <c r="W373" s="133"/>
      <c r="X373" s="134"/>
      <c r="Y373" s="166"/>
      <c r="Z373" s="167"/>
      <c r="AA373" s="168"/>
      <c r="AB373" s="156"/>
      <c r="AC373" s="133"/>
      <c r="AD373" s="134"/>
      <c r="AE373" s="158"/>
      <c r="AF373" s="158"/>
      <c r="AG373" s="158"/>
      <c r="AH373" s="158"/>
      <c r="AI373" s="158"/>
      <c r="AJ373" s="158"/>
      <c r="AK373" s="158"/>
      <c r="AL373" s="158"/>
      <c r="AM373" s="158"/>
      <c r="AN373" s="158"/>
      <c r="AO373" s="158"/>
      <c r="AP373" s="156"/>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535</v>
      </c>
      <c r="AF376" s="157"/>
      <c r="AG376" s="157"/>
      <c r="AH376" s="157"/>
      <c r="AI376" s="157" t="s">
        <v>532</v>
      </c>
      <c r="AJ376" s="157"/>
      <c r="AK376" s="157"/>
      <c r="AL376" s="157"/>
      <c r="AM376" s="157" t="s">
        <v>527</v>
      </c>
      <c r="AN376" s="157"/>
      <c r="AO376" s="157"/>
      <c r="AP376" s="153"/>
      <c r="AQ376" s="153" t="s">
        <v>354</v>
      </c>
      <c r="AR376" s="154"/>
      <c r="AS376" s="154"/>
      <c r="AT376" s="155"/>
      <c r="AU376" s="196" t="s">
        <v>370</v>
      </c>
      <c r="AV376" s="196"/>
      <c r="AW376" s="196"/>
      <c r="AX376" s="197"/>
    </row>
    <row r="377" spans="1:50" ht="18.75" hidden="1" customHeight="1" x14ac:dyDescent="0.15">
      <c r="A377" s="189"/>
      <c r="B377" s="186"/>
      <c r="C377" s="180"/>
      <c r="D377" s="186"/>
      <c r="E377" s="180"/>
      <c r="F377" s="181"/>
      <c r="G377" s="160"/>
      <c r="H377" s="133"/>
      <c r="I377" s="133"/>
      <c r="J377" s="133"/>
      <c r="K377" s="133"/>
      <c r="L377" s="133"/>
      <c r="M377" s="133"/>
      <c r="N377" s="133"/>
      <c r="O377" s="133"/>
      <c r="P377" s="133"/>
      <c r="Q377" s="133"/>
      <c r="R377" s="133"/>
      <c r="S377" s="133"/>
      <c r="T377" s="133"/>
      <c r="U377" s="133"/>
      <c r="V377" s="133"/>
      <c r="W377" s="133"/>
      <c r="X377" s="134"/>
      <c r="Y377" s="166"/>
      <c r="Z377" s="167"/>
      <c r="AA377" s="168"/>
      <c r="AB377" s="156"/>
      <c r="AC377" s="133"/>
      <c r="AD377" s="134"/>
      <c r="AE377" s="158"/>
      <c r="AF377" s="158"/>
      <c r="AG377" s="158"/>
      <c r="AH377" s="158"/>
      <c r="AI377" s="158"/>
      <c r="AJ377" s="158"/>
      <c r="AK377" s="158"/>
      <c r="AL377" s="158"/>
      <c r="AM377" s="158"/>
      <c r="AN377" s="158"/>
      <c r="AO377" s="158"/>
      <c r="AP377" s="156"/>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535</v>
      </c>
      <c r="AF380" s="157"/>
      <c r="AG380" s="157"/>
      <c r="AH380" s="157"/>
      <c r="AI380" s="157" t="s">
        <v>532</v>
      </c>
      <c r="AJ380" s="157"/>
      <c r="AK380" s="157"/>
      <c r="AL380" s="157"/>
      <c r="AM380" s="157" t="s">
        <v>527</v>
      </c>
      <c r="AN380" s="157"/>
      <c r="AO380" s="157"/>
      <c r="AP380" s="153"/>
      <c r="AQ380" s="153" t="s">
        <v>354</v>
      </c>
      <c r="AR380" s="154"/>
      <c r="AS380" s="154"/>
      <c r="AT380" s="155"/>
      <c r="AU380" s="196" t="s">
        <v>370</v>
      </c>
      <c r="AV380" s="196"/>
      <c r="AW380" s="196"/>
      <c r="AX380" s="197"/>
    </row>
    <row r="381" spans="1:50" ht="18.75" hidden="1" customHeight="1" x14ac:dyDescent="0.15">
      <c r="A381" s="189"/>
      <c r="B381" s="186"/>
      <c r="C381" s="180"/>
      <c r="D381" s="186"/>
      <c r="E381" s="180"/>
      <c r="F381" s="181"/>
      <c r="G381" s="160"/>
      <c r="H381" s="133"/>
      <c r="I381" s="133"/>
      <c r="J381" s="133"/>
      <c r="K381" s="133"/>
      <c r="L381" s="133"/>
      <c r="M381" s="133"/>
      <c r="N381" s="133"/>
      <c r="O381" s="133"/>
      <c r="P381" s="133"/>
      <c r="Q381" s="133"/>
      <c r="R381" s="133"/>
      <c r="S381" s="133"/>
      <c r="T381" s="133"/>
      <c r="U381" s="133"/>
      <c r="V381" s="133"/>
      <c r="W381" s="133"/>
      <c r="X381" s="134"/>
      <c r="Y381" s="166"/>
      <c r="Z381" s="167"/>
      <c r="AA381" s="168"/>
      <c r="AB381" s="156"/>
      <c r="AC381" s="133"/>
      <c r="AD381" s="134"/>
      <c r="AE381" s="158"/>
      <c r="AF381" s="158"/>
      <c r="AG381" s="158"/>
      <c r="AH381" s="158"/>
      <c r="AI381" s="158"/>
      <c r="AJ381" s="158"/>
      <c r="AK381" s="158"/>
      <c r="AL381" s="158"/>
      <c r="AM381" s="158"/>
      <c r="AN381" s="158"/>
      <c r="AO381" s="158"/>
      <c r="AP381" s="156"/>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535</v>
      </c>
      <c r="AF384" s="157"/>
      <c r="AG384" s="157"/>
      <c r="AH384" s="157"/>
      <c r="AI384" s="157" t="s">
        <v>532</v>
      </c>
      <c r="AJ384" s="157"/>
      <c r="AK384" s="157"/>
      <c r="AL384" s="157"/>
      <c r="AM384" s="157" t="s">
        <v>527</v>
      </c>
      <c r="AN384" s="157"/>
      <c r="AO384" s="157"/>
      <c r="AP384" s="153"/>
      <c r="AQ384" s="153" t="s">
        <v>354</v>
      </c>
      <c r="AR384" s="154"/>
      <c r="AS384" s="154"/>
      <c r="AT384" s="155"/>
      <c r="AU384" s="196" t="s">
        <v>370</v>
      </c>
      <c r="AV384" s="196"/>
      <c r="AW384" s="196"/>
      <c r="AX384" s="197"/>
    </row>
    <row r="385" spans="1:50" ht="18.75" hidden="1" customHeight="1" x14ac:dyDescent="0.15">
      <c r="A385" s="189"/>
      <c r="B385" s="186"/>
      <c r="C385" s="180"/>
      <c r="D385" s="186"/>
      <c r="E385" s="180"/>
      <c r="F385" s="181"/>
      <c r="G385" s="160"/>
      <c r="H385" s="133"/>
      <c r="I385" s="133"/>
      <c r="J385" s="133"/>
      <c r="K385" s="133"/>
      <c r="L385" s="133"/>
      <c r="M385" s="133"/>
      <c r="N385" s="133"/>
      <c r="O385" s="133"/>
      <c r="P385" s="133"/>
      <c r="Q385" s="133"/>
      <c r="R385" s="133"/>
      <c r="S385" s="133"/>
      <c r="T385" s="133"/>
      <c r="U385" s="133"/>
      <c r="V385" s="133"/>
      <c r="W385" s="133"/>
      <c r="X385" s="134"/>
      <c r="Y385" s="166"/>
      <c r="Z385" s="167"/>
      <c r="AA385" s="168"/>
      <c r="AB385" s="156"/>
      <c r="AC385" s="133"/>
      <c r="AD385" s="134"/>
      <c r="AE385" s="158"/>
      <c r="AF385" s="158"/>
      <c r="AG385" s="158"/>
      <c r="AH385" s="158"/>
      <c r="AI385" s="158"/>
      <c r="AJ385" s="158"/>
      <c r="AK385" s="158"/>
      <c r="AL385" s="158"/>
      <c r="AM385" s="158"/>
      <c r="AN385" s="158"/>
      <c r="AO385" s="158"/>
      <c r="AP385" s="156"/>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535</v>
      </c>
      <c r="AF388" s="157"/>
      <c r="AG388" s="157"/>
      <c r="AH388" s="157"/>
      <c r="AI388" s="157" t="s">
        <v>532</v>
      </c>
      <c r="AJ388" s="157"/>
      <c r="AK388" s="157"/>
      <c r="AL388" s="157"/>
      <c r="AM388" s="157" t="s">
        <v>527</v>
      </c>
      <c r="AN388" s="157"/>
      <c r="AO388" s="157"/>
      <c r="AP388" s="153"/>
      <c r="AQ388" s="153" t="s">
        <v>354</v>
      </c>
      <c r="AR388" s="154"/>
      <c r="AS388" s="154"/>
      <c r="AT388" s="155"/>
      <c r="AU388" s="196" t="s">
        <v>370</v>
      </c>
      <c r="AV388" s="196"/>
      <c r="AW388" s="196"/>
      <c r="AX388" s="197"/>
    </row>
    <row r="389" spans="1:50" ht="18.75" hidden="1" customHeight="1" x14ac:dyDescent="0.15">
      <c r="A389" s="189"/>
      <c r="B389" s="186"/>
      <c r="C389" s="180"/>
      <c r="D389" s="186"/>
      <c r="E389" s="180"/>
      <c r="F389" s="181"/>
      <c r="G389" s="160"/>
      <c r="H389" s="133"/>
      <c r="I389" s="133"/>
      <c r="J389" s="133"/>
      <c r="K389" s="133"/>
      <c r="L389" s="133"/>
      <c r="M389" s="133"/>
      <c r="N389" s="133"/>
      <c r="O389" s="133"/>
      <c r="P389" s="133"/>
      <c r="Q389" s="133"/>
      <c r="R389" s="133"/>
      <c r="S389" s="133"/>
      <c r="T389" s="133"/>
      <c r="U389" s="133"/>
      <c r="V389" s="133"/>
      <c r="W389" s="133"/>
      <c r="X389" s="134"/>
      <c r="Y389" s="166"/>
      <c r="Z389" s="167"/>
      <c r="AA389" s="168"/>
      <c r="AB389" s="156"/>
      <c r="AC389" s="133"/>
      <c r="AD389" s="134"/>
      <c r="AE389" s="158"/>
      <c r="AF389" s="158"/>
      <c r="AG389" s="158"/>
      <c r="AH389" s="158"/>
      <c r="AI389" s="158"/>
      <c r="AJ389" s="158"/>
      <c r="AK389" s="158"/>
      <c r="AL389" s="158"/>
      <c r="AM389" s="158"/>
      <c r="AN389" s="158"/>
      <c r="AO389" s="158"/>
      <c r="AP389" s="156"/>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9" t="s">
        <v>371</v>
      </c>
      <c r="H392" s="130"/>
      <c r="I392" s="130"/>
      <c r="J392" s="130"/>
      <c r="K392" s="130"/>
      <c r="L392" s="130"/>
      <c r="M392" s="130"/>
      <c r="N392" s="130"/>
      <c r="O392" s="130"/>
      <c r="P392" s="131"/>
      <c r="Q392" s="161" t="s">
        <v>459</v>
      </c>
      <c r="R392" s="130"/>
      <c r="S392" s="130"/>
      <c r="T392" s="130"/>
      <c r="U392" s="130"/>
      <c r="V392" s="130"/>
      <c r="W392" s="130"/>
      <c r="X392" s="130"/>
      <c r="Y392" s="130"/>
      <c r="Z392" s="130"/>
      <c r="AA392" s="130"/>
      <c r="AB392" s="129" t="s">
        <v>460</v>
      </c>
      <c r="AC392" s="130"/>
      <c r="AD392" s="131"/>
      <c r="AE392" s="161"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60"/>
      <c r="H393" s="133"/>
      <c r="I393" s="133"/>
      <c r="J393" s="133"/>
      <c r="K393" s="133"/>
      <c r="L393" s="133"/>
      <c r="M393" s="133"/>
      <c r="N393" s="133"/>
      <c r="O393" s="133"/>
      <c r="P393" s="134"/>
      <c r="Q393" s="156"/>
      <c r="R393" s="133"/>
      <c r="S393" s="133"/>
      <c r="T393" s="133"/>
      <c r="U393" s="133"/>
      <c r="V393" s="133"/>
      <c r="W393" s="133"/>
      <c r="X393" s="133"/>
      <c r="Y393" s="133"/>
      <c r="Z393" s="133"/>
      <c r="AA393" s="133"/>
      <c r="AB393" s="132"/>
      <c r="AC393" s="133"/>
      <c r="AD393" s="134"/>
      <c r="AE393" s="156"/>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51"/>
      <c r="AF398" s="111"/>
      <c r="AG398" s="111"/>
      <c r="AH398" s="111"/>
      <c r="AI398" s="111"/>
      <c r="AJ398" s="111"/>
      <c r="AK398" s="111"/>
      <c r="AL398" s="111"/>
      <c r="AM398" s="111"/>
      <c r="AN398" s="111"/>
      <c r="AO398" s="111"/>
      <c r="AP398" s="111"/>
      <c r="AQ398" s="111"/>
      <c r="AR398" s="111"/>
      <c r="AS398" s="111"/>
      <c r="AT398" s="111"/>
      <c r="AU398" s="111"/>
      <c r="AV398" s="111"/>
      <c r="AW398" s="111"/>
      <c r="AX398" s="152"/>
    </row>
    <row r="399" spans="1:50" ht="22.5" hidden="1" customHeight="1" x14ac:dyDescent="0.15">
      <c r="A399" s="189"/>
      <c r="B399" s="186"/>
      <c r="C399" s="180"/>
      <c r="D399" s="186"/>
      <c r="E399" s="180"/>
      <c r="F399" s="181"/>
      <c r="G399" s="159" t="s">
        <v>371</v>
      </c>
      <c r="H399" s="130"/>
      <c r="I399" s="130"/>
      <c r="J399" s="130"/>
      <c r="K399" s="130"/>
      <c r="L399" s="130"/>
      <c r="M399" s="130"/>
      <c r="N399" s="130"/>
      <c r="O399" s="130"/>
      <c r="P399" s="131"/>
      <c r="Q399" s="161"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60"/>
      <c r="H400" s="133"/>
      <c r="I400" s="133"/>
      <c r="J400" s="133"/>
      <c r="K400" s="133"/>
      <c r="L400" s="133"/>
      <c r="M400" s="133"/>
      <c r="N400" s="133"/>
      <c r="O400" s="133"/>
      <c r="P400" s="134"/>
      <c r="Q400" s="156"/>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51"/>
      <c r="AF405" s="111"/>
      <c r="AG405" s="111"/>
      <c r="AH405" s="111"/>
      <c r="AI405" s="111"/>
      <c r="AJ405" s="111"/>
      <c r="AK405" s="111"/>
      <c r="AL405" s="111"/>
      <c r="AM405" s="111"/>
      <c r="AN405" s="111"/>
      <c r="AO405" s="111"/>
      <c r="AP405" s="111"/>
      <c r="AQ405" s="111"/>
      <c r="AR405" s="111"/>
      <c r="AS405" s="111"/>
      <c r="AT405" s="111"/>
      <c r="AU405" s="111"/>
      <c r="AV405" s="111"/>
      <c r="AW405" s="111"/>
      <c r="AX405" s="152"/>
    </row>
    <row r="406" spans="1:50" ht="22.5" hidden="1" customHeight="1" x14ac:dyDescent="0.15">
      <c r="A406" s="189"/>
      <c r="B406" s="186"/>
      <c r="C406" s="180"/>
      <c r="D406" s="186"/>
      <c r="E406" s="180"/>
      <c r="F406" s="181"/>
      <c r="G406" s="159" t="s">
        <v>371</v>
      </c>
      <c r="H406" s="130"/>
      <c r="I406" s="130"/>
      <c r="J406" s="130"/>
      <c r="K406" s="130"/>
      <c r="L406" s="130"/>
      <c r="M406" s="130"/>
      <c r="N406" s="130"/>
      <c r="O406" s="130"/>
      <c r="P406" s="131"/>
      <c r="Q406" s="161"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60"/>
      <c r="H407" s="133"/>
      <c r="I407" s="133"/>
      <c r="J407" s="133"/>
      <c r="K407" s="133"/>
      <c r="L407" s="133"/>
      <c r="M407" s="133"/>
      <c r="N407" s="133"/>
      <c r="O407" s="133"/>
      <c r="P407" s="134"/>
      <c r="Q407" s="156"/>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51"/>
      <c r="AF412" s="111"/>
      <c r="AG412" s="111"/>
      <c r="AH412" s="111"/>
      <c r="AI412" s="111"/>
      <c r="AJ412" s="111"/>
      <c r="AK412" s="111"/>
      <c r="AL412" s="111"/>
      <c r="AM412" s="111"/>
      <c r="AN412" s="111"/>
      <c r="AO412" s="111"/>
      <c r="AP412" s="111"/>
      <c r="AQ412" s="111"/>
      <c r="AR412" s="111"/>
      <c r="AS412" s="111"/>
      <c r="AT412" s="111"/>
      <c r="AU412" s="111"/>
      <c r="AV412" s="111"/>
      <c r="AW412" s="111"/>
      <c r="AX412" s="152"/>
    </row>
    <row r="413" spans="1:50" ht="22.5" hidden="1" customHeight="1" x14ac:dyDescent="0.15">
      <c r="A413" s="189"/>
      <c r="B413" s="186"/>
      <c r="C413" s="180"/>
      <c r="D413" s="186"/>
      <c r="E413" s="180"/>
      <c r="F413" s="181"/>
      <c r="G413" s="159" t="s">
        <v>371</v>
      </c>
      <c r="H413" s="130"/>
      <c r="I413" s="130"/>
      <c r="J413" s="130"/>
      <c r="K413" s="130"/>
      <c r="L413" s="130"/>
      <c r="M413" s="130"/>
      <c r="N413" s="130"/>
      <c r="O413" s="130"/>
      <c r="P413" s="131"/>
      <c r="Q413" s="161"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60"/>
      <c r="H414" s="133"/>
      <c r="I414" s="133"/>
      <c r="J414" s="133"/>
      <c r="K414" s="133"/>
      <c r="L414" s="133"/>
      <c r="M414" s="133"/>
      <c r="N414" s="133"/>
      <c r="O414" s="133"/>
      <c r="P414" s="134"/>
      <c r="Q414" s="156"/>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51"/>
      <c r="AF419" s="111"/>
      <c r="AG419" s="111"/>
      <c r="AH419" s="111"/>
      <c r="AI419" s="111"/>
      <c r="AJ419" s="111"/>
      <c r="AK419" s="111"/>
      <c r="AL419" s="111"/>
      <c r="AM419" s="111"/>
      <c r="AN419" s="111"/>
      <c r="AO419" s="111"/>
      <c r="AP419" s="111"/>
      <c r="AQ419" s="111"/>
      <c r="AR419" s="111"/>
      <c r="AS419" s="111"/>
      <c r="AT419" s="111"/>
      <c r="AU419" s="111"/>
      <c r="AV419" s="111"/>
      <c r="AW419" s="111"/>
      <c r="AX419" s="152"/>
    </row>
    <row r="420" spans="1:50" ht="22.5" hidden="1" customHeight="1" x14ac:dyDescent="0.15">
      <c r="A420" s="189"/>
      <c r="B420" s="186"/>
      <c r="C420" s="180"/>
      <c r="D420" s="186"/>
      <c r="E420" s="180"/>
      <c r="F420" s="181"/>
      <c r="G420" s="159" t="s">
        <v>371</v>
      </c>
      <c r="H420" s="130"/>
      <c r="I420" s="130"/>
      <c r="J420" s="130"/>
      <c r="K420" s="130"/>
      <c r="L420" s="130"/>
      <c r="M420" s="130"/>
      <c r="N420" s="130"/>
      <c r="O420" s="130"/>
      <c r="P420" s="131"/>
      <c r="Q420" s="161"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60"/>
      <c r="H421" s="133"/>
      <c r="I421" s="133"/>
      <c r="J421" s="133"/>
      <c r="K421" s="133"/>
      <c r="L421" s="133"/>
      <c r="M421" s="133"/>
      <c r="N421" s="133"/>
      <c r="O421" s="133"/>
      <c r="P421" s="134"/>
      <c r="Q421" s="156"/>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51"/>
      <c r="AF426" s="111"/>
      <c r="AG426" s="111"/>
      <c r="AH426" s="111"/>
      <c r="AI426" s="111"/>
      <c r="AJ426" s="111"/>
      <c r="AK426" s="111"/>
      <c r="AL426" s="111"/>
      <c r="AM426" s="111"/>
      <c r="AN426" s="111"/>
      <c r="AO426" s="111"/>
      <c r="AP426" s="111"/>
      <c r="AQ426" s="111"/>
      <c r="AR426" s="111"/>
      <c r="AS426" s="111"/>
      <c r="AT426" s="111"/>
      <c r="AU426" s="111"/>
      <c r="AV426" s="111"/>
      <c r="AW426" s="111"/>
      <c r="AX426" s="152"/>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89"/>
      <c r="B430" s="186"/>
      <c r="C430" s="178" t="s">
        <v>561</v>
      </c>
      <c r="D430" s="931"/>
      <c r="E430" s="174" t="s">
        <v>545</v>
      </c>
      <c r="F430" s="898"/>
      <c r="G430" s="899" t="s">
        <v>374</v>
      </c>
      <c r="H430" s="123"/>
      <c r="I430" s="123"/>
      <c r="J430" s="900" t="s">
        <v>593</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6"/>
      <c r="Z431" s="167"/>
      <c r="AA431" s="168"/>
      <c r="AB431" s="161" t="s">
        <v>11</v>
      </c>
      <c r="AC431" s="130"/>
      <c r="AD431" s="131"/>
      <c r="AE431" s="337" t="s">
        <v>362</v>
      </c>
      <c r="AF431" s="338"/>
      <c r="AG431" s="338"/>
      <c r="AH431" s="339"/>
      <c r="AI431" s="217" t="s">
        <v>528</v>
      </c>
      <c r="AJ431" s="217"/>
      <c r="AK431" s="217"/>
      <c r="AL431" s="161"/>
      <c r="AM431" s="217" t="s">
        <v>523</v>
      </c>
      <c r="AN431" s="217"/>
      <c r="AO431" s="217"/>
      <c r="AP431" s="161"/>
      <c r="AQ431" s="161" t="s">
        <v>354</v>
      </c>
      <c r="AR431" s="130"/>
      <c r="AS431" s="130"/>
      <c r="AT431" s="131"/>
      <c r="AU431" s="136" t="s">
        <v>253</v>
      </c>
      <c r="AV431" s="136"/>
      <c r="AW431" s="136"/>
      <c r="AX431" s="137"/>
    </row>
    <row r="432" spans="1:50" ht="18.75" customHeight="1" x14ac:dyDescent="0.15">
      <c r="A432" s="189"/>
      <c r="B432" s="186"/>
      <c r="C432" s="180"/>
      <c r="D432" s="186"/>
      <c r="E432" s="342"/>
      <c r="F432" s="343"/>
      <c r="G432" s="160"/>
      <c r="H432" s="133"/>
      <c r="I432" s="133"/>
      <c r="J432" s="133"/>
      <c r="K432" s="133"/>
      <c r="L432" s="133"/>
      <c r="M432" s="133"/>
      <c r="N432" s="133"/>
      <c r="O432" s="133"/>
      <c r="P432" s="133"/>
      <c r="Q432" s="133"/>
      <c r="R432" s="133"/>
      <c r="S432" s="133"/>
      <c r="T432" s="133"/>
      <c r="U432" s="133"/>
      <c r="V432" s="133"/>
      <c r="W432" s="133"/>
      <c r="X432" s="134"/>
      <c r="Y432" s="166"/>
      <c r="Z432" s="167"/>
      <c r="AA432" s="168"/>
      <c r="AB432" s="156"/>
      <c r="AC432" s="133"/>
      <c r="AD432" s="134"/>
      <c r="AE432" s="200" t="s">
        <v>595</v>
      </c>
      <c r="AF432" s="200"/>
      <c r="AG432" s="133" t="s">
        <v>355</v>
      </c>
      <c r="AH432" s="134"/>
      <c r="AI432" s="158"/>
      <c r="AJ432" s="158"/>
      <c r="AK432" s="158"/>
      <c r="AL432" s="156"/>
      <c r="AM432" s="158"/>
      <c r="AN432" s="158"/>
      <c r="AO432" s="158"/>
      <c r="AP432" s="156"/>
      <c r="AQ432" s="590" t="s">
        <v>577</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590</v>
      </c>
      <c r="AF434" s="207"/>
      <c r="AG434" s="207"/>
      <c r="AH434" s="341"/>
      <c r="AI434" s="340" t="s">
        <v>593</v>
      </c>
      <c r="AJ434" s="207"/>
      <c r="AK434" s="207"/>
      <c r="AL434" s="207"/>
      <c r="AM434" s="340" t="s">
        <v>577</v>
      </c>
      <c r="AN434" s="207"/>
      <c r="AO434" s="207"/>
      <c r="AP434" s="341"/>
      <c r="AQ434" s="340" t="s">
        <v>581</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582</v>
      </c>
      <c r="AJ435" s="207"/>
      <c r="AK435" s="207"/>
      <c r="AL435" s="207"/>
      <c r="AM435" s="340" t="s">
        <v>577</v>
      </c>
      <c r="AN435" s="207"/>
      <c r="AO435" s="207"/>
      <c r="AP435" s="341"/>
      <c r="AQ435" s="340" t="s">
        <v>596</v>
      </c>
      <c r="AR435" s="207"/>
      <c r="AS435" s="207"/>
      <c r="AT435" s="341"/>
      <c r="AU435" s="207" t="s">
        <v>582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6"/>
      <c r="Z436" s="167"/>
      <c r="AA436" s="168"/>
      <c r="AB436" s="161" t="s">
        <v>11</v>
      </c>
      <c r="AC436" s="130"/>
      <c r="AD436" s="131"/>
      <c r="AE436" s="337" t="s">
        <v>362</v>
      </c>
      <c r="AF436" s="338"/>
      <c r="AG436" s="338"/>
      <c r="AH436" s="339"/>
      <c r="AI436" s="217" t="s">
        <v>527</v>
      </c>
      <c r="AJ436" s="217"/>
      <c r="AK436" s="217"/>
      <c r="AL436" s="161"/>
      <c r="AM436" s="217" t="s">
        <v>523</v>
      </c>
      <c r="AN436" s="217"/>
      <c r="AO436" s="217"/>
      <c r="AP436" s="161"/>
      <c r="AQ436" s="161" t="s">
        <v>354</v>
      </c>
      <c r="AR436" s="130"/>
      <c r="AS436" s="130"/>
      <c r="AT436" s="131"/>
      <c r="AU436" s="136" t="s">
        <v>253</v>
      </c>
      <c r="AV436" s="136"/>
      <c r="AW436" s="136"/>
      <c r="AX436" s="137"/>
    </row>
    <row r="437" spans="1:50" ht="18.75" hidden="1" customHeight="1" x14ac:dyDescent="0.15">
      <c r="A437" s="189"/>
      <c r="B437" s="186"/>
      <c r="C437" s="180"/>
      <c r="D437" s="186"/>
      <c r="E437" s="342"/>
      <c r="F437" s="343"/>
      <c r="G437" s="160"/>
      <c r="H437" s="133"/>
      <c r="I437" s="133"/>
      <c r="J437" s="133"/>
      <c r="K437" s="133"/>
      <c r="L437" s="133"/>
      <c r="M437" s="133"/>
      <c r="N437" s="133"/>
      <c r="O437" s="133"/>
      <c r="P437" s="133"/>
      <c r="Q437" s="133"/>
      <c r="R437" s="133"/>
      <c r="S437" s="133"/>
      <c r="T437" s="133"/>
      <c r="U437" s="133"/>
      <c r="V437" s="133"/>
      <c r="W437" s="133"/>
      <c r="X437" s="134"/>
      <c r="Y437" s="166"/>
      <c r="Z437" s="167"/>
      <c r="AA437" s="168"/>
      <c r="AB437" s="156"/>
      <c r="AC437" s="133"/>
      <c r="AD437" s="134"/>
      <c r="AE437" s="200"/>
      <c r="AF437" s="200"/>
      <c r="AG437" s="133" t="s">
        <v>355</v>
      </c>
      <c r="AH437" s="134"/>
      <c r="AI437" s="158"/>
      <c r="AJ437" s="158"/>
      <c r="AK437" s="158"/>
      <c r="AL437" s="156"/>
      <c r="AM437" s="158"/>
      <c r="AN437" s="158"/>
      <c r="AO437" s="158"/>
      <c r="AP437" s="156"/>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6"/>
      <c r="Z441" s="167"/>
      <c r="AA441" s="168"/>
      <c r="AB441" s="161" t="s">
        <v>11</v>
      </c>
      <c r="AC441" s="130"/>
      <c r="AD441" s="131"/>
      <c r="AE441" s="337" t="s">
        <v>362</v>
      </c>
      <c r="AF441" s="338"/>
      <c r="AG441" s="338"/>
      <c r="AH441" s="339"/>
      <c r="AI441" s="217" t="s">
        <v>527</v>
      </c>
      <c r="AJ441" s="217"/>
      <c r="AK441" s="217"/>
      <c r="AL441" s="161"/>
      <c r="AM441" s="217" t="s">
        <v>519</v>
      </c>
      <c r="AN441" s="217"/>
      <c r="AO441" s="217"/>
      <c r="AP441" s="161"/>
      <c r="AQ441" s="161" t="s">
        <v>354</v>
      </c>
      <c r="AR441" s="130"/>
      <c r="AS441" s="130"/>
      <c r="AT441" s="131"/>
      <c r="AU441" s="136" t="s">
        <v>253</v>
      </c>
      <c r="AV441" s="136"/>
      <c r="AW441" s="136"/>
      <c r="AX441" s="137"/>
    </row>
    <row r="442" spans="1:50" ht="18.75" hidden="1" customHeight="1" x14ac:dyDescent="0.15">
      <c r="A442" s="189"/>
      <c r="B442" s="186"/>
      <c r="C442" s="180"/>
      <c r="D442" s="186"/>
      <c r="E442" s="342"/>
      <c r="F442" s="343"/>
      <c r="G442" s="160"/>
      <c r="H442" s="133"/>
      <c r="I442" s="133"/>
      <c r="J442" s="133"/>
      <c r="K442" s="133"/>
      <c r="L442" s="133"/>
      <c r="M442" s="133"/>
      <c r="N442" s="133"/>
      <c r="O442" s="133"/>
      <c r="P442" s="133"/>
      <c r="Q442" s="133"/>
      <c r="R442" s="133"/>
      <c r="S442" s="133"/>
      <c r="T442" s="133"/>
      <c r="U442" s="133"/>
      <c r="V442" s="133"/>
      <c r="W442" s="133"/>
      <c r="X442" s="134"/>
      <c r="Y442" s="166"/>
      <c r="Z442" s="167"/>
      <c r="AA442" s="168"/>
      <c r="AB442" s="156"/>
      <c r="AC442" s="133"/>
      <c r="AD442" s="134"/>
      <c r="AE442" s="200"/>
      <c r="AF442" s="200"/>
      <c r="AG442" s="133" t="s">
        <v>355</v>
      </c>
      <c r="AH442" s="134"/>
      <c r="AI442" s="158"/>
      <c r="AJ442" s="158"/>
      <c r="AK442" s="158"/>
      <c r="AL442" s="156"/>
      <c r="AM442" s="158"/>
      <c r="AN442" s="158"/>
      <c r="AO442" s="158"/>
      <c r="AP442" s="156"/>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6"/>
      <c r="Z446" s="167"/>
      <c r="AA446" s="168"/>
      <c r="AB446" s="161" t="s">
        <v>11</v>
      </c>
      <c r="AC446" s="130"/>
      <c r="AD446" s="131"/>
      <c r="AE446" s="337" t="s">
        <v>362</v>
      </c>
      <c r="AF446" s="338"/>
      <c r="AG446" s="338"/>
      <c r="AH446" s="339"/>
      <c r="AI446" s="217" t="s">
        <v>527</v>
      </c>
      <c r="AJ446" s="217"/>
      <c r="AK446" s="217"/>
      <c r="AL446" s="161"/>
      <c r="AM446" s="217" t="s">
        <v>524</v>
      </c>
      <c r="AN446" s="217"/>
      <c r="AO446" s="217"/>
      <c r="AP446" s="161"/>
      <c r="AQ446" s="161" t="s">
        <v>354</v>
      </c>
      <c r="AR446" s="130"/>
      <c r="AS446" s="130"/>
      <c r="AT446" s="131"/>
      <c r="AU446" s="136" t="s">
        <v>253</v>
      </c>
      <c r="AV446" s="136"/>
      <c r="AW446" s="136"/>
      <c r="AX446" s="137"/>
    </row>
    <row r="447" spans="1:50" ht="18.75" hidden="1" customHeight="1" x14ac:dyDescent="0.15">
      <c r="A447" s="189"/>
      <c r="B447" s="186"/>
      <c r="C447" s="180"/>
      <c r="D447" s="186"/>
      <c r="E447" s="342"/>
      <c r="F447" s="343"/>
      <c r="G447" s="160"/>
      <c r="H447" s="133"/>
      <c r="I447" s="133"/>
      <c r="J447" s="133"/>
      <c r="K447" s="133"/>
      <c r="L447" s="133"/>
      <c r="M447" s="133"/>
      <c r="N447" s="133"/>
      <c r="O447" s="133"/>
      <c r="P447" s="133"/>
      <c r="Q447" s="133"/>
      <c r="R447" s="133"/>
      <c r="S447" s="133"/>
      <c r="T447" s="133"/>
      <c r="U447" s="133"/>
      <c r="V447" s="133"/>
      <c r="W447" s="133"/>
      <c r="X447" s="134"/>
      <c r="Y447" s="166"/>
      <c r="Z447" s="167"/>
      <c r="AA447" s="168"/>
      <c r="AB447" s="156"/>
      <c r="AC447" s="133"/>
      <c r="AD447" s="134"/>
      <c r="AE447" s="200"/>
      <c r="AF447" s="200"/>
      <c r="AG447" s="133" t="s">
        <v>355</v>
      </c>
      <c r="AH447" s="134"/>
      <c r="AI447" s="158"/>
      <c r="AJ447" s="158"/>
      <c r="AK447" s="158"/>
      <c r="AL447" s="156"/>
      <c r="AM447" s="158"/>
      <c r="AN447" s="158"/>
      <c r="AO447" s="158"/>
      <c r="AP447" s="156"/>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6"/>
      <c r="Z451" s="167"/>
      <c r="AA451" s="168"/>
      <c r="AB451" s="161" t="s">
        <v>11</v>
      </c>
      <c r="AC451" s="130"/>
      <c r="AD451" s="131"/>
      <c r="AE451" s="337" t="s">
        <v>362</v>
      </c>
      <c r="AF451" s="338"/>
      <c r="AG451" s="338"/>
      <c r="AH451" s="339"/>
      <c r="AI451" s="217" t="s">
        <v>527</v>
      </c>
      <c r="AJ451" s="217"/>
      <c r="AK451" s="217"/>
      <c r="AL451" s="161"/>
      <c r="AM451" s="217" t="s">
        <v>523</v>
      </c>
      <c r="AN451" s="217"/>
      <c r="AO451" s="217"/>
      <c r="AP451" s="161"/>
      <c r="AQ451" s="161" t="s">
        <v>354</v>
      </c>
      <c r="AR451" s="130"/>
      <c r="AS451" s="130"/>
      <c r="AT451" s="131"/>
      <c r="AU451" s="136" t="s">
        <v>253</v>
      </c>
      <c r="AV451" s="136"/>
      <c r="AW451" s="136"/>
      <c r="AX451" s="137"/>
    </row>
    <row r="452" spans="1:50" ht="18.75" hidden="1" customHeight="1" x14ac:dyDescent="0.15">
      <c r="A452" s="189"/>
      <c r="B452" s="186"/>
      <c r="C452" s="180"/>
      <c r="D452" s="186"/>
      <c r="E452" s="342"/>
      <c r="F452" s="343"/>
      <c r="G452" s="160"/>
      <c r="H452" s="133"/>
      <c r="I452" s="133"/>
      <c r="J452" s="133"/>
      <c r="K452" s="133"/>
      <c r="L452" s="133"/>
      <c r="M452" s="133"/>
      <c r="N452" s="133"/>
      <c r="O452" s="133"/>
      <c r="P452" s="133"/>
      <c r="Q452" s="133"/>
      <c r="R452" s="133"/>
      <c r="S452" s="133"/>
      <c r="T452" s="133"/>
      <c r="U452" s="133"/>
      <c r="V452" s="133"/>
      <c r="W452" s="133"/>
      <c r="X452" s="134"/>
      <c r="Y452" s="166"/>
      <c r="Z452" s="167"/>
      <c r="AA452" s="168"/>
      <c r="AB452" s="156"/>
      <c r="AC452" s="133"/>
      <c r="AD452" s="134"/>
      <c r="AE452" s="200"/>
      <c r="AF452" s="200"/>
      <c r="AG452" s="133" t="s">
        <v>355</v>
      </c>
      <c r="AH452" s="134"/>
      <c r="AI452" s="158"/>
      <c r="AJ452" s="158"/>
      <c r="AK452" s="158"/>
      <c r="AL452" s="156"/>
      <c r="AM452" s="158"/>
      <c r="AN452" s="158"/>
      <c r="AO452" s="158"/>
      <c r="AP452" s="156"/>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6"/>
      <c r="Z456" s="167"/>
      <c r="AA456" s="168"/>
      <c r="AB456" s="161" t="s">
        <v>11</v>
      </c>
      <c r="AC456" s="130"/>
      <c r="AD456" s="131"/>
      <c r="AE456" s="337" t="s">
        <v>362</v>
      </c>
      <c r="AF456" s="338"/>
      <c r="AG456" s="338"/>
      <c r="AH456" s="339"/>
      <c r="AI456" s="217" t="s">
        <v>527</v>
      </c>
      <c r="AJ456" s="217"/>
      <c r="AK456" s="217"/>
      <c r="AL456" s="161"/>
      <c r="AM456" s="217" t="s">
        <v>523</v>
      </c>
      <c r="AN456" s="217"/>
      <c r="AO456" s="217"/>
      <c r="AP456" s="161"/>
      <c r="AQ456" s="161" t="s">
        <v>354</v>
      </c>
      <c r="AR456" s="130"/>
      <c r="AS456" s="130"/>
      <c r="AT456" s="131"/>
      <c r="AU456" s="136" t="s">
        <v>253</v>
      </c>
      <c r="AV456" s="136"/>
      <c r="AW456" s="136"/>
      <c r="AX456" s="137"/>
    </row>
    <row r="457" spans="1:50" ht="18.75" customHeight="1" x14ac:dyDescent="0.15">
      <c r="A457" s="189"/>
      <c r="B457" s="186"/>
      <c r="C457" s="180"/>
      <c r="D457" s="186"/>
      <c r="E457" s="342"/>
      <c r="F457" s="343"/>
      <c r="G457" s="160"/>
      <c r="H457" s="133"/>
      <c r="I457" s="133"/>
      <c r="J457" s="133"/>
      <c r="K457" s="133"/>
      <c r="L457" s="133"/>
      <c r="M457" s="133"/>
      <c r="N457" s="133"/>
      <c r="O457" s="133"/>
      <c r="P457" s="133"/>
      <c r="Q457" s="133"/>
      <c r="R457" s="133"/>
      <c r="S457" s="133"/>
      <c r="T457" s="133"/>
      <c r="U457" s="133"/>
      <c r="V457" s="133"/>
      <c r="W457" s="133"/>
      <c r="X457" s="134"/>
      <c r="Y457" s="166"/>
      <c r="Z457" s="167"/>
      <c r="AA457" s="168"/>
      <c r="AB457" s="156"/>
      <c r="AC457" s="133"/>
      <c r="AD457" s="134"/>
      <c r="AE457" s="200" t="s">
        <v>577</v>
      </c>
      <c r="AF457" s="200"/>
      <c r="AG457" s="133" t="s">
        <v>355</v>
      </c>
      <c r="AH457" s="134"/>
      <c r="AI457" s="158"/>
      <c r="AJ457" s="158"/>
      <c r="AK457" s="158"/>
      <c r="AL457" s="156"/>
      <c r="AM457" s="158"/>
      <c r="AN457" s="158"/>
      <c r="AO457" s="158"/>
      <c r="AP457" s="156"/>
      <c r="AQ457" s="590" t="s">
        <v>573</v>
      </c>
      <c r="AR457" s="200"/>
      <c r="AS457" s="133" t="s">
        <v>355</v>
      </c>
      <c r="AT457" s="134"/>
      <c r="AU457" s="200" t="s">
        <v>599</v>
      </c>
      <c r="AV457" s="200"/>
      <c r="AW457" s="133" t="s">
        <v>300</v>
      </c>
      <c r="AX457" s="195"/>
    </row>
    <row r="458" spans="1:50" ht="23.25" customHeight="1" x14ac:dyDescent="0.15">
      <c r="A458" s="189"/>
      <c r="B458" s="186"/>
      <c r="C458" s="180"/>
      <c r="D458" s="186"/>
      <c r="E458" s="342"/>
      <c r="F458" s="343"/>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577</v>
      </c>
      <c r="AF458" s="207"/>
      <c r="AG458" s="207"/>
      <c r="AH458" s="207"/>
      <c r="AI458" s="340" t="s">
        <v>594</v>
      </c>
      <c r="AJ458" s="207"/>
      <c r="AK458" s="207"/>
      <c r="AL458" s="207"/>
      <c r="AM458" s="340" t="s">
        <v>573</v>
      </c>
      <c r="AN458" s="207"/>
      <c r="AO458" s="207"/>
      <c r="AP458" s="341"/>
      <c r="AQ458" s="340" t="s">
        <v>577</v>
      </c>
      <c r="AR458" s="207"/>
      <c r="AS458" s="207"/>
      <c r="AT458" s="341"/>
      <c r="AU458" s="207" t="s">
        <v>593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577</v>
      </c>
      <c r="AC459" s="205"/>
      <c r="AD459" s="205"/>
      <c r="AE459" s="340" t="s">
        <v>598</v>
      </c>
      <c r="AF459" s="207"/>
      <c r="AG459" s="207"/>
      <c r="AH459" s="341"/>
      <c r="AI459" s="340" t="s">
        <v>577</v>
      </c>
      <c r="AJ459" s="207"/>
      <c r="AK459" s="207"/>
      <c r="AL459" s="207"/>
      <c r="AM459" s="340" t="s">
        <v>578</v>
      </c>
      <c r="AN459" s="207"/>
      <c r="AO459" s="207"/>
      <c r="AP459" s="341"/>
      <c r="AQ459" s="340" t="s">
        <v>577</v>
      </c>
      <c r="AR459" s="207"/>
      <c r="AS459" s="207"/>
      <c r="AT459" s="341"/>
      <c r="AU459" s="207" t="s">
        <v>595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581</v>
      </c>
      <c r="AJ460" s="207"/>
      <c r="AK460" s="207"/>
      <c r="AL460" s="207"/>
      <c r="AM460" s="340" t="s">
        <v>593</v>
      </c>
      <c r="AN460" s="207"/>
      <c r="AO460" s="207"/>
      <c r="AP460" s="341"/>
      <c r="AQ460" s="340" t="s">
        <v>577</v>
      </c>
      <c r="AR460" s="207"/>
      <c r="AS460" s="207"/>
      <c r="AT460" s="341"/>
      <c r="AU460" s="207" t="s">
        <v>600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6"/>
      <c r="Z461" s="167"/>
      <c r="AA461" s="168"/>
      <c r="AB461" s="161" t="s">
        <v>11</v>
      </c>
      <c r="AC461" s="130"/>
      <c r="AD461" s="131"/>
      <c r="AE461" s="337" t="s">
        <v>362</v>
      </c>
      <c r="AF461" s="338"/>
      <c r="AG461" s="338"/>
      <c r="AH461" s="339"/>
      <c r="AI461" s="217" t="s">
        <v>527</v>
      </c>
      <c r="AJ461" s="217"/>
      <c r="AK461" s="217"/>
      <c r="AL461" s="161"/>
      <c r="AM461" s="217" t="s">
        <v>525</v>
      </c>
      <c r="AN461" s="217"/>
      <c r="AO461" s="217"/>
      <c r="AP461" s="161"/>
      <c r="AQ461" s="161" t="s">
        <v>354</v>
      </c>
      <c r="AR461" s="130"/>
      <c r="AS461" s="130"/>
      <c r="AT461" s="131"/>
      <c r="AU461" s="136" t="s">
        <v>253</v>
      </c>
      <c r="AV461" s="136"/>
      <c r="AW461" s="136"/>
      <c r="AX461" s="137"/>
    </row>
    <row r="462" spans="1:50" ht="18.75" hidden="1" customHeight="1" x14ac:dyDescent="0.15">
      <c r="A462" s="189"/>
      <c r="B462" s="186"/>
      <c r="C462" s="180"/>
      <c r="D462" s="186"/>
      <c r="E462" s="342"/>
      <c r="F462" s="343"/>
      <c r="G462" s="160"/>
      <c r="H462" s="133"/>
      <c r="I462" s="133"/>
      <c r="J462" s="133"/>
      <c r="K462" s="133"/>
      <c r="L462" s="133"/>
      <c r="M462" s="133"/>
      <c r="N462" s="133"/>
      <c r="O462" s="133"/>
      <c r="P462" s="133"/>
      <c r="Q462" s="133"/>
      <c r="R462" s="133"/>
      <c r="S462" s="133"/>
      <c r="T462" s="133"/>
      <c r="U462" s="133"/>
      <c r="V462" s="133"/>
      <c r="W462" s="133"/>
      <c r="X462" s="134"/>
      <c r="Y462" s="166"/>
      <c r="Z462" s="167"/>
      <c r="AA462" s="168"/>
      <c r="AB462" s="156"/>
      <c r="AC462" s="133"/>
      <c r="AD462" s="134"/>
      <c r="AE462" s="200"/>
      <c r="AF462" s="200"/>
      <c r="AG462" s="133" t="s">
        <v>355</v>
      </c>
      <c r="AH462" s="134"/>
      <c r="AI462" s="158"/>
      <c r="AJ462" s="158"/>
      <c r="AK462" s="158"/>
      <c r="AL462" s="156"/>
      <c r="AM462" s="158"/>
      <c r="AN462" s="158"/>
      <c r="AO462" s="158"/>
      <c r="AP462" s="156"/>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6"/>
      <c r="Z466" s="167"/>
      <c r="AA466" s="168"/>
      <c r="AB466" s="161" t="s">
        <v>11</v>
      </c>
      <c r="AC466" s="130"/>
      <c r="AD466" s="131"/>
      <c r="AE466" s="337" t="s">
        <v>362</v>
      </c>
      <c r="AF466" s="338"/>
      <c r="AG466" s="338"/>
      <c r="AH466" s="339"/>
      <c r="AI466" s="217" t="s">
        <v>527</v>
      </c>
      <c r="AJ466" s="217"/>
      <c r="AK466" s="217"/>
      <c r="AL466" s="161"/>
      <c r="AM466" s="217" t="s">
        <v>523</v>
      </c>
      <c r="AN466" s="217"/>
      <c r="AO466" s="217"/>
      <c r="AP466" s="161"/>
      <c r="AQ466" s="161" t="s">
        <v>354</v>
      </c>
      <c r="AR466" s="130"/>
      <c r="AS466" s="130"/>
      <c r="AT466" s="131"/>
      <c r="AU466" s="136" t="s">
        <v>253</v>
      </c>
      <c r="AV466" s="136"/>
      <c r="AW466" s="136"/>
      <c r="AX466" s="137"/>
    </row>
    <row r="467" spans="1:50" ht="18.75" hidden="1" customHeight="1" x14ac:dyDescent="0.15">
      <c r="A467" s="189"/>
      <c r="B467" s="186"/>
      <c r="C467" s="180"/>
      <c r="D467" s="186"/>
      <c r="E467" s="342"/>
      <c r="F467" s="343"/>
      <c r="G467" s="160"/>
      <c r="H467" s="133"/>
      <c r="I467" s="133"/>
      <c r="J467" s="133"/>
      <c r="K467" s="133"/>
      <c r="L467" s="133"/>
      <c r="M467" s="133"/>
      <c r="N467" s="133"/>
      <c r="O467" s="133"/>
      <c r="P467" s="133"/>
      <c r="Q467" s="133"/>
      <c r="R467" s="133"/>
      <c r="S467" s="133"/>
      <c r="T467" s="133"/>
      <c r="U467" s="133"/>
      <c r="V467" s="133"/>
      <c r="W467" s="133"/>
      <c r="X467" s="134"/>
      <c r="Y467" s="166"/>
      <c r="Z467" s="167"/>
      <c r="AA467" s="168"/>
      <c r="AB467" s="156"/>
      <c r="AC467" s="133"/>
      <c r="AD467" s="134"/>
      <c r="AE467" s="200"/>
      <c r="AF467" s="200"/>
      <c r="AG467" s="133" t="s">
        <v>355</v>
      </c>
      <c r="AH467" s="134"/>
      <c r="AI467" s="158"/>
      <c r="AJ467" s="158"/>
      <c r="AK467" s="158"/>
      <c r="AL467" s="156"/>
      <c r="AM467" s="158"/>
      <c r="AN467" s="158"/>
      <c r="AO467" s="158"/>
      <c r="AP467" s="156"/>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6"/>
      <c r="Z471" s="167"/>
      <c r="AA471" s="168"/>
      <c r="AB471" s="161" t="s">
        <v>11</v>
      </c>
      <c r="AC471" s="130"/>
      <c r="AD471" s="131"/>
      <c r="AE471" s="337" t="s">
        <v>362</v>
      </c>
      <c r="AF471" s="338"/>
      <c r="AG471" s="338"/>
      <c r="AH471" s="339"/>
      <c r="AI471" s="217" t="s">
        <v>527</v>
      </c>
      <c r="AJ471" s="217"/>
      <c r="AK471" s="217"/>
      <c r="AL471" s="161"/>
      <c r="AM471" s="217" t="s">
        <v>519</v>
      </c>
      <c r="AN471" s="217"/>
      <c r="AO471" s="217"/>
      <c r="AP471" s="161"/>
      <c r="AQ471" s="161" t="s">
        <v>354</v>
      </c>
      <c r="AR471" s="130"/>
      <c r="AS471" s="130"/>
      <c r="AT471" s="131"/>
      <c r="AU471" s="136" t="s">
        <v>253</v>
      </c>
      <c r="AV471" s="136"/>
      <c r="AW471" s="136"/>
      <c r="AX471" s="137"/>
    </row>
    <row r="472" spans="1:50" ht="18.75" hidden="1" customHeight="1" x14ac:dyDescent="0.15">
      <c r="A472" s="189"/>
      <c r="B472" s="186"/>
      <c r="C472" s="180"/>
      <c r="D472" s="186"/>
      <c r="E472" s="342"/>
      <c r="F472" s="343"/>
      <c r="G472" s="160"/>
      <c r="H472" s="133"/>
      <c r="I472" s="133"/>
      <c r="J472" s="133"/>
      <c r="K472" s="133"/>
      <c r="L472" s="133"/>
      <c r="M472" s="133"/>
      <c r="N472" s="133"/>
      <c r="O472" s="133"/>
      <c r="P472" s="133"/>
      <c r="Q472" s="133"/>
      <c r="R472" s="133"/>
      <c r="S472" s="133"/>
      <c r="T472" s="133"/>
      <c r="U472" s="133"/>
      <c r="V472" s="133"/>
      <c r="W472" s="133"/>
      <c r="X472" s="134"/>
      <c r="Y472" s="166"/>
      <c r="Z472" s="167"/>
      <c r="AA472" s="168"/>
      <c r="AB472" s="156"/>
      <c r="AC472" s="133"/>
      <c r="AD472" s="134"/>
      <c r="AE472" s="200"/>
      <c r="AF472" s="200"/>
      <c r="AG472" s="133" t="s">
        <v>355</v>
      </c>
      <c r="AH472" s="134"/>
      <c r="AI472" s="158"/>
      <c r="AJ472" s="158"/>
      <c r="AK472" s="158"/>
      <c r="AL472" s="156"/>
      <c r="AM472" s="158"/>
      <c r="AN472" s="158"/>
      <c r="AO472" s="158"/>
      <c r="AP472" s="156"/>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6"/>
      <c r="Z476" s="167"/>
      <c r="AA476" s="168"/>
      <c r="AB476" s="161" t="s">
        <v>11</v>
      </c>
      <c r="AC476" s="130"/>
      <c r="AD476" s="131"/>
      <c r="AE476" s="337" t="s">
        <v>362</v>
      </c>
      <c r="AF476" s="338"/>
      <c r="AG476" s="338"/>
      <c r="AH476" s="339"/>
      <c r="AI476" s="217" t="s">
        <v>527</v>
      </c>
      <c r="AJ476" s="217"/>
      <c r="AK476" s="217"/>
      <c r="AL476" s="161"/>
      <c r="AM476" s="217" t="s">
        <v>523</v>
      </c>
      <c r="AN476" s="217"/>
      <c r="AO476" s="217"/>
      <c r="AP476" s="161"/>
      <c r="AQ476" s="161" t="s">
        <v>354</v>
      </c>
      <c r="AR476" s="130"/>
      <c r="AS476" s="130"/>
      <c r="AT476" s="131"/>
      <c r="AU476" s="136" t="s">
        <v>253</v>
      </c>
      <c r="AV476" s="136"/>
      <c r="AW476" s="136"/>
      <c r="AX476" s="137"/>
    </row>
    <row r="477" spans="1:50" ht="18.75" hidden="1" customHeight="1" x14ac:dyDescent="0.15">
      <c r="A477" s="189"/>
      <c r="B477" s="186"/>
      <c r="C477" s="180"/>
      <c r="D477" s="186"/>
      <c r="E477" s="342"/>
      <c r="F477" s="343"/>
      <c r="G477" s="160"/>
      <c r="H477" s="133"/>
      <c r="I477" s="133"/>
      <c r="J477" s="133"/>
      <c r="K477" s="133"/>
      <c r="L477" s="133"/>
      <c r="M477" s="133"/>
      <c r="N477" s="133"/>
      <c r="O477" s="133"/>
      <c r="P477" s="133"/>
      <c r="Q477" s="133"/>
      <c r="R477" s="133"/>
      <c r="S477" s="133"/>
      <c r="T477" s="133"/>
      <c r="U477" s="133"/>
      <c r="V477" s="133"/>
      <c r="W477" s="133"/>
      <c r="X477" s="134"/>
      <c r="Y477" s="166"/>
      <c r="Z477" s="167"/>
      <c r="AA477" s="168"/>
      <c r="AB477" s="156"/>
      <c r="AC477" s="133"/>
      <c r="AD477" s="134"/>
      <c r="AE477" s="200"/>
      <c r="AF477" s="200"/>
      <c r="AG477" s="133" t="s">
        <v>355</v>
      </c>
      <c r="AH477" s="134"/>
      <c r="AI477" s="158"/>
      <c r="AJ477" s="158"/>
      <c r="AK477" s="158"/>
      <c r="AL477" s="156"/>
      <c r="AM477" s="158"/>
      <c r="AN477" s="158"/>
      <c r="AO477" s="158"/>
      <c r="AP477" s="156"/>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601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5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52"/>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6"/>
      <c r="Z485" s="167"/>
      <c r="AA485" s="168"/>
      <c r="AB485" s="161" t="s">
        <v>11</v>
      </c>
      <c r="AC485" s="130"/>
      <c r="AD485" s="131"/>
      <c r="AE485" s="337" t="s">
        <v>362</v>
      </c>
      <c r="AF485" s="338"/>
      <c r="AG485" s="338"/>
      <c r="AH485" s="339"/>
      <c r="AI485" s="217" t="s">
        <v>528</v>
      </c>
      <c r="AJ485" s="217"/>
      <c r="AK485" s="217"/>
      <c r="AL485" s="161"/>
      <c r="AM485" s="217" t="s">
        <v>525</v>
      </c>
      <c r="AN485" s="217"/>
      <c r="AO485" s="217"/>
      <c r="AP485" s="161"/>
      <c r="AQ485" s="161" t="s">
        <v>354</v>
      </c>
      <c r="AR485" s="130"/>
      <c r="AS485" s="130"/>
      <c r="AT485" s="131"/>
      <c r="AU485" s="136" t="s">
        <v>253</v>
      </c>
      <c r="AV485" s="136"/>
      <c r="AW485" s="136"/>
      <c r="AX485" s="137"/>
    </row>
    <row r="486" spans="1:50" ht="18.75" hidden="1" customHeight="1" x14ac:dyDescent="0.15">
      <c r="A486" s="189"/>
      <c r="B486" s="186"/>
      <c r="C486" s="180"/>
      <c r="D486" s="186"/>
      <c r="E486" s="342"/>
      <c r="F486" s="343"/>
      <c r="G486" s="160"/>
      <c r="H486" s="133"/>
      <c r="I486" s="133"/>
      <c r="J486" s="133"/>
      <c r="K486" s="133"/>
      <c r="L486" s="133"/>
      <c r="M486" s="133"/>
      <c r="N486" s="133"/>
      <c r="O486" s="133"/>
      <c r="P486" s="133"/>
      <c r="Q486" s="133"/>
      <c r="R486" s="133"/>
      <c r="S486" s="133"/>
      <c r="T486" s="133"/>
      <c r="U486" s="133"/>
      <c r="V486" s="133"/>
      <c r="W486" s="133"/>
      <c r="X486" s="134"/>
      <c r="Y486" s="166"/>
      <c r="Z486" s="167"/>
      <c r="AA486" s="168"/>
      <c r="AB486" s="156"/>
      <c r="AC486" s="133"/>
      <c r="AD486" s="134"/>
      <c r="AE486" s="200"/>
      <c r="AF486" s="200"/>
      <c r="AG486" s="133" t="s">
        <v>355</v>
      </c>
      <c r="AH486" s="134"/>
      <c r="AI486" s="158"/>
      <c r="AJ486" s="158"/>
      <c r="AK486" s="158"/>
      <c r="AL486" s="156"/>
      <c r="AM486" s="158"/>
      <c r="AN486" s="158"/>
      <c r="AO486" s="158"/>
      <c r="AP486" s="156"/>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6"/>
      <c r="Z490" s="167"/>
      <c r="AA490" s="168"/>
      <c r="AB490" s="161" t="s">
        <v>11</v>
      </c>
      <c r="AC490" s="130"/>
      <c r="AD490" s="131"/>
      <c r="AE490" s="337" t="s">
        <v>362</v>
      </c>
      <c r="AF490" s="338"/>
      <c r="AG490" s="338"/>
      <c r="AH490" s="339"/>
      <c r="AI490" s="217" t="s">
        <v>527</v>
      </c>
      <c r="AJ490" s="217"/>
      <c r="AK490" s="217"/>
      <c r="AL490" s="161"/>
      <c r="AM490" s="217" t="s">
        <v>525</v>
      </c>
      <c r="AN490" s="217"/>
      <c r="AO490" s="217"/>
      <c r="AP490" s="161"/>
      <c r="AQ490" s="161" t="s">
        <v>354</v>
      </c>
      <c r="AR490" s="130"/>
      <c r="AS490" s="130"/>
      <c r="AT490" s="131"/>
      <c r="AU490" s="136" t="s">
        <v>253</v>
      </c>
      <c r="AV490" s="136"/>
      <c r="AW490" s="136"/>
      <c r="AX490" s="137"/>
    </row>
    <row r="491" spans="1:50" ht="18.75" hidden="1" customHeight="1" x14ac:dyDescent="0.15">
      <c r="A491" s="189"/>
      <c r="B491" s="186"/>
      <c r="C491" s="180"/>
      <c r="D491" s="186"/>
      <c r="E491" s="342"/>
      <c r="F491" s="343"/>
      <c r="G491" s="160"/>
      <c r="H491" s="133"/>
      <c r="I491" s="133"/>
      <c r="J491" s="133"/>
      <c r="K491" s="133"/>
      <c r="L491" s="133"/>
      <c r="M491" s="133"/>
      <c r="N491" s="133"/>
      <c r="O491" s="133"/>
      <c r="P491" s="133"/>
      <c r="Q491" s="133"/>
      <c r="R491" s="133"/>
      <c r="S491" s="133"/>
      <c r="T491" s="133"/>
      <c r="U491" s="133"/>
      <c r="V491" s="133"/>
      <c r="W491" s="133"/>
      <c r="X491" s="134"/>
      <c r="Y491" s="166"/>
      <c r="Z491" s="167"/>
      <c r="AA491" s="168"/>
      <c r="AB491" s="156"/>
      <c r="AC491" s="133"/>
      <c r="AD491" s="134"/>
      <c r="AE491" s="200"/>
      <c r="AF491" s="200"/>
      <c r="AG491" s="133" t="s">
        <v>355</v>
      </c>
      <c r="AH491" s="134"/>
      <c r="AI491" s="158"/>
      <c r="AJ491" s="158"/>
      <c r="AK491" s="158"/>
      <c r="AL491" s="156"/>
      <c r="AM491" s="158"/>
      <c r="AN491" s="158"/>
      <c r="AO491" s="158"/>
      <c r="AP491" s="156"/>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6"/>
      <c r="Z495" s="167"/>
      <c r="AA495" s="168"/>
      <c r="AB495" s="161" t="s">
        <v>11</v>
      </c>
      <c r="AC495" s="130"/>
      <c r="AD495" s="131"/>
      <c r="AE495" s="337" t="s">
        <v>362</v>
      </c>
      <c r="AF495" s="338"/>
      <c r="AG495" s="338"/>
      <c r="AH495" s="339"/>
      <c r="AI495" s="217" t="s">
        <v>527</v>
      </c>
      <c r="AJ495" s="217"/>
      <c r="AK495" s="217"/>
      <c r="AL495" s="161"/>
      <c r="AM495" s="217" t="s">
        <v>523</v>
      </c>
      <c r="AN495" s="217"/>
      <c r="AO495" s="217"/>
      <c r="AP495" s="161"/>
      <c r="AQ495" s="161" t="s">
        <v>354</v>
      </c>
      <c r="AR495" s="130"/>
      <c r="AS495" s="130"/>
      <c r="AT495" s="131"/>
      <c r="AU495" s="136" t="s">
        <v>253</v>
      </c>
      <c r="AV495" s="136"/>
      <c r="AW495" s="136"/>
      <c r="AX495" s="137"/>
    </row>
    <row r="496" spans="1:50" ht="18.75" hidden="1" customHeight="1" x14ac:dyDescent="0.15">
      <c r="A496" s="189"/>
      <c r="B496" s="186"/>
      <c r="C496" s="180"/>
      <c r="D496" s="186"/>
      <c r="E496" s="342"/>
      <c r="F496" s="343"/>
      <c r="G496" s="160"/>
      <c r="H496" s="133"/>
      <c r="I496" s="133"/>
      <c r="J496" s="133"/>
      <c r="K496" s="133"/>
      <c r="L496" s="133"/>
      <c r="M496" s="133"/>
      <c r="N496" s="133"/>
      <c r="O496" s="133"/>
      <c r="P496" s="133"/>
      <c r="Q496" s="133"/>
      <c r="R496" s="133"/>
      <c r="S496" s="133"/>
      <c r="T496" s="133"/>
      <c r="U496" s="133"/>
      <c r="V496" s="133"/>
      <c r="W496" s="133"/>
      <c r="X496" s="134"/>
      <c r="Y496" s="166"/>
      <c r="Z496" s="167"/>
      <c r="AA496" s="168"/>
      <c r="AB496" s="156"/>
      <c r="AC496" s="133"/>
      <c r="AD496" s="134"/>
      <c r="AE496" s="200"/>
      <c r="AF496" s="200"/>
      <c r="AG496" s="133" t="s">
        <v>355</v>
      </c>
      <c r="AH496" s="134"/>
      <c r="AI496" s="158"/>
      <c r="AJ496" s="158"/>
      <c r="AK496" s="158"/>
      <c r="AL496" s="156"/>
      <c r="AM496" s="158"/>
      <c r="AN496" s="158"/>
      <c r="AO496" s="158"/>
      <c r="AP496" s="156"/>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6"/>
      <c r="Z500" s="167"/>
      <c r="AA500" s="168"/>
      <c r="AB500" s="161" t="s">
        <v>11</v>
      </c>
      <c r="AC500" s="130"/>
      <c r="AD500" s="131"/>
      <c r="AE500" s="337" t="s">
        <v>362</v>
      </c>
      <c r="AF500" s="338"/>
      <c r="AG500" s="338"/>
      <c r="AH500" s="339"/>
      <c r="AI500" s="217" t="s">
        <v>527</v>
      </c>
      <c r="AJ500" s="217"/>
      <c r="AK500" s="217"/>
      <c r="AL500" s="161"/>
      <c r="AM500" s="217" t="s">
        <v>524</v>
      </c>
      <c r="AN500" s="217"/>
      <c r="AO500" s="217"/>
      <c r="AP500" s="161"/>
      <c r="AQ500" s="161" t="s">
        <v>354</v>
      </c>
      <c r="AR500" s="130"/>
      <c r="AS500" s="130"/>
      <c r="AT500" s="131"/>
      <c r="AU500" s="136" t="s">
        <v>253</v>
      </c>
      <c r="AV500" s="136"/>
      <c r="AW500" s="136"/>
      <c r="AX500" s="137"/>
    </row>
    <row r="501" spans="1:50" ht="18.75" hidden="1" customHeight="1" x14ac:dyDescent="0.15">
      <c r="A501" s="189"/>
      <c r="B501" s="186"/>
      <c r="C501" s="180"/>
      <c r="D501" s="186"/>
      <c r="E501" s="342"/>
      <c r="F501" s="343"/>
      <c r="G501" s="160"/>
      <c r="H501" s="133"/>
      <c r="I501" s="133"/>
      <c r="J501" s="133"/>
      <c r="K501" s="133"/>
      <c r="L501" s="133"/>
      <c r="M501" s="133"/>
      <c r="N501" s="133"/>
      <c r="O501" s="133"/>
      <c r="P501" s="133"/>
      <c r="Q501" s="133"/>
      <c r="R501" s="133"/>
      <c r="S501" s="133"/>
      <c r="T501" s="133"/>
      <c r="U501" s="133"/>
      <c r="V501" s="133"/>
      <c r="W501" s="133"/>
      <c r="X501" s="134"/>
      <c r="Y501" s="166"/>
      <c r="Z501" s="167"/>
      <c r="AA501" s="168"/>
      <c r="AB501" s="156"/>
      <c r="AC501" s="133"/>
      <c r="AD501" s="134"/>
      <c r="AE501" s="200"/>
      <c r="AF501" s="200"/>
      <c r="AG501" s="133" t="s">
        <v>355</v>
      </c>
      <c r="AH501" s="134"/>
      <c r="AI501" s="158"/>
      <c r="AJ501" s="158"/>
      <c r="AK501" s="158"/>
      <c r="AL501" s="156"/>
      <c r="AM501" s="158"/>
      <c r="AN501" s="158"/>
      <c r="AO501" s="158"/>
      <c r="AP501" s="156"/>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6"/>
      <c r="Z505" s="167"/>
      <c r="AA505" s="168"/>
      <c r="AB505" s="161" t="s">
        <v>11</v>
      </c>
      <c r="AC505" s="130"/>
      <c r="AD505" s="131"/>
      <c r="AE505" s="337" t="s">
        <v>362</v>
      </c>
      <c r="AF505" s="338"/>
      <c r="AG505" s="338"/>
      <c r="AH505" s="339"/>
      <c r="AI505" s="217" t="s">
        <v>527</v>
      </c>
      <c r="AJ505" s="217"/>
      <c r="AK505" s="217"/>
      <c r="AL505" s="161"/>
      <c r="AM505" s="217" t="s">
        <v>525</v>
      </c>
      <c r="AN505" s="217"/>
      <c r="AO505" s="217"/>
      <c r="AP505" s="161"/>
      <c r="AQ505" s="161" t="s">
        <v>354</v>
      </c>
      <c r="AR505" s="130"/>
      <c r="AS505" s="130"/>
      <c r="AT505" s="131"/>
      <c r="AU505" s="136" t="s">
        <v>253</v>
      </c>
      <c r="AV505" s="136"/>
      <c r="AW505" s="136"/>
      <c r="AX505" s="137"/>
    </row>
    <row r="506" spans="1:50" ht="18.75" hidden="1" customHeight="1" x14ac:dyDescent="0.15">
      <c r="A506" s="189"/>
      <c r="B506" s="186"/>
      <c r="C506" s="180"/>
      <c r="D506" s="186"/>
      <c r="E506" s="342"/>
      <c r="F506" s="343"/>
      <c r="G506" s="160"/>
      <c r="H506" s="133"/>
      <c r="I506" s="133"/>
      <c r="J506" s="133"/>
      <c r="K506" s="133"/>
      <c r="L506" s="133"/>
      <c r="M506" s="133"/>
      <c r="N506" s="133"/>
      <c r="O506" s="133"/>
      <c r="P506" s="133"/>
      <c r="Q506" s="133"/>
      <c r="R506" s="133"/>
      <c r="S506" s="133"/>
      <c r="T506" s="133"/>
      <c r="U506" s="133"/>
      <c r="V506" s="133"/>
      <c r="W506" s="133"/>
      <c r="X506" s="134"/>
      <c r="Y506" s="166"/>
      <c r="Z506" s="167"/>
      <c r="AA506" s="168"/>
      <c r="AB506" s="156"/>
      <c r="AC506" s="133"/>
      <c r="AD506" s="134"/>
      <c r="AE506" s="200"/>
      <c r="AF506" s="200"/>
      <c r="AG506" s="133" t="s">
        <v>355</v>
      </c>
      <c r="AH506" s="134"/>
      <c r="AI506" s="158"/>
      <c r="AJ506" s="158"/>
      <c r="AK506" s="158"/>
      <c r="AL506" s="156"/>
      <c r="AM506" s="158"/>
      <c r="AN506" s="158"/>
      <c r="AO506" s="158"/>
      <c r="AP506" s="156"/>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6"/>
      <c r="Z510" s="167"/>
      <c r="AA510" s="168"/>
      <c r="AB510" s="161" t="s">
        <v>11</v>
      </c>
      <c r="AC510" s="130"/>
      <c r="AD510" s="131"/>
      <c r="AE510" s="337" t="s">
        <v>362</v>
      </c>
      <c r="AF510" s="338"/>
      <c r="AG510" s="338"/>
      <c r="AH510" s="339"/>
      <c r="AI510" s="217" t="s">
        <v>527</v>
      </c>
      <c r="AJ510" s="217"/>
      <c r="AK510" s="217"/>
      <c r="AL510" s="161"/>
      <c r="AM510" s="217" t="s">
        <v>523</v>
      </c>
      <c r="AN510" s="217"/>
      <c r="AO510" s="217"/>
      <c r="AP510" s="161"/>
      <c r="AQ510" s="161" t="s">
        <v>354</v>
      </c>
      <c r="AR510" s="130"/>
      <c r="AS510" s="130"/>
      <c r="AT510" s="131"/>
      <c r="AU510" s="136" t="s">
        <v>253</v>
      </c>
      <c r="AV510" s="136"/>
      <c r="AW510" s="136"/>
      <c r="AX510" s="137"/>
    </row>
    <row r="511" spans="1:50" ht="18.75" hidden="1" customHeight="1" x14ac:dyDescent="0.15">
      <c r="A511" s="189"/>
      <c r="B511" s="186"/>
      <c r="C511" s="180"/>
      <c r="D511" s="186"/>
      <c r="E511" s="342"/>
      <c r="F511" s="343"/>
      <c r="G511" s="160"/>
      <c r="H511" s="133"/>
      <c r="I511" s="133"/>
      <c r="J511" s="133"/>
      <c r="K511" s="133"/>
      <c r="L511" s="133"/>
      <c r="M511" s="133"/>
      <c r="N511" s="133"/>
      <c r="O511" s="133"/>
      <c r="P511" s="133"/>
      <c r="Q511" s="133"/>
      <c r="R511" s="133"/>
      <c r="S511" s="133"/>
      <c r="T511" s="133"/>
      <c r="U511" s="133"/>
      <c r="V511" s="133"/>
      <c r="W511" s="133"/>
      <c r="X511" s="134"/>
      <c r="Y511" s="166"/>
      <c r="Z511" s="167"/>
      <c r="AA511" s="168"/>
      <c r="AB511" s="156"/>
      <c r="AC511" s="133"/>
      <c r="AD511" s="134"/>
      <c r="AE511" s="200"/>
      <c r="AF511" s="200"/>
      <c r="AG511" s="133" t="s">
        <v>355</v>
      </c>
      <c r="AH511" s="134"/>
      <c r="AI511" s="158"/>
      <c r="AJ511" s="158"/>
      <c r="AK511" s="158"/>
      <c r="AL511" s="156"/>
      <c r="AM511" s="158"/>
      <c r="AN511" s="158"/>
      <c r="AO511" s="158"/>
      <c r="AP511" s="156"/>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6"/>
      <c r="Z515" s="167"/>
      <c r="AA515" s="168"/>
      <c r="AB515" s="161" t="s">
        <v>11</v>
      </c>
      <c r="AC515" s="130"/>
      <c r="AD515" s="131"/>
      <c r="AE515" s="337" t="s">
        <v>362</v>
      </c>
      <c r="AF515" s="338"/>
      <c r="AG515" s="338"/>
      <c r="AH515" s="339"/>
      <c r="AI515" s="217" t="s">
        <v>528</v>
      </c>
      <c r="AJ515" s="217"/>
      <c r="AK515" s="217"/>
      <c r="AL515" s="161"/>
      <c r="AM515" s="217" t="s">
        <v>523</v>
      </c>
      <c r="AN515" s="217"/>
      <c r="AO515" s="217"/>
      <c r="AP515" s="161"/>
      <c r="AQ515" s="161" t="s">
        <v>354</v>
      </c>
      <c r="AR515" s="130"/>
      <c r="AS515" s="130"/>
      <c r="AT515" s="131"/>
      <c r="AU515" s="136" t="s">
        <v>253</v>
      </c>
      <c r="AV515" s="136"/>
      <c r="AW515" s="136"/>
      <c r="AX515" s="137"/>
    </row>
    <row r="516" spans="1:50" ht="18.75" hidden="1" customHeight="1" x14ac:dyDescent="0.15">
      <c r="A516" s="189"/>
      <c r="B516" s="186"/>
      <c r="C516" s="180"/>
      <c r="D516" s="186"/>
      <c r="E516" s="342"/>
      <c r="F516" s="343"/>
      <c r="G516" s="160"/>
      <c r="H516" s="133"/>
      <c r="I516" s="133"/>
      <c r="J516" s="133"/>
      <c r="K516" s="133"/>
      <c r="L516" s="133"/>
      <c r="M516" s="133"/>
      <c r="N516" s="133"/>
      <c r="O516" s="133"/>
      <c r="P516" s="133"/>
      <c r="Q516" s="133"/>
      <c r="R516" s="133"/>
      <c r="S516" s="133"/>
      <c r="T516" s="133"/>
      <c r="U516" s="133"/>
      <c r="V516" s="133"/>
      <c r="W516" s="133"/>
      <c r="X516" s="134"/>
      <c r="Y516" s="166"/>
      <c r="Z516" s="167"/>
      <c r="AA516" s="168"/>
      <c r="AB516" s="156"/>
      <c r="AC516" s="133"/>
      <c r="AD516" s="134"/>
      <c r="AE516" s="200"/>
      <c r="AF516" s="200"/>
      <c r="AG516" s="133" t="s">
        <v>355</v>
      </c>
      <c r="AH516" s="134"/>
      <c r="AI516" s="158"/>
      <c r="AJ516" s="158"/>
      <c r="AK516" s="158"/>
      <c r="AL516" s="156"/>
      <c r="AM516" s="158"/>
      <c r="AN516" s="158"/>
      <c r="AO516" s="158"/>
      <c r="AP516" s="156"/>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6"/>
      <c r="Z520" s="167"/>
      <c r="AA520" s="168"/>
      <c r="AB520" s="161" t="s">
        <v>11</v>
      </c>
      <c r="AC520" s="130"/>
      <c r="AD520" s="131"/>
      <c r="AE520" s="337" t="s">
        <v>362</v>
      </c>
      <c r="AF520" s="338"/>
      <c r="AG520" s="338"/>
      <c r="AH520" s="339"/>
      <c r="AI520" s="217" t="s">
        <v>528</v>
      </c>
      <c r="AJ520" s="217"/>
      <c r="AK520" s="217"/>
      <c r="AL520" s="161"/>
      <c r="AM520" s="217" t="s">
        <v>523</v>
      </c>
      <c r="AN520" s="217"/>
      <c r="AO520" s="217"/>
      <c r="AP520" s="161"/>
      <c r="AQ520" s="161" t="s">
        <v>354</v>
      </c>
      <c r="AR520" s="130"/>
      <c r="AS520" s="130"/>
      <c r="AT520" s="131"/>
      <c r="AU520" s="136" t="s">
        <v>253</v>
      </c>
      <c r="AV520" s="136"/>
      <c r="AW520" s="136"/>
      <c r="AX520" s="137"/>
    </row>
    <row r="521" spans="1:50" ht="18.75" hidden="1" customHeight="1" x14ac:dyDescent="0.15">
      <c r="A521" s="189"/>
      <c r="B521" s="186"/>
      <c r="C521" s="180"/>
      <c r="D521" s="186"/>
      <c r="E521" s="342"/>
      <c r="F521" s="343"/>
      <c r="G521" s="160"/>
      <c r="H521" s="133"/>
      <c r="I521" s="133"/>
      <c r="J521" s="133"/>
      <c r="K521" s="133"/>
      <c r="L521" s="133"/>
      <c r="M521" s="133"/>
      <c r="N521" s="133"/>
      <c r="O521" s="133"/>
      <c r="P521" s="133"/>
      <c r="Q521" s="133"/>
      <c r="R521" s="133"/>
      <c r="S521" s="133"/>
      <c r="T521" s="133"/>
      <c r="U521" s="133"/>
      <c r="V521" s="133"/>
      <c r="W521" s="133"/>
      <c r="X521" s="134"/>
      <c r="Y521" s="166"/>
      <c r="Z521" s="167"/>
      <c r="AA521" s="168"/>
      <c r="AB521" s="156"/>
      <c r="AC521" s="133"/>
      <c r="AD521" s="134"/>
      <c r="AE521" s="200"/>
      <c r="AF521" s="200"/>
      <c r="AG521" s="133" t="s">
        <v>355</v>
      </c>
      <c r="AH521" s="134"/>
      <c r="AI521" s="158"/>
      <c r="AJ521" s="158"/>
      <c r="AK521" s="158"/>
      <c r="AL521" s="156"/>
      <c r="AM521" s="158"/>
      <c r="AN521" s="158"/>
      <c r="AO521" s="158"/>
      <c r="AP521" s="156"/>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6"/>
      <c r="Z525" s="167"/>
      <c r="AA525" s="168"/>
      <c r="AB525" s="161" t="s">
        <v>11</v>
      </c>
      <c r="AC525" s="130"/>
      <c r="AD525" s="131"/>
      <c r="AE525" s="337" t="s">
        <v>362</v>
      </c>
      <c r="AF525" s="338"/>
      <c r="AG525" s="338"/>
      <c r="AH525" s="339"/>
      <c r="AI525" s="217" t="s">
        <v>527</v>
      </c>
      <c r="AJ525" s="217"/>
      <c r="AK525" s="217"/>
      <c r="AL525" s="161"/>
      <c r="AM525" s="217" t="s">
        <v>519</v>
      </c>
      <c r="AN525" s="217"/>
      <c r="AO525" s="217"/>
      <c r="AP525" s="161"/>
      <c r="AQ525" s="161" t="s">
        <v>354</v>
      </c>
      <c r="AR525" s="130"/>
      <c r="AS525" s="130"/>
      <c r="AT525" s="131"/>
      <c r="AU525" s="136" t="s">
        <v>253</v>
      </c>
      <c r="AV525" s="136"/>
      <c r="AW525" s="136"/>
      <c r="AX525" s="137"/>
    </row>
    <row r="526" spans="1:50" ht="18.75" hidden="1" customHeight="1" x14ac:dyDescent="0.15">
      <c r="A526" s="189"/>
      <c r="B526" s="186"/>
      <c r="C526" s="180"/>
      <c r="D526" s="186"/>
      <c r="E526" s="342"/>
      <c r="F526" s="343"/>
      <c r="G526" s="160"/>
      <c r="H526" s="133"/>
      <c r="I526" s="133"/>
      <c r="J526" s="133"/>
      <c r="K526" s="133"/>
      <c r="L526" s="133"/>
      <c r="M526" s="133"/>
      <c r="N526" s="133"/>
      <c r="O526" s="133"/>
      <c r="P526" s="133"/>
      <c r="Q526" s="133"/>
      <c r="R526" s="133"/>
      <c r="S526" s="133"/>
      <c r="T526" s="133"/>
      <c r="U526" s="133"/>
      <c r="V526" s="133"/>
      <c r="W526" s="133"/>
      <c r="X526" s="134"/>
      <c r="Y526" s="166"/>
      <c r="Z526" s="167"/>
      <c r="AA526" s="168"/>
      <c r="AB526" s="156"/>
      <c r="AC526" s="133"/>
      <c r="AD526" s="134"/>
      <c r="AE526" s="200"/>
      <c r="AF526" s="200"/>
      <c r="AG526" s="133" t="s">
        <v>355</v>
      </c>
      <c r="AH526" s="134"/>
      <c r="AI526" s="158"/>
      <c r="AJ526" s="158"/>
      <c r="AK526" s="158"/>
      <c r="AL526" s="156"/>
      <c r="AM526" s="158"/>
      <c r="AN526" s="158"/>
      <c r="AO526" s="158"/>
      <c r="AP526" s="156"/>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6"/>
      <c r="Z530" s="167"/>
      <c r="AA530" s="168"/>
      <c r="AB530" s="161" t="s">
        <v>11</v>
      </c>
      <c r="AC530" s="130"/>
      <c r="AD530" s="131"/>
      <c r="AE530" s="337" t="s">
        <v>362</v>
      </c>
      <c r="AF530" s="338"/>
      <c r="AG530" s="338"/>
      <c r="AH530" s="339"/>
      <c r="AI530" s="217" t="s">
        <v>527</v>
      </c>
      <c r="AJ530" s="217"/>
      <c r="AK530" s="217"/>
      <c r="AL530" s="161"/>
      <c r="AM530" s="217" t="s">
        <v>523</v>
      </c>
      <c r="AN530" s="217"/>
      <c r="AO530" s="217"/>
      <c r="AP530" s="161"/>
      <c r="AQ530" s="161" t="s">
        <v>354</v>
      </c>
      <c r="AR530" s="130"/>
      <c r="AS530" s="130"/>
      <c r="AT530" s="131"/>
      <c r="AU530" s="136" t="s">
        <v>253</v>
      </c>
      <c r="AV530" s="136"/>
      <c r="AW530" s="136"/>
      <c r="AX530" s="137"/>
    </row>
    <row r="531" spans="1:50" ht="18.75" hidden="1" customHeight="1" x14ac:dyDescent="0.15">
      <c r="A531" s="189"/>
      <c r="B531" s="186"/>
      <c r="C531" s="180"/>
      <c r="D531" s="186"/>
      <c r="E531" s="342"/>
      <c r="F531" s="343"/>
      <c r="G531" s="160"/>
      <c r="H531" s="133"/>
      <c r="I531" s="133"/>
      <c r="J531" s="133"/>
      <c r="K531" s="133"/>
      <c r="L531" s="133"/>
      <c r="M531" s="133"/>
      <c r="N531" s="133"/>
      <c r="O531" s="133"/>
      <c r="P531" s="133"/>
      <c r="Q531" s="133"/>
      <c r="R531" s="133"/>
      <c r="S531" s="133"/>
      <c r="T531" s="133"/>
      <c r="U531" s="133"/>
      <c r="V531" s="133"/>
      <c r="W531" s="133"/>
      <c r="X531" s="134"/>
      <c r="Y531" s="166"/>
      <c r="Z531" s="167"/>
      <c r="AA531" s="168"/>
      <c r="AB531" s="156"/>
      <c r="AC531" s="133"/>
      <c r="AD531" s="134"/>
      <c r="AE531" s="200"/>
      <c r="AF531" s="200"/>
      <c r="AG531" s="133" t="s">
        <v>355</v>
      </c>
      <c r="AH531" s="134"/>
      <c r="AI531" s="158"/>
      <c r="AJ531" s="158"/>
      <c r="AK531" s="158"/>
      <c r="AL531" s="156"/>
      <c r="AM531" s="158"/>
      <c r="AN531" s="158"/>
      <c r="AO531" s="158"/>
      <c r="AP531" s="156"/>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5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52"/>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6"/>
      <c r="Z539" s="167"/>
      <c r="AA539" s="168"/>
      <c r="AB539" s="161" t="s">
        <v>11</v>
      </c>
      <c r="AC539" s="130"/>
      <c r="AD539" s="131"/>
      <c r="AE539" s="337" t="s">
        <v>362</v>
      </c>
      <c r="AF539" s="338"/>
      <c r="AG539" s="338"/>
      <c r="AH539" s="339"/>
      <c r="AI539" s="217" t="s">
        <v>528</v>
      </c>
      <c r="AJ539" s="217"/>
      <c r="AK539" s="217"/>
      <c r="AL539" s="161"/>
      <c r="AM539" s="217" t="s">
        <v>523</v>
      </c>
      <c r="AN539" s="217"/>
      <c r="AO539" s="217"/>
      <c r="AP539" s="161"/>
      <c r="AQ539" s="161" t="s">
        <v>354</v>
      </c>
      <c r="AR539" s="130"/>
      <c r="AS539" s="130"/>
      <c r="AT539" s="131"/>
      <c r="AU539" s="136" t="s">
        <v>253</v>
      </c>
      <c r="AV539" s="136"/>
      <c r="AW539" s="136"/>
      <c r="AX539" s="137"/>
    </row>
    <row r="540" spans="1:50" ht="18.75" hidden="1" customHeight="1" x14ac:dyDescent="0.15">
      <c r="A540" s="189"/>
      <c r="B540" s="186"/>
      <c r="C540" s="180"/>
      <c r="D540" s="186"/>
      <c r="E540" s="342"/>
      <c r="F540" s="343"/>
      <c r="G540" s="160"/>
      <c r="H540" s="133"/>
      <c r="I540" s="133"/>
      <c r="J540" s="133"/>
      <c r="K540" s="133"/>
      <c r="L540" s="133"/>
      <c r="M540" s="133"/>
      <c r="N540" s="133"/>
      <c r="O540" s="133"/>
      <c r="P540" s="133"/>
      <c r="Q540" s="133"/>
      <c r="R540" s="133"/>
      <c r="S540" s="133"/>
      <c r="T540" s="133"/>
      <c r="U540" s="133"/>
      <c r="V540" s="133"/>
      <c r="W540" s="133"/>
      <c r="X540" s="134"/>
      <c r="Y540" s="166"/>
      <c r="Z540" s="167"/>
      <c r="AA540" s="168"/>
      <c r="AB540" s="156"/>
      <c r="AC540" s="133"/>
      <c r="AD540" s="134"/>
      <c r="AE540" s="200"/>
      <c r="AF540" s="200"/>
      <c r="AG540" s="133" t="s">
        <v>355</v>
      </c>
      <c r="AH540" s="134"/>
      <c r="AI540" s="158"/>
      <c r="AJ540" s="158"/>
      <c r="AK540" s="158"/>
      <c r="AL540" s="156"/>
      <c r="AM540" s="158"/>
      <c r="AN540" s="158"/>
      <c r="AO540" s="158"/>
      <c r="AP540" s="156"/>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6"/>
      <c r="Z544" s="167"/>
      <c r="AA544" s="168"/>
      <c r="AB544" s="161" t="s">
        <v>11</v>
      </c>
      <c r="AC544" s="130"/>
      <c r="AD544" s="131"/>
      <c r="AE544" s="337" t="s">
        <v>362</v>
      </c>
      <c r="AF544" s="338"/>
      <c r="AG544" s="338"/>
      <c r="AH544" s="339"/>
      <c r="AI544" s="217" t="s">
        <v>527</v>
      </c>
      <c r="AJ544" s="217"/>
      <c r="AK544" s="217"/>
      <c r="AL544" s="161"/>
      <c r="AM544" s="217" t="s">
        <v>525</v>
      </c>
      <c r="AN544" s="217"/>
      <c r="AO544" s="217"/>
      <c r="AP544" s="161"/>
      <c r="AQ544" s="161" t="s">
        <v>354</v>
      </c>
      <c r="AR544" s="130"/>
      <c r="AS544" s="130"/>
      <c r="AT544" s="131"/>
      <c r="AU544" s="136" t="s">
        <v>253</v>
      </c>
      <c r="AV544" s="136"/>
      <c r="AW544" s="136"/>
      <c r="AX544" s="137"/>
    </row>
    <row r="545" spans="1:50" ht="18.75" hidden="1" customHeight="1" x14ac:dyDescent="0.15">
      <c r="A545" s="189"/>
      <c r="B545" s="186"/>
      <c r="C545" s="180"/>
      <c r="D545" s="186"/>
      <c r="E545" s="342"/>
      <c r="F545" s="343"/>
      <c r="G545" s="160"/>
      <c r="H545" s="133"/>
      <c r="I545" s="133"/>
      <c r="J545" s="133"/>
      <c r="K545" s="133"/>
      <c r="L545" s="133"/>
      <c r="M545" s="133"/>
      <c r="N545" s="133"/>
      <c r="O545" s="133"/>
      <c r="P545" s="133"/>
      <c r="Q545" s="133"/>
      <c r="R545" s="133"/>
      <c r="S545" s="133"/>
      <c r="T545" s="133"/>
      <c r="U545" s="133"/>
      <c r="V545" s="133"/>
      <c r="W545" s="133"/>
      <c r="X545" s="134"/>
      <c r="Y545" s="166"/>
      <c r="Z545" s="167"/>
      <c r="AA545" s="168"/>
      <c r="AB545" s="156"/>
      <c r="AC545" s="133"/>
      <c r="AD545" s="134"/>
      <c r="AE545" s="200"/>
      <c r="AF545" s="200"/>
      <c r="AG545" s="133" t="s">
        <v>355</v>
      </c>
      <c r="AH545" s="134"/>
      <c r="AI545" s="158"/>
      <c r="AJ545" s="158"/>
      <c r="AK545" s="158"/>
      <c r="AL545" s="156"/>
      <c r="AM545" s="158"/>
      <c r="AN545" s="158"/>
      <c r="AO545" s="158"/>
      <c r="AP545" s="156"/>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6"/>
      <c r="Z549" s="167"/>
      <c r="AA549" s="168"/>
      <c r="AB549" s="161" t="s">
        <v>11</v>
      </c>
      <c r="AC549" s="130"/>
      <c r="AD549" s="131"/>
      <c r="AE549" s="337" t="s">
        <v>362</v>
      </c>
      <c r="AF549" s="338"/>
      <c r="AG549" s="338"/>
      <c r="AH549" s="339"/>
      <c r="AI549" s="217" t="s">
        <v>527</v>
      </c>
      <c r="AJ549" s="217"/>
      <c r="AK549" s="217"/>
      <c r="AL549" s="161"/>
      <c r="AM549" s="217" t="s">
        <v>519</v>
      </c>
      <c r="AN549" s="217"/>
      <c r="AO549" s="217"/>
      <c r="AP549" s="161"/>
      <c r="AQ549" s="161" t="s">
        <v>354</v>
      </c>
      <c r="AR549" s="130"/>
      <c r="AS549" s="130"/>
      <c r="AT549" s="131"/>
      <c r="AU549" s="136" t="s">
        <v>253</v>
      </c>
      <c r="AV549" s="136"/>
      <c r="AW549" s="136"/>
      <c r="AX549" s="137"/>
    </row>
    <row r="550" spans="1:50" ht="18.75" hidden="1" customHeight="1" x14ac:dyDescent="0.15">
      <c r="A550" s="189"/>
      <c r="B550" s="186"/>
      <c r="C550" s="180"/>
      <c r="D550" s="186"/>
      <c r="E550" s="342"/>
      <c r="F550" s="343"/>
      <c r="G550" s="160"/>
      <c r="H550" s="133"/>
      <c r="I550" s="133"/>
      <c r="J550" s="133"/>
      <c r="K550" s="133"/>
      <c r="L550" s="133"/>
      <c r="M550" s="133"/>
      <c r="N550" s="133"/>
      <c r="O550" s="133"/>
      <c r="P550" s="133"/>
      <c r="Q550" s="133"/>
      <c r="R550" s="133"/>
      <c r="S550" s="133"/>
      <c r="T550" s="133"/>
      <c r="U550" s="133"/>
      <c r="V550" s="133"/>
      <c r="W550" s="133"/>
      <c r="X550" s="134"/>
      <c r="Y550" s="166"/>
      <c r="Z550" s="167"/>
      <c r="AA550" s="168"/>
      <c r="AB550" s="156"/>
      <c r="AC550" s="133"/>
      <c r="AD550" s="134"/>
      <c r="AE550" s="200"/>
      <c r="AF550" s="200"/>
      <c r="AG550" s="133" t="s">
        <v>355</v>
      </c>
      <c r="AH550" s="134"/>
      <c r="AI550" s="158"/>
      <c r="AJ550" s="158"/>
      <c r="AK550" s="158"/>
      <c r="AL550" s="156"/>
      <c r="AM550" s="158"/>
      <c r="AN550" s="158"/>
      <c r="AO550" s="158"/>
      <c r="AP550" s="156"/>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6"/>
      <c r="Z554" s="167"/>
      <c r="AA554" s="168"/>
      <c r="AB554" s="161" t="s">
        <v>11</v>
      </c>
      <c r="AC554" s="130"/>
      <c r="AD554" s="131"/>
      <c r="AE554" s="337" t="s">
        <v>362</v>
      </c>
      <c r="AF554" s="338"/>
      <c r="AG554" s="338"/>
      <c r="AH554" s="339"/>
      <c r="AI554" s="217" t="s">
        <v>527</v>
      </c>
      <c r="AJ554" s="217"/>
      <c r="AK554" s="217"/>
      <c r="AL554" s="161"/>
      <c r="AM554" s="217" t="s">
        <v>519</v>
      </c>
      <c r="AN554" s="217"/>
      <c r="AO554" s="217"/>
      <c r="AP554" s="161"/>
      <c r="AQ554" s="161" t="s">
        <v>354</v>
      </c>
      <c r="AR554" s="130"/>
      <c r="AS554" s="130"/>
      <c r="AT554" s="131"/>
      <c r="AU554" s="136" t="s">
        <v>253</v>
      </c>
      <c r="AV554" s="136"/>
      <c r="AW554" s="136"/>
      <c r="AX554" s="137"/>
    </row>
    <row r="555" spans="1:50" ht="18.75" hidden="1" customHeight="1" x14ac:dyDescent="0.15">
      <c r="A555" s="189"/>
      <c r="B555" s="186"/>
      <c r="C555" s="180"/>
      <c r="D555" s="186"/>
      <c r="E555" s="342"/>
      <c r="F555" s="343"/>
      <c r="G555" s="160"/>
      <c r="H555" s="133"/>
      <c r="I555" s="133"/>
      <c r="J555" s="133"/>
      <c r="K555" s="133"/>
      <c r="L555" s="133"/>
      <c r="M555" s="133"/>
      <c r="N555" s="133"/>
      <c r="O555" s="133"/>
      <c r="P555" s="133"/>
      <c r="Q555" s="133"/>
      <c r="R555" s="133"/>
      <c r="S555" s="133"/>
      <c r="T555" s="133"/>
      <c r="U555" s="133"/>
      <c r="V555" s="133"/>
      <c r="W555" s="133"/>
      <c r="X555" s="134"/>
      <c r="Y555" s="166"/>
      <c r="Z555" s="167"/>
      <c r="AA555" s="168"/>
      <c r="AB555" s="156"/>
      <c r="AC555" s="133"/>
      <c r="AD555" s="134"/>
      <c r="AE555" s="200"/>
      <c r="AF555" s="200"/>
      <c r="AG555" s="133" t="s">
        <v>355</v>
      </c>
      <c r="AH555" s="134"/>
      <c r="AI555" s="158"/>
      <c r="AJ555" s="158"/>
      <c r="AK555" s="158"/>
      <c r="AL555" s="156"/>
      <c r="AM555" s="158"/>
      <c r="AN555" s="158"/>
      <c r="AO555" s="158"/>
      <c r="AP555" s="156"/>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6"/>
      <c r="Z559" s="167"/>
      <c r="AA559" s="168"/>
      <c r="AB559" s="161" t="s">
        <v>11</v>
      </c>
      <c r="AC559" s="130"/>
      <c r="AD559" s="131"/>
      <c r="AE559" s="337" t="s">
        <v>362</v>
      </c>
      <c r="AF559" s="338"/>
      <c r="AG559" s="338"/>
      <c r="AH559" s="339"/>
      <c r="AI559" s="217" t="s">
        <v>527</v>
      </c>
      <c r="AJ559" s="217"/>
      <c r="AK559" s="217"/>
      <c r="AL559" s="161"/>
      <c r="AM559" s="217" t="s">
        <v>523</v>
      </c>
      <c r="AN559" s="217"/>
      <c r="AO559" s="217"/>
      <c r="AP559" s="161"/>
      <c r="AQ559" s="161" t="s">
        <v>354</v>
      </c>
      <c r="AR559" s="130"/>
      <c r="AS559" s="130"/>
      <c r="AT559" s="131"/>
      <c r="AU559" s="136" t="s">
        <v>253</v>
      </c>
      <c r="AV559" s="136"/>
      <c r="AW559" s="136"/>
      <c r="AX559" s="137"/>
    </row>
    <row r="560" spans="1:50" ht="18.75" hidden="1" customHeight="1" x14ac:dyDescent="0.15">
      <c r="A560" s="189"/>
      <c r="B560" s="186"/>
      <c r="C560" s="180"/>
      <c r="D560" s="186"/>
      <c r="E560" s="342"/>
      <c r="F560" s="343"/>
      <c r="G560" s="160"/>
      <c r="H560" s="133"/>
      <c r="I560" s="133"/>
      <c r="J560" s="133"/>
      <c r="K560" s="133"/>
      <c r="L560" s="133"/>
      <c r="M560" s="133"/>
      <c r="N560" s="133"/>
      <c r="O560" s="133"/>
      <c r="P560" s="133"/>
      <c r="Q560" s="133"/>
      <c r="R560" s="133"/>
      <c r="S560" s="133"/>
      <c r="T560" s="133"/>
      <c r="U560" s="133"/>
      <c r="V560" s="133"/>
      <c r="W560" s="133"/>
      <c r="X560" s="134"/>
      <c r="Y560" s="166"/>
      <c r="Z560" s="167"/>
      <c r="AA560" s="168"/>
      <c r="AB560" s="156"/>
      <c r="AC560" s="133"/>
      <c r="AD560" s="134"/>
      <c r="AE560" s="200"/>
      <c r="AF560" s="200"/>
      <c r="AG560" s="133" t="s">
        <v>355</v>
      </c>
      <c r="AH560" s="134"/>
      <c r="AI560" s="158"/>
      <c r="AJ560" s="158"/>
      <c r="AK560" s="158"/>
      <c r="AL560" s="156"/>
      <c r="AM560" s="158"/>
      <c r="AN560" s="158"/>
      <c r="AO560" s="158"/>
      <c r="AP560" s="156"/>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6"/>
      <c r="Z564" s="167"/>
      <c r="AA564" s="168"/>
      <c r="AB564" s="161" t="s">
        <v>11</v>
      </c>
      <c r="AC564" s="130"/>
      <c r="AD564" s="131"/>
      <c r="AE564" s="337" t="s">
        <v>362</v>
      </c>
      <c r="AF564" s="338"/>
      <c r="AG564" s="338"/>
      <c r="AH564" s="339"/>
      <c r="AI564" s="217" t="s">
        <v>527</v>
      </c>
      <c r="AJ564" s="217"/>
      <c r="AK564" s="217"/>
      <c r="AL564" s="161"/>
      <c r="AM564" s="217" t="s">
        <v>519</v>
      </c>
      <c r="AN564" s="217"/>
      <c r="AO564" s="217"/>
      <c r="AP564" s="161"/>
      <c r="AQ564" s="161" t="s">
        <v>354</v>
      </c>
      <c r="AR564" s="130"/>
      <c r="AS564" s="130"/>
      <c r="AT564" s="131"/>
      <c r="AU564" s="136" t="s">
        <v>253</v>
      </c>
      <c r="AV564" s="136"/>
      <c r="AW564" s="136"/>
      <c r="AX564" s="137"/>
    </row>
    <row r="565" spans="1:50" ht="18.75" hidden="1" customHeight="1" x14ac:dyDescent="0.15">
      <c r="A565" s="189"/>
      <c r="B565" s="186"/>
      <c r="C565" s="180"/>
      <c r="D565" s="186"/>
      <c r="E565" s="342"/>
      <c r="F565" s="343"/>
      <c r="G565" s="160"/>
      <c r="H565" s="133"/>
      <c r="I565" s="133"/>
      <c r="J565" s="133"/>
      <c r="K565" s="133"/>
      <c r="L565" s="133"/>
      <c r="M565" s="133"/>
      <c r="N565" s="133"/>
      <c r="O565" s="133"/>
      <c r="P565" s="133"/>
      <c r="Q565" s="133"/>
      <c r="R565" s="133"/>
      <c r="S565" s="133"/>
      <c r="T565" s="133"/>
      <c r="U565" s="133"/>
      <c r="V565" s="133"/>
      <c r="W565" s="133"/>
      <c r="X565" s="134"/>
      <c r="Y565" s="166"/>
      <c r="Z565" s="167"/>
      <c r="AA565" s="168"/>
      <c r="AB565" s="156"/>
      <c r="AC565" s="133"/>
      <c r="AD565" s="134"/>
      <c r="AE565" s="200"/>
      <c r="AF565" s="200"/>
      <c r="AG565" s="133" t="s">
        <v>355</v>
      </c>
      <c r="AH565" s="134"/>
      <c r="AI565" s="158"/>
      <c r="AJ565" s="158"/>
      <c r="AK565" s="158"/>
      <c r="AL565" s="156"/>
      <c r="AM565" s="158"/>
      <c r="AN565" s="158"/>
      <c r="AO565" s="158"/>
      <c r="AP565" s="156"/>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6"/>
      <c r="Z569" s="167"/>
      <c r="AA569" s="168"/>
      <c r="AB569" s="161" t="s">
        <v>11</v>
      </c>
      <c r="AC569" s="130"/>
      <c r="AD569" s="131"/>
      <c r="AE569" s="337" t="s">
        <v>362</v>
      </c>
      <c r="AF569" s="338"/>
      <c r="AG569" s="338"/>
      <c r="AH569" s="339"/>
      <c r="AI569" s="217" t="s">
        <v>528</v>
      </c>
      <c r="AJ569" s="217"/>
      <c r="AK569" s="217"/>
      <c r="AL569" s="161"/>
      <c r="AM569" s="217" t="s">
        <v>519</v>
      </c>
      <c r="AN569" s="217"/>
      <c r="AO569" s="217"/>
      <c r="AP569" s="161"/>
      <c r="AQ569" s="161" t="s">
        <v>354</v>
      </c>
      <c r="AR569" s="130"/>
      <c r="AS569" s="130"/>
      <c r="AT569" s="131"/>
      <c r="AU569" s="136" t="s">
        <v>253</v>
      </c>
      <c r="AV569" s="136"/>
      <c r="AW569" s="136"/>
      <c r="AX569" s="137"/>
    </row>
    <row r="570" spans="1:50" ht="18.75" hidden="1" customHeight="1" x14ac:dyDescent="0.15">
      <c r="A570" s="189"/>
      <c r="B570" s="186"/>
      <c r="C570" s="180"/>
      <c r="D570" s="186"/>
      <c r="E570" s="342"/>
      <c r="F570" s="343"/>
      <c r="G570" s="160"/>
      <c r="H570" s="133"/>
      <c r="I570" s="133"/>
      <c r="J570" s="133"/>
      <c r="K570" s="133"/>
      <c r="L570" s="133"/>
      <c r="M570" s="133"/>
      <c r="N570" s="133"/>
      <c r="O570" s="133"/>
      <c r="P570" s="133"/>
      <c r="Q570" s="133"/>
      <c r="R570" s="133"/>
      <c r="S570" s="133"/>
      <c r="T570" s="133"/>
      <c r="U570" s="133"/>
      <c r="V570" s="133"/>
      <c r="W570" s="133"/>
      <c r="X570" s="134"/>
      <c r="Y570" s="166"/>
      <c r="Z570" s="167"/>
      <c r="AA570" s="168"/>
      <c r="AB570" s="156"/>
      <c r="AC570" s="133"/>
      <c r="AD570" s="134"/>
      <c r="AE570" s="200"/>
      <c r="AF570" s="200"/>
      <c r="AG570" s="133" t="s">
        <v>355</v>
      </c>
      <c r="AH570" s="134"/>
      <c r="AI570" s="158"/>
      <c r="AJ570" s="158"/>
      <c r="AK570" s="158"/>
      <c r="AL570" s="156"/>
      <c r="AM570" s="158"/>
      <c r="AN570" s="158"/>
      <c r="AO570" s="158"/>
      <c r="AP570" s="156"/>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6"/>
      <c r="Z574" s="167"/>
      <c r="AA574" s="168"/>
      <c r="AB574" s="161" t="s">
        <v>11</v>
      </c>
      <c r="AC574" s="130"/>
      <c r="AD574" s="131"/>
      <c r="AE574" s="337" t="s">
        <v>362</v>
      </c>
      <c r="AF574" s="338"/>
      <c r="AG574" s="338"/>
      <c r="AH574" s="339"/>
      <c r="AI574" s="217" t="s">
        <v>527</v>
      </c>
      <c r="AJ574" s="217"/>
      <c r="AK574" s="217"/>
      <c r="AL574" s="161"/>
      <c r="AM574" s="217" t="s">
        <v>519</v>
      </c>
      <c r="AN574" s="217"/>
      <c r="AO574" s="217"/>
      <c r="AP574" s="161"/>
      <c r="AQ574" s="161" t="s">
        <v>354</v>
      </c>
      <c r="AR574" s="130"/>
      <c r="AS574" s="130"/>
      <c r="AT574" s="131"/>
      <c r="AU574" s="136" t="s">
        <v>253</v>
      </c>
      <c r="AV574" s="136"/>
      <c r="AW574" s="136"/>
      <c r="AX574" s="137"/>
    </row>
    <row r="575" spans="1:50" ht="18.75" hidden="1" customHeight="1" x14ac:dyDescent="0.15">
      <c r="A575" s="189"/>
      <c r="B575" s="186"/>
      <c r="C575" s="180"/>
      <c r="D575" s="186"/>
      <c r="E575" s="342"/>
      <c r="F575" s="343"/>
      <c r="G575" s="160"/>
      <c r="H575" s="133"/>
      <c r="I575" s="133"/>
      <c r="J575" s="133"/>
      <c r="K575" s="133"/>
      <c r="L575" s="133"/>
      <c r="M575" s="133"/>
      <c r="N575" s="133"/>
      <c r="O575" s="133"/>
      <c r="P575" s="133"/>
      <c r="Q575" s="133"/>
      <c r="R575" s="133"/>
      <c r="S575" s="133"/>
      <c r="T575" s="133"/>
      <c r="U575" s="133"/>
      <c r="V575" s="133"/>
      <c r="W575" s="133"/>
      <c r="X575" s="134"/>
      <c r="Y575" s="166"/>
      <c r="Z575" s="167"/>
      <c r="AA575" s="168"/>
      <c r="AB575" s="156"/>
      <c r="AC575" s="133"/>
      <c r="AD575" s="134"/>
      <c r="AE575" s="200"/>
      <c r="AF575" s="200"/>
      <c r="AG575" s="133" t="s">
        <v>355</v>
      </c>
      <c r="AH575" s="134"/>
      <c r="AI575" s="158"/>
      <c r="AJ575" s="158"/>
      <c r="AK575" s="158"/>
      <c r="AL575" s="156"/>
      <c r="AM575" s="158"/>
      <c r="AN575" s="158"/>
      <c r="AO575" s="158"/>
      <c r="AP575" s="156"/>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6"/>
      <c r="Z579" s="167"/>
      <c r="AA579" s="168"/>
      <c r="AB579" s="161" t="s">
        <v>11</v>
      </c>
      <c r="AC579" s="130"/>
      <c r="AD579" s="131"/>
      <c r="AE579" s="337" t="s">
        <v>362</v>
      </c>
      <c r="AF579" s="338"/>
      <c r="AG579" s="338"/>
      <c r="AH579" s="339"/>
      <c r="AI579" s="217" t="s">
        <v>527</v>
      </c>
      <c r="AJ579" s="217"/>
      <c r="AK579" s="217"/>
      <c r="AL579" s="161"/>
      <c r="AM579" s="217" t="s">
        <v>519</v>
      </c>
      <c r="AN579" s="217"/>
      <c r="AO579" s="217"/>
      <c r="AP579" s="161"/>
      <c r="AQ579" s="161" t="s">
        <v>354</v>
      </c>
      <c r="AR579" s="130"/>
      <c r="AS579" s="130"/>
      <c r="AT579" s="131"/>
      <c r="AU579" s="136" t="s">
        <v>253</v>
      </c>
      <c r="AV579" s="136"/>
      <c r="AW579" s="136"/>
      <c r="AX579" s="137"/>
    </row>
    <row r="580" spans="1:50" ht="18.75" hidden="1" customHeight="1" x14ac:dyDescent="0.15">
      <c r="A580" s="189"/>
      <c r="B580" s="186"/>
      <c r="C580" s="180"/>
      <c r="D580" s="186"/>
      <c r="E580" s="342"/>
      <c r="F580" s="343"/>
      <c r="G580" s="160"/>
      <c r="H580" s="133"/>
      <c r="I580" s="133"/>
      <c r="J580" s="133"/>
      <c r="K580" s="133"/>
      <c r="L580" s="133"/>
      <c r="M580" s="133"/>
      <c r="N580" s="133"/>
      <c r="O580" s="133"/>
      <c r="P580" s="133"/>
      <c r="Q580" s="133"/>
      <c r="R580" s="133"/>
      <c r="S580" s="133"/>
      <c r="T580" s="133"/>
      <c r="U580" s="133"/>
      <c r="V580" s="133"/>
      <c r="W580" s="133"/>
      <c r="X580" s="134"/>
      <c r="Y580" s="166"/>
      <c r="Z580" s="167"/>
      <c r="AA580" s="168"/>
      <c r="AB580" s="156"/>
      <c r="AC580" s="133"/>
      <c r="AD580" s="134"/>
      <c r="AE580" s="200"/>
      <c r="AF580" s="200"/>
      <c r="AG580" s="133" t="s">
        <v>355</v>
      </c>
      <c r="AH580" s="134"/>
      <c r="AI580" s="158"/>
      <c r="AJ580" s="158"/>
      <c r="AK580" s="158"/>
      <c r="AL580" s="156"/>
      <c r="AM580" s="158"/>
      <c r="AN580" s="158"/>
      <c r="AO580" s="158"/>
      <c r="AP580" s="156"/>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6"/>
      <c r="Z584" s="167"/>
      <c r="AA584" s="168"/>
      <c r="AB584" s="161" t="s">
        <v>11</v>
      </c>
      <c r="AC584" s="130"/>
      <c r="AD584" s="131"/>
      <c r="AE584" s="337" t="s">
        <v>362</v>
      </c>
      <c r="AF584" s="338"/>
      <c r="AG584" s="338"/>
      <c r="AH584" s="339"/>
      <c r="AI584" s="217" t="s">
        <v>527</v>
      </c>
      <c r="AJ584" s="217"/>
      <c r="AK584" s="217"/>
      <c r="AL584" s="161"/>
      <c r="AM584" s="217" t="s">
        <v>523</v>
      </c>
      <c r="AN584" s="217"/>
      <c r="AO584" s="217"/>
      <c r="AP584" s="161"/>
      <c r="AQ584" s="161" t="s">
        <v>354</v>
      </c>
      <c r="AR584" s="130"/>
      <c r="AS584" s="130"/>
      <c r="AT584" s="131"/>
      <c r="AU584" s="136" t="s">
        <v>253</v>
      </c>
      <c r="AV584" s="136"/>
      <c r="AW584" s="136"/>
      <c r="AX584" s="137"/>
    </row>
    <row r="585" spans="1:50" ht="18.75" hidden="1" customHeight="1" x14ac:dyDescent="0.15">
      <c r="A585" s="189"/>
      <c r="B585" s="186"/>
      <c r="C585" s="180"/>
      <c r="D585" s="186"/>
      <c r="E585" s="342"/>
      <c r="F585" s="343"/>
      <c r="G585" s="160"/>
      <c r="H585" s="133"/>
      <c r="I585" s="133"/>
      <c r="J585" s="133"/>
      <c r="K585" s="133"/>
      <c r="L585" s="133"/>
      <c r="M585" s="133"/>
      <c r="N585" s="133"/>
      <c r="O585" s="133"/>
      <c r="P585" s="133"/>
      <c r="Q585" s="133"/>
      <c r="R585" s="133"/>
      <c r="S585" s="133"/>
      <c r="T585" s="133"/>
      <c r="U585" s="133"/>
      <c r="V585" s="133"/>
      <c r="W585" s="133"/>
      <c r="X585" s="134"/>
      <c r="Y585" s="166"/>
      <c r="Z585" s="167"/>
      <c r="AA585" s="168"/>
      <c r="AB585" s="156"/>
      <c r="AC585" s="133"/>
      <c r="AD585" s="134"/>
      <c r="AE585" s="200"/>
      <c r="AF585" s="200"/>
      <c r="AG585" s="133" t="s">
        <v>355</v>
      </c>
      <c r="AH585" s="134"/>
      <c r="AI585" s="158"/>
      <c r="AJ585" s="158"/>
      <c r="AK585" s="158"/>
      <c r="AL585" s="156"/>
      <c r="AM585" s="158"/>
      <c r="AN585" s="158"/>
      <c r="AO585" s="158"/>
      <c r="AP585" s="156"/>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5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52"/>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6"/>
      <c r="Z593" s="167"/>
      <c r="AA593" s="168"/>
      <c r="AB593" s="161" t="s">
        <v>11</v>
      </c>
      <c r="AC593" s="130"/>
      <c r="AD593" s="131"/>
      <c r="AE593" s="337" t="s">
        <v>362</v>
      </c>
      <c r="AF593" s="338"/>
      <c r="AG593" s="338"/>
      <c r="AH593" s="339"/>
      <c r="AI593" s="217" t="s">
        <v>527</v>
      </c>
      <c r="AJ593" s="217"/>
      <c r="AK593" s="217"/>
      <c r="AL593" s="161"/>
      <c r="AM593" s="217" t="s">
        <v>519</v>
      </c>
      <c r="AN593" s="217"/>
      <c r="AO593" s="217"/>
      <c r="AP593" s="161"/>
      <c r="AQ593" s="161" t="s">
        <v>354</v>
      </c>
      <c r="AR593" s="130"/>
      <c r="AS593" s="130"/>
      <c r="AT593" s="131"/>
      <c r="AU593" s="136" t="s">
        <v>253</v>
      </c>
      <c r="AV593" s="136"/>
      <c r="AW593" s="136"/>
      <c r="AX593" s="137"/>
    </row>
    <row r="594" spans="1:50" ht="18.75" hidden="1" customHeight="1" x14ac:dyDescent="0.15">
      <c r="A594" s="189"/>
      <c r="B594" s="186"/>
      <c r="C594" s="180"/>
      <c r="D594" s="186"/>
      <c r="E594" s="342"/>
      <c r="F594" s="343"/>
      <c r="G594" s="160"/>
      <c r="H594" s="133"/>
      <c r="I594" s="133"/>
      <c r="J594" s="133"/>
      <c r="K594" s="133"/>
      <c r="L594" s="133"/>
      <c r="M594" s="133"/>
      <c r="N594" s="133"/>
      <c r="O594" s="133"/>
      <c r="P594" s="133"/>
      <c r="Q594" s="133"/>
      <c r="R594" s="133"/>
      <c r="S594" s="133"/>
      <c r="T594" s="133"/>
      <c r="U594" s="133"/>
      <c r="V594" s="133"/>
      <c r="W594" s="133"/>
      <c r="X594" s="134"/>
      <c r="Y594" s="166"/>
      <c r="Z594" s="167"/>
      <c r="AA594" s="168"/>
      <c r="AB594" s="156"/>
      <c r="AC594" s="133"/>
      <c r="AD594" s="134"/>
      <c r="AE594" s="200"/>
      <c r="AF594" s="200"/>
      <c r="AG594" s="133" t="s">
        <v>355</v>
      </c>
      <c r="AH594" s="134"/>
      <c r="AI594" s="158"/>
      <c r="AJ594" s="158"/>
      <c r="AK594" s="158"/>
      <c r="AL594" s="156"/>
      <c r="AM594" s="158"/>
      <c r="AN594" s="158"/>
      <c r="AO594" s="158"/>
      <c r="AP594" s="156"/>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6"/>
      <c r="Z598" s="167"/>
      <c r="AA598" s="168"/>
      <c r="AB598" s="161" t="s">
        <v>11</v>
      </c>
      <c r="AC598" s="130"/>
      <c r="AD598" s="131"/>
      <c r="AE598" s="337" t="s">
        <v>362</v>
      </c>
      <c r="AF598" s="338"/>
      <c r="AG598" s="338"/>
      <c r="AH598" s="339"/>
      <c r="AI598" s="217" t="s">
        <v>528</v>
      </c>
      <c r="AJ598" s="217"/>
      <c r="AK598" s="217"/>
      <c r="AL598" s="161"/>
      <c r="AM598" s="217" t="s">
        <v>524</v>
      </c>
      <c r="AN598" s="217"/>
      <c r="AO598" s="217"/>
      <c r="AP598" s="161"/>
      <c r="AQ598" s="161" t="s">
        <v>354</v>
      </c>
      <c r="AR598" s="130"/>
      <c r="AS598" s="130"/>
      <c r="AT598" s="131"/>
      <c r="AU598" s="136" t="s">
        <v>253</v>
      </c>
      <c r="AV598" s="136"/>
      <c r="AW598" s="136"/>
      <c r="AX598" s="137"/>
    </row>
    <row r="599" spans="1:50" ht="18.75" hidden="1" customHeight="1" x14ac:dyDescent="0.15">
      <c r="A599" s="189"/>
      <c r="B599" s="186"/>
      <c r="C599" s="180"/>
      <c r="D599" s="186"/>
      <c r="E599" s="342"/>
      <c r="F599" s="343"/>
      <c r="G599" s="160"/>
      <c r="H599" s="133"/>
      <c r="I599" s="133"/>
      <c r="J599" s="133"/>
      <c r="K599" s="133"/>
      <c r="L599" s="133"/>
      <c r="M599" s="133"/>
      <c r="N599" s="133"/>
      <c r="O599" s="133"/>
      <c r="P599" s="133"/>
      <c r="Q599" s="133"/>
      <c r="R599" s="133"/>
      <c r="S599" s="133"/>
      <c r="T599" s="133"/>
      <c r="U599" s="133"/>
      <c r="V599" s="133"/>
      <c r="W599" s="133"/>
      <c r="X599" s="134"/>
      <c r="Y599" s="166"/>
      <c r="Z599" s="167"/>
      <c r="AA599" s="168"/>
      <c r="AB599" s="156"/>
      <c r="AC599" s="133"/>
      <c r="AD599" s="134"/>
      <c r="AE599" s="200"/>
      <c r="AF599" s="200"/>
      <c r="AG599" s="133" t="s">
        <v>355</v>
      </c>
      <c r="AH599" s="134"/>
      <c r="AI599" s="158"/>
      <c r="AJ599" s="158"/>
      <c r="AK599" s="158"/>
      <c r="AL599" s="156"/>
      <c r="AM599" s="158"/>
      <c r="AN599" s="158"/>
      <c r="AO599" s="158"/>
      <c r="AP599" s="156"/>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6"/>
      <c r="Z603" s="167"/>
      <c r="AA603" s="168"/>
      <c r="AB603" s="161" t="s">
        <v>11</v>
      </c>
      <c r="AC603" s="130"/>
      <c r="AD603" s="131"/>
      <c r="AE603" s="337" t="s">
        <v>362</v>
      </c>
      <c r="AF603" s="338"/>
      <c r="AG603" s="338"/>
      <c r="AH603" s="339"/>
      <c r="AI603" s="217" t="s">
        <v>527</v>
      </c>
      <c r="AJ603" s="217"/>
      <c r="AK603" s="217"/>
      <c r="AL603" s="161"/>
      <c r="AM603" s="217" t="s">
        <v>519</v>
      </c>
      <c r="AN603" s="217"/>
      <c r="AO603" s="217"/>
      <c r="AP603" s="161"/>
      <c r="AQ603" s="161" t="s">
        <v>354</v>
      </c>
      <c r="AR603" s="130"/>
      <c r="AS603" s="130"/>
      <c r="AT603" s="131"/>
      <c r="AU603" s="136" t="s">
        <v>253</v>
      </c>
      <c r="AV603" s="136"/>
      <c r="AW603" s="136"/>
      <c r="AX603" s="137"/>
    </row>
    <row r="604" spans="1:50" ht="18.75" hidden="1" customHeight="1" x14ac:dyDescent="0.15">
      <c r="A604" s="189"/>
      <c r="B604" s="186"/>
      <c r="C604" s="180"/>
      <c r="D604" s="186"/>
      <c r="E604" s="342"/>
      <c r="F604" s="343"/>
      <c r="G604" s="160"/>
      <c r="H604" s="133"/>
      <c r="I604" s="133"/>
      <c r="J604" s="133"/>
      <c r="K604" s="133"/>
      <c r="L604" s="133"/>
      <c r="M604" s="133"/>
      <c r="N604" s="133"/>
      <c r="O604" s="133"/>
      <c r="P604" s="133"/>
      <c r="Q604" s="133"/>
      <c r="R604" s="133"/>
      <c r="S604" s="133"/>
      <c r="T604" s="133"/>
      <c r="U604" s="133"/>
      <c r="V604" s="133"/>
      <c r="W604" s="133"/>
      <c r="X604" s="134"/>
      <c r="Y604" s="166"/>
      <c r="Z604" s="167"/>
      <c r="AA604" s="168"/>
      <c r="AB604" s="156"/>
      <c r="AC604" s="133"/>
      <c r="AD604" s="134"/>
      <c r="AE604" s="200"/>
      <c r="AF604" s="200"/>
      <c r="AG604" s="133" t="s">
        <v>355</v>
      </c>
      <c r="AH604" s="134"/>
      <c r="AI604" s="158"/>
      <c r="AJ604" s="158"/>
      <c r="AK604" s="158"/>
      <c r="AL604" s="156"/>
      <c r="AM604" s="158"/>
      <c r="AN604" s="158"/>
      <c r="AO604" s="158"/>
      <c r="AP604" s="156"/>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6"/>
      <c r="Z608" s="167"/>
      <c r="AA608" s="168"/>
      <c r="AB608" s="161" t="s">
        <v>11</v>
      </c>
      <c r="AC608" s="130"/>
      <c r="AD608" s="131"/>
      <c r="AE608" s="337" t="s">
        <v>362</v>
      </c>
      <c r="AF608" s="338"/>
      <c r="AG608" s="338"/>
      <c r="AH608" s="339"/>
      <c r="AI608" s="217" t="s">
        <v>527</v>
      </c>
      <c r="AJ608" s="217"/>
      <c r="AK608" s="217"/>
      <c r="AL608" s="161"/>
      <c r="AM608" s="217" t="s">
        <v>519</v>
      </c>
      <c r="AN608" s="217"/>
      <c r="AO608" s="217"/>
      <c r="AP608" s="161"/>
      <c r="AQ608" s="161" t="s">
        <v>354</v>
      </c>
      <c r="AR608" s="130"/>
      <c r="AS608" s="130"/>
      <c r="AT608" s="131"/>
      <c r="AU608" s="136" t="s">
        <v>253</v>
      </c>
      <c r="AV608" s="136"/>
      <c r="AW608" s="136"/>
      <c r="AX608" s="137"/>
    </row>
    <row r="609" spans="1:50" ht="18.75" hidden="1" customHeight="1" x14ac:dyDescent="0.15">
      <c r="A609" s="189"/>
      <c r="B609" s="186"/>
      <c r="C609" s="180"/>
      <c r="D609" s="186"/>
      <c r="E609" s="342"/>
      <c r="F609" s="343"/>
      <c r="G609" s="160"/>
      <c r="H609" s="133"/>
      <c r="I609" s="133"/>
      <c r="J609" s="133"/>
      <c r="K609" s="133"/>
      <c r="L609" s="133"/>
      <c r="M609" s="133"/>
      <c r="N609" s="133"/>
      <c r="O609" s="133"/>
      <c r="P609" s="133"/>
      <c r="Q609" s="133"/>
      <c r="R609" s="133"/>
      <c r="S609" s="133"/>
      <c r="T609" s="133"/>
      <c r="U609" s="133"/>
      <c r="V609" s="133"/>
      <c r="W609" s="133"/>
      <c r="X609" s="134"/>
      <c r="Y609" s="166"/>
      <c r="Z609" s="167"/>
      <c r="AA609" s="168"/>
      <c r="AB609" s="156"/>
      <c r="AC609" s="133"/>
      <c r="AD609" s="134"/>
      <c r="AE609" s="200"/>
      <c r="AF609" s="200"/>
      <c r="AG609" s="133" t="s">
        <v>355</v>
      </c>
      <c r="AH609" s="134"/>
      <c r="AI609" s="158"/>
      <c r="AJ609" s="158"/>
      <c r="AK609" s="158"/>
      <c r="AL609" s="156"/>
      <c r="AM609" s="158"/>
      <c r="AN609" s="158"/>
      <c r="AO609" s="158"/>
      <c r="AP609" s="156"/>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6"/>
      <c r="Z613" s="167"/>
      <c r="AA613" s="168"/>
      <c r="AB613" s="161" t="s">
        <v>11</v>
      </c>
      <c r="AC613" s="130"/>
      <c r="AD613" s="131"/>
      <c r="AE613" s="337" t="s">
        <v>362</v>
      </c>
      <c r="AF613" s="338"/>
      <c r="AG613" s="338"/>
      <c r="AH613" s="339"/>
      <c r="AI613" s="217" t="s">
        <v>527</v>
      </c>
      <c r="AJ613" s="217"/>
      <c r="AK613" s="217"/>
      <c r="AL613" s="161"/>
      <c r="AM613" s="217" t="s">
        <v>523</v>
      </c>
      <c r="AN613" s="217"/>
      <c r="AO613" s="217"/>
      <c r="AP613" s="161"/>
      <c r="AQ613" s="161" t="s">
        <v>354</v>
      </c>
      <c r="AR613" s="130"/>
      <c r="AS613" s="130"/>
      <c r="AT613" s="131"/>
      <c r="AU613" s="136" t="s">
        <v>253</v>
      </c>
      <c r="AV613" s="136"/>
      <c r="AW613" s="136"/>
      <c r="AX613" s="137"/>
    </row>
    <row r="614" spans="1:50" ht="18.75" hidden="1" customHeight="1" x14ac:dyDescent="0.15">
      <c r="A614" s="189"/>
      <c r="B614" s="186"/>
      <c r="C614" s="180"/>
      <c r="D614" s="186"/>
      <c r="E614" s="342"/>
      <c r="F614" s="343"/>
      <c r="G614" s="160"/>
      <c r="H614" s="133"/>
      <c r="I614" s="133"/>
      <c r="J614" s="133"/>
      <c r="K614" s="133"/>
      <c r="L614" s="133"/>
      <c r="M614" s="133"/>
      <c r="N614" s="133"/>
      <c r="O614" s="133"/>
      <c r="P614" s="133"/>
      <c r="Q614" s="133"/>
      <c r="R614" s="133"/>
      <c r="S614" s="133"/>
      <c r="T614" s="133"/>
      <c r="U614" s="133"/>
      <c r="V614" s="133"/>
      <c r="W614" s="133"/>
      <c r="X614" s="134"/>
      <c r="Y614" s="166"/>
      <c r="Z614" s="167"/>
      <c r="AA614" s="168"/>
      <c r="AB614" s="156"/>
      <c r="AC614" s="133"/>
      <c r="AD614" s="134"/>
      <c r="AE614" s="200"/>
      <c r="AF614" s="200"/>
      <c r="AG614" s="133" t="s">
        <v>355</v>
      </c>
      <c r="AH614" s="134"/>
      <c r="AI614" s="158"/>
      <c r="AJ614" s="158"/>
      <c r="AK614" s="158"/>
      <c r="AL614" s="156"/>
      <c r="AM614" s="158"/>
      <c r="AN614" s="158"/>
      <c r="AO614" s="158"/>
      <c r="AP614" s="156"/>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6"/>
      <c r="Z618" s="167"/>
      <c r="AA618" s="168"/>
      <c r="AB618" s="161" t="s">
        <v>11</v>
      </c>
      <c r="AC618" s="130"/>
      <c r="AD618" s="131"/>
      <c r="AE618" s="337" t="s">
        <v>362</v>
      </c>
      <c r="AF618" s="338"/>
      <c r="AG618" s="338"/>
      <c r="AH618" s="339"/>
      <c r="AI618" s="217" t="s">
        <v>527</v>
      </c>
      <c r="AJ618" s="217"/>
      <c r="AK618" s="217"/>
      <c r="AL618" s="161"/>
      <c r="AM618" s="217" t="s">
        <v>523</v>
      </c>
      <c r="AN618" s="217"/>
      <c r="AO618" s="217"/>
      <c r="AP618" s="161"/>
      <c r="AQ618" s="161" t="s">
        <v>354</v>
      </c>
      <c r="AR618" s="130"/>
      <c r="AS618" s="130"/>
      <c r="AT618" s="131"/>
      <c r="AU618" s="136" t="s">
        <v>253</v>
      </c>
      <c r="AV618" s="136"/>
      <c r="AW618" s="136"/>
      <c r="AX618" s="137"/>
    </row>
    <row r="619" spans="1:50" ht="18.75" hidden="1" customHeight="1" x14ac:dyDescent="0.15">
      <c r="A619" s="189"/>
      <c r="B619" s="186"/>
      <c r="C619" s="180"/>
      <c r="D619" s="186"/>
      <c r="E619" s="342"/>
      <c r="F619" s="343"/>
      <c r="G619" s="160"/>
      <c r="H619" s="133"/>
      <c r="I619" s="133"/>
      <c r="J619" s="133"/>
      <c r="K619" s="133"/>
      <c r="L619" s="133"/>
      <c r="M619" s="133"/>
      <c r="N619" s="133"/>
      <c r="O619" s="133"/>
      <c r="P619" s="133"/>
      <c r="Q619" s="133"/>
      <c r="R619" s="133"/>
      <c r="S619" s="133"/>
      <c r="T619" s="133"/>
      <c r="U619" s="133"/>
      <c r="V619" s="133"/>
      <c r="W619" s="133"/>
      <c r="X619" s="134"/>
      <c r="Y619" s="166"/>
      <c r="Z619" s="167"/>
      <c r="AA619" s="168"/>
      <c r="AB619" s="156"/>
      <c r="AC619" s="133"/>
      <c r="AD619" s="134"/>
      <c r="AE619" s="200"/>
      <c r="AF619" s="200"/>
      <c r="AG619" s="133" t="s">
        <v>355</v>
      </c>
      <c r="AH619" s="134"/>
      <c r="AI619" s="158"/>
      <c r="AJ619" s="158"/>
      <c r="AK619" s="158"/>
      <c r="AL619" s="156"/>
      <c r="AM619" s="158"/>
      <c r="AN619" s="158"/>
      <c r="AO619" s="158"/>
      <c r="AP619" s="156"/>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6"/>
      <c r="Z623" s="167"/>
      <c r="AA623" s="168"/>
      <c r="AB623" s="161" t="s">
        <v>11</v>
      </c>
      <c r="AC623" s="130"/>
      <c r="AD623" s="131"/>
      <c r="AE623" s="337" t="s">
        <v>362</v>
      </c>
      <c r="AF623" s="338"/>
      <c r="AG623" s="338"/>
      <c r="AH623" s="339"/>
      <c r="AI623" s="217" t="s">
        <v>527</v>
      </c>
      <c r="AJ623" s="217"/>
      <c r="AK623" s="217"/>
      <c r="AL623" s="161"/>
      <c r="AM623" s="217" t="s">
        <v>524</v>
      </c>
      <c r="AN623" s="217"/>
      <c r="AO623" s="217"/>
      <c r="AP623" s="161"/>
      <c r="AQ623" s="161" t="s">
        <v>354</v>
      </c>
      <c r="AR623" s="130"/>
      <c r="AS623" s="130"/>
      <c r="AT623" s="131"/>
      <c r="AU623" s="136" t="s">
        <v>253</v>
      </c>
      <c r="AV623" s="136"/>
      <c r="AW623" s="136"/>
      <c r="AX623" s="137"/>
    </row>
    <row r="624" spans="1:50" ht="18.75" hidden="1" customHeight="1" x14ac:dyDescent="0.15">
      <c r="A624" s="189"/>
      <c r="B624" s="186"/>
      <c r="C624" s="180"/>
      <c r="D624" s="186"/>
      <c r="E624" s="342"/>
      <c r="F624" s="343"/>
      <c r="G624" s="160"/>
      <c r="H624" s="133"/>
      <c r="I624" s="133"/>
      <c r="J624" s="133"/>
      <c r="K624" s="133"/>
      <c r="L624" s="133"/>
      <c r="M624" s="133"/>
      <c r="N624" s="133"/>
      <c r="O624" s="133"/>
      <c r="P624" s="133"/>
      <c r="Q624" s="133"/>
      <c r="R624" s="133"/>
      <c r="S624" s="133"/>
      <c r="T624" s="133"/>
      <c r="U624" s="133"/>
      <c r="V624" s="133"/>
      <c r="W624" s="133"/>
      <c r="X624" s="134"/>
      <c r="Y624" s="166"/>
      <c r="Z624" s="167"/>
      <c r="AA624" s="168"/>
      <c r="AB624" s="156"/>
      <c r="AC624" s="133"/>
      <c r="AD624" s="134"/>
      <c r="AE624" s="200"/>
      <c r="AF624" s="200"/>
      <c r="AG624" s="133" t="s">
        <v>355</v>
      </c>
      <c r="AH624" s="134"/>
      <c r="AI624" s="158"/>
      <c r="AJ624" s="158"/>
      <c r="AK624" s="158"/>
      <c r="AL624" s="156"/>
      <c r="AM624" s="158"/>
      <c r="AN624" s="158"/>
      <c r="AO624" s="158"/>
      <c r="AP624" s="156"/>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6"/>
      <c r="Z628" s="167"/>
      <c r="AA628" s="168"/>
      <c r="AB628" s="161" t="s">
        <v>11</v>
      </c>
      <c r="AC628" s="130"/>
      <c r="AD628" s="131"/>
      <c r="AE628" s="337" t="s">
        <v>362</v>
      </c>
      <c r="AF628" s="338"/>
      <c r="AG628" s="338"/>
      <c r="AH628" s="339"/>
      <c r="AI628" s="217" t="s">
        <v>527</v>
      </c>
      <c r="AJ628" s="217"/>
      <c r="AK628" s="217"/>
      <c r="AL628" s="161"/>
      <c r="AM628" s="217" t="s">
        <v>523</v>
      </c>
      <c r="AN628" s="217"/>
      <c r="AO628" s="217"/>
      <c r="AP628" s="161"/>
      <c r="AQ628" s="161" t="s">
        <v>354</v>
      </c>
      <c r="AR628" s="130"/>
      <c r="AS628" s="130"/>
      <c r="AT628" s="131"/>
      <c r="AU628" s="136" t="s">
        <v>253</v>
      </c>
      <c r="AV628" s="136"/>
      <c r="AW628" s="136"/>
      <c r="AX628" s="137"/>
    </row>
    <row r="629" spans="1:50" ht="18.75" hidden="1" customHeight="1" x14ac:dyDescent="0.15">
      <c r="A629" s="189"/>
      <c r="B629" s="186"/>
      <c r="C629" s="180"/>
      <c r="D629" s="186"/>
      <c r="E629" s="342"/>
      <c r="F629" s="343"/>
      <c r="G629" s="160"/>
      <c r="H629" s="133"/>
      <c r="I629" s="133"/>
      <c r="J629" s="133"/>
      <c r="K629" s="133"/>
      <c r="L629" s="133"/>
      <c r="M629" s="133"/>
      <c r="N629" s="133"/>
      <c r="O629" s="133"/>
      <c r="P629" s="133"/>
      <c r="Q629" s="133"/>
      <c r="R629" s="133"/>
      <c r="S629" s="133"/>
      <c r="T629" s="133"/>
      <c r="U629" s="133"/>
      <c r="V629" s="133"/>
      <c r="W629" s="133"/>
      <c r="X629" s="134"/>
      <c r="Y629" s="166"/>
      <c r="Z629" s="167"/>
      <c r="AA629" s="168"/>
      <c r="AB629" s="156"/>
      <c r="AC629" s="133"/>
      <c r="AD629" s="134"/>
      <c r="AE629" s="200"/>
      <c r="AF629" s="200"/>
      <c r="AG629" s="133" t="s">
        <v>355</v>
      </c>
      <c r="AH629" s="134"/>
      <c r="AI629" s="158"/>
      <c r="AJ629" s="158"/>
      <c r="AK629" s="158"/>
      <c r="AL629" s="156"/>
      <c r="AM629" s="158"/>
      <c r="AN629" s="158"/>
      <c r="AO629" s="158"/>
      <c r="AP629" s="156"/>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6"/>
      <c r="Z633" s="167"/>
      <c r="AA633" s="168"/>
      <c r="AB633" s="161" t="s">
        <v>11</v>
      </c>
      <c r="AC633" s="130"/>
      <c r="AD633" s="131"/>
      <c r="AE633" s="337" t="s">
        <v>362</v>
      </c>
      <c r="AF633" s="338"/>
      <c r="AG633" s="338"/>
      <c r="AH633" s="339"/>
      <c r="AI633" s="217" t="s">
        <v>527</v>
      </c>
      <c r="AJ633" s="217"/>
      <c r="AK633" s="217"/>
      <c r="AL633" s="161"/>
      <c r="AM633" s="217" t="s">
        <v>519</v>
      </c>
      <c r="AN633" s="217"/>
      <c r="AO633" s="217"/>
      <c r="AP633" s="161"/>
      <c r="AQ633" s="161" t="s">
        <v>354</v>
      </c>
      <c r="AR633" s="130"/>
      <c r="AS633" s="130"/>
      <c r="AT633" s="131"/>
      <c r="AU633" s="136" t="s">
        <v>253</v>
      </c>
      <c r="AV633" s="136"/>
      <c r="AW633" s="136"/>
      <c r="AX633" s="137"/>
    </row>
    <row r="634" spans="1:50" ht="18.75" hidden="1" customHeight="1" x14ac:dyDescent="0.15">
      <c r="A634" s="189"/>
      <c r="B634" s="186"/>
      <c r="C634" s="180"/>
      <c r="D634" s="186"/>
      <c r="E634" s="342"/>
      <c r="F634" s="343"/>
      <c r="G634" s="160"/>
      <c r="H634" s="133"/>
      <c r="I634" s="133"/>
      <c r="J634" s="133"/>
      <c r="K634" s="133"/>
      <c r="L634" s="133"/>
      <c r="M634" s="133"/>
      <c r="N634" s="133"/>
      <c r="O634" s="133"/>
      <c r="P634" s="133"/>
      <c r="Q634" s="133"/>
      <c r="R634" s="133"/>
      <c r="S634" s="133"/>
      <c r="T634" s="133"/>
      <c r="U634" s="133"/>
      <c r="V634" s="133"/>
      <c r="W634" s="133"/>
      <c r="X634" s="134"/>
      <c r="Y634" s="166"/>
      <c r="Z634" s="167"/>
      <c r="AA634" s="168"/>
      <c r="AB634" s="156"/>
      <c r="AC634" s="133"/>
      <c r="AD634" s="134"/>
      <c r="AE634" s="200"/>
      <c r="AF634" s="200"/>
      <c r="AG634" s="133" t="s">
        <v>355</v>
      </c>
      <c r="AH634" s="134"/>
      <c r="AI634" s="158"/>
      <c r="AJ634" s="158"/>
      <c r="AK634" s="158"/>
      <c r="AL634" s="156"/>
      <c r="AM634" s="158"/>
      <c r="AN634" s="158"/>
      <c r="AO634" s="158"/>
      <c r="AP634" s="156"/>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6"/>
      <c r="Z638" s="167"/>
      <c r="AA638" s="168"/>
      <c r="AB638" s="161" t="s">
        <v>11</v>
      </c>
      <c r="AC638" s="130"/>
      <c r="AD638" s="131"/>
      <c r="AE638" s="337" t="s">
        <v>362</v>
      </c>
      <c r="AF638" s="338"/>
      <c r="AG638" s="338"/>
      <c r="AH638" s="339"/>
      <c r="AI638" s="217" t="s">
        <v>527</v>
      </c>
      <c r="AJ638" s="217"/>
      <c r="AK638" s="217"/>
      <c r="AL638" s="161"/>
      <c r="AM638" s="217" t="s">
        <v>523</v>
      </c>
      <c r="AN638" s="217"/>
      <c r="AO638" s="217"/>
      <c r="AP638" s="161"/>
      <c r="AQ638" s="161" t="s">
        <v>354</v>
      </c>
      <c r="AR638" s="130"/>
      <c r="AS638" s="130"/>
      <c r="AT638" s="131"/>
      <c r="AU638" s="136" t="s">
        <v>253</v>
      </c>
      <c r="AV638" s="136"/>
      <c r="AW638" s="136"/>
      <c r="AX638" s="137"/>
    </row>
    <row r="639" spans="1:50" ht="18.75" hidden="1" customHeight="1" x14ac:dyDescent="0.15">
      <c r="A639" s="189"/>
      <c r="B639" s="186"/>
      <c r="C639" s="180"/>
      <c r="D639" s="186"/>
      <c r="E639" s="342"/>
      <c r="F639" s="343"/>
      <c r="G639" s="160"/>
      <c r="H639" s="133"/>
      <c r="I639" s="133"/>
      <c r="J639" s="133"/>
      <c r="K639" s="133"/>
      <c r="L639" s="133"/>
      <c r="M639" s="133"/>
      <c r="N639" s="133"/>
      <c r="O639" s="133"/>
      <c r="P639" s="133"/>
      <c r="Q639" s="133"/>
      <c r="R639" s="133"/>
      <c r="S639" s="133"/>
      <c r="T639" s="133"/>
      <c r="U639" s="133"/>
      <c r="V639" s="133"/>
      <c r="W639" s="133"/>
      <c r="X639" s="134"/>
      <c r="Y639" s="166"/>
      <c r="Z639" s="167"/>
      <c r="AA639" s="168"/>
      <c r="AB639" s="156"/>
      <c r="AC639" s="133"/>
      <c r="AD639" s="134"/>
      <c r="AE639" s="200"/>
      <c r="AF639" s="200"/>
      <c r="AG639" s="133" t="s">
        <v>355</v>
      </c>
      <c r="AH639" s="134"/>
      <c r="AI639" s="158"/>
      <c r="AJ639" s="158"/>
      <c r="AK639" s="158"/>
      <c r="AL639" s="156"/>
      <c r="AM639" s="158"/>
      <c r="AN639" s="158"/>
      <c r="AO639" s="158"/>
      <c r="AP639" s="156"/>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5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52"/>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6"/>
      <c r="Z647" s="167"/>
      <c r="AA647" s="168"/>
      <c r="AB647" s="161" t="s">
        <v>11</v>
      </c>
      <c r="AC647" s="130"/>
      <c r="AD647" s="131"/>
      <c r="AE647" s="337" t="s">
        <v>362</v>
      </c>
      <c r="AF647" s="338"/>
      <c r="AG647" s="338"/>
      <c r="AH647" s="339"/>
      <c r="AI647" s="217" t="s">
        <v>528</v>
      </c>
      <c r="AJ647" s="217"/>
      <c r="AK647" s="217"/>
      <c r="AL647" s="161"/>
      <c r="AM647" s="217" t="s">
        <v>519</v>
      </c>
      <c r="AN647" s="217"/>
      <c r="AO647" s="217"/>
      <c r="AP647" s="161"/>
      <c r="AQ647" s="161" t="s">
        <v>354</v>
      </c>
      <c r="AR647" s="130"/>
      <c r="AS647" s="130"/>
      <c r="AT647" s="131"/>
      <c r="AU647" s="136" t="s">
        <v>253</v>
      </c>
      <c r="AV647" s="136"/>
      <c r="AW647" s="136"/>
      <c r="AX647" s="137"/>
    </row>
    <row r="648" spans="1:50" ht="18.75" hidden="1" customHeight="1" x14ac:dyDescent="0.15">
      <c r="A648" s="189"/>
      <c r="B648" s="186"/>
      <c r="C648" s="180"/>
      <c r="D648" s="186"/>
      <c r="E648" s="342"/>
      <c r="F648" s="343"/>
      <c r="G648" s="160"/>
      <c r="H648" s="133"/>
      <c r="I648" s="133"/>
      <c r="J648" s="133"/>
      <c r="K648" s="133"/>
      <c r="L648" s="133"/>
      <c r="M648" s="133"/>
      <c r="N648" s="133"/>
      <c r="O648" s="133"/>
      <c r="P648" s="133"/>
      <c r="Q648" s="133"/>
      <c r="R648" s="133"/>
      <c r="S648" s="133"/>
      <c r="T648" s="133"/>
      <c r="U648" s="133"/>
      <c r="V648" s="133"/>
      <c r="W648" s="133"/>
      <c r="X648" s="134"/>
      <c r="Y648" s="166"/>
      <c r="Z648" s="167"/>
      <c r="AA648" s="168"/>
      <c r="AB648" s="156"/>
      <c r="AC648" s="133"/>
      <c r="AD648" s="134"/>
      <c r="AE648" s="200"/>
      <c r="AF648" s="200"/>
      <c r="AG648" s="133" t="s">
        <v>355</v>
      </c>
      <c r="AH648" s="134"/>
      <c r="AI648" s="158"/>
      <c r="AJ648" s="158"/>
      <c r="AK648" s="158"/>
      <c r="AL648" s="156"/>
      <c r="AM648" s="158"/>
      <c r="AN648" s="158"/>
      <c r="AO648" s="158"/>
      <c r="AP648" s="156"/>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6"/>
      <c r="Z652" s="167"/>
      <c r="AA652" s="168"/>
      <c r="AB652" s="161" t="s">
        <v>11</v>
      </c>
      <c r="AC652" s="130"/>
      <c r="AD652" s="131"/>
      <c r="AE652" s="337" t="s">
        <v>362</v>
      </c>
      <c r="AF652" s="338"/>
      <c r="AG652" s="338"/>
      <c r="AH652" s="339"/>
      <c r="AI652" s="217" t="s">
        <v>527</v>
      </c>
      <c r="AJ652" s="217"/>
      <c r="AK652" s="217"/>
      <c r="AL652" s="161"/>
      <c r="AM652" s="217" t="s">
        <v>519</v>
      </c>
      <c r="AN652" s="217"/>
      <c r="AO652" s="217"/>
      <c r="AP652" s="161"/>
      <c r="AQ652" s="161" t="s">
        <v>354</v>
      </c>
      <c r="AR652" s="130"/>
      <c r="AS652" s="130"/>
      <c r="AT652" s="131"/>
      <c r="AU652" s="136" t="s">
        <v>253</v>
      </c>
      <c r="AV652" s="136"/>
      <c r="AW652" s="136"/>
      <c r="AX652" s="137"/>
    </row>
    <row r="653" spans="1:50" ht="18.75" hidden="1" customHeight="1" x14ac:dyDescent="0.15">
      <c r="A653" s="189"/>
      <c r="B653" s="186"/>
      <c r="C653" s="180"/>
      <c r="D653" s="186"/>
      <c r="E653" s="342"/>
      <c r="F653" s="343"/>
      <c r="G653" s="160"/>
      <c r="H653" s="133"/>
      <c r="I653" s="133"/>
      <c r="J653" s="133"/>
      <c r="K653" s="133"/>
      <c r="L653" s="133"/>
      <c r="M653" s="133"/>
      <c r="N653" s="133"/>
      <c r="O653" s="133"/>
      <c r="P653" s="133"/>
      <c r="Q653" s="133"/>
      <c r="R653" s="133"/>
      <c r="S653" s="133"/>
      <c r="T653" s="133"/>
      <c r="U653" s="133"/>
      <c r="V653" s="133"/>
      <c r="W653" s="133"/>
      <c r="X653" s="134"/>
      <c r="Y653" s="166"/>
      <c r="Z653" s="167"/>
      <c r="AA653" s="168"/>
      <c r="AB653" s="156"/>
      <c r="AC653" s="133"/>
      <c r="AD653" s="134"/>
      <c r="AE653" s="200"/>
      <c r="AF653" s="200"/>
      <c r="AG653" s="133" t="s">
        <v>355</v>
      </c>
      <c r="AH653" s="134"/>
      <c r="AI653" s="158"/>
      <c r="AJ653" s="158"/>
      <c r="AK653" s="158"/>
      <c r="AL653" s="156"/>
      <c r="AM653" s="158"/>
      <c r="AN653" s="158"/>
      <c r="AO653" s="158"/>
      <c r="AP653" s="156"/>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6"/>
      <c r="Z657" s="167"/>
      <c r="AA657" s="168"/>
      <c r="AB657" s="161" t="s">
        <v>11</v>
      </c>
      <c r="AC657" s="130"/>
      <c r="AD657" s="131"/>
      <c r="AE657" s="337" t="s">
        <v>362</v>
      </c>
      <c r="AF657" s="338"/>
      <c r="AG657" s="338"/>
      <c r="AH657" s="339"/>
      <c r="AI657" s="217" t="s">
        <v>527</v>
      </c>
      <c r="AJ657" s="217"/>
      <c r="AK657" s="217"/>
      <c r="AL657" s="161"/>
      <c r="AM657" s="217" t="s">
        <v>523</v>
      </c>
      <c r="AN657" s="217"/>
      <c r="AO657" s="217"/>
      <c r="AP657" s="161"/>
      <c r="AQ657" s="161" t="s">
        <v>354</v>
      </c>
      <c r="AR657" s="130"/>
      <c r="AS657" s="130"/>
      <c r="AT657" s="131"/>
      <c r="AU657" s="136" t="s">
        <v>253</v>
      </c>
      <c r="AV657" s="136"/>
      <c r="AW657" s="136"/>
      <c r="AX657" s="137"/>
    </row>
    <row r="658" spans="1:50" ht="18.75" hidden="1" customHeight="1" x14ac:dyDescent="0.15">
      <c r="A658" s="189"/>
      <c r="B658" s="186"/>
      <c r="C658" s="180"/>
      <c r="D658" s="186"/>
      <c r="E658" s="342"/>
      <c r="F658" s="343"/>
      <c r="G658" s="160"/>
      <c r="H658" s="133"/>
      <c r="I658" s="133"/>
      <c r="J658" s="133"/>
      <c r="K658" s="133"/>
      <c r="L658" s="133"/>
      <c r="M658" s="133"/>
      <c r="N658" s="133"/>
      <c r="O658" s="133"/>
      <c r="P658" s="133"/>
      <c r="Q658" s="133"/>
      <c r="R658" s="133"/>
      <c r="S658" s="133"/>
      <c r="T658" s="133"/>
      <c r="U658" s="133"/>
      <c r="V658" s="133"/>
      <c r="W658" s="133"/>
      <c r="X658" s="134"/>
      <c r="Y658" s="166"/>
      <c r="Z658" s="167"/>
      <c r="AA658" s="168"/>
      <c r="AB658" s="156"/>
      <c r="AC658" s="133"/>
      <c r="AD658" s="134"/>
      <c r="AE658" s="200"/>
      <c r="AF658" s="200"/>
      <c r="AG658" s="133" t="s">
        <v>355</v>
      </c>
      <c r="AH658" s="134"/>
      <c r="AI658" s="158"/>
      <c r="AJ658" s="158"/>
      <c r="AK658" s="158"/>
      <c r="AL658" s="156"/>
      <c r="AM658" s="158"/>
      <c r="AN658" s="158"/>
      <c r="AO658" s="158"/>
      <c r="AP658" s="156"/>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6"/>
      <c r="Z662" s="167"/>
      <c r="AA662" s="168"/>
      <c r="AB662" s="161" t="s">
        <v>11</v>
      </c>
      <c r="AC662" s="130"/>
      <c r="AD662" s="131"/>
      <c r="AE662" s="337" t="s">
        <v>362</v>
      </c>
      <c r="AF662" s="338"/>
      <c r="AG662" s="338"/>
      <c r="AH662" s="339"/>
      <c r="AI662" s="217" t="s">
        <v>527</v>
      </c>
      <c r="AJ662" s="217"/>
      <c r="AK662" s="217"/>
      <c r="AL662" s="161"/>
      <c r="AM662" s="217" t="s">
        <v>519</v>
      </c>
      <c r="AN662" s="217"/>
      <c r="AO662" s="217"/>
      <c r="AP662" s="161"/>
      <c r="AQ662" s="161" t="s">
        <v>354</v>
      </c>
      <c r="AR662" s="130"/>
      <c r="AS662" s="130"/>
      <c r="AT662" s="131"/>
      <c r="AU662" s="136" t="s">
        <v>253</v>
      </c>
      <c r="AV662" s="136"/>
      <c r="AW662" s="136"/>
      <c r="AX662" s="137"/>
    </row>
    <row r="663" spans="1:50" ht="18.75" hidden="1" customHeight="1" x14ac:dyDescent="0.15">
      <c r="A663" s="189"/>
      <c r="B663" s="186"/>
      <c r="C663" s="180"/>
      <c r="D663" s="186"/>
      <c r="E663" s="342"/>
      <c r="F663" s="343"/>
      <c r="G663" s="160"/>
      <c r="H663" s="133"/>
      <c r="I663" s="133"/>
      <c r="J663" s="133"/>
      <c r="K663" s="133"/>
      <c r="L663" s="133"/>
      <c r="M663" s="133"/>
      <c r="N663" s="133"/>
      <c r="O663" s="133"/>
      <c r="P663" s="133"/>
      <c r="Q663" s="133"/>
      <c r="R663" s="133"/>
      <c r="S663" s="133"/>
      <c r="T663" s="133"/>
      <c r="U663" s="133"/>
      <c r="V663" s="133"/>
      <c r="W663" s="133"/>
      <c r="X663" s="134"/>
      <c r="Y663" s="166"/>
      <c r="Z663" s="167"/>
      <c r="AA663" s="168"/>
      <c r="AB663" s="156"/>
      <c r="AC663" s="133"/>
      <c r="AD663" s="134"/>
      <c r="AE663" s="200"/>
      <c r="AF663" s="200"/>
      <c r="AG663" s="133" t="s">
        <v>355</v>
      </c>
      <c r="AH663" s="134"/>
      <c r="AI663" s="158"/>
      <c r="AJ663" s="158"/>
      <c r="AK663" s="158"/>
      <c r="AL663" s="156"/>
      <c r="AM663" s="158"/>
      <c r="AN663" s="158"/>
      <c r="AO663" s="158"/>
      <c r="AP663" s="156"/>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6"/>
      <c r="Z667" s="167"/>
      <c r="AA667" s="168"/>
      <c r="AB667" s="161" t="s">
        <v>11</v>
      </c>
      <c r="AC667" s="130"/>
      <c r="AD667" s="131"/>
      <c r="AE667" s="337" t="s">
        <v>362</v>
      </c>
      <c r="AF667" s="338"/>
      <c r="AG667" s="338"/>
      <c r="AH667" s="339"/>
      <c r="AI667" s="217" t="s">
        <v>527</v>
      </c>
      <c r="AJ667" s="217"/>
      <c r="AK667" s="217"/>
      <c r="AL667" s="161"/>
      <c r="AM667" s="217" t="s">
        <v>519</v>
      </c>
      <c r="AN667" s="217"/>
      <c r="AO667" s="217"/>
      <c r="AP667" s="161"/>
      <c r="AQ667" s="161" t="s">
        <v>354</v>
      </c>
      <c r="AR667" s="130"/>
      <c r="AS667" s="130"/>
      <c r="AT667" s="131"/>
      <c r="AU667" s="136" t="s">
        <v>253</v>
      </c>
      <c r="AV667" s="136"/>
      <c r="AW667" s="136"/>
      <c r="AX667" s="137"/>
    </row>
    <row r="668" spans="1:50" ht="18.75" hidden="1" customHeight="1" x14ac:dyDescent="0.15">
      <c r="A668" s="189"/>
      <c r="B668" s="186"/>
      <c r="C668" s="180"/>
      <c r="D668" s="186"/>
      <c r="E668" s="342"/>
      <c r="F668" s="343"/>
      <c r="G668" s="160"/>
      <c r="H668" s="133"/>
      <c r="I668" s="133"/>
      <c r="J668" s="133"/>
      <c r="K668" s="133"/>
      <c r="L668" s="133"/>
      <c r="M668" s="133"/>
      <c r="N668" s="133"/>
      <c r="O668" s="133"/>
      <c r="P668" s="133"/>
      <c r="Q668" s="133"/>
      <c r="R668" s="133"/>
      <c r="S668" s="133"/>
      <c r="T668" s="133"/>
      <c r="U668" s="133"/>
      <c r="V668" s="133"/>
      <c r="W668" s="133"/>
      <c r="X668" s="134"/>
      <c r="Y668" s="166"/>
      <c r="Z668" s="167"/>
      <c r="AA668" s="168"/>
      <c r="AB668" s="156"/>
      <c r="AC668" s="133"/>
      <c r="AD668" s="134"/>
      <c r="AE668" s="200"/>
      <c r="AF668" s="200"/>
      <c r="AG668" s="133" t="s">
        <v>355</v>
      </c>
      <c r="AH668" s="134"/>
      <c r="AI668" s="158"/>
      <c r="AJ668" s="158"/>
      <c r="AK668" s="158"/>
      <c r="AL668" s="156"/>
      <c r="AM668" s="158"/>
      <c r="AN668" s="158"/>
      <c r="AO668" s="158"/>
      <c r="AP668" s="156"/>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6"/>
      <c r="Z672" s="167"/>
      <c r="AA672" s="168"/>
      <c r="AB672" s="161" t="s">
        <v>11</v>
      </c>
      <c r="AC672" s="130"/>
      <c r="AD672" s="131"/>
      <c r="AE672" s="337" t="s">
        <v>362</v>
      </c>
      <c r="AF672" s="338"/>
      <c r="AG672" s="338"/>
      <c r="AH672" s="339"/>
      <c r="AI672" s="217" t="s">
        <v>528</v>
      </c>
      <c r="AJ672" s="217"/>
      <c r="AK672" s="217"/>
      <c r="AL672" s="161"/>
      <c r="AM672" s="217" t="s">
        <v>519</v>
      </c>
      <c r="AN672" s="217"/>
      <c r="AO672" s="217"/>
      <c r="AP672" s="161"/>
      <c r="AQ672" s="161" t="s">
        <v>354</v>
      </c>
      <c r="AR672" s="130"/>
      <c r="AS672" s="130"/>
      <c r="AT672" s="131"/>
      <c r="AU672" s="136" t="s">
        <v>253</v>
      </c>
      <c r="AV672" s="136"/>
      <c r="AW672" s="136"/>
      <c r="AX672" s="137"/>
    </row>
    <row r="673" spans="1:50" ht="18.75" hidden="1" customHeight="1" x14ac:dyDescent="0.15">
      <c r="A673" s="189"/>
      <c r="B673" s="186"/>
      <c r="C673" s="180"/>
      <c r="D673" s="186"/>
      <c r="E673" s="342"/>
      <c r="F673" s="343"/>
      <c r="G673" s="160"/>
      <c r="H673" s="133"/>
      <c r="I673" s="133"/>
      <c r="J673" s="133"/>
      <c r="K673" s="133"/>
      <c r="L673" s="133"/>
      <c r="M673" s="133"/>
      <c r="N673" s="133"/>
      <c r="O673" s="133"/>
      <c r="P673" s="133"/>
      <c r="Q673" s="133"/>
      <c r="R673" s="133"/>
      <c r="S673" s="133"/>
      <c r="T673" s="133"/>
      <c r="U673" s="133"/>
      <c r="V673" s="133"/>
      <c r="W673" s="133"/>
      <c r="X673" s="134"/>
      <c r="Y673" s="166"/>
      <c r="Z673" s="167"/>
      <c r="AA673" s="168"/>
      <c r="AB673" s="156"/>
      <c r="AC673" s="133"/>
      <c r="AD673" s="134"/>
      <c r="AE673" s="200"/>
      <c r="AF673" s="200"/>
      <c r="AG673" s="133" t="s">
        <v>355</v>
      </c>
      <c r="AH673" s="134"/>
      <c r="AI673" s="158"/>
      <c r="AJ673" s="158"/>
      <c r="AK673" s="158"/>
      <c r="AL673" s="156"/>
      <c r="AM673" s="158"/>
      <c r="AN673" s="158"/>
      <c r="AO673" s="158"/>
      <c r="AP673" s="156"/>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6"/>
      <c r="Z677" s="167"/>
      <c r="AA677" s="168"/>
      <c r="AB677" s="161" t="s">
        <v>11</v>
      </c>
      <c r="AC677" s="130"/>
      <c r="AD677" s="131"/>
      <c r="AE677" s="337" t="s">
        <v>362</v>
      </c>
      <c r="AF677" s="338"/>
      <c r="AG677" s="338"/>
      <c r="AH677" s="339"/>
      <c r="AI677" s="217" t="s">
        <v>527</v>
      </c>
      <c r="AJ677" s="217"/>
      <c r="AK677" s="217"/>
      <c r="AL677" s="161"/>
      <c r="AM677" s="217" t="s">
        <v>525</v>
      </c>
      <c r="AN677" s="217"/>
      <c r="AO677" s="217"/>
      <c r="AP677" s="161"/>
      <c r="AQ677" s="161" t="s">
        <v>354</v>
      </c>
      <c r="AR677" s="130"/>
      <c r="AS677" s="130"/>
      <c r="AT677" s="131"/>
      <c r="AU677" s="136" t="s">
        <v>253</v>
      </c>
      <c r="AV677" s="136"/>
      <c r="AW677" s="136"/>
      <c r="AX677" s="137"/>
    </row>
    <row r="678" spans="1:50" ht="18.75" hidden="1" customHeight="1" x14ac:dyDescent="0.15">
      <c r="A678" s="189"/>
      <c r="B678" s="186"/>
      <c r="C678" s="180"/>
      <c r="D678" s="186"/>
      <c r="E678" s="342"/>
      <c r="F678" s="343"/>
      <c r="G678" s="160"/>
      <c r="H678" s="133"/>
      <c r="I678" s="133"/>
      <c r="J678" s="133"/>
      <c r="K678" s="133"/>
      <c r="L678" s="133"/>
      <c r="M678" s="133"/>
      <c r="N678" s="133"/>
      <c r="O678" s="133"/>
      <c r="P678" s="133"/>
      <c r="Q678" s="133"/>
      <c r="R678" s="133"/>
      <c r="S678" s="133"/>
      <c r="T678" s="133"/>
      <c r="U678" s="133"/>
      <c r="V678" s="133"/>
      <c r="W678" s="133"/>
      <c r="X678" s="134"/>
      <c r="Y678" s="166"/>
      <c r="Z678" s="167"/>
      <c r="AA678" s="168"/>
      <c r="AB678" s="156"/>
      <c r="AC678" s="133"/>
      <c r="AD678" s="134"/>
      <c r="AE678" s="200"/>
      <c r="AF678" s="200"/>
      <c r="AG678" s="133" t="s">
        <v>355</v>
      </c>
      <c r="AH678" s="134"/>
      <c r="AI678" s="158"/>
      <c r="AJ678" s="158"/>
      <c r="AK678" s="158"/>
      <c r="AL678" s="156"/>
      <c r="AM678" s="158"/>
      <c r="AN678" s="158"/>
      <c r="AO678" s="158"/>
      <c r="AP678" s="156"/>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6"/>
      <c r="Z682" s="167"/>
      <c r="AA682" s="168"/>
      <c r="AB682" s="161" t="s">
        <v>11</v>
      </c>
      <c r="AC682" s="130"/>
      <c r="AD682" s="131"/>
      <c r="AE682" s="337" t="s">
        <v>362</v>
      </c>
      <c r="AF682" s="338"/>
      <c r="AG682" s="338"/>
      <c r="AH682" s="339"/>
      <c r="AI682" s="217" t="s">
        <v>528</v>
      </c>
      <c r="AJ682" s="217"/>
      <c r="AK682" s="217"/>
      <c r="AL682" s="161"/>
      <c r="AM682" s="217" t="s">
        <v>523</v>
      </c>
      <c r="AN682" s="217"/>
      <c r="AO682" s="217"/>
      <c r="AP682" s="161"/>
      <c r="AQ682" s="161" t="s">
        <v>354</v>
      </c>
      <c r="AR682" s="130"/>
      <c r="AS682" s="130"/>
      <c r="AT682" s="131"/>
      <c r="AU682" s="136" t="s">
        <v>253</v>
      </c>
      <c r="AV682" s="136"/>
      <c r="AW682" s="136"/>
      <c r="AX682" s="137"/>
    </row>
    <row r="683" spans="1:50" ht="18.75" hidden="1" customHeight="1" x14ac:dyDescent="0.15">
      <c r="A683" s="189"/>
      <c r="B683" s="186"/>
      <c r="C683" s="180"/>
      <c r="D683" s="186"/>
      <c r="E683" s="342"/>
      <c r="F683" s="343"/>
      <c r="G683" s="160"/>
      <c r="H683" s="133"/>
      <c r="I683" s="133"/>
      <c r="J683" s="133"/>
      <c r="K683" s="133"/>
      <c r="L683" s="133"/>
      <c r="M683" s="133"/>
      <c r="N683" s="133"/>
      <c r="O683" s="133"/>
      <c r="P683" s="133"/>
      <c r="Q683" s="133"/>
      <c r="R683" s="133"/>
      <c r="S683" s="133"/>
      <c r="T683" s="133"/>
      <c r="U683" s="133"/>
      <c r="V683" s="133"/>
      <c r="W683" s="133"/>
      <c r="X683" s="134"/>
      <c r="Y683" s="166"/>
      <c r="Z683" s="167"/>
      <c r="AA683" s="168"/>
      <c r="AB683" s="156"/>
      <c r="AC683" s="133"/>
      <c r="AD683" s="134"/>
      <c r="AE683" s="200"/>
      <c r="AF683" s="200"/>
      <c r="AG683" s="133" t="s">
        <v>355</v>
      </c>
      <c r="AH683" s="134"/>
      <c r="AI683" s="158"/>
      <c r="AJ683" s="158"/>
      <c r="AK683" s="158"/>
      <c r="AL683" s="156"/>
      <c r="AM683" s="158"/>
      <c r="AN683" s="158"/>
      <c r="AO683" s="158"/>
      <c r="AP683" s="156"/>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6"/>
      <c r="Z687" s="167"/>
      <c r="AA687" s="168"/>
      <c r="AB687" s="161" t="s">
        <v>11</v>
      </c>
      <c r="AC687" s="130"/>
      <c r="AD687" s="131"/>
      <c r="AE687" s="337" t="s">
        <v>362</v>
      </c>
      <c r="AF687" s="338"/>
      <c r="AG687" s="338"/>
      <c r="AH687" s="339"/>
      <c r="AI687" s="217" t="s">
        <v>527</v>
      </c>
      <c r="AJ687" s="217"/>
      <c r="AK687" s="217"/>
      <c r="AL687" s="161"/>
      <c r="AM687" s="217" t="s">
        <v>519</v>
      </c>
      <c r="AN687" s="217"/>
      <c r="AO687" s="217"/>
      <c r="AP687" s="161"/>
      <c r="AQ687" s="161" t="s">
        <v>354</v>
      </c>
      <c r="AR687" s="130"/>
      <c r="AS687" s="130"/>
      <c r="AT687" s="131"/>
      <c r="AU687" s="136" t="s">
        <v>253</v>
      </c>
      <c r="AV687" s="136"/>
      <c r="AW687" s="136"/>
      <c r="AX687" s="137"/>
    </row>
    <row r="688" spans="1:50" ht="18.75" hidden="1" customHeight="1" x14ac:dyDescent="0.15">
      <c r="A688" s="189"/>
      <c r="B688" s="186"/>
      <c r="C688" s="180"/>
      <c r="D688" s="186"/>
      <c r="E688" s="342"/>
      <c r="F688" s="343"/>
      <c r="G688" s="160"/>
      <c r="H688" s="133"/>
      <c r="I688" s="133"/>
      <c r="J688" s="133"/>
      <c r="K688" s="133"/>
      <c r="L688" s="133"/>
      <c r="M688" s="133"/>
      <c r="N688" s="133"/>
      <c r="O688" s="133"/>
      <c r="P688" s="133"/>
      <c r="Q688" s="133"/>
      <c r="R688" s="133"/>
      <c r="S688" s="133"/>
      <c r="T688" s="133"/>
      <c r="U688" s="133"/>
      <c r="V688" s="133"/>
      <c r="W688" s="133"/>
      <c r="X688" s="134"/>
      <c r="Y688" s="166"/>
      <c r="Z688" s="167"/>
      <c r="AA688" s="168"/>
      <c r="AB688" s="156"/>
      <c r="AC688" s="133"/>
      <c r="AD688" s="134"/>
      <c r="AE688" s="200"/>
      <c r="AF688" s="200"/>
      <c r="AG688" s="133" t="s">
        <v>355</v>
      </c>
      <c r="AH688" s="134"/>
      <c r="AI688" s="158"/>
      <c r="AJ688" s="158"/>
      <c r="AK688" s="158"/>
      <c r="AL688" s="156"/>
      <c r="AM688" s="158"/>
      <c r="AN688" s="158"/>
      <c r="AO688" s="158"/>
      <c r="AP688" s="156"/>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6"/>
      <c r="Z692" s="167"/>
      <c r="AA692" s="168"/>
      <c r="AB692" s="161" t="s">
        <v>11</v>
      </c>
      <c r="AC692" s="130"/>
      <c r="AD692" s="131"/>
      <c r="AE692" s="337" t="s">
        <v>362</v>
      </c>
      <c r="AF692" s="338"/>
      <c r="AG692" s="338"/>
      <c r="AH692" s="339"/>
      <c r="AI692" s="217" t="s">
        <v>527</v>
      </c>
      <c r="AJ692" s="217"/>
      <c r="AK692" s="217"/>
      <c r="AL692" s="161"/>
      <c r="AM692" s="217" t="s">
        <v>524</v>
      </c>
      <c r="AN692" s="217"/>
      <c r="AO692" s="217"/>
      <c r="AP692" s="161"/>
      <c r="AQ692" s="161" t="s">
        <v>354</v>
      </c>
      <c r="AR692" s="130"/>
      <c r="AS692" s="130"/>
      <c r="AT692" s="131"/>
      <c r="AU692" s="136" t="s">
        <v>253</v>
      </c>
      <c r="AV692" s="136"/>
      <c r="AW692" s="136"/>
      <c r="AX692" s="137"/>
    </row>
    <row r="693" spans="1:50" ht="18.75" hidden="1" customHeight="1" x14ac:dyDescent="0.15">
      <c r="A693" s="189"/>
      <c r="B693" s="186"/>
      <c r="C693" s="180"/>
      <c r="D693" s="186"/>
      <c r="E693" s="342"/>
      <c r="F693" s="343"/>
      <c r="G693" s="160"/>
      <c r="H693" s="133"/>
      <c r="I693" s="133"/>
      <c r="J693" s="133"/>
      <c r="K693" s="133"/>
      <c r="L693" s="133"/>
      <c r="M693" s="133"/>
      <c r="N693" s="133"/>
      <c r="O693" s="133"/>
      <c r="P693" s="133"/>
      <c r="Q693" s="133"/>
      <c r="R693" s="133"/>
      <c r="S693" s="133"/>
      <c r="T693" s="133"/>
      <c r="U693" s="133"/>
      <c r="V693" s="133"/>
      <c r="W693" s="133"/>
      <c r="X693" s="134"/>
      <c r="Y693" s="166"/>
      <c r="Z693" s="167"/>
      <c r="AA693" s="168"/>
      <c r="AB693" s="156"/>
      <c r="AC693" s="133"/>
      <c r="AD693" s="134"/>
      <c r="AE693" s="200"/>
      <c r="AF693" s="200"/>
      <c r="AG693" s="133" t="s">
        <v>355</v>
      </c>
      <c r="AH693" s="134"/>
      <c r="AI693" s="158"/>
      <c r="AJ693" s="158"/>
      <c r="AK693" s="158"/>
      <c r="AL693" s="156"/>
      <c r="AM693" s="158"/>
      <c r="AN693" s="158"/>
      <c r="AO693" s="158"/>
      <c r="AP693" s="156"/>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8.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59.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27" t="s">
        <v>604</v>
      </c>
      <c r="AH704" s="108"/>
      <c r="AI704" s="108"/>
      <c r="AJ704" s="108"/>
      <c r="AK704" s="108"/>
      <c r="AL704" s="108"/>
      <c r="AM704" s="108"/>
      <c r="AN704" s="108"/>
      <c r="AO704" s="108"/>
      <c r="AP704" s="108"/>
      <c r="AQ704" s="108"/>
      <c r="AR704" s="108"/>
      <c r="AS704" s="108"/>
      <c r="AT704" s="108"/>
      <c r="AU704" s="108"/>
      <c r="AV704" s="108"/>
      <c r="AW704" s="108"/>
      <c r="AX704" s="12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605</v>
      </c>
      <c r="AE705" s="715"/>
      <c r="AF705" s="715"/>
      <c r="AG705" s="125" t="s">
        <v>577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606</v>
      </c>
      <c r="AE706" s="329"/>
      <c r="AF706" s="663"/>
      <c r="AG706" s="127"/>
      <c r="AH706" s="108"/>
      <c r="AI706" s="108"/>
      <c r="AJ706" s="108"/>
      <c r="AK706" s="108"/>
      <c r="AL706" s="108"/>
      <c r="AM706" s="108"/>
      <c r="AN706" s="108"/>
      <c r="AO706" s="108"/>
      <c r="AP706" s="108"/>
      <c r="AQ706" s="108"/>
      <c r="AR706" s="108"/>
      <c r="AS706" s="108"/>
      <c r="AT706" s="108"/>
      <c r="AU706" s="108"/>
      <c r="AV706" s="108"/>
      <c r="AW706" s="108"/>
      <c r="AX706" s="12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606</v>
      </c>
      <c r="AE707" s="836"/>
      <c r="AF707" s="836"/>
      <c r="AG707" s="127"/>
      <c r="AH707" s="108"/>
      <c r="AI707" s="108"/>
      <c r="AJ707" s="108"/>
      <c r="AK707" s="108"/>
      <c r="AL707" s="108"/>
      <c r="AM707" s="108"/>
      <c r="AN707" s="108"/>
      <c r="AO707" s="108"/>
      <c r="AP707" s="108"/>
      <c r="AQ707" s="108"/>
      <c r="AR707" s="108"/>
      <c r="AS707" s="108"/>
      <c r="AT707" s="108"/>
      <c r="AU707" s="108"/>
      <c r="AV707" s="108"/>
      <c r="AW707" s="108"/>
      <c r="AX707" s="12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608</v>
      </c>
      <c r="AH708" s="743"/>
      <c r="AI708" s="743"/>
      <c r="AJ708" s="743"/>
      <c r="AK708" s="743"/>
      <c r="AL708" s="743"/>
      <c r="AM708" s="743"/>
      <c r="AN708" s="743"/>
      <c r="AO708" s="743"/>
      <c r="AP708" s="743"/>
      <c r="AQ708" s="743"/>
      <c r="AR708" s="743"/>
      <c r="AS708" s="743"/>
      <c r="AT708" s="743"/>
      <c r="AU708" s="743"/>
      <c r="AV708" s="743"/>
      <c r="AW708" s="743"/>
      <c r="AX708" s="744"/>
    </row>
    <row r="709" spans="1:50" ht="53.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605</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54"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605</v>
      </c>
      <c r="AE712" s="783"/>
      <c r="AF712" s="783"/>
      <c r="AG712" s="810" t="s">
        <v>577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605</v>
      </c>
      <c r="AE713" s="329"/>
      <c r="AF713" s="663"/>
      <c r="AG713" s="101" t="s">
        <v>611</v>
      </c>
      <c r="AH713" s="102"/>
      <c r="AI713" s="102"/>
      <c r="AJ713" s="102"/>
      <c r="AK713" s="102"/>
      <c r="AL713" s="102"/>
      <c r="AM713" s="102"/>
      <c r="AN713" s="102"/>
      <c r="AO713" s="102"/>
      <c r="AP713" s="102"/>
      <c r="AQ713" s="102"/>
      <c r="AR713" s="102"/>
      <c r="AS713" s="102"/>
      <c r="AT713" s="102"/>
      <c r="AU713" s="102"/>
      <c r="AV713" s="102"/>
      <c r="AW713" s="102"/>
      <c r="AX713" s="103"/>
    </row>
    <row r="714" spans="1:50" ht="58.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605</v>
      </c>
      <c r="AE715" s="605"/>
      <c r="AF715" s="656"/>
      <c r="AG715" s="742" t="s">
        <v>577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605</v>
      </c>
      <c r="AE716" s="627"/>
      <c r="AF716" s="627"/>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605</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605</v>
      </c>
      <c r="AE718" s="329"/>
      <c r="AF718" s="329"/>
      <c r="AG718" s="151" t="s">
        <v>577</v>
      </c>
      <c r="AH718" s="111"/>
      <c r="AI718" s="111"/>
      <c r="AJ718" s="111"/>
      <c r="AK718" s="111"/>
      <c r="AL718" s="111"/>
      <c r="AM718" s="111"/>
      <c r="AN718" s="111"/>
      <c r="AO718" s="111"/>
      <c r="AP718" s="111"/>
      <c r="AQ718" s="111"/>
      <c r="AR718" s="111"/>
      <c r="AS718" s="111"/>
      <c r="AT718" s="111"/>
      <c r="AU718" s="111"/>
      <c r="AV718" s="111"/>
      <c r="AW718" s="111"/>
      <c r="AX718" s="152"/>
    </row>
    <row r="719" spans="1:50" ht="41.25" hidden="1"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605</v>
      </c>
      <c r="AE719" s="605"/>
      <c r="AF719" s="605"/>
      <c r="AG719" s="125" t="s">
        <v>595</v>
      </c>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27"/>
      <c r="AH720" s="108"/>
      <c r="AI720" s="108"/>
      <c r="AJ720" s="108"/>
      <c r="AK720" s="108"/>
      <c r="AL720" s="108"/>
      <c r="AM720" s="108"/>
      <c r="AN720" s="108"/>
      <c r="AO720" s="108"/>
      <c r="AP720" s="108"/>
      <c r="AQ720" s="108"/>
      <c r="AR720" s="108"/>
      <c r="AS720" s="108"/>
      <c r="AT720" s="108"/>
      <c r="AU720" s="108"/>
      <c r="AV720" s="108"/>
      <c r="AW720" s="108"/>
      <c r="AX720" s="12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27"/>
      <c r="AH721" s="108"/>
      <c r="AI721" s="108"/>
      <c r="AJ721" s="108"/>
      <c r="AK721" s="108"/>
      <c r="AL721" s="108"/>
      <c r="AM721" s="108"/>
      <c r="AN721" s="108"/>
      <c r="AO721" s="108"/>
      <c r="AP721" s="108"/>
      <c r="AQ721" s="108"/>
      <c r="AR721" s="108"/>
      <c r="AS721" s="108"/>
      <c r="AT721" s="108"/>
      <c r="AU721" s="108"/>
      <c r="AV721" s="108"/>
      <c r="AW721" s="108"/>
      <c r="AX721" s="12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27"/>
      <c r="AH722" s="108"/>
      <c r="AI722" s="108"/>
      <c r="AJ722" s="108"/>
      <c r="AK722" s="108"/>
      <c r="AL722" s="108"/>
      <c r="AM722" s="108"/>
      <c r="AN722" s="108"/>
      <c r="AO722" s="108"/>
      <c r="AP722" s="108"/>
      <c r="AQ722" s="108"/>
      <c r="AR722" s="108"/>
      <c r="AS722" s="108"/>
      <c r="AT722" s="108"/>
      <c r="AU722" s="108"/>
      <c r="AV722" s="108"/>
      <c r="AW722" s="108"/>
      <c r="AX722" s="12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27"/>
      <c r="AH723" s="108"/>
      <c r="AI723" s="108"/>
      <c r="AJ723" s="108"/>
      <c r="AK723" s="108"/>
      <c r="AL723" s="108"/>
      <c r="AM723" s="108"/>
      <c r="AN723" s="108"/>
      <c r="AO723" s="108"/>
      <c r="AP723" s="108"/>
      <c r="AQ723" s="108"/>
      <c r="AR723" s="108"/>
      <c r="AS723" s="108"/>
      <c r="AT723" s="108"/>
      <c r="AU723" s="108"/>
      <c r="AV723" s="108"/>
      <c r="AW723" s="108"/>
      <c r="AX723" s="12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27"/>
      <c r="AH724" s="108"/>
      <c r="AI724" s="108"/>
      <c r="AJ724" s="108"/>
      <c r="AK724" s="108"/>
      <c r="AL724" s="108"/>
      <c r="AM724" s="108"/>
      <c r="AN724" s="108"/>
      <c r="AO724" s="108"/>
      <c r="AP724" s="108"/>
      <c r="AQ724" s="108"/>
      <c r="AR724" s="108"/>
      <c r="AS724" s="108"/>
      <c r="AT724" s="108"/>
      <c r="AU724" s="108"/>
      <c r="AV724" s="108"/>
      <c r="AW724" s="108"/>
      <c r="AX724" s="12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51"/>
      <c r="AH725" s="111"/>
      <c r="AI725" s="111"/>
      <c r="AJ725" s="111"/>
      <c r="AK725" s="111"/>
      <c r="AL725" s="111"/>
      <c r="AM725" s="111"/>
      <c r="AN725" s="111"/>
      <c r="AO725" s="111"/>
      <c r="AP725" s="111"/>
      <c r="AQ725" s="111"/>
      <c r="AR725" s="111"/>
      <c r="AS725" s="111"/>
      <c r="AT725" s="111"/>
      <c r="AU725" s="111"/>
      <c r="AV725" s="111"/>
      <c r="AW725" s="111"/>
      <c r="AX725" s="152"/>
    </row>
    <row r="726" spans="1:50" ht="67.5" customHeight="1" x14ac:dyDescent="0.15">
      <c r="A726" s="640" t="s">
        <v>48</v>
      </c>
      <c r="B726" s="802"/>
      <c r="C726" s="815" t="s">
        <v>53</v>
      </c>
      <c r="D726" s="837"/>
      <c r="E726" s="837"/>
      <c r="F726" s="838"/>
      <c r="G726" s="577" t="s">
        <v>689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693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613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694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695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633</v>
      </c>
      <c r="F737" s="990"/>
      <c r="G737" s="990"/>
      <c r="H737" s="990"/>
      <c r="I737" s="990"/>
      <c r="J737" s="990"/>
      <c r="K737" s="990"/>
      <c r="L737" s="990"/>
      <c r="M737" s="990"/>
      <c r="N737" s="365" t="s">
        <v>542</v>
      </c>
      <c r="O737" s="365"/>
      <c r="P737" s="365"/>
      <c r="Q737" s="365"/>
      <c r="R737" s="990" t="s">
        <v>635</v>
      </c>
      <c r="S737" s="990"/>
      <c r="T737" s="990"/>
      <c r="U737" s="990"/>
      <c r="V737" s="990"/>
      <c r="W737" s="990"/>
      <c r="X737" s="990"/>
      <c r="Y737" s="990"/>
      <c r="Z737" s="990"/>
      <c r="AA737" s="365" t="s">
        <v>541</v>
      </c>
      <c r="AB737" s="365"/>
      <c r="AC737" s="365"/>
      <c r="AD737" s="365"/>
      <c r="AE737" s="990" t="s">
        <v>637</v>
      </c>
      <c r="AF737" s="990"/>
      <c r="AG737" s="990"/>
      <c r="AH737" s="990"/>
      <c r="AI737" s="990"/>
      <c r="AJ737" s="990"/>
      <c r="AK737" s="990"/>
      <c r="AL737" s="990"/>
      <c r="AM737" s="990"/>
      <c r="AN737" s="365" t="s">
        <v>540</v>
      </c>
      <c r="AO737" s="365"/>
      <c r="AP737" s="365"/>
      <c r="AQ737" s="365"/>
      <c r="AR737" s="982" t="s">
        <v>638</v>
      </c>
      <c r="AS737" s="983"/>
      <c r="AT737" s="983"/>
      <c r="AU737" s="983"/>
      <c r="AV737" s="983"/>
      <c r="AW737" s="983"/>
      <c r="AX737" s="984"/>
      <c r="AY737" s="89"/>
      <c r="AZ737" s="89"/>
    </row>
    <row r="738" spans="1:52" ht="24.75" customHeight="1" x14ac:dyDescent="0.15">
      <c r="A738" s="991" t="s">
        <v>539</v>
      </c>
      <c r="B738" s="210"/>
      <c r="C738" s="210"/>
      <c r="D738" s="211"/>
      <c r="E738" s="990" t="s">
        <v>634</v>
      </c>
      <c r="F738" s="990"/>
      <c r="G738" s="990"/>
      <c r="H738" s="990"/>
      <c r="I738" s="990"/>
      <c r="J738" s="990"/>
      <c r="K738" s="990"/>
      <c r="L738" s="990"/>
      <c r="M738" s="990"/>
      <c r="N738" s="365" t="s">
        <v>538</v>
      </c>
      <c r="O738" s="365"/>
      <c r="P738" s="365"/>
      <c r="Q738" s="365"/>
      <c r="R738" s="990" t="s">
        <v>636</v>
      </c>
      <c r="S738" s="990"/>
      <c r="T738" s="990"/>
      <c r="U738" s="990"/>
      <c r="V738" s="990"/>
      <c r="W738" s="990"/>
      <c r="X738" s="990"/>
      <c r="Y738" s="990"/>
      <c r="Z738" s="990"/>
      <c r="AA738" s="365" t="s">
        <v>537</v>
      </c>
      <c r="AB738" s="365"/>
      <c r="AC738" s="365"/>
      <c r="AD738" s="365"/>
      <c r="AE738" s="990" t="s">
        <v>639</v>
      </c>
      <c r="AF738" s="990"/>
      <c r="AG738" s="990"/>
      <c r="AH738" s="990"/>
      <c r="AI738" s="990"/>
      <c r="AJ738" s="990"/>
      <c r="AK738" s="990"/>
      <c r="AL738" s="990"/>
      <c r="AM738" s="990"/>
      <c r="AN738" s="365" t="s">
        <v>533</v>
      </c>
      <c r="AO738" s="365"/>
      <c r="AP738" s="365"/>
      <c r="AQ738" s="365"/>
      <c r="AR738" s="982" t="s">
        <v>640</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759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7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8.25" customHeight="1" x14ac:dyDescent="0.15">
      <c r="A779" s="628" t="s">
        <v>511</v>
      </c>
      <c r="B779" s="629"/>
      <c r="C779" s="629"/>
      <c r="D779" s="629"/>
      <c r="E779" s="629"/>
      <c r="F779" s="630"/>
      <c r="G779" s="595" t="s">
        <v>641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671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41.2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642</v>
      </c>
      <c r="H781" s="671"/>
      <c r="I781" s="671"/>
      <c r="J781" s="671"/>
      <c r="K781" s="672"/>
      <c r="L781" s="664" t="s">
        <v>655</v>
      </c>
      <c r="M781" s="665"/>
      <c r="N781" s="665"/>
      <c r="O781" s="665"/>
      <c r="P781" s="665"/>
      <c r="Q781" s="665"/>
      <c r="R781" s="665"/>
      <c r="S781" s="665"/>
      <c r="T781" s="665"/>
      <c r="U781" s="665"/>
      <c r="V781" s="665"/>
      <c r="W781" s="665"/>
      <c r="X781" s="666"/>
      <c r="Y781" s="388">
        <v>146</v>
      </c>
      <c r="Z781" s="389"/>
      <c r="AA781" s="389"/>
      <c r="AB781" s="805"/>
      <c r="AC781" s="670" t="s">
        <v>643</v>
      </c>
      <c r="AD781" s="671"/>
      <c r="AE781" s="671"/>
      <c r="AF781" s="671"/>
      <c r="AG781" s="672"/>
      <c r="AH781" s="664" t="s">
        <v>644</v>
      </c>
      <c r="AI781" s="665"/>
      <c r="AJ781" s="665"/>
      <c r="AK781" s="665"/>
      <c r="AL781" s="665"/>
      <c r="AM781" s="665"/>
      <c r="AN781" s="665"/>
      <c r="AO781" s="665"/>
      <c r="AP781" s="665"/>
      <c r="AQ781" s="665"/>
      <c r="AR781" s="665"/>
      <c r="AS781" s="665"/>
      <c r="AT781" s="666"/>
      <c r="AU781" s="388">
        <v>49</v>
      </c>
      <c r="AV781" s="389"/>
      <c r="AW781" s="389"/>
      <c r="AX781" s="390"/>
    </row>
    <row r="782" spans="1:50" ht="30"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0"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0"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0"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0"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0"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0"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0"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0"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146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49</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645</v>
      </c>
      <c r="D837" s="347"/>
      <c r="E837" s="347"/>
      <c r="F837" s="347"/>
      <c r="G837" s="347"/>
      <c r="H837" s="347"/>
      <c r="I837" s="347"/>
      <c r="J837" s="348">
        <v>1000020110001</v>
      </c>
      <c r="K837" s="349"/>
      <c r="L837" s="349"/>
      <c r="M837" s="349"/>
      <c r="N837" s="349"/>
      <c r="O837" s="349"/>
      <c r="P837" s="362" t="s">
        <v>656</v>
      </c>
      <c r="Q837" s="350"/>
      <c r="R837" s="350"/>
      <c r="S837" s="350"/>
      <c r="T837" s="350"/>
      <c r="U837" s="350"/>
      <c r="V837" s="350"/>
      <c r="W837" s="350"/>
      <c r="X837" s="350"/>
      <c r="Y837" s="351">
        <v>146</v>
      </c>
      <c r="Z837" s="352"/>
      <c r="AA837" s="352"/>
      <c r="AB837" s="353"/>
      <c r="AC837" s="363" t="s">
        <v>664</v>
      </c>
      <c r="AD837" s="371"/>
      <c r="AE837" s="371"/>
      <c r="AF837" s="371"/>
      <c r="AG837" s="371"/>
      <c r="AH837" s="372" t="s">
        <v>665</v>
      </c>
      <c r="AI837" s="373"/>
      <c r="AJ837" s="373"/>
      <c r="AK837" s="373"/>
      <c r="AL837" s="357" t="s">
        <v>667</v>
      </c>
      <c r="AM837" s="358"/>
      <c r="AN837" s="358"/>
      <c r="AO837" s="359"/>
      <c r="AP837" s="360" t="s">
        <v>666</v>
      </c>
      <c r="AQ837" s="360"/>
      <c r="AR837" s="360"/>
      <c r="AS837" s="360"/>
      <c r="AT837" s="360"/>
      <c r="AU837" s="360"/>
      <c r="AV837" s="360"/>
      <c r="AW837" s="360"/>
      <c r="AX837" s="360"/>
    </row>
    <row r="838" spans="1:50" ht="30" customHeight="1" x14ac:dyDescent="0.15">
      <c r="A838" s="376">
        <v>2</v>
      </c>
      <c r="B838" s="376">
        <v>1</v>
      </c>
      <c r="C838" s="361" t="s">
        <v>646</v>
      </c>
      <c r="D838" s="347"/>
      <c r="E838" s="347"/>
      <c r="F838" s="347"/>
      <c r="G838" s="347"/>
      <c r="H838" s="347"/>
      <c r="I838" s="347"/>
      <c r="J838" s="348">
        <v>4000020270008</v>
      </c>
      <c r="K838" s="349"/>
      <c r="L838" s="349"/>
      <c r="M838" s="349"/>
      <c r="N838" s="349"/>
      <c r="O838" s="349"/>
      <c r="P838" s="362" t="s">
        <v>657</v>
      </c>
      <c r="Q838" s="350"/>
      <c r="R838" s="350"/>
      <c r="S838" s="350"/>
      <c r="T838" s="350"/>
      <c r="U838" s="350"/>
      <c r="V838" s="350"/>
      <c r="W838" s="350"/>
      <c r="X838" s="350"/>
      <c r="Y838" s="351">
        <v>90</v>
      </c>
      <c r="Z838" s="352"/>
      <c r="AA838" s="352"/>
      <c r="AB838" s="353"/>
      <c r="AC838" s="363" t="s">
        <v>664</v>
      </c>
      <c r="AD838" s="363"/>
      <c r="AE838" s="363"/>
      <c r="AF838" s="363"/>
      <c r="AG838" s="363"/>
      <c r="AH838" s="372" t="s">
        <v>665</v>
      </c>
      <c r="AI838" s="373"/>
      <c r="AJ838" s="373"/>
      <c r="AK838" s="373"/>
      <c r="AL838" s="357" t="s">
        <v>666</v>
      </c>
      <c r="AM838" s="358"/>
      <c r="AN838" s="358"/>
      <c r="AO838" s="359"/>
      <c r="AP838" s="360" t="s">
        <v>666</v>
      </c>
      <c r="AQ838" s="360"/>
      <c r="AR838" s="360"/>
      <c r="AS838" s="360"/>
      <c r="AT838" s="360"/>
      <c r="AU838" s="360"/>
      <c r="AV838" s="360"/>
      <c r="AW838" s="360"/>
      <c r="AX838" s="360"/>
    </row>
    <row r="839" spans="1:50" ht="30" customHeight="1" x14ac:dyDescent="0.15">
      <c r="A839" s="376">
        <v>3</v>
      </c>
      <c r="B839" s="376">
        <v>1</v>
      </c>
      <c r="C839" s="361" t="s">
        <v>647</v>
      </c>
      <c r="D839" s="347"/>
      <c r="E839" s="347"/>
      <c r="F839" s="347"/>
      <c r="G839" s="347"/>
      <c r="H839" s="347"/>
      <c r="I839" s="347"/>
      <c r="J839" s="348">
        <v>8000020130001</v>
      </c>
      <c r="K839" s="349"/>
      <c r="L839" s="349"/>
      <c r="M839" s="349"/>
      <c r="N839" s="349"/>
      <c r="O839" s="349"/>
      <c r="P839" s="362" t="s">
        <v>658</v>
      </c>
      <c r="Q839" s="350"/>
      <c r="R839" s="350"/>
      <c r="S839" s="350"/>
      <c r="T839" s="350"/>
      <c r="U839" s="350"/>
      <c r="V839" s="350"/>
      <c r="W839" s="350"/>
      <c r="X839" s="350"/>
      <c r="Y839" s="351">
        <v>79</v>
      </c>
      <c r="Z839" s="352"/>
      <c r="AA839" s="352"/>
      <c r="AB839" s="353"/>
      <c r="AC839" s="363" t="s">
        <v>664</v>
      </c>
      <c r="AD839" s="363"/>
      <c r="AE839" s="363"/>
      <c r="AF839" s="363"/>
      <c r="AG839" s="363"/>
      <c r="AH839" s="355" t="s">
        <v>665</v>
      </c>
      <c r="AI839" s="356"/>
      <c r="AJ839" s="356"/>
      <c r="AK839" s="356"/>
      <c r="AL839" s="357" t="s">
        <v>666</v>
      </c>
      <c r="AM839" s="358"/>
      <c r="AN839" s="358"/>
      <c r="AO839" s="359"/>
      <c r="AP839" s="360" t="s">
        <v>666</v>
      </c>
      <c r="AQ839" s="360"/>
      <c r="AR839" s="360"/>
      <c r="AS839" s="360"/>
      <c r="AT839" s="360"/>
      <c r="AU839" s="360"/>
      <c r="AV839" s="360"/>
      <c r="AW839" s="360"/>
      <c r="AX839" s="360"/>
    </row>
    <row r="840" spans="1:50" ht="30" customHeight="1" x14ac:dyDescent="0.15">
      <c r="A840" s="376">
        <v>4</v>
      </c>
      <c r="B840" s="376">
        <v>1</v>
      </c>
      <c r="C840" s="361" t="s">
        <v>648</v>
      </c>
      <c r="D840" s="347"/>
      <c r="E840" s="347"/>
      <c r="F840" s="347"/>
      <c r="G840" s="347"/>
      <c r="H840" s="347"/>
      <c r="I840" s="347"/>
      <c r="J840" s="348">
        <v>2000020260002</v>
      </c>
      <c r="K840" s="349"/>
      <c r="L840" s="349"/>
      <c r="M840" s="349"/>
      <c r="N840" s="349"/>
      <c r="O840" s="349"/>
      <c r="P840" s="362" t="s">
        <v>659</v>
      </c>
      <c r="Q840" s="350"/>
      <c r="R840" s="350"/>
      <c r="S840" s="350"/>
      <c r="T840" s="350"/>
      <c r="U840" s="350"/>
      <c r="V840" s="350"/>
      <c r="W840" s="350"/>
      <c r="X840" s="350"/>
      <c r="Y840" s="351">
        <v>78</v>
      </c>
      <c r="Z840" s="352"/>
      <c r="AA840" s="352"/>
      <c r="AB840" s="353"/>
      <c r="AC840" s="363" t="s">
        <v>664</v>
      </c>
      <c r="AD840" s="363"/>
      <c r="AE840" s="363"/>
      <c r="AF840" s="363"/>
      <c r="AG840" s="363"/>
      <c r="AH840" s="355" t="s">
        <v>666</v>
      </c>
      <c r="AI840" s="356"/>
      <c r="AJ840" s="356"/>
      <c r="AK840" s="356"/>
      <c r="AL840" s="357" t="s">
        <v>668</v>
      </c>
      <c r="AM840" s="358"/>
      <c r="AN840" s="358"/>
      <c r="AO840" s="359"/>
      <c r="AP840" s="360" t="s">
        <v>666</v>
      </c>
      <c r="AQ840" s="360"/>
      <c r="AR840" s="360"/>
      <c r="AS840" s="360"/>
      <c r="AT840" s="360"/>
      <c r="AU840" s="360"/>
      <c r="AV840" s="360"/>
      <c r="AW840" s="360"/>
      <c r="AX840" s="360"/>
    </row>
    <row r="841" spans="1:50" ht="30" customHeight="1" x14ac:dyDescent="0.15">
      <c r="A841" s="376">
        <v>5</v>
      </c>
      <c r="B841" s="376">
        <v>1</v>
      </c>
      <c r="C841" s="361" t="s">
        <v>649</v>
      </c>
      <c r="D841" s="347"/>
      <c r="E841" s="347"/>
      <c r="F841" s="347"/>
      <c r="G841" s="347"/>
      <c r="H841" s="347"/>
      <c r="I841" s="347"/>
      <c r="J841" s="348">
        <v>5000020240001</v>
      </c>
      <c r="K841" s="349"/>
      <c r="L841" s="349"/>
      <c r="M841" s="349"/>
      <c r="N841" s="349"/>
      <c r="O841" s="349"/>
      <c r="P841" s="362" t="s">
        <v>660</v>
      </c>
      <c r="Q841" s="350"/>
      <c r="R841" s="350"/>
      <c r="S841" s="350"/>
      <c r="T841" s="350"/>
      <c r="U841" s="350"/>
      <c r="V841" s="350"/>
      <c r="W841" s="350"/>
      <c r="X841" s="350"/>
      <c r="Y841" s="351">
        <v>66</v>
      </c>
      <c r="Z841" s="352"/>
      <c r="AA841" s="352"/>
      <c r="AB841" s="353"/>
      <c r="AC841" s="354" t="s">
        <v>664</v>
      </c>
      <c r="AD841" s="354"/>
      <c r="AE841" s="354"/>
      <c r="AF841" s="354"/>
      <c r="AG841" s="354"/>
      <c r="AH841" s="355" t="s">
        <v>666</v>
      </c>
      <c r="AI841" s="356"/>
      <c r="AJ841" s="356"/>
      <c r="AK841" s="356"/>
      <c r="AL841" s="357" t="s">
        <v>669</v>
      </c>
      <c r="AM841" s="358"/>
      <c r="AN841" s="358"/>
      <c r="AO841" s="359"/>
      <c r="AP841" s="360" t="s">
        <v>665</v>
      </c>
      <c r="AQ841" s="360"/>
      <c r="AR841" s="360"/>
      <c r="AS841" s="360"/>
      <c r="AT841" s="360"/>
      <c r="AU841" s="360"/>
      <c r="AV841" s="360"/>
      <c r="AW841" s="360"/>
      <c r="AX841" s="360"/>
    </row>
    <row r="842" spans="1:50" ht="30" customHeight="1" x14ac:dyDescent="0.15">
      <c r="A842" s="376">
        <v>6</v>
      </c>
      <c r="B842" s="376">
        <v>1</v>
      </c>
      <c r="C842" s="361" t="s">
        <v>650</v>
      </c>
      <c r="D842" s="347"/>
      <c r="E842" s="347"/>
      <c r="F842" s="347"/>
      <c r="G842" s="347"/>
      <c r="H842" s="347"/>
      <c r="I842" s="347"/>
      <c r="J842" s="348">
        <v>4000020300004</v>
      </c>
      <c r="K842" s="349"/>
      <c r="L842" s="349"/>
      <c r="M842" s="349"/>
      <c r="N842" s="349"/>
      <c r="O842" s="349"/>
      <c r="P842" s="362" t="s">
        <v>661</v>
      </c>
      <c r="Q842" s="350"/>
      <c r="R842" s="350"/>
      <c r="S842" s="350"/>
      <c r="T842" s="350"/>
      <c r="U842" s="350"/>
      <c r="V842" s="350"/>
      <c r="W842" s="350"/>
      <c r="X842" s="350"/>
      <c r="Y842" s="351">
        <v>35</v>
      </c>
      <c r="Z842" s="352"/>
      <c r="AA842" s="352"/>
      <c r="AB842" s="353"/>
      <c r="AC842" s="354" t="s">
        <v>664</v>
      </c>
      <c r="AD842" s="354"/>
      <c r="AE842" s="354"/>
      <c r="AF842" s="354"/>
      <c r="AG842" s="354"/>
      <c r="AH842" s="355" t="s">
        <v>666</v>
      </c>
      <c r="AI842" s="356"/>
      <c r="AJ842" s="356"/>
      <c r="AK842" s="356"/>
      <c r="AL842" s="357" t="s">
        <v>666</v>
      </c>
      <c r="AM842" s="358"/>
      <c r="AN842" s="358"/>
      <c r="AO842" s="359"/>
      <c r="AP842" s="360" t="s">
        <v>670</v>
      </c>
      <c r="AQ842" s="360"/>
      <c r="AR842" s="360"/>
      <c r="AS842" s="360"/>
      <c r="AT842" s="360"/>
      <c r="AU842" s="360"/>
      <c r="AV842" s="360"/>
      <c r="AW842" s="360"/>
      <c r="AX842" s="360"/>
    </row>
    <row r="843" spans="1:50" ht="30" customHeight="1" x14ac:dyDescent="0.15">
      <c r="A843" s="376">
        <v>7</v>
      </c>
      <c r="B843" s="376">
        <v>1</v>
      </c>
      <c r="C843" s="361" t="s">
        <v>651</v>
      </c>
      <c r="D843" s="347"/>
      <c r="E843" s="347"/>
      <c r="F843" s="347"/>
      <c r="G843" s="347"/>
      <c r="H843" s="347"/>
      <c r="I843" s="347"/>
      <c r="J843" s="348">
        <v>4000020030007</v>
      </c>
      <c r="K843" s="349"/>
      <c r="L843" s="349"/>
      <c r="M843" s="349"/>
      <c r="N843" s="349"/>
      <c r="O843" s="349"/>
      <c r="P843" s="362" t="s">
        <v>662</v>
      </c>
      <c r="Q843" s="350"/>
      <c r="R843" s="350"/>
      <c r="S843" s="350"/>
      <c r="T843" s="350"/>
      <c r="U843" s="350"/>
      <c r="V843" s="350"/>
      <c r="W843" s="350"/>
      <c r="X843" s="350"/>
      <c r="Y843" s="351">
        <v>35</v>
      </c>
      <c r="Z843" s="352"/>
      <c r="AA843" s="352"/>
      <c r="AB843" s="353"/>
      <c r="AC843" s="354" t="s">
        <v>664</v>
      </c>
      <c r="AD843" s="354"/>
      <c r="AE843" s="354"/>
      <c r="AF843" s="354"/>
      <c r="AG843" s="354"/>
      <c r="AH843" s="355" t="s">
        <v>666</v>
      </c>
      <c r="AI843" s="356"/>
      <c r="AJ843" s="356"/>
      <c r="AK843" s="356"/>
      <c r="AL843" s="357" t="s">
        <v>666</v>
      </c>
      <c r="AM843" s="358"/>
      <c r="AN843" s="358"/>
      <c r="AO843" s="359"/>
      <c r="AP843" s="360" t="s">
        <v>665</v>
      </c>
      <c r="AQ843" s="360"/>
      <c r="AR843" s="360"/>
      <c r="AS843" s="360"/>
      <c r="AT843" s="360"/>
      <c r="AU843" s="360"/>
      <c r="AV843" s="360"/>
      <c r="AW843" s="360"/>
      <c r="AX843" s="360"/>
    </row>
    <row r="844" spans="1:50" ht="30" customHeight="1" x14ac:dyDescent="0.15">
      <c r="A844" s="376">
        <v>8</v>
      </c>
      <c r="B844" s="376">
        <v>1</v>
      </c>
      <c r="C844" s="361" t="s">
        <v>652</v>
      </c>
      <c r="D844" s="347"/>
      <c r="E844" s="347"/>
      <c r="F844" s="347"/>
      <c r="G844" s="347"/>
      <c r="H844" s="347"/>
      <c r="I844" s="347"/>
      <c r="J844" s="348">
        <v>7000020310000</v>
      </c>
      <c r="K844" s="349"/>
      <c r="L844" s="349"/>
      <c r="M844" s="349"/>
      <c r="N844" s="349"/>
      <c r="O844" s="349"/>
      <c r="P844" s="362" t="s">
        <v>662</v>
      </c>
      <c r="Q844" s="350"/>
      <c r="R844" s="350"/>
      <c r="S844" s="350"/>
      <c r="T844" s="350"/>
      <c r="U844" s="350"/>
      <c r="V844" s="350"/>
      <c r="W844" s="350"/>
      <c r="X844" s="350"/>
      <c r="Y844" s="351">
        <v>33</v>
      </c>
      <c r="Z844" s="352"/>
      <c r="AA844" s="352"/>
      <c r="AB844" s="353"/>
      <c r="AC844" s="354" t="s">
        <v>664</v>
      </c>
      <c r="AD844" s="354"/>
      <c r="AE844" s="354"/>
      <c r="AF844" s="354"/>
      <c r="AG844" s="354"/>
      <c r="AH844" s="355" t="s">
        <v>665</v>
      </c>
      <c r="AI844" s="356"/>
      <c r="AJ844" s="356"/>
      <c r="AK844" s="356"/>
      <c r="AL844" s="357" t="s">
        <v>668</v>
      </c>
      <c r="AM844" s="358"/>
      <c r="AN844" s="358"/>
      <c r="AO844" s="359"/>
      <c r="AP844" s="360" t="s">
        <v>666</v>
      </c>
      <c r="AQ844" s="360"/>
      <c r="AR844" s="360"/>
      <c r="AS844" s="360"/>
      <c r="AT844" s="360"/>
      <c r="AU844" s="360"/>
      <c r="AV844" s="360"/>
      <c r="AW844" s="360"/>
      <c r="AX844" s="360"/>
    </row>
    <row r="845" spans="1:50" ht="30" customHeight="1" x14ac:dyDescent="0.15">
      <c r="A845" s="376">
        <v>9</v>
      </c>
      <c r="B845" s="376">
        <v>1</v>
      </c>
      <c r="C845" s="361" t="s">
        <v>653</v>
      </c>
      <c r="D845" s="347"/>
      <c r="E845" s="347"/>
      <c r="F845" s="347"/>
      <c r="G845" s="347"/>
      <c r="H845" s="347"/>
      <c r="I845" s="347"/>
      <c r="J845" s="348">
        <v>1000020440001</v>
      </c>
      <c r="K845" s="349"/>
      <c r="L845" s="349"/>
      <c r="M845" s="349"/>
      <c r="N845" s="349"/>
      <c r="O845" s="349"/>
      <c r="P845" s="362" t="s">
        <v>663</v>
      </c>
      <c r="Q845" s="350"/>
      <c r="R845" s="350"/>
      <c r="S845" s="350"/>
      <c r="T845" s="350"/>
      <c r="U845" s="350"/>
      <c r="V845" s="350"/>
      <c r="W845" s="350"/>
      <c r="X845" s="350"/>
      <c r="Y845" s="351">
        <v>30</v>
      </c>
      <c r="Z845" s="352"/>
      <c r="AA845" s="352"/>
      <c r="AB845" s="353"/>
      <c r="AC845" s="354" t="s">
        <v>664</v>
      </c>
      <c r="AD845" s="354"/>
      <c r="AE845" s="354"/>
      <c r="AF845" s="354"/>
      <c r="AG845" s="354"/>
      <c r="AH845" s="355" t="s">
        <v>666</v>
      </c>
      <c r="AI845" s="356"/>
      <c r="AJ845" s="356"/>
      <c r="AK845" s="356"/>
      <c r="AL845" s="357" t="s">
        <v>668</v>
      </c>
      <c r="AM845" s="358"/>
      <c r="AN845" s="358"/>
      <c r="AO845" s="359"/>
      <c r="AP845" s="360" t="s">
        <v>666</v>
      </c>
      <c r="AQ845" s="360"/>
      <c r="AR845" s="360"/>
      <c r="AS845" s="360"/>
      <c r="AT845" s="360"/>
      <c r="AU845" s="360"/>
      <c r="AV845" s="360"/>
      <c r="AW845" s="360"/>
      <c r="AX845" s="360"/>
    </row>
    <row r="846" spans="1:50" ht="30" customHeight="1" x14ac:dyDescent="0.15">
      <c r="A846" s="376">
        <v>10</v>
      </c>
      <c r="B846" s="376">
        <v>1</v>
      </c>
      <c r="C846" s="361" t="s">
        <v>654</v>
      </c>
      <c r="D846" s="347"/>
      <c r="E846" s="347"/>
      <c r="F846" s="347"/>
      <c r="G846" s="347"/>
      <c r="H846" s="347"/>
      <c r="I846" s="347"/>
      <c r="J846" s="348">
        <v>4000020180009</v>
      </c>
      <c r="K846" s="349"/>
      <c r="L846" s="349"/>
      <c r="M846" s="349"/>
      <c r="N846" s="349"/>
      <c r="O846" s="349"/>
      <c r="P846" s="362" t="s">
        <v>661</v>
      </c>
      <c r="Q846" s="350"/>
      <c r="R846" s="350"/>
      <c r="S846" s="350"/>
      <c r="T846" s="350"/>
      <c r="U846" s="350"/>
      <c r="V846" s="350"/>
      <c r="W846" s="350"/>
      <c r="X846" s="350"/>
      <c r="Y846" s="351">
        <v>30</v>
      </c>
      <c r="Z846" s="352"/>
      <c r="AA846" s="352"/>
      <c r="AB846" s="353"/>
      <c r="AC846" s="354" t="s">
        <v>664</v>
      </c>
      <c r="AD846" s="354"/>
      <c r="AE846" s="354"/>
      <c r="AF846" s="354"/>
      <c r="AG846" s="354"/>
      <c r="AH846" s="355" t="s">
        <v>665</v>
      </c>
      <c r="AI846" s="356"/>
      <c r="AJ846" s="356"/>
      <c r="AK846" s="356"/>
      <c r="AL846" s="357" t="s">
        <v>666</v>
      </c>
      <c r="AM846" s="358"/>
      <c r="AN846" s="358"/>
      <c r="AO846" s="359"/>
      <c r="AP846" s="360" t="s">
        <v>666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672</v>
      </c>
      <c r="D870" s="347"/>
      <c r="E870" s="347"/>
      <c r="F870" s="347"/>
      <c r="G870" s="347"/>
      <c r="H870" s="347"/>
      <c r="I870" s="347"/>
      <c r="J870" s="348">
        <v>8000020112305</v>
      </c>
      <c r="K870" s="349"/>
      <c r="L870" s="349"/>
      <c r="M870" s="349"/>
      <c r="N870" s="349"/>
      <c r="O870" s="349"/>
      <c r="P870" s="362" t="s">
        <v>644</v>
      </c>
      <c r="Q870" s="350"/>
      <c r="R870" s="350"/>
      <c r="S870" s="350"/>
      <c r="T870" s="350"/>
      <c r="U870" s="350"/>
      <c r="V870" s="350"/>
      <c r="W870" s="350"/>
      <c r="X870" s="350"/>
      <c r="Y870" s="351">
        <v>49</v>
      </c>
      <c r="Z870" s="352"/>
      <c r="AA870" s="352"/>
      <c r="AB870" s="353"/>
      <c r="AC870" s="363" t="s">
        <v>664</v>
      </c>
      <c r="AD870" s="371"/>
      <c r="AE870" s="371"/>
      <c r="AF870" s="371"/>
      <c r="AG870" s="371"/>
      <c r="AH870" s="372" t="s">
        <v>673</v>
      </c>
      <c r="AI870" s="373"/>
      <c r="AJ870" s="373"/>
      <c r="AK870" s="373"/>
      <c r="AL870" s="357" t="s">
        <v>666</v>
      </c>
      <c r="AM870" s="358"/>
      <c r="AN870" s="358"/>
      <c r="AO870" s="359"/>
      <c r="AP870" s="360" t="s">
        <v>673</v>
      </c>
      <c r="AQ870" s="360"/>
      <c r="AR870" s="360"/>
      <c r="AS870" s="360"/>
      <c r="AT870" s="360"/>
      <c r="AU870" s="360"/>
      <c r="AV870" s="360"/>
      <c r="AW870" s="360"/>
      <c r="AX870" s="360"/>
    </row>
    <row r="871" spans="1:50" ht="30" customHeight="1" x14ac:dyDescent="0.15">
      <c r="A871" s="376">
        <v>2</v>
      </c>
      <c r="B871" s="376">
        <v>1</v>
      </c>
      <c r="C871" s="361" t="s">
        <v>678</v>
      </c>
      <c r="D871" s="347"/>
      <c r="E871" s="347"/>
      <c r="F871" s="347"/>
      <c r="G871" s="347"/>
      <c r="H871" s="347"/>
      <c r="I871" s="347"/>
      <c r="J871" s="348">
        <v>4000020112143</v>
      </c>
      <c r="K871" s="349"/>
      <c r="L871" s="349"/>
      <c r="M871" s="349"/>
      <c r="N871" s="349"/>
      <c r="O871" s="349"/>
      <c r="P871" s="362" t="s">
        <v>644</v>
      </c>
      <c r="Q871" s="350"/>
      <c r="R871" s="350"/>
      <c r="S871" s="350"/>
      <c r="T871" s="350"/>
      <c r="U871" s="350"/>
      <c r="V871" s="350"/>
      <c r="W871" s="350"/>
      <c r="X871" s="350"/>
      <c r="Y871" s="351">
        <v>49</v>
      </c>
      <c r="Z871" s="352"/>
      <c r="AA871" s="352"/>
      <c r="AB871" s="353"/>
      <c r="AC871" s="363" t="s">
        <v>664</v>
      </c>
      <c r="AD871" s="363"/>
      <c r="AE871" s="363"/>
      <c r="AF871" s="363"/>
      <c r="AG871" s="363"/>
      <c r="AH871" s="372" t="s">
        <v>666</v>
      </c>
      <c r="AI871" s="373"/>
      <c r="AJ871" s="373"/>
      <c r="AK871" s="373"/>
      <c r="AL871" s="357" t="s">
        <v>666</v>
      </c>
      <c r="AM871" s="358"/>
      <c r="AN871" s="358"/>
      <c r="AO871" s="359"/>
      <c r="AP871" s="360" t="s">
        <v>670</v>
      </c>
      <c r="AQ871" s="360"/>
      <c r="AR871" s="360"/>
      <c r="AS871" s="360"/>
      <c r="AT871" s="360"/>
      <c r="AU871" s="360"/>
      <c r="AV871" s="360"/>
      <c r="AW871" s="360"/>
      <c r="AX871" s="360"/>
    </row>
    <row r="872" spans="1:50" ht="30" customHeight="1" x14ac:dyDescent="0.15">
      <c r="A872" s="376">
        <v>3</v>
      </c>
      <c r="B872" s="376">
        <v>1</v>
      </c>
      <c r="C872" s="361" t="s">
        <v>679</v>
      </c>
      <c r="D872" s="347"/>
      <c r="E872" s="347"/>
      <c r="F872" s="347"/>
      <c r="G872" s="347"/>
      <c r="H872" s="347"/>
      <c r="I872" s="347"/>
      <c r="J872" s="348">
        <v>7000020242012</v>
      </c>
      <c r="K872" s="349"/>
      <c r="L872" s="349"/>
      <c r="M872" s="349"/>
      <c r="N872" s="349"/>
      <c r="O872" s="349"/>
      <c r="P872" s="362" t="s">
        <v>644</v>
      </c>
      <c r="Q872" s="350"/>
      <c r="R872" s="350"/>
      <c r="S872" s="350"/>
      <c r="T872" s="350"/>
      <c r="U872" s="350"/>
      <c r="V872" s="350"/>
      <c r="W872" s="350"/>
      <c r="X872" s="350"/>
      <c r="Y872" s="351">
        <v>40</v>
      </c>
      <c r="Z872" s="352"/>
      <c r="AA872" s="352"/>
      <c r="AB872" s="353"/>
      <c r="AC872" s="363" t="s">
        <v>664</v>
      </c>
      <c r="AD872" s="363"/>
      <c r="AE872" s="363"/>
      <c r="AF872" s="363"/>
      <c r="AG872" s="363"/>
      <c r="AH872" s="355" t="s">
        <v>674</v>
      </c>
      <c r="AI872" s="356"/>
      <c r="AJ872" s="356"/>
      <c r="AK872" s="356"/>
      <c r="AL872" s="357" t="s">
        <v>666</v>
      </c>
      <c r="AM872" s="358"/>
      <c r="AN872" s="358"/>
      <c r="AO872" s="359"/>
      <c r="AP872" s="360" t="s">
        <v>677</v>
      </c>
      <c r="AQ872" s="360"/>
      <c r="AR872" s="360"/>
      <c r="AS872" s="360"/>
      <c r="AT872" s="360"/>
      <c r="AU872" s="360"/>
      <c r="AV872" s="360"/>
      <c r="AW872" s="360"/>
      <c r="AX872" s="360"/>
    </row>
    <row r="873" spans="1:50" ht="30" customHeight="1" x14ac:dyDescent="0.15">
      <c r="A873" s="376">
        <v>4</v>
      </c>
      <c r="B873" s="376">
        <v>1</v>
      </c>
      <c r="C873" s="361" t="s">
        <v>680</v>
      </c>
      <c r="D873" s="347"/>
      <c r="E873" s="347"/>
      <c r="F873" s="347"/>
      <c r="G873" s="347"/>
      <c r="H873" s="347"/>
      <c r="I873" s="347"/>
      <c r="J873" s="348">
        <v>5000020262111</v>
      </c>
      <c r="K873" s="349"/>
      <c r="L873" s="349"/>
      <c r="M873" s="349"/>
      <c r="N873" s="349"/>
      <c r="O873" s="349"/>
      <c r="P873" s="362" t="s">
        <v>644</v>
      </c>
      <c r="Q873" s="350"/>
      <c r="R873" s="350"/>
      <c r="S873" s="350"/>
      <c r="T873" s="350"/>
      <c r="U873" s="350"/>
      <c r="V873" s="350"/>
      <c r="W873" s="350"/>
      <c r="X873" s="350"/>
      <c r="Y873" s="351">
        <v>39</v>
      </c>
      <c r="Z873" s="352"/>
      <c r="AA873" s="352"/>
      <c r="AB873" s="353"/>
      <c r="AC873" s="363" t="s">
        <v>664</v>
      </c>
      <c r="AD873" s="363"/>
      <c r="AE873" s="363"/>
      <c r="AF873" s="363"/>
      <c r="AG873" s="363"/>
      <c r="AH873" s="355" t="s">
        <v>666</v>
      </c>
      <c r="AI873" s="356"/>
      <c r="AJ873" s="356"/>
      <c r="AK873" s="356"/>
      <c r="AL873" s="357" t="s">
        <v>666</v>
      </c>
      <c r="AM873" s="358"/>
      <c r="AN873" s="358"/>
      <c r="AO873" s="359"/>
      <c r="AP873" s="360" t="s">
        <v>666</v>
      </c>
      <c r="AQ873" s="360"/>
      <c r="AR873" s="360"/>
      <c r="AS873" s="360"/>
      <c r="AT873" s="360"/>
      <c r="AU873" s="360"/>
      <c r="AV873" s="360"/>
      <c r="AW873" s="360"/>
      <c r="AX873" s="360"/>
    </row>
    <row r="874" spans="1:50" ht="30" customHeight="1" x14ac:dyDescent="0.15">
      <c r="A874" s="376">
        <v>5</v>
      </c>
      <c r="B874" s="376">
        <v>1</v>
      </c>
      <c r="C874" s="361" t="s">
        <v>681</v>
      </c>
      <c r="D874" s="347"/>
      <c r="E874" s="347"/>
      <c r="F874" s="347"/>
      <c r="G874" s="347"/>
      <c r="H874" s="347"/>
      <c r="I874" s="347"/>
      <c r="J874" s="348">
        <v>5000020242047</v>
      </c>
      <c r="K874" s="349"/>
      <c r="L874" s="349"/>
      <c r="M874" s="349"/>
      <c r="N874" s="349"/>
      <c r="O874" s="349"/>
      <c r="P874" s="362" t="s">
        <v>644</v>
      </c>
      <c r="Q874" s="350"/>
      <c r="R874" s="350"/>
      <c r="S874" s="350"/>
      <c r="T874" s="350"/>
      <c r="U874" s="350"/>
      <c r="V874" s="350"/>
      <c r="W874" s="350"/>
      <c r="X874" s="350"/>
      <c r="Y874" s="351">
        <v>27</v>
      </c>
      <c r="Z874" s="352"/>
      <c r="AA874" s="352"/>
      <c r="AB874" s="353"/>
      <c r="AC874" s="354" t="s">
        <v>664</v>
      </c>
      <c r="AD874" s="354"/>
      <c r="AE874" s="354"/>
      <c r="AF874" s="354"/>
      <c r="AG874" s="354"/>
      <c r="AH874" s="355" t="s">
        <v>666</v>
      </c>
      <c r="AI874" s="356"/>
      <c r="AJ874" s="356"/>
      <c r="AK874" s="356"/>
      <c r="AL874" s="357" t="s">
        <v>673</v>
      </c>
      <c r="AM874" s="358"/>
      <c r="AN874" s="358"/>
      <c r="AO874" s="359"/>
      <c r="AP874" s="360" t="s">
        <v>666</v>
      </c>
      <c r="AQ874" s="360"/>
      <c r="AR874" s="360"/>
      <c r="AS874" s="360"/>
      <c r="AT874" s="360"/>
      <c r="AU874" s="360"/>
      <c r="AV874" s="360"/>
      <c r="AW874" s="360"/>
      <c r="AX874" s="360"/>
    </row>
    <row r="875" spans="1:50" ht="30" customHeight="1" x14ac:dyDescent="0.15">
      <c r="A875" s="376">
        <v>6</v>
      </c>
      <c r="B875" s="376">
        <v>1</v>
      </c>
      <c r="C875" s="361" t="s">
        <v>682</v>
      </c>
      <c r="D875" s="347"/>
      <c r="E875" s="347"/>
      <c r="F875" s="347"/>
      <c r="G875" s="347"/>
      <c r="H875" s="347"/>
      <c r="I875" s="347"/>
      <c r="J875" s="348">
        <v>1000020132292</v>
      </c>
      <c r="K875" s="349"/>
      <c r="L875" s="349"/>
      <c r="M875" s="349"/>
      <c r="N875" s="349"/>
      <c r="O875" s="349"/>
      <c r="P875" s="362" t="s">
        <v>644</v>
      </c>
      <c r="Q875" s="350"/>
      <c r="R875" s="350"/>
      <c r="S875" s="350"/>
      <c r="T875" s="350"/>
      <c r="U875" s="350"/>
      <c r="V875" s="350"/>
      <c r="W875" s="350"/>
      <c r="X875" s="350"/>
      <c r="Y875" s="351">
        <v>26</v>
      </c>
      <c r="Z875" s="352"/>
      <c r="AA875" s="352"/>
      <c r="AB875" s="353"/>
      <c r="AC875" s="354" t="s">
        <v>664</v>
      </c>
      <c r="AD875" s="354"/>
      <c r="AE875" s="354"/>
      <c r="AF875" s="354"/>
      <c r="AG875" s="354"/>
      <c r="AH875" s="355" t="s">
        <v>675</v>
      </c>
      <c r="AI875" s="356"/>
      <c r="AJ875" s="356"/>
      <c r="AK875" s="356"/>
      <c r="AL875" s="357" t="s">
        <v>666</v>
      </c>
      <c r="AM875" s="358"/>
      <c r="AN875" s="358"/>
      <c r="AO875" s="359"/>
      <c r="AP875" s="360" t="s">
        <v>666</v>
      </c>
      <c r="AQ875" s="360"/>
      <c r="AR875" s="360"/>
      <c r="AS875" s="360"/>
      <c r="AT875" s="360"/>
      <c r="AU875" s="360"/>
      <c r="AV875" s="360"/>
      <c r="AW875" s="360"/>
      <c r="AX875" s="360"/>
    </row>
    <row r="876" spans="1:50" ht="30" customHeight="1" x14ac:dyDescent="0.15">
      <c r="A876" s="376">
        <v>7</v>
      </c>
      <c r="B876" s="376">
        <v>1</v>
      </c>
      <c r="C876" s="361" t="s">
        <v>683</v>
      </c>
      <c r="D876" s="347"/>
      <c r="E876" s="347"/>
      <c r="F876" s="347"/>
      <c r="G876" s="347"/>
      <c r="H876" s="347"/>
      <c r="I876" s="347"/>
      <c r="J876" s="348">
        <v>2000020112062</v>
      </c>
      <c r="K876" s="349"/>
      <c r="L876" s="349"/>
      <c r="M876" s="349"/>
      <c r="N876" s="349"/>
      <c r="O876" s="349"/>
      <c r="P876" s="362" t="s">
        <v>644</v>
      </c>
      <c r="Q876" s="350"/>
      <c r="R876" s="350"/>
      <c r="S876" s="350"/>
      <c r="T876" s="350"/>
      <c r="U876" s="350"/>
      <c r="V876" s="350"/>
      <c r="W876" s="350"/>
      <c r="X876" s="350"/>
      <c r="Y876" s="351">
        <v>25</v>
      </c>
      <c r="Z876" s="352"/>
      <c r="AA876" s="352"/>
      <c r="AB876" s="353"/>
      <c r="AC876" s="354" t="s">
        <v>664</v>
      </c>
      <c r="AD876" s="354"/>
      <c r="AE876" s="354"/>
      <c r="AF876" s="354"/>
      <c r="AG876" s="354"/>
      <c r="AH876" s="355" t="s">
        <v>666</v>
      </c>
      <c r="AI876" s="356"/>
      <c r="AJ876" s="356"/>
      <c r="AK876" s="356"/>
      <c r="AL876" s="357" t="s">
        <v>676</v>
      </c>
      <c r="AM876" s="358"/>
      <c r="AN876" s="358"/>
      <c r="AO876" s="359"/>
      <c r="AP876" s="360" t="s">
        <v>666</v>
      </c>
      <c r="AQ876" s="360"/>
      <c r="AR876" s="360"/>
      <c r="AS876" s="360"/>
      <c r="AT876" s="360"/>
      <c r="AU876" s="360"/>
      <c r="AV876" s="360"/>
      <c r="AW876" s="360"/>
      <c r="AX876" s="360"/>
    </row>
    <row r="877" spans="1:50" ht="30" customHeight="1" x14ac:dyDescent="0.15">
      <c r="A877" s="376">
        <v>8</v>
      </c>
      <c r="B877" s="376">
        <v>1</v>
      </c>
      <c r="C877" s="361" t="s">
        <v>684</v>
      </c>
      <c r="D877" s="347"/>
      <c r="E877" s="347"/>
      <c r="F877" s="347"/>
      <c r="G877" s="347"/>
      <c r="H877" s="347"/>
      <c r="I877" s="347"/>
      <c r="J877" s="348">
        <v>8000020132063</v>
      </c>
      <c r="K877" s="349"/>
      <c r="L877" s="349"/>
      <c r="M877" s="349"/>
      <c r="N877" s="349"/>
      <c r="O877" s="349"/>
      <c r="P877" s="362" t="s">
        <v>644</v>
      </c>
      <c r="Q877" s="350"/>
      <c r="R877" s="350"/>
      <c r="S877" s="350"/>
      <c r="T877" s="350"/>
      <c r="U877" s="350"/>
      <c r="V877" s="350"/>
      <c r="W877" s="350"/>
      <c r="X877" s="350"/>
      <c r="Y877" s="351">
        <v>25</v>
      </c>
      <c r="Z877" s="352"/>
      <c r="AA877" s="352"/>
      <c r="AB877" s="353"/>
      <c r="AC877" s="354" t="s">
        <v>664</v>
      </c>
      <c r="AD877" s="354"/>
      <c r="AE877" s="354"/>
      <c r="AF877" s="354"/>
      <c r="AG877" s="354"/>
      <c r="AH877" s="355" t="s">
        <v>674</v>
      </c>
      <c r="AI877" s="356"/>
      <c r="AJ877" s="356"/>
      <c r="AK877" s="356"/>
      <c r="AL877" s="357" t="s">
        <v>669</v>
      </c>
      <c r="AM877" s="358"/>
      <c r="AN877" s="358"/>
      <c r="AO877" s="359"/>
      <c r="AP877" s="360" t="s">
        <v>666</v>
      </c>
      <c r="AQ877" s="360"/>
      <c r="AR877" s="360"/>
      <c r="AS877" s="360"/>
      <c r="AT877" s="360"/>
      <c r="AU877" s="360"/>
      <c r="AV877" s="360"/>
      <c r="AW877" s="360"/>
      <c r="AX877" s="360"/>
    </row>
    <row r="878" spans="1:50" ht="30" customHeight="1" x14ac:dyDescent="0.15">
      <c r="A878" s="376">
        <v>9</v>
      </c>
      <c r="B878" s="376">
        <v>1</v>
      </c>
      <c r="C878" s="361" t="s">
        <v>685</v>
      </c>
      <c r="D878" s="347"/>
      <c r="E878" s="347"/>
      <c r="F878" s="347"/>
      <c r="G878" s="347"/>
      <c r="H878" s="347"/>
      <c r="I878" s="347"/>
      <c r="J878" s="348">
        <v>8000020312029</v>
      </c>
      <c r="K878" s="349"/>
      <c r="L878" s="349"/>
      <c r="M878" s="349"/>
      <c r="N878" s="349"/>
      <c r="O878" s="349"/>
      <c r="P878" s="362" t="s">
        <v>644</v>
      </c>
      <c r="Q878" s="350"/>
      <c r="R878" s="350"/>
      <c r="S878" s="350"/>
      <c r="T878" s="350"/>
      <c r="U878" s="350"/>
      <c r="V878" s="350"/>
      <c r="W878" s="350"/>
      <c r="X878" s="350"/>
      <c r="Y878" s="351">
        <v>24</v>
      </c>
      <c r="Z878" s="352"/>
      <c r="AA878" s="352"/>
      <c r="AB878" s="353"/>
      <c r="AC878" s="354" t="s">
        <v>664</v>
      </c>
      <c r="AD878" s="354"/>
      <c r="AE878" s="354"/>
      <c r="AF878" s="354"/>
      <c r="AG878" s="354"/>
      <c r="AH878" s="355" t="s">
        <v>666</v>
      </c>
      <c r="AI878" s="356"/>
      <c r="AJ878" s="356"/>
      <c r="AK878" s="356"/>
      <c r="AL878" s="357" t="s">
        <v>676</v>
      </c>
      <c r="AM878" s="358"/>
      <c r="AN878" s="358"/>
      <c r="AO878" s="359"/>
      <c r="AP878" s="360" t="s">
        <v>666</v>
      </c>
      <c r="AQ878" s="360"/>
      <c r="AR878" s="360"/>
      <c r="AS878" s="360"/>
      <c r="AT878" s="360"/>
      <c r="AU878" s="360"/>
      <c r="AV878" s="360"/>
      <c r="AW878" s="360"/>
      <c r="AX878" s="360"/>
    </row>
    <row r="879" spans="1:50" ht="30" customHeight="1" x14ac:dyDescent="0.15">
      <c r="A879" s="376">
        <v>10</v>
      </c>
      <c r="B879" s="376">
        <v>1</v>
      </c>
      <c r="C879" s="361" t="s">
        <v>686</v>
      </c>
      <c r="D879" s="347"/>
      <c r="E879" s="347"/>
      <c r="F879" s="347"/>
      <c r="G879" s="347"/>
      <c r="H879" s="347"/>
      <c r="I879" s="347"/>
      <c r="J879" s="348">
        <v>2000020262048</v>
      </c>
      <c r="K879" s="349"/>
      <c r="L879" s="349"/>
      <c r="M879" s="349"/>
      <c r="N879" s="349"/>
      <c r="O879" s="349"/>
      <c r="P879" s="362" t="s">
        <v>644</v>
      </c>
      <c r="Q879" s="350"/>
      <c r="R879" s="350"/>
      <c r="S879" s="350"/>
      <c r="T879" s="350"/>
      <c r="U879" s="350"/>
      <c r="V879" s="350"/>
      <c r="W879" s="350"/>
      <c r="X879" s="350"/>
      <c r="Y879" s="351">
        <v>23</v>
      </c>
      <c r="Z879" s="352"/>
      <c r="AA879" s="352"/>
      <c r="AB879" s="353"/>
      <c r="AC879" s="354" t="s">
        <v>664</v>
      </c>
      <c r="AD879" s="354"/>
      <c r="AE879" s="354"/>
      <c r="AF879" s="354"/>
      <c r="AG879" s="354"/>
      <c r="AH879" s="355" t="s">
        <v>676</v>
      </c>
      <c r="AI879" s="356"/>
      <c r="AJ879" s="356"/>
      <c r="AK879" s="356"/>
      <c r="AL879" s="357" t="s">
        <v>666</v>
      </c>
      <c r="AM879" s="358"/>
      <c r="AN879" s="358"/>
      <c r="AO879" s="359"/>
      <c r="AP879" s="360" t="s">
        <v>670</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62"/>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62"/>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666</v>
      </c>
      <c r="F1102" s="375"/>
      <c r="G1102" s="375"/>
      <c r="H1102" s="375"/>
      <c r="I1102" s="375"/>
      <c r="J1102" s="348" t="s">
        <v>687</v>
      </c>
      <c r="K1102" s="349"/>
      <c r="L1102" s="349"/>
      <c r="M1102" s="349"/>
      <c r="N1102" s="349"/>
      <c r="O1102" s="349"/>
      <c r="P1102" s="362" t="s">
        <v>666</v>
      </c>
      <c r="Q1102" s="350"/>
      <c r="R1102" s="350"/>
      <c r="S1102" s="350"/>
      <c r="T1102" s="350"/>
      <c r="U1102" s="350"/>
      <c r="V1102" s="350"/>
      <c r="W1102" s="350"/>
      <c r="X1102" s="350"/>
      <c r="Y1102" s="351" t="s">
        <v>666</v>
      </c>
      <c r="Z1102" s="352"/>
      <c r="AA1102" s="352"/>
      <c r="AB1102" s="353"/>
      <c r="AC1102" s="354"/>
      <c r="AD1102" s="354"/>
      <c r="AE1102" s="354"/>
      <c r="AF1102" s="354"/>
      <c r="AG1102" s="354"/>
      <c r="AH1102" s="355" t="s">
        <v>687</v>
      </c>
      <c r="AI1102" s="356"/>
      <c r="AJ1102" s="356"/>
      <c r="AK1102" s="356"/>
      <c r="AL1102" s="357" t="s">
        <v>670</v>
      </c>
      <c r="AM1102" s="358"/>
      <c r="AN1102" s="358"/>
      <c r="AO1102" s="359"/>
      <c r="AP1102" s="360" t="s">
        <v>666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61"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61"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61"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61"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61"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61"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61"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61"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61"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61"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2019-05-28T11:45:43Z</cp:lastPrinted>
  <dcterms:created xsi:type="dcterms:W3CDTF">2012-03-13T00:50:25Z</dcterms:created>
  <dcterms:modified xsi:type="dcterms:W3CDTF">2019-08-20T02:28:40Z</dcterms:modified>
</cp:coreProperties>
</file>