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<sst xmlns="http://schemas.openxmlformats.org/spreadsheetml/2006/main" count="2927" uniqueCount="669">
  <si>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</si>
  <si>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</si>
  <si>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</si>
  <si>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</si>
  <si>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</si>
  <si>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</si>
  <si>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</si>
  <si>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</si>
  <si>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</si>
  <si>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</si>
  <si>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</si>
  <si>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</si>
  <si>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</si>
  <si>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</si>
  <si>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</si>
  <si>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</si>
  <si>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</si>
  <si>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</si>
  <si>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</si>
  <si>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</si>
  <si>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</si>
  <si>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</si>
  <si>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</si>
  <si>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</si>
  <si>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</si>
  <si>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</si>
  <si>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</si>
  <si>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</si>
  <si>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</si>
  <si>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</si>
  <si>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</si>
  <si>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</si>
  <si>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</si>
  <si>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</si>
  <si>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</si>
  <si>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</si>
  <si>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</si>
  <si>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</si>
  <si>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</si>
  <si>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</si>
  <si>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</si>
  <si>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</si>
  <si>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</si>
  <si>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</si>
  <si>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</si>
  <si>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</si>
  <si>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</si>
  <si>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</si>
  <si>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</si>
  <si>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</si>
  <si>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</si>
  <si>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</si>
  <si>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</si>
  <si>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</si>
  <si>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</si>
  <si>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</si>
  <si>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</si>
  <si>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</si>
  <si>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</si>
  <si>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</si>
  <si>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</si>
  <si>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</si>
  <si>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</si>
  <si>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</si>
  <si>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</si>
  <si>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</si>
  <si>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</si>
  <si>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</si>
  <si>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</si>
  <si>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</si>
  <si>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</si>
  <si>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</si>
  <si>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</si>
  <si>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</si>
  <si>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</si>
  <si>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</si>
  <si>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</si>
  <si>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</si>
  <si>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</si>
  <si>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</si>
  <si>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</si>
  <si>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</si>
  <si>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</si>
  <si>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</si>
  <si>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</si>
  <si>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</si>
  <si>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</si>
  <si>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</si>
  <si>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</si>
  <si>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</si>
  <si>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</si>
  <si>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</si>
  <si>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</si>
  <si>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</si>
  <si>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</si>
  <si>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</si>
  <si>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</si>
  <si>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</si>
  <si>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</si>
  <si>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</si>
  <si>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</si>
  <si>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</si>
  <si>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</si>
  <si>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</si>
  <si>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</si>
  <si>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</si>
  <si>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</si>
  <si>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</si>
  <si>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</si>
  <si>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</si>
  <si>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</si>
  <si>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</si>
  <si>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</si>
  <si>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</si>
  <si>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</si>
  <si>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</si>
  <si>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</si>
  <si>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</si>
  <si>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</si>
  <si>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</si>
  <si>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</si>
  <si>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</si>
  <si>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</si>
  <si>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</si>
  <si>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</si>
  <si>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</si>
  <si>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</si>
  <si>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</si>
  <si>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</si>
  <si>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</si>
  <si>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</si>
  <si>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</si>
  <si>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</si>
  <si>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</si>
  <si>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</si>
  <si>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</si>
  <si>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</si>
  <si>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</si>
  <si>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</si>
  <si>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</si>
  <si>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</si>
  <si>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</si>
  <si>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</si>
  <si>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</si>
  <si>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</si>
  <si>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</si>
  <si>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</si>
  <si>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</si>
  <si>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</si>
  <si>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</si>
  <si>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</si>
  <si>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</si>
  <si>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</si>
  <si>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</si>
  <si>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</si>
  <si>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</si>
  <si>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</si>
  <si>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</si>
  <si>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</si>
  <si>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</si>
  <si>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</si>
  <si>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</si>
  <si>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</si>
  <si>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</si>
  <si>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</si>
  <si>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</si>
  <si>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</si>
  <si>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</si>
  <si>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</si>
  <si>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</si>
  <si>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</si>
  <si>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</si>
  <si>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</si>
  <si>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</si>
  <si>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</si>
  <si>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</si>
  <si>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</si>
  <si>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</si>
  <si>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</si>
  <si>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</si>
  <si>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</si>
  <si>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</si>
  <si>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</si>
  <si>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</si>
  <si>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</si>
  <si>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</si>
  <si>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</si>
  <si>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</si>
  <si>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</si>
  <si>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</si>
  <si>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</si>
  <si>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</si>
  <si>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</si>
  <si>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</si>
  <si>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</si>
  <si>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</si>
  <si>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</si>
  <si>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</si>
  <si>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</si>
  <si>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</si>
  <si>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</si>
  <si>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</si>
  <si>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</si>
  <si>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</si>
  <si>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</si>
  <si>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</si>
  <si>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</si>
  <si>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</si>
  <si>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</si>
  <si>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</si>
  <si>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</si>
  <si>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</si>
  <si>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</si>
  <si>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</si>
  <si>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</si>
  <si>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</si>
  <si>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</si>
  <si>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</si>
  <si>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</si>
  <si>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</si>
  <si>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</si>
  <si>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</si>
  <si>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</si>
  <si>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</si>
  <si>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</si>
  <si>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</si>
  <si>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</si>
  <si>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</si>
  <si>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</si>
  <si>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</si>
  <si>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</si>
  <si>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</si>
  <si>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</si>
  <si>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</si>
  <si>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</si>
  <si>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</si>
  <si>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</si>
  <si>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</si>
  <si>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</si>
  <si>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</si>
  <si>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</si>
  <si>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</si>
  <si>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</si>
  <si>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</si>
  <si>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</si>
  <si>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</si>
  <si>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</si>
  <si>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</si>
  <si>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</si>
  <si>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</si>
  <si>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</si>
  <si>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</si>
  <si>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</si>
  <si>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</si>
  <si>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</si>
  <si>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</si>
  <si>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</si>
  <si>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</si>
  <si>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</si>
  <si>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</si>
  <si>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</si>
  <si>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</si>
  <si>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</si>
  <si>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</si>
  <si>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</si>
  <si>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</si>
  <si>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</si>
  <si>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</si>
  <si>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</si>
  <si>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</si>
  <si>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</si>
  <si>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</si>
  <si>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</si>
  <si>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</si>
  <si>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</si>
  <si>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</si>
  <si>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</si>
  <si>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</si>
  <si>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</si>
  <si>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</si>
  <si>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</si>
  <si>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</si>
  <si>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</si>
  <si>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</si>
  <si>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</si>
  <si>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</si>
  <si>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</si>
  <si>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</si>
  <si>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</si>
  <si>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</si>
  <si>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</si>
  <si>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</si>
  <si>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</si>
  <si>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</si>
  <si>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</si>
  <si>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</si>
  <si>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</si>
  <si>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</si>
  <si>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</si>
  <si>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</si>
  <si>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</si>
  <si>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</si>
  <si>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</si>
  <si>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</si>
  <si>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</si>
  <si>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</si>
  <si>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</si>
  <si>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</si>
  <si>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</si>
  <si>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</si>
  <si>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</si>
  <si>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</si>
  <si>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</si>
  <si>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</si>
  <si>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</si>
  <si>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</si>
  <si>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</si>
  <si>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</si>
  <si>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</si>
  <si>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</si>
  <si>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</si>
  <si>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</si>
  <si>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</si>
  <si>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</si>
  <si>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</si>
  <si>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</si>
  <si>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</si>
  <si>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</si>
  <si>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</si>
  <si>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</si>
  <si>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</si>
  <si>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</si>
  <si>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</si>
  <si>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</si>
  <si>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</si>
  <si>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</si>
  <si>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</si>
  <si>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</si>
  <si>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</si>
  <si>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</si>
  <si>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</si>
  <si>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</si>
  <si>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</si>
  <si>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</si>
  <si>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</si>
  <si>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</si>
  <si>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</si>
  <si>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</si>
  <si>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</si>
  <si>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</si>
  <si>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</si>
  <si>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</si>
  <si>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</si>
  <si>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</si>
  <si>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</si>
  <si>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</si>
  <si>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</si>
  <si>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</si>
  <si>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</si>
  <si>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</si>
  <si>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</si>
  <si>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</si>
  <si>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</si>
  <si>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</si>
  <si>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</si>
  <si>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</si>
  <si>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</si>
  <si>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</si>
  <si>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</si>
  <si>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</si>
  <si>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</si>
  <si>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</si>
  <si>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</si>
  <si>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</si>
  <si>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</si>
  <si>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</si>
  <si>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</si>
  <si>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</si>
  <si>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</si>
  <si>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</si>
  <si>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</si>
  <si>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</si>
  <si>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</si>
  <si>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</si>
  <si>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</si>
  <si>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</si>
  <si>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</si>
  <si>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</si>
  <si>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</si>
  <si>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</si>
  <si>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</si>
  <si>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</si>
  <si>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</si>
  <si>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</si>
  <si>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</si>
  <si>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</si>
  <si>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</si>
  <si>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</si>
  <si>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</si>
  <si>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</si>
  <si>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</si>
  <si>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</si>
  <si>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</si>
  <si>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</si>
  <si>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</si>
  <si>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</si>
  <si>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</si>
  <si>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</si>
  <si>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</si>
  <si>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</si>
  <si>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</si>
  <si>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</si>
  <si>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</si>
  <si>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</si>
  <si>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</si>
  <si>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</si>
  <si>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</si>
  <si>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</si>
  <si>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</si>
  <si>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</si>
  <si>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</si>
  <si>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</si>
  <si>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</si>
  <si>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</si>
  <si>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</si>
  <si>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</si>
  <si>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</si>
  <si>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</si>
  <si>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</si>
  <si>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</si>
  <si>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</si>
  <si>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</si>
  <si>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</si>
  <si>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</si>
  <si>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</si>
  <si>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</si>
  <si>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</si>
  <si>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</si>
  <si>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</si>
  <si>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</si>
  <si>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</si>
  <si>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</si>
  <si>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</si>
  <si>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</si>
  <si>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</si>
  <si>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</si>
  <si>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</si>
  <si>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</si>
  <si>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</si>
  <si>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</si>
  <si>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</si>
  <si>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</si>
  <si>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</si>
  <si>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</si>
  <si>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</si>
  <si>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</si>
  <si>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</si>
  <si>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</si>
  <si>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</si>
  <si>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</si>
  <si>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</si>
  <si>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</si>
  <si>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</si>
  <si>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</si>
  <si>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</si>
  <si>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</si>
  <si>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</si>
  <si>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</si>
  <si>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</si>
  <si>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</si>
  <si>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</si>
  <si>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</si>
  <si>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</si>
  <si>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</si>
  <si>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</si>
  <si>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</si>
  <si>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</si>
  <si>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</si>
  <si>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</si>
  <si>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</si>
  <si>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</si>
  <si>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</si>
  <si>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</si>
  <si>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</si>
  <si>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</si>
  <si>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</si>
  <si>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</si>
  <si>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</si>
  <si>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</si>
  <si>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</si>
  <si>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</si>
  <si>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</si>
  <si>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</si>
  <si>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</si>
  <si>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</si>
  <si>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</si>
  <si>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</si>
  <si>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</si>
  <si>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</si>
  <si>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</si>
  <si>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</si>
  <si>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</si>
  <si>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</si>
  <si>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</si>
  <si>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</si>
  <si>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</si>
  <si>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</si>
  <si>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</si>
  <si>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</si>
  <si>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</si>
  <si>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</si>
  <si>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</si>
  <si>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</si>
  <si>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</si>
  <si>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</si>
  <si>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</si>
  <si>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</si>
  <si>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</si>
  <si>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</si>
  <si>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</si>
  <si>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</si>
  <si>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</si>
  <si>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</si>
  <si>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</si>
  <si>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</si>
  <si>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</si>
  <si>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</si>
  <si>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</si>
  <si>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</si>
  <si>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</si>
  <si>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</si>
  <si>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</si>
  <si>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</si>
  <si>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</si>
  <si>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</si>
  <si>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</si>
  <si>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</si>
  <si>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</si>
  <si>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</si>
  <si>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</si>
  <si>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</si>
  <si>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</si>
  <si>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</si>
  <si>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</si>
  <si>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</si>
  <si>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</si>
  <si>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</si>
  <si>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</si>
  <si>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</si>
  <si>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</si>
  <si>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</si>
  <si>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</si>
  <si>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</si>
  <si>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</si>
  <si>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</si>
  <si>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</si>
  <si>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</si>
  <si>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</si>
  <si>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</si>
  <si>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</si>
  <si>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</si>
  <si>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</si>
  <si>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</si>
  <si>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</si>
  <si>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</si>
  <si>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</si>
  <si>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</si>
  <si>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</si>
  <si>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</si>
  <si>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</si>
  <si>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</si>
  <si>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源河　真規子</t>
    <phoneticPr fontId="5"/>
  </si>
  <si>
    <t>-</t>
  </si>
  <si>
    <t>-</t>
    <phoneticPr fontId="5"/>
  </si>
  <si>
    <t>-</t>
    <phoneticPr fontId="5"/>
  </si>
  <si>
    <t xml:space="preserve">     円</t>
    <phoneticPr fontId="5"/>
  </si>
  <si>
    <t>　　X　/　Y</t>
    <phoneticPr fontId="5"/>
  </si>
  <si>
    <t>Ⅸ－１－１　障害者の地域における生活を総合的に支援するため、障害者の生活の場、働く場や地域における支援体制を整備すること</t>
    <phoneticPr fontId="5"/>
  </si>
  <si>
    <t>○</t>
  </si>
  <si>
    <t>‐</t>
  </si>
  <si>
    <t>無</t>
  </si>
  <si>
    <t>-</t>
    <phoneticPr fontId="5"/>
  </si>
  <si>
    <t>-</t>
    <phoneticPr fontId="5"/>
  </si>
  <si>
    <t>-</t>
    <phoneticPr fontId="5"/>
  </si>
  <si>
    <t>障害福祉課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</si>
  <si>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</si>
  <si>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</si>
  <si>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</si>
  <si>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</si>
  <si>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</si>
  <si>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</si>
  <si>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</si>
  <si>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</si>
  <si>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</si>
  <si>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</si>
  <si>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</si>
  <si>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</si>
  <si>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</si>
  <si>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</si>
  <si>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</si>
  <si>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</si>
  <si>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障害福祉サービス等経営実態調査</t>
    <phoneticPr fontId="5"/>
  </si>
  <si>
    <t>　 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5"/>
  </si>
  <si>
    <t>-</t>
    <phoneticPr fontId="5"/>
  </si>
  <si>
    <t>-</t>
    <phoneticPr fontId="5"/>
  </si>
  <si>
    <t>-</t>
    <phoneticPr fontId="5"/>
  </si>
  <si>
    <t>-</t>
    <phoneticPr fontId="5"/>
  </si>
  <si>
    <t>　本事業については、実態把握や効果検証を行うことを目的としており、成果実績を定量的に評価するものではない。</t>
    <phoneticPr fontId="5"/>
  </si>
  <si>
    <t>　調査の対象となる障害福祉サービス等を実施する事業所等について、当該事業所における収支状況、従事者数、給与等を調査し、障害福祉サービス事業者等の経営実態と制度の施行状況を把握することができた。</t>
    <phoneticPr fontId="5"/>
  </si>
  <si>
    <t>調査の実施にあたり、調査対象施設・事業所の協力を得る。</t>
    <phoneticPr fontId="5"/>
  </si>
  <si>
    <t>調査票回収率</t>
    <phoneticPr fontId="5"/>
  </si>
  <si>
    <t>-</t>
    <phoneticPr fontId="5"/>
  </si>
  <si>
    <t>-</t>
    <phoneticPr fontId="5"/>
  </si>
  <si>
    <t>-</t>
    <phoneticPr fontId="5"/>
  </si>
  <si>
    <t>調査対象事業所数</t>
    <phoneticPr fontId="5"/>
  </si>
  <si>
    <t>件</t>
    <rPh sb="0" eb="1">
      <t>ケン</t>
    </rPh>
    <phoneticPr fontId="5"/>
  </si>
  <si>
    <t>-</t>
    <phoneticPr fontId="5"/>
  </si>
  <si>
    <t>-</t>
    <phoneticPr fontId="5"/>
  </si>
  <si>
    <t>-</t>
    <phoneticPr fontId="5"/>
  </si>
  <si>
    <t>-</t>
    <phoneticPr fontId="5"/>
  </si>
  <si>
    <t>単位当たりコスト ＝ Ｘ ／ Ｙ
Ｘ：「執行額（百万）」（２か年度の合計）
Ｙ：「調査票の回収数」
※執行額には、調査票の未回収の施設・事業所に係る印刷・配布の費用も含まれているため、必ずしも正確な１施設・事業所当たりの調査に係る費用とはなっていない。</t>
    <phoneticPr fontId="5"/>
  </si>
  <si>
    <t>85/18,022</t>
    <phoneticPr fontId="5"/>
  </si>
  <si>
    <t>-</t>
    <phoneticPr fontId="5"/>
  </si>
  <si>
    <t>障害福祉サービス等事業者の経営実態等の状況を調査・分析し、次期報酬改定の検討における基礎資料を得ることにより、事業所等の経営実態等の客観的、具体的データに基づいた報酬改定を行い、障害者の地域における生活の支援等に寄与することを見込んでいる。</t>
    <phoneticPr fontId="5"/>
  </si>
  <si>
    <t>障害福祉サービス等報酬については、その費用の大部分が国民の税金により賄われていることを踏まえると、国民の理解が得られるよう、報酬改定の影響を検証することが求められるため、本調査の優先度は高い。</t>
    <phoneticPr fontId="5"/>
  </si>
  <si>
    <t>本調査については、３年に１度を基本に実施される、障害福祉サービス等報酬改定の議論のための基礎資料とすることとしていることから、国が実施すべき事業である。</t>
    <phoneticPr fontId="5"/>
  </si>
  <si>
    <t>次期報酬改定の検討を行う上で、全国の障害福祉サービス事業所等の経営実態等の把握は不可欠であるため、優先度の高い事業である。</t>
    <phoneticPr fontId="5"/>
  </si>
  <si>
    <t>委託先の選定方法については、一般競争契約（総合評価）で行っており競争性が確保されている。</t>
    <phoneticPr fontId="5"/>
  </si>
  <si>
    <t>適正な予算執行及びコスト削減に努めている。</t>
    <phoneticPr fontId="5"/>
  </si>
  <si>
    <t>調査実施のためのデータ処理、集計・分析に対する委託経費などが大部分を占めており、必要経費に限定されている。</t>
    <phoneticPr fontId="5"/>
  </si>
  <si>
    <t>事業の実施に当たっては、一般競争契約（総合評価）により委託先を決めておりコスト及び成果物の質を考慮すると最適な実施方法であると考える。</t>
    <phoneticPr fontId="5"/>
  </si>
  <si>
    <t>事業の実施に当たっては、一般競争契約（総合評価）により委託先を決めており、コスト及び成果物の質を考慮すると、最適な実施方法であると考える。</t>
    <phoneticPr fontId="5"/>
  </si>
  <si>
    <t>報酬改定の議論に大きく影響する調査事業として、見込みに見合った実績となっている。</t>
    <phoneticPr fontId="5"/>
  </si>
  <si>
    <t>次期報酬改定のための基礎資料として、今後活用する予定である。</t>
    <phoneticPr fontId="5"/>
  </si>
  <si>
    <t>保健福祉調査委託費</t>
    <phoneticPr fontId="5"/>
  </si>
  <si>
    <t>　 調査の対象となる障害福祉サービス等を実施する事業所等について、無作為に抽出し、当該事業所における収支状況、従事者数、給与等を調査する。
　・　令和元年度においては、標本設計、調査票の設計・印刷等
　・　令和２年度においては、調査票の配布・回収・集計分析等
を２か年の国庫債務負担行為にて実施。</t>
    <rPh sb="73" eb="75">
      <t>レイワ</t>
    </rPh>
    <rPh sb="75" eb="78">
      <t>ガンネンド</t>
    </rPh>
    <rPh sb="84" eb="86">
      <t>ヒョウホン</t>
    </rPh>
    <rPh sb="86" eb="88">
      <t>セッケイ</t>
    </rPh>
    <rPh sb="89" eb="92">
      <t>チョウサヒョウ</t>
    </rPh>
    <rPh sb="93" eb="95">
      <t>セッケイ</t>
    </rPh>
    <rPh sb="96" eb="98">
      <t>インサツ</t>
    </rPh>
    <rPh sb="98" eb="99">
      <t>トウ</t>
    </rPh>
    <rPh sb="103" eb="105">
      <t>レイワ</t>
    </rPh>
    <rPh sb="106" eb="108">
      <t>ネンド</t>
    </rPh>
    <rPh sb="114" eb="117">
      <t>チョウサヒョウ</t>
    </rPh>
    <rPh sb="118" eb="120">
      <t>ハイフ</t>
    </rPh>
    <rPh sb="121" eb="123">
      <t>カイシュウ</t>
    </rPh>
    <rPh sb="124" eb="126">
      <t>シュウケイ</t>
    </rPh>
    <rPh sb="126" eb="128">
      <t>ブンセキ</t>
    </rPh>
    <rPh sb="128" eb="129">
      <t>トウ</t>
    </rPh>
    <rPh sb="133" eb="134">
      <t>ネン</t>
    </rPh>
    <rPh sb="135" eb="137">
      <t>コッコ</t>
    </rPh>
    <rPh sb="137" eb="139">
      <t>サイム</t>
    </rPh>
    <rPh sb="139" eb="141">
      <t>フタン</t>
    </rPh>
    <rPh sb="141" eb="143">
      <t>コウイ</t>
    </rPh>
    <rPh sb="145" eb="147">
      <t>ジッシ</t>
    </rPh>
    <phoneticPr fontId="5"/>
  </si>
  <si>
    <t>-</t>
    <phoneticPr fontId="5"/>
  </si>
  <si>
    <t>-</t>
    <phoneticPr fontId="5"/>
  </si>
  <si>
    <t>調査周期年のため事業内容が増えることに伴う増。</t>
    <rPh sb="0" eb="2">
      <t>チョウサ</t>
    </rPh>
    <rPh sb="2" eb="4">
      <t>シュウキ</t>
    </rPh>
    <rPh sb="4" eb="5">
      <t>ネン</t>
    </rPh>
    <rPh sb="8" eb="10">
      <t>ジギョウ</t>
    </rPh>
    <rPh sb="10" eb="12">
      <t>ナイヨウ</t>
    </rPh>
    <rPh sb="13" eb="14">
      <t>フ</t>
    </rPh>
    <rPh sb="19" eb="20">
      <t>トモナ</t>
    </rPh>
    <rPh sb="21" eb="22">
      <t>ゾウ</t>
    </rPh>
    <phoneticPr fontId="5"/>
  </si>
  <si>
    <t>-</t>
    <phoneticPr fontId="5"/>
  </si>
  <si>
    <t>1009</t>
    <phoneticPr fontId="5"/>
  </si>
  <si>
    <t>751</t>
    <phoneticPr fontId="5"/>
  </si>
  <si>
    <t>779</t>
    <phoneticPr fontId="5"/>
  </si>
  <si>
    <t>777</t>
    <phoneticPr fontId="5"/>
  </si>
  <si>
    <t>792</t>
    <phoneticPr fontId="5"/>
  </si>
  <si>
    <t>759</t>
    <phoneticPr fontId="5"/>
  </si>
  <si>
    <t>756</t>
    <phoneticPr fontId="5"/>
  </si>
  <si>
    <t>平成30年度の執行実績は無いため、平成29年度の実績を記載</t>
    <rPh sb="0" eb="2">
      <t>ヘイセイ</t>
    </rPh>
    <rPh sb="4" eb="6">
      <t>ネンド</t>
    </rPh>
    <rPh sb="7" eb="9">
      <t>シッコウ</t>
    </rPh>
    <rPh sb="9" eb="11">
      <t>ジッセキ</t>
    </rPh>
    <rPh sb="12" eb="13">
      <t>ナ</t>
    </rPh>
    <rPh sb="17" eb="19">
      <t>ヘイセイ</t>
    </rPh>
    <rPh sb="21" eb="23">
      <t>ネンド</t>
    </rPh>
    <rPh sb="24" eb="26">
      <t>ジッセキ</t>
    </rPh>
    <rPh sb="27" eb="29">
      <t>キサイ</t>
    </rPh>
    <phoneticPr fontId="5"/>
  </si>
  <si>
    <t>業務費</t>
    <rPh sb="0" eb="2">
      <t>ギョウム</t>
    </rPh>
    <rPh sb="2" eb="3">
      <t>ヒ</t>
    </rPh>
    <phoneticPr fontId="6"/>
  </si>
  <si>
    <t>人件費</t>
    <rPh sb="0" eb="3">
      <t>ジンケンヒ</t>
    </rPh>
    <phoneticPr fontId="6"/>
  </si>
  <si>
    <t>その他</t>
    <rPh sb="2" eb="3">
      <t>タ</t>
    </rPh>
    <phoneticPr fontId="6"/>
  </si>
  <si>
    <t>賃金、旅費、通信運搬費、印刷製本費</t>
    <rPh sb="0" eb="2">
      <t>チンギン</t>
    </rPh>
    <rPh sb="3" eb="5">
      <t>リョヒ</t>
    </rPh>
    <rPh sb="6" eb="8">
      <t>ツウシン</t>
    </rPh>
    <rPh sb="8" eb="11">
      <t>ウンパンヒ</t>
    </rPh>
    <rPh sb="12" eb="14">
      <t>インサツ</t>
    </rPh>
    <rPh sb="14" eb="16">
      <t>セイホン</t>
    </rPh>
    <rPh sb="16" eb="17">
      <t>ヒ</t>
    </rPh>
    <phoneticPr fontId="6"/>
  </si>
  <si>
    <t>調査担当者の賃金</t>
    <rPh sb="0" eb="2">
      <t>チョウサ</t>
    </rPh>
    <rPh sb="2" eb="4">
      <t>タントウ</t>
    </rPh>
    <rPh sb="4" eb="5">
      <t>シャ</t>
    </rPh>
    <rPh sb="6" eb="8">
      <t>チンギン</t>
    </rPh>
    <phoneticPr fontId="6"/>
  </si>
  <si>
    <t>一般管理費、消費税</t>
    <rPh sb="0" eb="2">
      <t>イッパン</t>
    </rPh>
    <rPh sb="2" eb="5">
      <t>カンリヒ</t>
    </rPh>
    <rPh sb="6" eb="9">
      <t>ショウヒゼイ</t>
    </rPh>
    <phoneticPr fontId="6"/>
  </si>
  <si>
    <t>三菱ＵＦＪリサーチ＆コンサルティング株式会社</t>
    <phoneticPr fontId="5"/>
  </si>
  <si>
    <t>調査実施及び集計分析</t>
    <phoneticPr fontId="5"/>
  </si>
  <si>
    <t>-</t>
    <phoneticPr fontId="5"/>
  </si>
  <si>
    <t>A</t>
  </si>
  <si>
    <t>調査実施及び集計分析</t>
    <phoneticPr fontId="5"/>
  </si>
  <si>
    <t>-</t>
    <phoneticPr fontId="5"/>
  </si>
  <si>
    <t>社会・援護局障害保健福祉部</t>
    <rPh sb="0" eb="2">
      <t>シャカイ</t>
    </rPh>
    <rPh sb="3" eb="5">
      <t>エンゴ</t>
    </rPh>
    <rPh sb="5" eb="6">
      <t>キョク</t>
    </rPh>
    <phoneticPr fontId="5"/>
  </si>
  <si>
    <t>-</t>
    <phoneticPr fontId="5"/>
  </si>
  <si>
    <t>-</t>
    <phoneticPr fontId="5"/>
  </si>
  <si>
    <t>-</t>
    <phoneticPr fontId="5"/>
  </si>
  <si>
    <t>A.三菱ＵＦＪリサーチ＆コンサルティング株式会社</t>
    <phoneticPr fontId="5"/>
  </si>
  <si>
    <t>点検対象外</t>
    <rPh sb="0" eb="2">
      <t>テンケン</t>
    </rPh>
    <rPh sb="2" eb="5">
      <t>タイショウガイ</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</si>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</sst>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219810</xdr:rowOff>
    </xdr:from>
    <xdr:to>
      <xdr:col>31</xdr:col>
      <xdr:colOff>57867</xdr:colOff>
      <xdr:row>742</xdr:row>
      <xdr:rowOff>150975</xdr:rowOff>
    </xdr:to>
    <xdr:sp macro="" textlink="">
      <xdr:nvSpPr>
        <xdr:cNvPr id="14" name="テキスト ボックス 13"/>
        <xdr:cNvSpPr txBox="1"/>
      </xdr:nvSpPr>
      <xdr:spPr>
        <a:xfrm>
          <a:off x="4051300" y="42364760"/>
          <a:ext cx="1715217" cy="642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xdr:txBody>
    </xdr:sp>
    <xdr:clientData/>
  </xdr:twoCellAnchor>
  <xdr:twoCellAnchor>
    <xdr:from>
      <xdr:col>26</xdr:col>
      <xdr:colOff>175848</xdr:colOff>
      <xdr:row>742</xdr:row>
      <xdr:rowOff>241788</xdr:rowOff>
    </xdr:from>
    <xdr:to>
      <xdr:col>26</xdr:col>
      <xdr:colOff>175848</xdr:colOff>
      <xdr:row>743</xdr:row>
      <xdr:rowOff>239919</xdr:rowOff>
    </xdr:to>
    <xdr:cxnSp macro="">
      <xdr:nvCxnSpPr>
        <xdr:cNvPr id="15" name="直線矢印コネクタ 14"/>
        <xdr:cNvCxnSpPr/>
      </xdr:nvCxnSpPr>
      <xdr:spPr>
        <a:xfrm>
          <a:off x="4963748" y="43097938"/>
          <a:ext cx="0" cy="3537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29301</xdr:colOff>
      <xdr:row>744</xdr:row>
      <xdr:rowOff>29304</xdr:rowOff>
    </xdr:from>
    <xdr:to>
      <xdr:col>34</xdr:col>
      <xdr:colOff>135135</xdr:colOff>
      <xdr:row>745</xdr:row>
      <xdr:rowOff>3653</xdr:rowOff>
    </xdr:to>
    <xdr:sp macro="" textlink="">
      <xdr:nvSpPr>
        <xdr:cNvPr id="16" name="テキスト ボックス 15"/>
        <xdr:cNvSpPr txBox="1"/>
      </xdr:nvSpPr>
      <xdr:spPr>
        <a:xfrm>
          <a:off x="3528151" y="43590304"/>
          <a:ext cx="2868084" cy="3299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109901</xdr:colOff>
      <xdr:row>745</xdr:row>
      <xdr:rowOff>0</xdr:rowOff>
    </xdr:from>
    <xdr:to>
      <xdr:col>33</xdr:col>
      <xdr:colOff>88432</xdr:colOff>
      <xdr:row>747</xdr:row>
      <xdr:rowOff>215340</xdr:rowOff>
    </xdr:to>
    <xdr:sp macro="" textlink="">
      <xdr:nvSpPr>
        <xdr:cNvPr id="17" name="テキスト ボックス 16"/>
        <xdr:cNvSpPr txBox="1"/>
      </xdr:nvSpPr>
      <xdr:spPr>
        <a:xfrm>
          <a:off x="3792901" y="43916600"/>
          <a:ext cx="2372481"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en-US" altLang="ja-JP" sz="1400">
              <a:latin typeface="+mj-ea"/>
              <a:ea typeface="+mj-ea"/>
            </a:rPr>
            <a:t>61</a:t>
          </a:r>
          <a:r>
            <a:rPr kumimoji="1" lang="ja-JP" altLang="en-US" sz="1400">
              <a:latin typeface="+mj-ea"/>
              <a:ea typeface="+mj-ea"/>
            </a:rPr>
            <a:t>百万円</a:t>
          </a:r>
        </a:p>
      </xdr:txBody>
    </xdr:sp>
    <xdr:clientData/>
  </xdr:twoCellAnchor>
  <xdr:twoCellAnchor>
    <xdr:from>
      <xdr:col>19</xdr:col>
      <xdr:colOff>109900</xdr:colOff>
      <xdr:row>748</xdr:row>
      <xdr:rowOff>0</xdr:rowOff>
    </xdr:from>
    <xdr:to>
      <xdr:col>34</xdr:col>
      <xdr:colOff>97877</xdr:colOff>
      <xdr:row>748</xdr:row>
      <xdr:rowOff>222245</xdr:rowOff>
    </xdr:to>
    <xdr:sp macro="" textlink="">
      <xdr:nvSpPr>
        <xdr:cNvPr id="18" name="Text Box 8"/>
        <xdr:cNvSpPr txBox="1">
          <a:spLocks noChangeArrowheads="1"/>
        </xdr:cNvSpPr>
      </xdr:nvSpPr>
      <xdr:spPr bwMode="auto">
        <a:xfrm>
          <a:off x="3608750" y="44977050"/>
          <a:ext cx="2750227"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80" zoomScaleNormal="75" zoomScaleSheetLayoutView="80" zoomScalePageLayoutView="85" workbookViewId="0">
      <selection activeCell="AL1102" sqref="AL1102:AO110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763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16" t="s">
        <v>25</v>
      </c>
      <c r="B4" s="717"/>
      <c r="C4" s="717"/>
      <c r="D4" s="717"/>
      <c r="E4" s="717"/>
      <c r="F4" s="717"/>
      <c r="G4" s="692" t="s">
        <v>601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660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8" t="s">
        <v>182</v>
      </c>
      <c r="H5" s="559"/>
      <c r="I5" s="559"/>
      <c r="J5" s="559"/>
      <c r="K5" s="559"/>
      <c r="L5" s="559"/>
      <c r="M5" s="560" t="s">
        <v>66</v>
      </c>
      <c r="N5" s="561"/>
      <c r="O5" s="561"/>
      <c r="P5" s="561"/>
      <c r="Q5" s="561"/>
      <c r="R5" s="562"/>
      <c r="S5" s="563" t="s">
        <v>131</v>
      </c>
      <c r="T5" s="559"/>
      <c r="U5" s="559"/>
      <c r="V5" s="559"/>
      <c r="W5" s="559"/>
      <c r="X5" s="564"/>
      <c r="Y5" s="708" t="s">
        <v>3</v>
      </c>
      <c r="Z5" s="709"/>
      <c r="AA5" s="709"/>
      <c r="AB5" s="709"/>
      <c r="AC5" s="709"/>
      <c r="AD5" s="710"/>
      <c r="AE5" s="711" t="s">
        <v>584</v>
      </c>
      <c r="AF5" s="711"/>
      <c r="AG5" s="711"/>
      <c r="AH5" s="711"/>
      <c r="AI5" s="711"/>
      <c r="AJ5" s="711"/>
      <c r="AK5" s="711"/>
      <c r="AL5" s="711"/>
      <c r="AM5" s="711"/>
      <c r="AN5" s="711"/>
      <c r="AO5" s="711"/>
      <c r="AP5" s="712"/>
      <c r="AQ5" s="713" t="s">
        <v>571</v>
      </c>
      <c r="AR5" s="714"/>
      <c r="AS5" s="714"/>
      <c r="AT5" s="714"/>
      <c r="AU5" s="714"/>
      <c r="AV5" s="714"/>
      <c r="AW5" s="714"/>
      <c r="AX5" s="715"/>
    </row>
    <row r="6" spans="1:50" ht="39" customHeight="1" x14ac:dyDescent="0.15">
      <c r="A6" s="718" t="s">
        <v>4</v>
      </c>
      <c r="B6" s="719"/>
      <c r="C6" s="719"/>
      <c r="D6" s="719"/>
      <c r="E6" s="719"/>
      <c r="F6" s="719"/>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573</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2"/>
    </row>
    <row r="9" spans="1:50" ht="58.5" customHeight="1" x14ac:dyDescent="0.15">
      <c r="A9" s="145" t="s">
        <v>23</v>
      </c>
      <c r="B9" s="146"/>
      <c r="C9" s="146"/>
      <c r="D9" s="146"/>
      <c r="E9" s="146"/>
      <c r="F9" s="146"/>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3" t="s">
        <v>30</v>
      </c>
      <c r="B10" s="734"/>
      <c r="C10" s="734"/>
      <c r="D10" s="734"/>
      <c r="E10" s="734"/>
      <c r="F10" s="734"/>
      <c r="G10" s="669" t="s">
        <v>635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5"/>
    </row>
    <row r="13" spans="1:50" ht="21" customHeight="1" x14ac:dyDescent="0.15">
      <c r="A13" s="142"/>
      <c r="B13" s="143"/>
      <c r="C13" s="143"/>
      <c r="D13" s="143"/>
      <c r="E13" s="143"/>
      <c r="F13" s="144"/>
      <c r="G13" s="736" t="s">
        <v>6</v>
      </c>
      <c r="H13" s="737"/>
      <c r="I13" s="635" t="s">
        <v>7</v>
      </c>
      <c r="J13" s="636"/>
      <c r="K13" s="636"/>
      <c r="L13" s="636"/>
      <c r="M13" s="636"/>
      <c r="N13" s="636"/>
      <c r="O13" s="637"/>
      <c r="P13" s="108">
        <v>25</v>
      </c>
      <c r="Q13" s="109"/>
      <c r="R13" s="109"/>
      <c r="S13" s="109"/>
      <c r="T13" s="109"/>
      <c r="U13" s="109"/>
      <c r="V13" s="110"/>
      <c r="W13" s="108">
        <v>61</v>
      </c>
      <c r="X13" s="109"/>
      <c r="Y13" s="109"/>
      <c r="Z13" s="109"/>
      <c r="AA13" s="109"/>
      <c r="AB13" s="109"/>
      <c r="AC13" s="110"/>
      <c r="AD13" s="108" t="s">
        <v>603</v>
      </c>
      <c r="AE13" s="109"/>
      <c r="AF13" s="109"/>
      <c r="AG13" s="109"/>
      <c r="AH13" s="109"/>
      <c r="AI13" s="109"/>
      <c r="AJ13" s="110"/>
      <c r="AK13" s="108">
        <v>40</v>
      </c>
      <c r="AL13" s="109"/>
      <c r="AM13" s="109"/>
      <c r="AN13" s="109"/>
      <c r="AO13" s="109"/>
      <c r="AP13" s="109"/>
      <c r="AQ13" s="110"/>
      <c r="AR13" s="105">
        <v>80</v>
      </c>
      <c r="AS13" s="106"/>
      <c r="AT13" s="106"/>
      <c r="AU13" s="106"/>
      <c r="AV13" s="106"/>
      <c r="AW13" s="106"/>
      <c r="AX13" s="394"/>
    </row>
    <row r="14" spans="1:50" ht="21" customHeight="1" x14ac:dyDescent="0.15">
      <c r="A14" s="142"/>
      <c r="B14" s="143"/>
      <c r="C14" s="143"/>
      <c r="D14" s="143"/>
      <c r="E14" s="143"/>
      <c r="F14" s="144"/>
      <c r="G14" s="738"/>
      <c r="H14" s="739"/>
      <c r="I14" s="575" t="s">
        <v>8</v>
      </c>
      <c r="J14" s="629"/>
      <c r="K14" s="629"/>
      <c r="L14" s="629"/>
      <c r="M14" s="629"/>
      <c r="N14" s="629"/>
      <c r="O14" s="630"/>
      <c r="P14" s="108" t="s">
        <v>585</v>
      </c>
      <c r="Q14" s="109"/>
      <c r="R14" s="109"/>
      <c r="S14" s="109"/>
      <c r="T14" s="109"/>
      <c r="U14" s="109"/>
      <c r="V14" s="110"/>
      <c r="W14" s="108" t="s">
        <v>590</v>
      </c>
      <c r="X14" s="109"/>
      <c r="Y14" s="109"/>
      <c r="Z14" s="109"/>
      <c r="AA14" s="109"/>
      <c r="AB14" s="109"/>
      <c r="AC14" s="110"/>
      <c r="AD14" s="108" t="s">
        <v>585</v>
      </c>
      <c r="AE14" s="109"/>
      <c r="AF14" s="109"/>
      <c r="AG14" s="109"/>
      <c r="AH14" s="109"/>
      <c r="AI14" s="109"/>
      <c r="AJ14" s="110"/>
      <c r="AK14" s="108" t="s">
        <v>587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38"/>
      <c r="H15" s="739"/>
      <c r="I15" s="575" t="s">
        <v>51</v>
      </c>
      <c r="J15" s="576"/>
      <c r="K15" s="576"/>
      <c r="L15" s="576"/>
      <c r="M15" s="576"/>
      <c r="N15" s="576"/>
      <c r="O15" s="577"/>
      <c r="P15" s="108" t="s">
        <v>590</v>
      </c>
      <c r="Q15" s="109"/>
      <c r="R15" s="109"/>
      <c r="S15" s="109"/>
      <c r="T15" s="109"/>
      <c r="U15" s="109"/>
      <c r="V15" s="110"/>
      <c r="W15" s="108" t="s">
        <v>585</v>
      </c>
      <c r="X15" s="109"/>
      <c r="Y15" s="109"/>
      <c r="Z15" s="109"/>
      <c r="AA15" s="109"/>
      <c r="AB15" s="109"/>
      <c r="AC15" s="110"/>
      <c r="AD15" s="108" t="s">
        <v>586</v>
      </c>
      <c r="AE15" s="109"/>
      <c r="AF15" s="109"/>
      <c r="AG15" s="109"/>
      <c r="AH15" s="109"/>
      <c r="AI15" s="109"/>
      <c r="AJ15" s="110"/>
      <c r="AK15" s="108" t="s">
        <v>592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38"/>
      <c r="H16" s="739"/>
      <c r="I16" s="575" t="s">
        <v>52</v>
      </c>
      <c r="J16" s="576"/>
      <c r="K16" s="576"/>
      <c r="L16" s="576"/>
      <c r="M16" s="576"/>
      <c r="N16" s="576"/>
      <c r="O16" s="577"/>
      <c r="P16" s="108" t="s">
        <v>585</v>
      </c>
      <c r="Q16" s="109"/>
      <c r="R16" s="109"/>
      <c r="S16" s="109"/>
      <c r="T16" s="109"/>
      <c r="U16" s="109"/>
      <c r="V16" s="110"/>
      <c r="W16" s="108" t="s">
        <v>590</v>
      </c>
      <c r="X16" s="109"/>
      <c r="Y16" s="109"/>
      <c r="Z16" s="109"/>
      <c r="AA16" s="109"/>
      <c r="AB16" s="109"/>
      <c r="AC16" s="110"/>
      <c r="AD16" s="108" t="s">
        <v>585</v>
      </c>
      <c r="AE16" s="109"/>
      <c r="AF16" s="109"/>
      <c r="AG16" s="109"/>
      <c r="AH16" s="109"/>
      <c r="AI16" s="109"/>
      <c r="AJ16" s="110"/>
      <c r="AK16" s="108" t="s">
        <v>585</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38"/>
      <c r="H17" s="739"/>
      <c r="I17" s="575" t="s">
        <v>50</v>
      </c>
      <c r="J17" s="629"/>
      <c r="K17" s="629"/>
      <c r="L17" s="629"/>
      <c r="M17" s="629"/>
      <c r="N17" s="629"/>
      <c r="O17" s="630"/>
      <c r="P17" s="108" t="s">
        <v>591</v>
      </c>
      <c r="Q17" s="109"/>
      <c r="R17" s="109"/>
      <c r="S17" s="109"/>
      <c r="T17" s="109"/>
      <c r="U17" s="109"/>
      <c r="V17" s="110"/>
      <c r="W17" s="108" t="s">
        <v>585</v>
      </c>
      <c r="X17" s="109"/>
      <c r="Y17" s="109"/>
      <c r="Z17" s="109"/>
      <c r="AA17" s="109"/>
      <c r="AB17" s="109"/>
      <c r="AC17" s="110"/>
      <c r="AD17" s="108" t="s">
        <v>585</v>
      </c>
      <c r="AE17" s="109"/>
      <c r="AF17" s="109"/>
      <c r="AG17" s="109"/>
      <c r="AH17" s="109"/>
      <c r="AI17" s="109"/>
      <c r="AJ17" s="110"/>
      <c r="AK17" s="108" t="s">
        <v>593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0"/>
      <c r="H18" s="741"/>
      <c r="I18" s="728" t="s">
        <v>20</v>
      </c>
      <c r="J18" s="729"/>
      <c r="K18" s="729"/>
      <c r="L18" s="729"/>
      <c r="M18" s="729"/>
      <c r="N18" s="729"/>
      <c r="O18" s="730"/>
      <c r="P18" s="114">
        <f>SUM(P13:V17)</f>
        <v>25</v>
      </c>
      <c r="Q18" s="115"/>
      <c r="R18" s="115"/>
      <c r="S18" s="115"/>
      <c r="T18" s="115"/>
      <c r="U18" s="115"/>
      <c r="V18" s="116"/>
      <c r="W18" s="114">
        <f>SUM(W13:AC17)</f>
        <v>61</v>
      </c>
      <c r="X18" s="115"/>
      <c r="Y18" s="115"/>
      <c r="Z18" s="115"/>
      <c r="AA18" s="115"/>
      <c r="AB18" s="115"/>
      <c r="AC18" s="116"/>
      <c r="AD18" s="114">
        <f>SUM(AD13:AJ17)</f>
        <v>0</v>
      </c>
      <c r="AE18" s="115"/>
      <c r="AF18" s="115"/>
      <c r="AG18" s="115"/>
      <c r="AH18" s="115"/>
      <c r="AI18" s="115"/>
      <c r="AJ18" s="116"/>
      <c r="AK18" s="114">
        <f>SUM(AK13:AQ17)</f>
        <v>40</v>
      </c>
      <c r="AL18" s="115"/>
      <c r="AM18" s="115"/>
      <c r="AN18" s="115"/>
      <c r="AO18" s="115"/>
      <c r="AP18" s="115"/>
      <c r="AQ18" s="116"/>
      <c r="AR18" s="114">
        <f>SUM(AR13:AX17)</f>
        <v>80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v>
      </c>
      <c r="Q19" s="109"/>
      <c r="R19" s="109"/>
      <c r="S19" s="109"/>
      <c r="T19" s="109"/>
      <c r="U19" s="109"/>
      <c r="V19" s="110"/>
      <c r="W19" s="108">
        <v>61</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f>IF(P19=0, "-", SUM(P19)/SUM(P13,P14))</f>
        <v>1</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634</v>
      </c>
      <c r="H23" s="187"/>
      <c r="I23" s="187"/>
      <c r="J23" s="187"/>
      <c r="K23" s="187"/>
      <c r="L23" s="187"/>
      <c r="M23" s="187"/>
      <c r="N23" s="187"/>
      <c r="O23" s="188"/>
      <c r="P23" s="105">
        <v>40</v>
      </c>
      <c r="Q23" s="106"/>
      <c r="R23" s="106"/>
      <c r="S23" s="106"/>
      <c r="T23" s="106"/>
      <c r="U23" s="106"/>
      <c r="V23" s="107"/>
      <c r="W23" s="105">
        <v>80</v>
      </c>
      <c r="X23" s="106"/>
      <c r="Y23" s="106"/>
      <c r="Z23" s="106"/>
      <c r="AA23" s="106"/>
      <c r="AB23" s="106"/>
      <c r="AC23" s="107"/>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40</v>
      </c>
      <c r="Q29" s="109"/>
      <c r="R29" s="109"/>
      <c r="S29" s="109"/>
      <c r="T29" s="109"/>
      <c r="U29" s="109"/>
      <c r="V29" s="110"/>
      <c r="W29" s="227">
        <f>AR18</f>
        <v>80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t="s">
        <v>637</v>
      </c>
      <c r="AV31" s="271"/>
      <c r="AW31" s="379" t="s">
        <v>300</v>
      </c>
      <c r="AX31" s="380"/>
    </row>
    <row r="32" spans="1:50" ht="23.25" customHeight="1" x14ac:dyDescent="0.15">
      <c r="A32" s="515"/>
      <c r="B32" s="513"/>
      <c r="C32" s="513"/>
      <c r="D32" s="513"/>
      <c r="E32" s="513"/>
      <c r="F32" s="514"/>
      <c r="G32" s="540" t="s">
        <v>605</v>
      </c>
      <c r="H32" s="541"/>
      <c r="I32" s="541"/>
      <c r="J32" s="541"/>
      <c r="K32" s="541"/>
      <c r="L32" s="541"/>
      <c r="M32" s="541"/>
      <c r="N32" s="541"/>
      <c r="O32" s="542"/>
      <c r="P32" s="161" t="s">
        <v>604</v>
      </c>
      <c r="Q32" s="161"/>
      <c r="R32" s="161"/>
      <c r="S32" s="161"/>
      <c r="T32" s="161"/>
      <c r="U32" s="161"/>
      <c r="V32" s="161"/>
      <c r="W32" s="161"/>
      <c r="X32" s="231"/>
      <c r="Y32" s="338" t="s">
        <v>12</v>
      </c>
      <c r="Z32" s="549"/>
      <c r="AA32" s="550"/>
      <c r="AB32" s="551" t="s">
        <v>585</v>
      </c>
      <c r="AC32" s="551"/>
      <c r="AD32" s="551"/>
      <c r="AE32" s="364" t="s">
        <v>585</v>
      </c>
      <c r="AF32" s="365"/>
      <c r="AG32" s="365"/>
      <c r="AH32" s="365"/>
      <c r="AI32" s="364" t="s">
        <v>586</v>
      </c>
      <c r="AJ32" s="365"/>
      <c r="AK32" s="365"/>
      <c r="AL32" s="365"/>
      <c r="AM32" s="364" t="s">
        <v>604</v>
      </c>
      <c r="AN32" s="365"/>
      <c r="AO32" s="365"/>
      <c r="AP32" s="365"/>
      <c r="AQ32" s="111" t="s">
        <v>585</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t="s">
        <v>585</v>
      </c>
      <c r="AF33" s="365"/>
      <c r="AG33" s="365"/>
      <c r="AH33" s="365"/>
      <c r="AI33" s="364" t="s">
        <v>587</v>
      </c>
      <c r="AJ33" s="365"/>
      <c r="AK33" s="365"/>
      <c r="AL33" s="365"/>
      <c r="AM33" s="364" t="s">
        <v>604</v>
      </c>
      <c r="AN33" s="365"/>
      <c r="AO33" s="365"/>
      <c r="AP33" s="365"/>
      <c r="AQ33" s="111" t="s">
        <v>588</v>
      </c>
      <c r="AR33" s="112"/>
      <c r="AS33" s="112"/>
      <c r="AT33" s="113"/>
      <c r="AU33" s="365" t="s">
        <v>604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585</v>
      </c>
      <c r="AJ34" s="365"/>
      <c r="AK34" s="365"/>
      <c r="AL34" s="365"/>
      <c r="AM34" s="364" t="s">
        <v>604</v>
      </c>
      <c r="AN34" s="365"/>
      <c r="AO34" s="365"/>
      <c r="AP34" s="365"/>
      <c r="AQ34" s="111" t="s">
        <v>586</v>
      </c>
      <c r="AR34" s="112"/>
      <c r="AS34" s="112"/>
      <c r="AT34" s="113"/>
      <c r="AU34" s="365" t="s">
        <v>585</v>
      </c>
      <c r="AV34" s="365"/>
      <c r="AW34" s="365"/>
      <c r="AX34" s="367"/>
    </row>
    <row r="35" spans="1:50" ht="23.25" customHeight="1" x14ac:dyDescent="0.15">
      <c r="A35" s="895" t="s">
        <v>506</v>
      </c>
      <c r="B35" s="896"/>
      <c r="C35" s="896"/>
      <c r="D35" s="896"/>
      <c r="E35" s="896"/>
      <c r="F35" s="897"/>
      <c r="G35" s="901" t="s">
        <v>606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1"/>
      <c r="H73" s="169" t="s">
        <v>265</v>
      </c>
      <c r="I73" s="169"/>
      <c r="J73" s="169"/>
      <c r="K73" s="169"/>
      <c r="L73" s="169"/>
      <c r="M73" s="169"/>
      <c r="N73" s="169"/>
      <c r="O73" s="170"/>
      <c r="P73" s="176" t="s">
        <v>59</v>
      </c>
      <c r="Q73" s="169"/>
      <c r="R73" s="169"/>
      <c r="S73" s="169"/>
      <c r="T73" s="169"/>
      <c r="U73" s="169"/>
      <c r="V73" s="169"/>
      <c r="W73" s="169"/>
      <c r="X73" s="170"/>
      <c r="Y73" s="803"/>
      <c r="Z73" s="804"/>
      <c r="AA73" s="80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7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7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509</v>
      </c>
      <c r="B78" s="910"/>
      <c r="C78" s="910"/>
      <c r="D78" s="910"/>
      <c r="E78" s="907" t="s">
        <v>451</v>
      </c>
      <c r="F78" s="908"/>
      <c r="G78" s="57" t="s">
        <v>357</v>
      </c>
      <c r="H78" s="786"/>
      <c r="I78" s="244"/>
      <c r="J78" s="244"/>
      <c r="K78" s="244"/>
      <c r="L78" s="244"/>
      <c r="M78" s="244"/>
      <c r="N78" s="244"/>
      <c r="O78" s="78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8" t="s">
        <v>468</v>
      </c>
      <c r="AP79" s="149"/>
      <c r="AQ79" s="149"/>
      <c r="AR79" s="81" t="s">
        <v>466</v>
      </c>
      <c r="AS79" s="148"/>
      <c r="AT79" s="149"/>
      <c r="AU79" s="149"/>
      <c r="AV79" s="149"/>
      <c r="AW79" s="149"/>
      <c r="AX79" s="150"/>
    </row>
    <row r="80" spans="1:50" ht="18.75" customHeight="1" x14ac:dyDescent="0.15">
      <c r="A80" s="519" t="s">
        <v>266</v>
      </c>
      <c r="B80" s="844" t="s">
        <v>465</v>
      </c>
      <c r="C80" s="845"/>
      <c r="D80" s="845"/>
      <c r="E80" s="845"/>
      <c r="F80" s="846"/>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561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0"/>
    </row>
    <row r="81" spans="1:60" ht="22.5"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7"/>
      <c r="C82" s="552"/>
      <c r="D82" s="552"/>
      <c r="E82" s="552"/>
      <c r="F82" s="553"/>
      <c r="G82" s="501" t="s">
        <v>607</v>
      </c>
      <c r="H82" s="501"/>
      <c r="I82" s="501"/>
      <c r="J82" s="501"/>
      <c r="K82" s="501"/>
      <c r="L82" s="501"/>
      <c r="M82" s="501"/>
      <c r="N82" s="501"/>
      <c r="O82" s="501"/>
      <c r="P82" s="501"/>
      <c r="Q82" s="501"/>
      <c r="R82" s="501"/>
      <c r="S82" s="501"/>
      <c r="T82" s="501"/>
      <c r="U82" s="501"/>
      <c r="V82" s="501"/>
      <c r="W82" s="501"/>
      <c r="X82" s="501"/>
      <c r="Y82" s="501"/>
      <c r="Z82" s="501"/>
      <c r="AA82" s="746"/>
      <c r="AB82" s="500" t="s">
        <v>608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613</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609</v>
      </c>
      <c r="H87" s="161"/>
      <c r="I87" s="161"/>
      <c r="J87" s="161"/>
      <c r="K87" s="161"/>
      <c r="L87" s="161"/>
      <c r="M87" s="161"/>
      <c r="N87" s="161"/>
      <c r="O87" s="231"/>
      <c r="P87" s="161" t="s">
        <v>610</v>
      </c>
      <c r="Q87" s="794"/>
      <c r="R87" s="794"/>
      <c r="S87" s="794"/>
      <c r="T87" s="794"/>
      <c r="U87" s="794"/>
      <c r="V87" s="794"/>
      <c r="W87" s="794"/>
      <c r="X87" s="795"/>
      <c r="Y87" s="749" t="s">
        <v>62</v>
      </c>
      <c r="Z87" s="750"/>
      <c r="AA87" s="751"/>
      <c r="AB87" s="789" t="s">
        <v>14</v>
      </c>
      <c r="AC87" s="789"/>
      <c r="AD87" s="789"/>
      <c r="AE87" s="364" t="s">
        <v>604</v>
      </c>
      <c r="AF87" s="365"/>
      <c r="AG87" s="365"/>
      <c r="AH87" s="365"/>
      <c r="AI87" s="364">
        <v>69.599999999999994</v>
      </c>
      <c r="AJ87" s="365"/>
      <c r="AK87" s="365"/>
      <c r="AL87" s="365"/>
      <c r="AM87" s="364" t="s">
        <v>611</v>
      </c>
      <c r="AN87" s="365"/>
      <c r="AO87" s="365"/>
      <c r="AP87" s="365"/>
      <c r="AQ87" s="111" t="s">
        <v>604</v>
      </c>
      <c r="AR87" s="112"/>
      <c r="AS87" s="112"/>
      <c r="AT87" s="113"/>
      <c r="AU87" s="365" t="s">
        <v>604</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796"/>
      <c r="Q88" s="796"/>
      <c r="R88" s="796"/>
      <c r="S88" s="796"/>
      <c r="T88" s="796"/>
      <c r="U88" s="796"/>
      <c r="V88" s="796"/>
      <c r="W88" s="796"/>
      <c r="X88" s="797"/>
      <c r="Y88" s="723" t="s">
        <v>54</v>
      </c>
      <c r="Z88" s="724"/>
      <c r="AA88" s="725"/>
      <c r="AB88" s="789" t="s">
        <v>14</v>
      </c>
      <c r="AC88" s="789"/>
      <c r="AD88" s="789"/>
      <c r="AE88" s="364" t="s">
        <v>604</v>
      </c>
      <c r="AF88" s="365"/>
      <c r="AG88" s="365"/>
      <c r="AH88" s="365"/>
      <c r="AI88" s="364">
        <v>60</v>
      </c>
      <c r="AJ88" s="365"/>
      <c r="AK88" s="365"/>
      <c r="AL88" s="365"/>
      <c r="AM88" s="364" t="s">
        <v>604</v>
      </c>
      <c r="AN88" s="365"/>
      <c r="AO88" s="365"/>
      <c r="AP88" s="365"/>
      <c r="AQ88" s="111" t="s">
        <v>604</v>
      </c>
      <c r="AR88" s="112"/>
      <c r="AS88" s="112"/>
      <c r="AT88" s="113"/>
      <c r="AU88" s="365">
        <v>70</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8"/>
      <c r="Y89" s="723" t="s">
        <v>13</v>
      </c>
      <c r="Z89" s="724"/>
      <c r="AA89" s="725"/>
      <c r="AB89" s="461" t="s">
        <v>14</v>
      </c>
      <c r="AC89" s="461"/>
      <c r="AD89" s="461"/>
      <c r="AE89" s="364" t="s">
        <v>604</v>
      </c>
      <c r="AF89" s="365"/>
      <c r="AG89" s="365"/>
      <c r="AH89" s="365"/>
      <c r="AI89" s="364">
        <v>116</v>
      </c>
      <c r="AJ89" s="365"/>
      <c r="AK89" s="365"/>
      <c r="AL89" s="365"/>
      <c r="AM89" s="364" t="s">
        <v>604</v>
      </c>
      <c r="AN89" s="365"/>
      <c r="AO89" s="365"/>
      <c r="AP89" s="365"/>
      <c r="AQ89" s="111" t="s">
        <v>612</v>
      </c>
      <c r="AR89" s="112"/>
      <c r="AS89" s="112"/>
      <c r="AT89" s="113"/>
      <c r="AU89" s="365" t="s">
        <v>613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4"/>
      <c r="R92" s="794"/>
      <c r="S92" s="794"/>
      <c r="T92" s="794"/>
      <c r="U92" s="794"/>
      <c r="V92" s="794"/>
      <c r="W92" s="794"/>
      <c r="X92" s="795"/>
      <c r="Y92" s="749" t="s">
        <v>62</v>
      </c>
      <c r="Z92" s="750"/>
      <c r="AA92" s="75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6"/>
      <c r="Q93" s="796"/>
      <c r="R93" s="796"/>
      <c r="S93" s="796"/>
      <c r="T93" s="796"/>
      <c r="U93" s="796"/>
      <c r="V93" s="796"/>
      <c r="W93" s="796"/>
      <c r="X93" s="797"/>
      <c r="Y93" s="723" t="s">
        <v>54</v>
      </c>
      <c r="Z93" s="724"/>
      <c r="AA93" s="72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8"/>
      <c r="Y94" s="723" t="s">
        <v>13</v>
      </c>
      <c r="Z94" s="724"/>
      <c r="AA94" s="72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4"/>
      <c r="R97" s="794"/>
      <c r="S97" s="794"/>
      <c r="T97" s="794"/>
      <c r="U97" s="794"/>
      <c r="V97" s="794"/>
      <c r="W97" s="794"/>
      <c r="X97" s="795"/>
      <c r="Y97" s="749" t="s">
        <v>62</v>
      </c>
      <c r="Z97" s="750"/>
      <c r="AA97" s="75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6"/>
      <c r="Q98" s="796"/>
      <c r="R98" s="796"/>
      <c r="S98" s="796"/>
      <c r="T98" s="796"/>
      <c r="U98" s="796"/>
      <c r="V98" s="796"/>
      <c r="W98" s="796"/>
      <c r="X98" s="797"/>
      <c r="Y98" s="723" t="s">
        <v>54</v>
      </c>
      <c r="Z98" s="724"/>
      <c r="AA98" s="72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799"/>
      <c r="H99" s="247"/>
      <c r="I99" s="247"/>
      <c r="J99" s="247"/>
      <c r="K99" s="247"/>
      <c r="L99" s="247"/>
      <c r="M99" s="247"/>
      <c r="N99" s="247"/>
      <c r="O99" s="800"/>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614</v>
      </c>
      <c r="H101" s="161"/>
      <c r="I101" s="161"/>
      <c r="J101" s="161"/>
      <c r="K101" s="161"/>
      <c r="L101" s="161"/>
      <c r="M101" s="161"/>
      <c r="N101" s="161"/>
      <c r="O101" s="161"/>
      <c r="P101" s="161"/>
      <c r="Q101" s="161"/>
      <c r="R101" s="161"/>
      <c r="S101" s="161"/>
      <c r="T101" s="161"/>
      <c r="U101" s="161"/>
      <c r="V101" s="161"/>
      <c r="W101" s="161"/>
      <c r="X101" s="231"/>
      <c r="Y101" s="808" t="s">
        <v>55</v>
      </c>
      <c r="Z101" s="709"/>
      <c r="AA101" s="710"/>
      <c r="AB101" s="406" t="s">
        <v>615</v>
      </c>
      <c r="AC101" s="407"/>
      <c r="AD101" s="408"/>
      <c r="AE101" s="364" t="s">
        <v>604</v>
      </c>
      <c r="AF101" s="365"/>
      <c r="AG101" s="365"/>
      <c r="AH101" s="366"/>
      <c r="AI101" s="364">
        <v>18022</v>
      </c>
      <c r="AJ101" s="365"/>
      <c r="AK101" s="365"/>
      <c r="AL101" s="366"/>
      <c r="AM101" s="364" t="s">
        <v>604</v>
      </c>
      <c r="AN101" s="365"/>
      <c r="AO101" s="365"/>
      <c r="AP101" s="366"/>
      <c r="AQ101" s="364" t="s">
        <v>604</v>
      </c>
      <c r="AR101" s="365"/>
      <c r="AS101" s="365"/>
      <c r="AT101" s="366"/>
      <c r="AU101" s="364" t="s">
        <v>619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406" t="s">
        <v>615</v>
      </c>
      <c r="AC102" s="407"/>
      <c r="AD102" s="408"/>
      <c r="AE102" s="358" t="s">
        <v>616</v>
      </c>
      <c r="AF102" s="358"/>
      <c r="AG102" s="358"/>
      <c r="AH102" s="358"/>
      <c r="AI102" s="358">
        <v>18500</v>
      </c>
      <c r="AJ102" s="358"/>
      <c r="AK102" s="358"/>
      <c r="AL102" s="358"/>
      <c r="AM102" s="358" t="s">
        <v>617</v>
      </c>
      <c r="AN102" s="358"/>
      <c r="AO102" s="358"/>
      <c r="AP102" s="358"/>
      <c r="AQ102" s="812" t="s">
        <v>618</v>
      </c>
      <c r="AR102" s="813"/>
      <c r="AS102" s="813"/>
      <c r="AT102" s="814"/>
      <c r="AU102" s="812">
        <v>19000</v>
      </c>
      <c r="AV102" s="813"/>
      <c r="AW102" s="813"/>
      <c r="AX102" s="814"/>
    </row>
    <row r="103" spans="1:60" ht="31.5" hidden="1" customHeight="1" x14ac:dyDescent="0.15">
      <c r="A103" s="488" t="s">
        <v>475</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09" t="s">
        <v>575</v>
      </c>
      <c r="AC116" s="810"/>
      <c r="AD116" s="811"/>
      <c r="AE116" s="358" t="s">
        <v>589</v>
      </c>
      <c r="AF116" s="358"/>
      <c r="AG116" s="358"/>
      <c r="AH116" s="358"/>
      <c r="AI116" s="358">
        <v>4734</v>
      </c>
      <c r="AJ116" s="358"/>
      <c r="AK116" s="358"/>
      <c r="AL116" s="358"/>
      <c r="AM116" s="358" t="s">
        <v>613</v>
      </c>
      <c r="AN116" s="358"/>
      <c r="AO116" s="358"/>
      <c r="AP116" s="358"/>
      <c r="AQ116" s="364" t="s">
        <v>619</v>
      </c>
      <c r="AR116" s="365"/>
      <c r="AS116" s="365"/>
      <c r="AT116" s="365"/>
      <c r="AU116" s="365"/>
      <c r="AV116" s="365"/>
      <c r="AW116" s="365"/>
      <c r="AX116" s="367"/>
    </row>
    <row r="117" spans="1:50" ht="90.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576</v>
      </c>
      <c r="AC117" s="342"/>
      <c r="AD117" s="343"/>
      <c r="AE117" s="306" t="s">
        <v>589</v>
      </c>
      <c r="AF117" s="306"/>
      <c r="AG117" s="306"/>
      <c r="AH117" s="306"/>
      <c r="AI117" s="306" t="s">
        <v>621</v>
      </c>
      <c r="AJ117" s="306"/>
      <c r="AK117" s="306"/>
      <c r="AL117" s="306"/>
      <c r="AM117" s="306" t="s">
        <v>622</v>
      </c>
      <c r="AN117" s="306"/>
      <c r="AO117" s="306"/>
      <c r="AP117" s="306"/>
      <c r="AQ117" s="306" t="s">
        <v>594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566</v>
      </c>
      <c r="B130" s="989"/>
      <c r="C130" s="988" t="s">
        <v>358</v>
      </c>
      <c r="D130" s="989"/>
      <c r="E130" s="308" t="s">
        <v>387</v>
      </c>
      <c r="F130" s="309"/>
      <c r="G130" s="310" t="s">
        <v>666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2"/>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591</v>
      </c>
      <c r="AF134" s="112"/>
      <c r="AG134" s="112"/>
      <c r="AH134" s="112"/>
      <c r="AI134" s="266" t="s">
        <v>585</v>
      </c>
      <c r="AJ134" s="112"/>
      <c r="AK134" s="112"/>
      <c r="AL134" s="112"/>
      <c r="AM134" s="266" t="s">
        <v>585</v>
      </c>
      <c r="AN134" s="112"/>
      <c r="AO134" s="112"/>
      <c r="AP134" s="112"/>
      <c r="AQ134" s="266" t="s">
        <v>590</v>
      </c>
      <c r="AR134" s="112"/>
      <c r="AS134" s="112"/>
      <c r="AT134" s="112"/>
      <c r="AU134" s="266" t="s">
        <v>590</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585</v>
      </c>
      <c r="AF135" s="112"/>
      <c r="AG135" s="112"/>
      <c r="AH135" s="112"/>
      <c r="AI135" s="266" t="s">
        <v>585</v>
      </c>
      <c r="AJ135" s="112"/>
      <c r="AK135" s="112"/>
      <c r="AL135" s="112"/>
      <c r="AM135" s="266" t="s">
        <v>585</v>
      </c>
      <c r="AN135" s="112"/>
      <c r="AO135" s="112"/>
      <c r="AP135" s="112"/>
      <c r="AQ135" s="266" t="s">
        <v>585</v>
      </c>
      <c r="AR135" s="112"/>
      <c r="AS135" s="112"/>
      <c r="AT135" s="112"/>
      <c r="AU135" s="266" t="s">
        <v>585</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2"/>
      <c r="B154" s="252"/>
      <c r="C154" s="251"/>
      <c r="D154" s="252"/>
      <c r="E154" s="251"/>
      <c r="F154" s="314"/>
      <c r="G154" s="230" t="s">
        <v>585</v>
      </c>
      <c r="H154" s="161"/>
      <c r="I154" s="161"/>
      <c r="J154" s="161"/>
      <c r="K154" s="161"/>
      <c r="L154" s="161"/>
      <c r="M154" s="161"/>
      <c r="N154" s="161"/>
      <c r="O154" s="161"/>
      <c r="P154" s="231"/>
      <c r="Q154" s="160" t="s">
        <v>585</v>
      </c>
      <c r="R154" s="161"/>
      <c r="S154" s="161"/>
      <c r="T154" s="161"/>
      <c r="U154" s="161"/>
      <c r="V154" s="161"/>
      <c r="W154" s="161"/>
      <c r="X154" s="161"/>
      <c r="Y154" s="161"/>
      <c r="Z154" s="161"/>
      <c r="AA154" s="921"/>
      <c r="AB154" s="255" t="s">
        <v>585</v>
      </c>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t="s">
        <v>585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623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562</v>
      </c>
      <c r="D430" s="250"/>
      <c r="E430" s="238" t="s">
        <v>546</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598</v>
      </c>
      <c r="AR432" s="136"/>
      <c r="AS432" s="137" t="s">
        <v>355</v>
      </c>
      <c r="AT432" s="172"/>
      <c r="AU432" s="136" t="s">
        <v>596</v>
      </c>
      <c r="AV432" s="136"/>
      <c r="AW432" s="137" t="s">
        <v>300</v>
      </c>
      <c r="AX432" s="138"/>
    </row>
    <row r="433" spans="1:50" ht="23.25" customHeight="1" x14ac:dyDescent="0.15">
      <c r="A433" s="992"/>
      <c r="B433" s="252"/>
      <c r="C433" s="251"/>
      <c r="D433" s="252"/>
      <c r="E433" s="166"/>
      <c r="F433" s="167"/>
      <c r="G433" s="230" t="s">
        <v>661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590</v>
      </c>
      <c r="AF433" s="112"/>
      <c r="AG433" s="112"/>
      <c r="AH433" s="112"/>
      <c r="AI433" s="111" t="s">
        <v>596</v>
      </c>
      <c r="AJ433" s="112"/>
      <c r="AK433" s="112"/>
      <c r="AL433" s="112"/>
      <c r="AM433" s="111" t="s">
        <v>590</v>
      </c>
      <c r="AN433" s="112"/>
      <c r="AO433" s="112"/>
      <c r="AP433" s="113"/>
      <c r="AQ433" s="111" t="s">
        <v>585</v>
      </c>
      <c r="AR433" s="112"/>
      <c r="AS433" s="112"/>
      <c r="AT433" s="113"/>
      <c r="AU433" s="112" t="s">
        <v>585</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596</v>
      </c>
      <c r="AF434" s="112"/>
      <c r="AG434" s="112"/>
      <c r="AH434" s="113"/>
      <c r="AI434" s="111" t="s">
        <v>585</v>
      </c>
      <c r="AJ434" s="112"/>
      <c r="AK434" s="112"/>
      <c r="AL434" s="112"/>
      <c r="AM434" s="111" t="s">
        <v>585</v>
      </c>
      <c r="AN434" s="112"/>
      <c r="AO434" s="112"/>
      <c r="AP434" s="113"/>
      <c r="AQ434" s="111" t="s">
        <v>585</v>
      </c>
      <c r="AR434" s="112"/>
      <c r="AS434" s="112"/>
      <c r="AT434" s="113"/>
      <c r="AU434" s="112" t="s">
        <v>592</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597</v>
      </c>
      <c r="AJ435" s="112"/>
      <c r="AK435" s="112"/>
      <c r="AL435" s="112"/>
      <c r="AM435" s="111" t="s">
        <v>588</v>
      </c>
      <c r="AN435" s="112"/>
      <c r="AO435" s="112"/>
      <c r="AP435" s="113"/>
      <c r="AQ435" s="111" t="s">
        <v>585</v>
      </c>
      <c r="AR435" s="112"/>
      <c r="AS435" s="112"/>
      <c r="AT435" s="113"/>
      <c r="AU435" s="112" t="s">
        <v>585</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596</v>
      </c>
      <c r="AR457" s="136"/>
      <c r="AS457" s="137" t="s">
        <v>355</v>
      </c>
      <c r="AT457" s="172"/>
      <c r="AU457" s="136" t="s">
        <v>585</v>
      </c>
      <c r="AV457" s="136"/>
      <c r="AW457" s="137" t="s">
        <v>300</v>
      </c>
      <c r="AX457" s="138"/>
    </row>
    <row r="458" spans="1:50" ht="23.25" customHeight="1" x14ac:dyDescent="0.15">
      <c r="A458" s="992"/>
      <c r="B458" s="252"/>
      <c r="C458" s="251"/>
      <c r="D458" s="252"/>
      <c r="E458" s="166"/>
      <c r="F458" s="167"/>
      <c r="G458" s="230" t="s">
        <v>662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599</v>
      </c>
      <c r="AJ458" s="112"/>
      <c r="AK458" s="112"/>
      <c r="AL458" s="112"/>
      <c r="AM458" s="111" t="s">
        <v>586</v>
      </c>
      <c r="AN458" s="112"/>
      <c r="AO458" s="112"/>
      <c r="AP458" s="113"/>
      <c r="AQ458" s="111" t="s">
        <v>586</v>
      </c>
      <c r="AR458" s="112"/>
      <c r="AS458" s="112"/>
      <c r="AT458" s="113"/>
      <c r="AU458" s="112" t="s">
        <v>586</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585</v>
      </c>
      <c r="AN459" s="112"/>
      <c r="AO459" s="112"/>
      <c r="AP459" s="113"/>
      <c r="AQ459" s="111" t="s">
        <v>599</v>
      </c>
      <c r="AR459" s="112"/>
      <c r="AS459" s="112"/>
      <c r="AT459" s="113"/>
      <c r="AU459" s="112" t="s">
        <v>590</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596</v>
      </c>
      <c r="AJ460" s="112"/>
      <c r="AK460" s="112"/>
      <c r="AL460" s="112"/>
      <c r="AM460" s="111" t="s">
        <v>586</v>
      </c>
      <c r="AN460" s="112"/>
      <c r="AO460" s="112"/>
      <c r="AP460" s="113"/>
      <c r="AQ460" s="111" t="s">
        <v>587</v>
      </c>
      <c r="AR460" s="112"/>
      <c r="AS460" s="112"/>
      <c r="AT460" s="113"/>
      <c r="AU460" s="112" t="s">
        <v>600</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663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099999999999994" customHeight="1" x14ac:dyDescent="0.15">
      <c r="A702" s="529" t="s">
        <v>259</v>
      </c>
      <c r="B702" s="53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3" t="s">
        <v>578</v>
      </c>
      <c r="AE702" s="894"/>
      <c r="AF702" s="894"/>
      <c r="AG702" s="883" t="s">
        <v>624</v>
      </c>
      <c r="AH702" s="884"/>
      <c r="AI702" s="884"/>
      <c r="AJ702" s="884"/>
      <c r="AK702" s="884"/>
      <c r="AL702" s="884"/>
      <c r="AM702" s="884"/>
      <c r="AN702" s="884"/>
      <c r="AO702" s="884"/>
      <c r="AP702" s="884"/>
      <c r="AQ702" s="884"/>
      <c r="AR702" s="884"/>
      <c r="AS702" s="884"/>
      <c r="AT702" s="884"/>
      <c r="AU702" s="884"/>
      <c r="AV702" s="884"/>
      <c r="AW702" s="884"/>
      <c r="AX702" s="885"/>
    </row>
    <row r="703" spans="1:50" ht="44.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578</v>
      </c>
      <c r="AE703" s="155"/>
      <c r="AF703" s="155"/>
      <c r="AG703" s="594" t="s">
        <v>625</v>
      </c>
      <c r="AH703" s="595"/>
      <c r="AI703" s="595"/>
      <c r="AJ703" s="595"/>
      <c r="AK703" s="595"/>
      <c r="AL703" s="595"/>
      <c r="AM703" s="595"/>
      <c r="AN703" s="595"/>
      <c r="AO703" s="595"/>
      <c r="AP703" s="595"/>
      <c r="AQ703" s="595"/>
      <c r="AR703" s="595"/>
      <c r="AS703" s="595"/>
      <c r="AT703" s="595"/>
      <c r="AU703" s="595"/>
      <c r="AV703" s="595"/>
      <c r="AW703" s="595"/>
      <c r="AX703" s="596"/>
    </row>
    <row r="704" spans="1:50" ht="60.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6" t="s">
        <v>578</v>
      </c>
      <c r="AE705" s="727"/>
      <c r="AF705" s="727"/>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4"/>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580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4"/>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580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579</v>
      </c>
      <c r="AE708" s="665"/>
      <c r="AF708" s="665"/>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578</v>
      </c>
      <c r="AE709" s="155"/>
      <c r="AF709" s="155"/>
      <c r="AG709" s="594" t="s">
        <v>628</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579</v>
      </c>
      <c r="AE710" s="155"/>
      <c r="AF710" s="155"/>
      <c r="AG710" s="594" t="s">
        <v>583</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578</v>
      </c>
      <c r="AE711" s="155"/>
      <c r="AF711" s="155"/>
      <c r="AG711" s="594" t="s">
        <v>629</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594" t="s">
        <v>583</v>
      </c>
      <c r="AH713" s="595"/>
      <c r="AI713" s="595"/>
      <c r="AJ713" s="595"/>
      <c r="AK713" s="595"/>
      <c r="AL713" s="595"/>
      <c r="AM713" s="595"/>
      <c r="AN713" s="595"/>
      <c r="AO713" s="595"/>
      <c r="AP713" s="595"/>
      <c r="AQ713" s="595"/>
      <c r="AR713" s="595"/>
      <c r="AS713" s="595"/>
      <c r="AT713" s="595"/>
      <c r="AU713" s="595"/>
      <c r="AV713" s="595"/>
      <c r="AW713" s="595"/>
      <c r="AX713" s="596"/>
    </row>
    <row r="714" spans="1:50" ht="53.45" customHeight="1" x14ac:dyDescent="0.15">
      <c r="A714" s="657"/>
      <c r="B714" s="658"/>
      <c r="C714" s="765" t="s">
        <v>447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91" t="s">
        <v>578</v>
      </c>
      <c r="AE714" s="592"/>
      <c r="AF714" s="593"/>
      <c r="AG714" s="594" t="s">
        <v>630</v>
      </c>
      <c r="AH714" s="595"/>
      <c r="AI714" s="595"/>
      <c r="AJ714" s="595"/>
      <c r="AK714" s="595"/>
      <c r="AL714" s="595"/>
      <c r="AM714" s="595"/>
      <c r="AN714" s="595"/>
      <c r="AO714" s="595"/>
      <c r="AP714" s="595"/>
      <c r="AQ714" s="595"/>
      <c r="AR714" s="595"/>
      <c r="AS714" s="595"/>
      <c r="AT714" s="595"/>
      <c r="AU714" s="595"/>
      <c r="AV714" s="595"/>
      <c r="AW714" s="595"/>
      <c r="AX714" s="596"/>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579</v>
      </c>
      <c r="AE715" s="665"/>
      <c r="AF715" s="771"/>
      <c r="AG715" s="594" t="s">
        <v>583</v>
      </c>
      <c r="AH715" s="595"/>
      <c r="AI715" s="595"/>
      <c r="AJ715" s="595"/>
      <c r="AK715" s="595"/>
      <c r="AL715" s="595"/>
      <c r="AM715" s="595"/>
      <c r="AN715" s="595"/>
      <c r="AO715" s="595"/>
      <c r="AP715" s="595"/>
      <c r="AQ715" s="595"/>
      <c r="AR715" s="595"/>
      <c r="AS715" s="595"/>
      <c r="AT715" s="595"/>
      <c r="AU715" s="595"/>
      <c r="AV715" s="595"/>
      <c r="AW715" s="595"/>
      <c r="AX715" s="596"/>
    </row>
    <row r="716" spans="1:50" ht="45.7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578</v>
      </c>
      <c r="AE716" s="753"/>
      <c r="AF716" s="753"/>
      <c r="AG716" s="594" t="s">
        <v>631</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578</v>
      </c>
      <c r="AE717" s="155"/>
      <c r="AF717" s="155"/>
      <c r="AG717" s="594" t="s">
        <v>632</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578</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6"/>
      <c r="AD719" s="664" t="s">
        <v>579</v>
      </c>
      <c r="AE719" s="665"/>
      <c r="AF719" s="665"/>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2" t="s">
        <v>663</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23"/>
      <c r="B727" s="624"/>
      <c r="C727" s="689" t="s">
        <v>57</v>
      </c>
      <c r="D727" s="690"/>
      <c r="E727" s="690"/>
      <c r="F727" s="691"/>
      <c r="G727" s="790" t="s">
        <v>663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9" t="s">
        <v>665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7" t="s">
        <v>667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3" t="s">
        <v>257</v>
      </c>
      <c r="B733" s="744"/>
      <c r="C733" s="744"/>
      <c r="D733" s="744"/>
      <c r="E733" s="745"/>
      <c r="F733" s="760" t="s">
        <v>668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t="s">
        <v>663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68" t="s">
        <v>476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3" t="s">
        <v>550</v>
      </c>
      <c r="B737" s="124"/>
      <c r="C737" s="124"/>
      <c r="D737" s="125"/>
      <c r="E737" s="122" t="s">
        <v>639</v>
      </c>
      <c r="F737" s="122"/>
      <c r="G737" s="122"/>
      <c r="H737" s="122"/>
      <c r="I737" s="122"/>
      <c r="J737" s="122"/>
      <c r="K737" s="122"/>
      <c r="L737" s="122"/>
      <c r="M737" s="122"/>
      <c r="N737" s="101" t="s">
        <v>543</v>
      </c>
      <c r="O737" s="101"/>
      <c r="P737" s="101"/>
      <c r="Q737" s="101"/>
      <c r="R737" s="122" t="s">
        <v>640</v>
      </c>
      <c r="S737" s="122"/>
      <c r="T737" s="122"/>
      <c r="U737" s="122"/>
      <c r="V737" s="122"/>
      <c r="W737" s="122"/>
      <c r="X737" s="122"/>
      <c r="Y737" s="122"/>
      <c r="Z737" s="122"/>
      <c r="AA737" s="101" t="s">
        <v>542</v>
      </c>
      <c r="AB737" s="101"/>
      <c r="AC737" s="101"/>
      <c r="AD737" s="101"/>
      <c r="AE737" s="122" t="s">
        <v>641</v>
      </c>
      <c r="AF737" s="122"/>
      <c r="AG737" s="122"/>
      <c r="AH737" s="122"/>
      <c r="AI737" s="122"/>
      <c r="AJ737" s="122"/>
      <c r="AK737" s="122"/>
      <c r="AL737" s="122"/>
      <c r="AM737" s="122"/>
      <c r="AN737" s="101" t="s">
        <v>541</v>
      </c>
      <c r="AO737" s="101"/>
      <c r="AP737" s="101"/>
      <c r="AQ737" s="101"/>
      <c r="AR737" s="102" t="s">
        <v>642</v>
      </c>
      <c r="AS737" s="103"/>
      <c r="AT737" s="103"/>
      <c r="AU737" s="103"/>
      <c r="AV737" s="103"/>
      <c r="AW737" s="103"/>
      <c r="AX737" s="104"/>
      <c r="AY737" s="89"/>
      <c r="AZ737" s="89"/>
    </row>
    <row r="738" spans="1:52" ht="24.75" customHeight="1" x14ac:dyDescent="0.15">
      <c r="A738" s="123" t="s">
        <v>540</v>
      </c>
      <c r="B738" s="124"/>
      <c r="C738" s="124"/>
      <c r="D738" s="125"/>
      <c r="E738" s="122" t="s">
        <v>643</v>
      </c>
      <c r="F738" s="122"/>
      <c r="G738" s="122"/>
      <c r="H738" s="122"/>
      <c r="I738" s="122"/>
      <c r="J738" s="122"/>
      <c r="K738" s="122"/>
      <c r="L738" s="122"/>
      <c r="M738" s="122"/>
      <c r="N738" s="101" t="s">
        <v>539</v>
      </c>
      <c r="O738" s="101"/>
      <c r="P738" s="101"/>
      <c r="Q738" s="101"/>
      <c r="R738" s="122" t="s">
        <v>644</v>
      </c>
      <c r="S738" s="122"/>
      <c r="T738" s="122"/>
      <c r="U738" s="122"/>
      <c r="V738" s="122"/>
      <c r="W738" s="122"/>
      <c r="X738" s="122"/>
      <c r="Y738" s="122"/>
      <c r="Z738" s="122"/>
      <c r="AA738" s="101" t="s">
        <v>538</v>
      </c>
      <c r="AB738" s="101"/>
      <c r="AC738" s="101"/>
      <c r="AD738" s="101"/>
      <c r="AE738" s="122" t="s">
        <v>645</v>
      </c>
      <c r="AF738" s="122"/>
      <c r="AG738" s="122"/>
      <c r="AH738" s="122"/>
      <c r="AI738" s="122"/>
      <c r="AJ738" s="122"/>
      <c r="AK738" s="122"/>
      <c r="AL738" s="122"/>
      <c r="AM738" s="122"/>
      <c r="AN738" s="101" t="s">
        <v>534</v>
      </c>
      <c r="AO738" s="101"/>
      <c r="AP738" s="101"/>
      <c r="AQ738" s="101"/>
      <c r="AR738" s="102" t="s">
        <v>646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753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647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512</v>
      </c>
      <c r="B779" s="755"/>
      <c r="C779" s="755"/>
      <c r="D779" s="755"/>
      <c r="E779" s="755"/>
      <c r="F779" s="756"/>
      <c r="G779" s="439" t="s">
        <v>664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7"/>
      <c r="C780" s="757"/>
      <c r="D780" s="757"/>
      <c r="E780" s="757"/>
      <c r="F780" s="75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7"/>
      <c r="C781" s="757"/>
      <c r="D781" s="757"/>
      <c r="E781" s="757"/>
      <c r="F781" s="758"/>
      <c r="G781" s="449" t="s">
        <v>648</v>
      </c>
      <c r="H781" s="450"/>
      <c r="I781" s="450"/>
      <c r="J781" s="450"/>
      <c r="K781" s="451"/>
      <c r="L781" s="452" t="s">
        <v>651</v>
      </c>
      <c r="M781" s="453"/>
      <c r="N781" s="453"/>
      <c r="O781" s="453"/>
      <c r="P781" s="453"/>
      <c r="Q781" s="453"/>
      <c r="R781" s="453"/>
      <c r="S781" s="453"/>
      <c r="T781" s="453"/>
      <c r="U781" s="453"/>
      <c r="V781" s="453"/>
      <c r="W781" s="453"/>
      <c r="X781" s="454"/>
      <c r="Y781" s="455">
        <v>13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7"/>
      <c r="C782" s="757"/>
      <c r="D782" s="757"/>
      <c r="E782" s="757"/>
      <c r="F782" s="758"/>
      <c r="G782" s="348" t="s">
        <v>649</v>
      </c>
      <c r="H782" s="349"/>
      <c r="I782" s="349"/>
      <c r="J782" s="349"/>
      <c r="K782" s="350"/>
      <c r="L782" s="401" t="s">
        <v>652</v>
      </c>
      <c r="M782" s="402"/>
      <c r="N782" s="402"/>
      <c r="O782" s="402"/>
      <c r="P782" s="402"/>
      <c r="Q782" s="402"/>
      <c r="R782" s="402"/>
      <c r="S782" s="402"/>
      <c r="T782" s="402"/>
      <c r="U782" s="402"/>
      <c r="V782" s="402"/>
      <c r="W782" s="402"/>
      <c r="X782" s="403"/>
      <c r="Y782" s="398">
        <v>38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57"/>
      <c r="C783" s="757"/>
      <c r="D783" s="757"/>
      <c r="E783" s="757"/>
      <c r="F783" s="758"/>
      <c r="G783" s="348" t="s">
        <v>650</v>
      </c>
      <c r="H783" s="349"/>
      <c r="I783" s="349"/>
      <c r="J783" s="349"/>
      <c r="K783" s="350"/>
      <c r="L783" s="401" t="s">
        <v>653</v>
      </c>
      <c r="M783" s="402"/>
      <c r="N783" s="402"/>
      <c r="O783" s="402"/>
      <c r="P783" s="402"/>
      <c r="Q783" s="402"/>
      <c r="R783" s="402"/>
      <c r="S783" s="402"/>
      <c r="T783" s="402"/>
      <c r="U783" s="402"/>
      <c r="V783" s="402"/>
      <c r="W783" s="402"/>
      <c r="X783" s="403"/>
      <c r="Y783" s="398">
        <v>10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57"/>
      <c r="C784" s="757"/>
      <c r="D784" s="757"/>
      <c r="E784" s="757"/>
      <c r="F784" s="75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57"/>
      <c r="C785" s="757"/>
      <c r="D785" s="757"/>
      <c r="E785" s="757"/>
      <c r="F785" s="75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57"/>
      <c r="C786" s="757"/>
      <c r="D786" s="757"/>
      <c r="E786" s="757"/>
      <c r="F786" s="75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57"/>
      <c r="C787" s="757"/>
      <c r="D787" s="757"/>
      <c r="E787" s="757"/>
      <c r="F787" s="75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57"/>
      <c r="C788" s="757"/>
      <c r="D788" s="757"/>
      <c r="E788" s="757"/>
      <c r="F788" s="75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57"/>
      <c r="C789" s="757"/>
      <c r="D789" s="757"/>
      <c r="E789" s="757"/>
      <c r="F789" s="75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57"/>
      <c r="C790" s="757"/>
      <c r="D790" s="757"/>
      <c r="E790" s="757"/>
      <c r="F790" s="75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57"/>
      <c r="C791" s="757"/>
      <c r="D791" s="757"/>
      <c r="E791" s="757"/>
      <c r="F791" s="758"/>
      <c r="G791" s="409" t="s">
        <v>20</v>
      </c>
      <c r="H791" s="410"/>
      <c r="I791" s="410"/>
      <c r="J791" s="410"/>
      <c r="K791" s="410"/>
      <c r="L791" s="411"/>
      <c r="M791" s="412"/>
      <c r="N791" s="412"/>
      <c r="O791" s="412"/>
      <c r="P791" s="412"/>
      <c r="Q791" s="412"/>
      <c r="R791" s="412"/>
      <c r="S791" s="412"/>
      <c r="T791" s="412"/>
      <c r="U791" s="412"/>
      <c r="V791" s="412"/>
      <c r="W791" s="412"/>
      <c r="X791" s="413"/>
      <c r="Y791" s="414">
        <f>SUM(Y781:AB790)</f>
        <v>61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57"/>
      <c r="C792" s="757"/>
      <c r="D792" s="757"/>
      <c r="E792" s="757"/>
      <c r="F792" s="75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57"/>
      <c r="C793" s="757"/>
      <c r="D793" s="757"/>
      <c r="E793" s="757"/>
      <c r="F793" s="75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57"/>
      <c r="C794" s="757"/>
      <c r="D794" s="757"/>
      <c r="E794" s="757"/>
      <c r="F794" s="75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7"/>
      <c r="C795" s="757"/>
      <c r="D795" s="757"/>
      <c r="E795" s="757"/>
      <c r="F795" s="75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57"/>
      <c r="C796" s="757"/>
      <c r="D796" s="757"/>
      <c r="E796" s="757"/>
      <c r="F796" s="75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57"/>
      <c r="C797" s="757"/>
      <c r="D797" s="757"/>
      <c r="E797" s="757"/>
      <c r="F797" s="75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57"/>
      <c r="C798" s="757"/>
      <c r="D798" s="757"/>
      <c r="E798" s="757"/>
      <c r="F798" s="75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57"/>
      <c r="C799" s="757"/>
      <c r="D799" s="757"/>
      <c r="E799" s="757"/>
      <c r="F799" s="75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57"/>
      <c r="C800" s="757"/>
      <c r="D800" s="757"/>
      <c r="E800" s="757"/>
      <c r="F800" s="75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57"/>
      <c r="C801" s="757"/>
      <c r="D801" s="757"/>
      <c r="E801" s="757"/>
      <c r="F801" s="75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57"/>
      <c r="C802" s="757"/>
      <c r="D802" s="757"/>
      <c r="E802" s="757"/>
      <c r="F802" s="75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57"/>
      <c r="C803" s="757"/>
      <c r="D803" s="757"/>
      <c r="E803" s="757"/>
      <c r="F803" s="75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57"/>
      <c r="C804" s="757"/>
      <c r="D804" s="757"/>
      <c r="E804" s="757"/>
      <c r="F804" s="75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57"/>
      <c r="C805" s="757"/>
      <c r="D805" s="757"/>
      <c r="E805" s="757"/>
      <c r="F805" s="75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57"/>
      <c r="C806" s="757"/>
      <c r="D806" s="757"/>
      <c r="E806" s="757"/>
      <c r="F806" s="75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57"/>
      <c r="C807" s="757"/>
      <c r="D807" s="757"/>
      <c r="E807" s="757"/>
      <c r="F807" s="75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7"/>
      <c r="C808" s="757"/>
      <c r="D808" s="757"/>
      <c r="E808" s="757"/>
      <c r="F808" s="75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57"/>
      <c r="C809" s="757"/>
      <c r="D809" s="757"/>
      <c r="E809" s="757"/>
      <c r="F809" s="75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57"/>
      <c r="C810" s="757"/>
      <c r="D810" s="757"/>
      <c r="E810" s="757"/>
      <c r="F810" s="75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57"/>
      <c r="C811" s="757"/>
      <c r="D811" s="757"/>
      <c r="E811" s="757"/>
      <c r="F811" s="75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57"/>
      <c r="C812" s="757"/>
      <c r="D812" s="757"/>
      <c r="E812" s="757"/>
      <c r="F812" s="75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57"/>
      <c r="C813" s="757"/>
      <c r="D813" s="757"/>
      <c r="E813" s="757"/>
      <c r="F813" s="75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57"/>
      <c r="C814" s="757"/>
      <c r="D814" s="757"/>
      <c r="E814" s="757"/>
      <c r="F814" s="75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57"/>
      <c r="C815" s="757"/>
      <c r="D815" s="757"/>
      <c r="E815" s="757"/>
      <c r="F815" s="75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57"/>
      <c r="C816" s="757"/>
      <c r="D816" s="757"/>
      <c r="E816" s="757"/>
      <c r="F816" s="75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57"/>
      <c r="C817" s="757"/>
      <c r="D817" s="757"/>
      <c r="E817" s="757"/>
      <c r="F817" s="75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57"/>
      <c r="C818" s="757"/>
      <c r="D818" s="757"/>
      <c r="E818" s="757"/>
      <c r="F818" s="75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57"/>
      <c r="C819" s="757"/>
      <c r="D819" s="757"/>
      <c r="E819" s="757"/>
      <c r="F819" s="75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57"/>
      <c r="C820" s="757"/>
      <c r="D820" s="757"/>
      <c r="E820" s="757"/>
      <c r="F820" s="75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7"/>
      <c r="C821" s="757"/>
      <c r="D821" s="757"/>
      <c r="E821" s="757"/>
      <c r="F821" s="75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57"/>
      <c r="C822" s="757"/>
      <c r="D822" s="757"/>
      <c r="E822" s="757"/>
      <c r="F822" s="75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57"/>
      <c r="C823" s="757"/>
      <c r="D823" s="757"/>
      <c r="E823" s="757"/>
      <c r="F823" s="75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57"/>
      <c r="C824" s="757"/>
      <c r="D824" s="757"/>
      <c r="E824" s="757"/>
      <c r="F824" s="75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57"/>
      <c r="C825" s="757"/>
      <c r="D825" s="757"/>
      <c r="E825" s="757"/>
      <c r="F825" s="75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57"/>
      <c r="C826" s="757"/>
      <c r="D826" s="757"/>
      <c r="E826" s="757"/>
      <c r="F826" s="75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57"/>
      <c r="C827" s="757"/>
      <c r="D827" s="757"/>
      <c r="E827" s="757"/>
      <c r="F827" s="75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57"/>
      <c r="C828" s="757"/>
      <c r="D828" s="757"/>
      <c r="E828" s="757"/>
      <c r="F828" s="75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57"/>
      <c r="C829" s="757"/>
      <c r="D829" s="757"/>
      <c r="E829" s="757"/>
      <c r="F829" s="75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57"/>
      <c r="C830" s="757"/>
      <c r="D830" s="757"/>
      <c r="E830" s="757"/>
      <c r="F830" s="75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4.45" customHeight="1" x14ac:dyDescent="0.15">
      <c r="A837" s="404">
        <v>1</v>
      </c>
      <c r="B837" s="404">
        <v>1</v>
      </c>
      <c r="C837" s="424" t="s">
        <v>654</v>
      </c>
      <c r="D837" s="418"/>
      <c r="E837" s="418"/>
      <c r="F837" s="418"/>
      <c r="G837" s="418"/>
      <c r="H837" s="418"/>
      <c r="I837" s="418"/>
      <c r="J837" s="419">
        <v>3010401011971</v>
      </c>
      <c r="K837" s="420"/>
      <c r="L837" s="420"/>
      <c r="M837" s="420"/>
      <c r="N837" s="420"/>
      <c r="O837" s="420"/>
      <c r="P837" s="425" t="s">
        <v>655</v>
      </c>
      <c r="Q837" s="317"/>
      <c r="R837" s="317"/>
      <c r="S837" s="317"/>
      <c r="T837" s="317"/>
      <c r="U837" s="317"/>
      <c r="V837" s="317"/>
      <c r="W837" s="317"/>
      <c r="X837" s="317"/>
      <c r="Y837" s="318">
        <v>61</v>
      </c>
      <c r="Z837" s="319"/>
      <c r="AA837" s="319"/>
      <c r="AB837" s="320"/>
      <c r="AC837" s="328" t="s">
        <v>499</v>
      </c>
      <c r="AD837" s="423"/>
      <c r="AE837" s="423"/>
      <c r="AF837" s="423"/>
      <c r="AG837" s="423"/>
      <c r="AH837" s="421">
        <v>2</v>
      </c>
      <c r="AI837" s="422"/>
      <c r="AJ837" s="422"/>
      <c r="AK837" s="422"/>
      <c r="AL837" s="325">
        <v>45</v>
      </c>
      <c r="AM837" s="326"/>
      <c r="AN837" s="326"/>
      <c r="AO837" s="327"/>
      <c r="AP837" s="321" t="s">
        <v>656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68.45" customHeight="1" x14ac:dyDescent="0.15">
      <c r="A1102" s="404">
        <v>1</v>
      </c>
      <c r="B1102" s="404">
        <v>1</v>
      </c>
      <c r="C1102" s="891" t="s">
        <v>657</v>
      </c>
      <c r="D1102" s="891"/>
      <c r="E1102" s="261" t="s">
        <v>654</v>
      </c>
      <c r="F1102" s="890"/>
      <c r="G1102" s="890"/>
      <c r="H1102" s="890"/>
      <c r="I1102" s="890"/>
      <c r="J1102" s="419">
        <v>3010401011971</v>
      </c>
      <c r="K1102" s="420"/>
      <c r="L1102" s="420"/>
      <c r="M1102" s="420"/>
      <c r="N1102" s="420"/>
      <c r="O1102" s="420"/>
      <c r="P1102" s="425" t="s">
        <v>658</v>
      </c>
      <c r="Q1102" s="317"/>
      <c r="R1102" s="317"/>
      <c r="S1102" s="317"/>
      <c r="T1102" s="317"/>
      <c r="U1102" s="317"/>
      <c r="V1102" s="317"/>
      <c r="W1102" s="317"/>
      <c r="X1102" s="317"/>
      <c r="Y1102" s="318">
        <v>85</v>
      </c>
      <c r="Z1102" s="319"/>
      <c r="AA1102" s="319"/>
      <c r="AB1102" s="320"/>
      <c r="AC1102" s="322" t="s">
        <v>499</v>
      </c>
      <c r="AD1102" s="322"/>
      <c r="AE1102" s="322"/>
      <c r="AF1102" s="322"/>
      <c r="AG1102" s="322"/>
      <c r="AH1102" s="323">
        <v>2</v>
      </c>
      <c r="AI1102" s="324"/>
      <c r="AJ1102" s="324"/>
      <c r="AK1102" s="324"/>
      <c r="AL1102" s="325">
        <v>45</v>
      </c>
      <c r="AM1102" s="326"/>
      <c r="AN1102" s="326"/>
      <c r="AO1102" s="327"/>
      <c r="AP1102" s="321" t="s">
        <v>659</v>
      </c>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1">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1">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88" t="s">
        <v>265</v>
      </c>
      <c r="H2" s="773"/>
      <c r="I2" s="773"/>
      <c r="J2" s="773"/>
      <c r="K2" s="773"/>
      <c r="L2" s="773"/>
      <c r="M2" s="773"/>
      <c r="N2" s="773"/>
      <c r="O2" s="774"/>
      <c r="P2" s="772" t="s">
        <v>59</v>
      </c>
      <c r="Q2" s="773"/>
      <c r="R2" s="773"/>
      <c r="S2" s="773"/>
      <c r="T2" s="773"/>
      <c r="U2" s="773"/>
      <c r="V2" s="773"/>
      <c r="W2" s="773"/>
      <c r="X2" s="774"/>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88" t="s">
        <v>265</v>
      </c>
      <c r="H9" s="773"/>
      <c r="I9" s="773"/>
      <c r="J9" s="773"/>
      <c r="K9" s="773"/>
      <c r="L9" s="773"/>
      <c r="M9" s="773"/>
      <c r="N9" s="773"/>
      <c r="O9" s="774"/>
      <c r="P9" s="772" t="s">
        <v>59</v>
      </c>
      <c r="Q9" s="773"/>
      <c r="R9" s="773"/>
      <c r="S9" s="773"/>
      <c r="T9" s="773"/>
      <c r="U9" s="773"/>
      <c r="V9" s="773"/>
      <c r="W9" s="773"/>
      <c r="X9" s="774"/>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88" t="s">
        <v>265</v>
      </c>
      <c r="H16" s="773"/>
      <c r="I16" s="773"/>
      <c r="J16" s="773"/>
      <c r="K16" s="773"/>
      <c r="L16" s="773"/>
      <c r="M16" s="773"/>
      <c r="N16" s="773"/>
      <c r="O16" s="774"/>
      <c r="P16" s="772" t="s">
        <v>59</v>
      </c>
      <c r="Q16" s="773"/>
      <c r="R16" s="773"/>
      <c r="S16" s="773"/>
      <c r="T16" s="773"/>
      <c r="U16" s="773"/>
      <c r="V16" s="773"/>
      <c r="W16" s="773"/>
      <c r="X16" s="774"/>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88" t="s">
        <v>265</v>
      </c>
      <c r="H23" s="773"/>
      <c r="I23" s="773"/>
      <c r="J23" s="773"/>
      <c r="K23" s="773"/>
      <c r="L23" s="773"/>
      <c r="M23" s="773"/>
      <c r="N23" s="773"/>
      <c r="O23" s="774"/>
      <c r="P23" s="772" t="s">
        <v>59</v>
      </c>
      <c r="Q23" s="773"/>
      <c r="R23" s="773"/>
      <c r="S23" s="773"/>
      <c r="T23" s="773"/>
      <c r="U23" s="773"/>
      <c r="V23" s="773"/>
      <c r="W23" s="773"/>
      <c r="X23" s="774"/>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88" t="s">
        <v>265</v>
      </c>
      <c r="H30" s="773"/>
      <c r="I30" s="773"/>
      <c r="J30" s="773"/>
      <c r="K30" s="773"/>
      <c r="L30" s="773"/>
      <c r="M30" s="773"/>
      <c r="N30" s="773"/>
      <c r="O30" s="774"/>
      <c r="P30" s="772" t="s">
        <v>59</v>
      </c>
      <c r="Q30" s="773"/>
      <c r="R30" s="773"/>
      <c r="S30" s="773"/>
      <c r="T30" s="773"/>
      <c r="U30" s="773"/>
      <c r="V30" s="773"/>
      <c r="W30" s="773"/>
      <c r="X30" s="774"/>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88" t="s">
        <v>265</v>
      </c>
      <c r="H37" s="773"/>
      <c r="I37" s="773"/>
      <c r="J37" s="773"/>
      <c r="K37" s="773"/>
      <c r="L37" s="773"/>
      <c r="M37" s="773"/>
      <c r="N37" s="773"/>
      <c r="O37" s="774"/>
      <c r="P37" s="772" t="s">
        <v>59</v>
      </c>
      <c r="Q37" s="773"/>
      <c r="R37" s="773"/>
      <c r="S37" s="773"/>
      <c r="T37" s="773"/>
      <c r="U37" s="773"/>
      <c r="V37" s="773"/>
      <c r="W37" s="773"/>
      <c r="X37" s="774"/>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88" t="s">
        <v>265</v>
      </c>
      <c r="H44" s="773"/>
      <c r="I44" s="773"/>
      <c r="J44" s="773"/>
      <c r="K44" s="773"/>
      <c r="L44" s="773"/>
      <c r="M44" s="773"/>
      <c r="N44" s="773"/>
      <c r="O44" s="774"/>
      <c r="P44" s="772" t="s">
        <v>59</v>
      </c>
      <c r="Q44" s="773"/>
      <c r="R44" s="773"/>
      <c r="S44" s="773"/>
      <c r="T44" s="773"/>
      <c r="U44" s="773"/>
      <c r="V44" s="773"/>
      <c r="W44" s="773"/>
      <c r="X44" s="774"/>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88" t="s">
        <v>265</v>
      </c>
      <c r="H51" s="773"/>
      <c r="I51" s="773"/>
      <c r="J51" s="773"/>
      <c r="K51" s="773"/>
      <c r="L51" s="773"/>
      <c r="M51" s="773"/>
      <c r="N51" s="773"/>
      <c r="O51" s="774"/>
      <c r="P51" s="772" t="s">
        <v>59</v>
      </c>
      <c r="Q51" s="773"/>
      <c r="R51" s="773"/>
      <c r="S51" s="773"/>
      <c r="T51" s="773"/>
      <c r="U51" s="773"/>
      <c r="V51" s="773"/>
      <c r="W51" s="773"/>
      <c r="X51" s="774"/>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88" t="s">
        <v>265</v>
      </c>
      <c r="H58" s="773"/>
      <c r="I58" s="773"/>
      <c r="J58" s="773"/>
      <c r="K58" s="773"/>
      <c r="L58" s="773"/>
      <c r="M58" s="773"/>
      <c r="N58" s="773"/>
      <c r="O58" s="774"/>
      <c r="P58" s="772" t="s">
        <v>59</v>
      </c>
      <c r="Q58" s="773"/>
      <c r="R58" s="773"/>
      <c r="S58" s="773"/>
      <c r="T58" s="773"/>
      <c r="U58" s="773"/>
      <c r="V58" s="773"/>
      <c r="W58" s="773"/>
      <c r="X58" s="774"/>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88" t="s">
        <v>265</v>
      </c>
      <c r="H65" s="773"/>
      <c r="I65" s="773"/>
      <c r="J65" s="773"/>
      <c r="K65" s="773"/>
      <c r="L65" s="773"/>
      <c r="M65" s="773"/>
      <c r="N65" s="773"/>
      <c r="O65" s="774"/>
      <c r="P65" s="772" t="s">
        <v>59</v>
      </c>
      <c r="Q65" s="773"/>
      <c r="R65" s="773"/>
      <c r="S65" s="773"/>
      <c r="T65" s="773"/>
      <c r="U65" s="773"/>
      <c r="V65" s="773"/>
      <c r="W65" s="773"/>
      <c r="X65" s="774"/>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2019-05-23T09:05:25Z</cp:lastPrinted>
  <dcterms:created xsi:type="dcterms:W3CDTF">2012-03-13T00:50:25Z</dcterms:created>
  <dcterms:modified xsi:type="dcterms:W3CDTF">2019-08-20T02:19:17Z</dcterms:modified>
</cp:coreProperties>
</file>