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第2修正_190827\"/>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<sst xmlns="http://schemas.openxmlformats.org/spreadsheetml/2006/main" count="2898" uniqueCount="646">
  <si>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</si>
  <si>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</si>
  <si>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</si>
  <si>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</si>
  <si>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</si>
  <si>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</si>
  <si>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</si>
  <si>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</si>
  <si>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</si>
  <si>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</si>
  <si>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</si>
  <si>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</si>
  <si>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</si>
  <si>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</si>
  <si>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</si>
  <si>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</si>
  <si>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</si>
  <si>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</si>
  <si>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</si>
  <si>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</si>
  <si>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</si>
  <si>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</si>
  <si>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</si>
  <si>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</si>
  <si>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</si>
  <si>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</si>
  <si>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</si>
  <si>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</si>
  <si>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</si>
  <si>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</si>
  <si>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</si>
  <si>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</si>
  <si>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</si>
  <si>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</si>
  <si>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</si>
  <si>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</si>
  <si>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</si>
  <si>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</si>
  <si>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</si>
  <si>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</si>
  <si>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</si>
  <si>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</si>
  <si>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</si>
  <si>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</si>
  <si>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</si>
  <si>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</si>
  <si>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</si>
  <si>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</si>
  <si>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</si>
  <si>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</si>
  <si>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</si>
  <si>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</si>
  <si>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</si>
  <si>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</si>
  <si>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</si>
  <si>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</si>
  <si>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</si>
  <si>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</si>
  <si>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</si>
  <si>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</si>
  <si>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</si>
  <si>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</si>
  <si>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</si>
  <si>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</si>
  <si>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</si>
  <si>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</si>
  <si>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</si>
  <si>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</si>
  <si>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</si>
  <si>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</si>
  <si>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</si>
  <si>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</si>
  <si>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</si>
  <si>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</si>
  <si>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</si>
  <si>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</si>
  <si>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</si>
  <si>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</si>
  <si>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</si>
  <si>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</si>
  <si>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</si>
  <si>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</si>
  <si>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</si>
  <si>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</si>
  <si>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</si>
  <si>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</si>
  <si>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</si>
  <si>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</si>
  <si>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</si>
  <si>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</si>
  <si>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</si>
  <si>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</si>
  <si>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</si>
  <si>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</si>
  <si>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</si>
  <si>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</si>
  <si>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</si>
  <si>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</si>
  <si>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</si>
  <si>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</si>
  <si>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</si>
  <si>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</si>
  <si>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</si>
  <si>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</si>
  <si>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</si>
  <si>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</si>
  <si>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</si>
  <si>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</si>
  <si>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</si>
  <si>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</si>
  <si>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</si>
  <si>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</si>
  <si>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</si>
  <si>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</si>
  <si>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</si>
  <si>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</si>
  <si>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</si>
  <si>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</si>
  <si>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</si>
  <si>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</si>
  <si>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</si>
  <si>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</si>
  <si>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</si>
  <si>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</si>
  <si>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</si>
  <si>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</si>
  <si>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</si>
  <si>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</si>
  <si>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</si>
  <si>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</si>
  <si>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</si>
  <si>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</si>
  <si>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</si>
  <si>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</si>
  <si>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</si>
  <si>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</si>
  <si>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</si>
  <si>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</si>
  <si>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</si>
  <si>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</si>
  <si>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</si>
  <si>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</si>
  <si>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</si>
  <si>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</si>
  <si>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</si>
  <si>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</si>
  <si>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</si>
  <si>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</si>
  <si>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</si>
  <si>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</si>
  <si>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</si>
  <si>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</si>
  <si>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</si>
  <si>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</si>
  <si>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</si>
  <si>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</si>
  <si>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</si>
  <si>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</si>
  <si>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</si>
  <si>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</si>
  <si>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</si>
  <si>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</si>
  <si>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</si>
  <si>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</si>
  <si>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</si>
  <si>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</si>
  <si>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</si>
  <si>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</si>
  <si>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</si>
  <si>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</si>
  <si>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</si>
  <si>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</si>
  <si>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</si>
  <si>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</si>
  <si>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</si>
  <si>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</si>
  <si>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</si>
  <si>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</si>
  <si>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</si>
  <si>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</si>
  <si>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</si>
  <si>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</si>
  <si>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</si>
  <si>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</si>
  <si>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</si>
  <si>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</si>
  <si>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</si>
  <si>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</si>
  <si>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</si>
  <si>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</si>
  <si>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</si>
  <si>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</si>
  <si>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</si>
  <si>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</si>
  <si>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</si>
  <si>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</si>
  <si>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</si>
  <si>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</si>
  <si>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</si>
  <si>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</si>
  <si>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</si>
  <si>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</si>
  <si>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</si>
  <si>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</si>
  <si>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</si>
  <si>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</si>
  <si>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</si>
  <si>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</si>
  <si>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</si>
  <si>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</si>
  <si>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</si>
  <si>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</si>
  <si>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</si>
  <si>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</si>
  <si>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</si>
  <si>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</si>
  <si>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</si>
  <si>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</si>
  <si>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</si>
  <si>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</si>
  <si>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</si>
  <si>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</si>
  <si>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</si>
  <si>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</si>
  <si>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</si>
  <si>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</si>
  <si>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</si>
  <si>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</si>
  <si>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</si>
  <si>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</si>
  <si>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</si>
  <si>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</si>
  <si>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</si>
  <si>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</si>
  <si>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</si>
  <si>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</si>
  <si>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</si>
  <si>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</si>
  <si>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</si>
  <si>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</si>
  <si>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</si>
  <si>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</si>
  <si>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</si>
  <si>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</si>
  <si>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</si>
  <si>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</si>
  <si>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</si>
  <si>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</si>
  <si>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</si>
  <si>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</si>
  <si>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</si>
  <si>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</si>
  <si>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</si>
  <si>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</si>
  <si>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</si>
  <si>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</si>
  <si>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</si>
  <si>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</si>
  <si>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</si>
  <si>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</si>
  <si>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</si>
  <si>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</si>
  <si>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</si>
  <si>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</si>
  <si>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</si>
  <si>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</si>
  <si>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</si>
  <si>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</si>
  <si>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</si>
  <si>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</si>
  <si>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</si>
  <si>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</si>
  <si>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</si>
  <si>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</si>
  <si>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</si>
  <si>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</si>
  <si>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</si>
  <si>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</si>
  <si>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</si>
  <si>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</si>
  <si>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</si>
  <si>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</si>
  <si>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</si>
  <si>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</si>
  <si>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</si>
  <si>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</si>
  <si>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</si>
  <si>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</si>
  <si>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</si>
  <si>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</si>
  <si>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</si>
  <si>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</si>
  <si>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</si>
  <si>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</si>
  <si>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</si>
  <si>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</si>
  <si>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</si>
  <si>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</si>
  <si>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</si>
  <si>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</si>
  <si>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</si>
  <si>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</si>
  <si>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</si>
  <si>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</si>
  <si>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</si>
  <si>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</si>
  <si>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</si>
  <si>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</si>
  <si>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</si>
  <si>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</si>
  <si>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</si>
  <si>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</si>
  <si>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</si>
  <si>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</si>
  <si>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</si>
  <si>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</si>
  <si>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</si>
  <si>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</si>
  <si>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</si>
  <si>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</si>
  <si>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</si>
  <si>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</si>
  <si>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</si>
  <si>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</si>
  <si>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</si>
  <si>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</si>
  <si>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</si>
  <si>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</si>
  <si>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</si>
  <si>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</si>
  <si>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</si>
  <si>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</si>
  <si>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</si>
  <si>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</si>
  <si>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</si>
  <si>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</si>
  <si>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</si>
  <si>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</si>
  <si>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</si>
  <si>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</si>
  <si>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</si>
  <si>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</si>
  <si>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</si>
  <si>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</si>
  <si>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</si>
  <si>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</si>
  <si>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</si>
  <si>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</si>
  <si>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</si>
  <si>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</si>
  <si>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</si>
  <si>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</si>
  <si>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</si>
  <si>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</si>
  <si>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</si>
  <si>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</si>
  <si>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</si>
  <si>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</si>
  <si>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</si>
  <si>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</si>
  <si>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</si>
  <si>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</si>
  <si>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</si>
  <si>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</si>
  <si>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</si>
  <si>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</si>
  <si>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</si>
  <si>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</si>
  <si>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</si>
  <si>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</si>
  <si>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</si>
  <si>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</si>
  <si>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</si>
  <si>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</si>
  <si>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</si>
  <si>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</si>
  <si>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</si>
  <si>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</si>
  <si>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</si>
  <si>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</si>
  <si>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</si>
  <si>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</si>
  <si>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</si>
  <si>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</si>
  <si>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</si>
  <si>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</si>
  <si>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</si>
  <si>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</si>
  <si>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</si>
  <si>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</si>
  <si>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</si>
  <si>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</si>
  <si>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</si>
  <si>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</si>
  <si>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</si>
  <si>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</si>
  <si>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</si>
  <si>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</si>
  <si>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</si>
  <si>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</si>
  <si>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</si>
  <si>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</si>
  <si>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</si>
  <si>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</si>
  <si>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</si>
  <si>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</si>
  <si>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</si>
  <si>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</si>
  <si>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</si>
  <si>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</si>
  <si>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</si>
  <si>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</si>
  <si>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</si>
  <si>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</si>
  <si>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</si>
  <si>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</si>
  <si>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</si>
  <si>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</si>
  <si>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</si>
  <si>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</si>
  <si>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</si>
  <si>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</si>
  <si>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</si>
  <si>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</si>
  <si>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</si>
  <si>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</si>
  <si>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</si>
  <si>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</si>
  <si>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</si>
  <si>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</si>
  <si>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</si>
  <si>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</si>
  <si>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</si>
  <si>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</si>
  <si>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</si>
  <si>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</si>
  <si>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</si>
  <si>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</si>
  <si>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</si>
  <si>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</si>
  <si>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</si>
  <si>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</si>
  <si>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</si>
  <si>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</si>
  <si>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</si>
  <si>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</si>
  <si>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</si>
  <si>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</si>
  <si>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</si>
  <si>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</si>
  <si>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</si>
  <si>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</si>
  <si>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</si>
  <si>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</si>
  <si>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</si>
  <si>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</si>
  <si>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</si>
  <si>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</si>
  <si>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</si>
  <si>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</si>
  <si>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</si>
  <si>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</si>
  <si>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</si>
  <si>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</si>
  <si>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</si>
  <si>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</si>
  <si>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</si>
  <si>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</si>
  <si>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</si>
  <si>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</si>
  <si>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</si>
  <si>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</si>
  <si>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</si>
  <si>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</si>
  <si>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</si>
  <si>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</si>
  <si>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</si>
  <si>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</si>
  <si>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</si>
  <si>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</si>
  <si>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</si>
  <si>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</si>
  <si>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</si>
  <si>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</si>
  <si>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</si>
  <si>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</si>
  <si>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</si>
  <si>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</si>
  <si>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</si>
  <si>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</si>
  <si>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</si>
  <si>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</si>
  <si>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</si>
  <si>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</si>
  <si>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</si>
  <si>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</si>
  <si>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</si>
  <si>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</si>
  <si>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</si>
  <si>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</si>
  <si>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</si>
  <si>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</si>
  <si>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</si>
  <si>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</si>
  <si>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</si>
  <si>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</si>
  <si>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</si>
  <si>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</si>
  <si>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</si>
  <si>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</si>
  <si>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</si>
  <si>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</si>
  <si>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</si>
  <si>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</si>
  <si>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</si>
  <si>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</si>
  <si>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</si>
  <si>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</si>
  <si>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</si>
  <si>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</si>
  <si>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</si>
  <si>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</si>
  <si>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</si>
  <si>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</si>
  <si>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</si>
  <si>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</si>
  <si>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</si>
  <si>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</si>
  <si>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</si>
  <si>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</si>
  <si>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</si>
  <si>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</si>
  <si>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</si>
  <si>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</si>
  <si>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</si>
  <si>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</si>
  <si>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</si>
  <si>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</si>
  <si>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</si>
  <si>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</si>
  <si>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</si>
  <si>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</si>
  <si>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</si>
  <si>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</si>
  <si>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</si>
  <si>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</si>
  <si>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</si>
  <si>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</si>
  <si>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</si>
  <si>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</si>
  <si>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</si>
  <si>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</si>
  <si>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</si>
  <si>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</si>
  <si>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</si>
  <si>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</si>
  <si>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</si>
  <si>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</si>
  <si>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</si>
  <si>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</si>
  <si>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</si>
  <si>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</si>
  <si>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</si>
  <si>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</si>
  <si>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</si>
  <si>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</si>
  <si>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</si>
  <si>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</si>
  <si>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</si>
  <si>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</si>
  <si>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</si>
  <si>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心神喪失者等医療観察法指定入院医療機関地域共生事業</t>
    <phoneticPr fontId="5"/>
  </si>
  <si>
    <t>社会・援護局障害保健福祉部</t>
  </si>
  <si>
    <t>精神・障害保健課医療観察法医療体制整備推進室</t>
  </si>
  <si>
    <t>○</t>
  </si>
  <si>
    <t>-</t>
  </si>
  <si>
    <t>-</t>
    <phoneticPr fontId="5"/>
  </si>
  <si>
    <t>　心神喪失等の状態で重大な他害行為を行った者の医療及び観察等に関する法律（以下「医療観察法」という。）の円滑な実施の観点から、医療観察法に基づく指定入院医療機関の周辺の地域における地域共生施設の整備、その他の地域の共生に寄与する事業を促進することにより、継続的な医療提供の確保と社会復帰を図り、もって対象者の自立した日常生活及び社会生活を実現する。</t>
  </si>
  <si>
    <t>　地域との相互理解を含めた総合的な取組みを進めるため、医療観察病棟建設予定の都道府県及び市町村を対象に、地域の共生に寄与する事業の実施に必要な経費を補助する（補助率１０／１０）。
○地域共生施設（道路、公園、地域交流施設、医療観察病棟の設置が見込まれる病院の施設）の施設・設備整備
○地域共生事業（地域共生ステーション事業、教育文化事業）</t>
  </si>
  <si>
    <t>-</t>
    <phoneticPr fontId="5"/>
  </si>
  <si>
    <t>-</t>
    <phoneticPr fontId="5"/>
  </si>
  <si>
    <t>-</t>
    <phoneticPr fontId="5"/>
  </si>
  <si>
    <t>心神喪失者等医療観察法指定入院医療機関地域共生事業費補助金</t>
  </si>
  <si>
    <t>-</t>
    <phoneticPr fontId="5"/>
  </si>
  <si>
    <t>-</t>
    <phoneticPr fontId="5"/>
  </si>
  <si>
    <t>-</t>
    <phoneticPr fontId="5"/>
  </si>
  <si>
    <t>-</t>
    <phoneticPr fontId="5"/>
  </si>
  <si>
    <t>　本事業は医療観察法に基づく指定入院医療機関の整備に併せて、地域の実状に応じた地域共生施設の整備等を行う自治体を国が支援するものであり、定量的な成果目標の設定にはなじまない。</t>
  </si>
  <si>
    <t>　医療観察病棟建設予定の自治体が実施する地域共生事業を通じて、医療観察法の対象者と地域の共生が図られることを目標としているが、指定入院医療機関の新規整備数が減少し、計画の遅れも生じているため実績が減少している。</t>
  </si>
  <si>
    <t>　医療観察病棟建設予定の自治体において地域の共生に寄与する事業を行う。</t>
  </si>
  <si>
    <t>　事業実施自治体数</t>
  </si>
  <si>
    <t>自治体</t>
    <rPh sb="0" eb="3">
      <t>ジチタイ</t>
    </rPh>
    <phoneticPr fontId="5"/>
  </si>
  <si>
    <t>-</t>
    <phoneticPr fontId="5"/>
  </si>
  <si>
    <t>X／Y
Ｘ：支出額（前年度からの繰越し分を含む）
Ｙ：事業実施箇所数</t>
  </si>
  <si>
    <t>百万円</t>
    <rPh sb="0" eb="2">
      <t>ヒャクマン</t>
    </rPh>
    <rPh sb="2" eb="3">
      <t>エン</t>
    </rPh>
    <phoneticPr fontId="5"/>
  </si>
  <si>
    <t>X/Y</t>
  </si>
  <si>
    <t>0/0</t>
  </si>
  <si>
    <t>障害者の地域における生活を総合的に支援するため、障害者の生活の場、働く場や地域における支援体制を整備すること（施策目標Ⅸ-1-1）</t>
  </si>
  <si>
    <t>-</t>
    <phoneticPr fontId="5"/>
  </si>
  <si>
    <t>-</t>
    <phoneticPr fontId="5"/>
  </si>
  <si>
    <t>-</t>
    <phoneticPr fontId="5"/>
  </si>
  <si>
    <t>-</t>
    <phoneticPr fontId="5"/>
  </si>
  <si>
    <t>　地域との相互理解を含めた総合的な取組みを進めるため、医療観察病棟建設予定の都道府県及び市町村を対象に、
①地域共生施設（道路、公園、地域交流施設、医療観察病棟の設置が見込まれる病院の施設）の施設整備
②地域共生事業（地域共生ステーション事業、教育文化事業）について、地域の共生に寄与する事業に必要な経費を１０／１０国が補助する。 
　心神喪失等の状態で重大な他害行為を行った者に対して、継続的かつ適切な医療並びにその確保のために必要な観察及び指導を行うため、当該医療を実施する医療機関を整備する地域での地域共生社会の実現を図る総合的な取組みを進め、法対象者の社会復帰を促進していく。</t>
  </si>
  <si>
    <t>-</t>
    <phoneticPr fontId="5"/>
  </si>
  <si>
    <t>-</t>
    <phoneticPr fontId="5"/>
  </si>
  <si>
    <t>-</t>
    <phoneticPr fontId="5"/>
  </si>
  <si>
    <t>-</t>
    <phoneticPr fontId="5"/>
  </si>
  <si>
    <t>-</t>
    <phoneticPr fontId="5"/>
  </si>
  <si>
    <t>-</t>
    <phoneticPr fontId="5"/>
  </si>
  <si>
    <t>-</t>
    <phoneticPr fontId="5"/>
  </si>
  <si>
    <t>　医療観察法に基づく指定入院医療機関の整備に併せて、地域の実状に応じた地域共生施設の整備等を支援するものであり、社会のニーズを反映した事業である。</t>
  </si>
  <si>
    <t>　医療観察法に基づく指定入院医療機関の整備に併せて、地域の実状に応じた地域共生施設の整備等を支援するものであり、国が実施すべき事業である。</t>
  </si>
  <si>
    <t>　医療観察法に基づく指定入院医療機関の整備に併せて、地域の実状に応じた地域共生施設の整備等を行う事業であり、優先度が高い。</t>
  </si>
  <si>
    <t>‐</t>
  </si>
  <si>
    <t>無</t>
  </si>
  <si>
    <t>－</t>
  </si>
  <si>
    <t>　地域共生事業は、指定入院医療機関の医療観察病棟が設置される地域の都道府県、市町村が実施する事業を促進するために補助を行うものである。
　指定入院医療機関整備等は、医療観察病棟の整備を行う都道府県、特定地方独立行政法人等に対して必要な経費を負担するものであり、内容の異なる事業である。</t>
  </si>
  <si>
    <t>516</t>
    <phoneticPr fontId="5"/>
  </si>
  <si>
    <t>469</t>
    <phoneticPr fontId="5"/>
  </si>
  <si>
    <t>770</t>
    <phoneticPr fontId="5"/>
  </si>
  <si>
    <t>753</t>
    <phoneticPr fontId="5"/>
  </si>
  <si>
    <t>413</t>
    <phoneticPr fontId="5"/>
  </si>
  <si>
    <t>752</t>
    <phoneticPr fontId="5"/>
  </si>
  <si>
    <t>772</t>
    <phoneticPr fontId="5"/>
  </si>
  <si>
    <t>749</t>
    <phoneticPr fontId="5"/>
  </si>
  <si>
    <t>A.執行実績無し</t>
    <rPh sb="2" eb="4">
      <t>シッコウ</t>
    </rPh>
    <rPh sb="4" eb="6">
      <t>ジッセキ</t>
    </rPh>
    <rPh sb="6" eb="7">
      <t>ナ</t>
    </rPh>
    <phoneticPr fontId="5"/>
  </si>
  <si>
    <t>-</t>
    <phoneticPr fontId="5"/>
  </si>
  <si>
    <t>事業廃止</t>
    <rPh sb="0" eb="2">
      <t>ジギョウ</t>
    </rPh>
    <rPh sb="2" eb="4">
      <t>ハイシ</t>
    </rPh>
    <phoneticPr fontId="5"/>
  </si>
  <si>
    <t>－</t>
    <phoneticPr fontId="5"/>
  </si>
  <si>
    <t>心神喪失者等医療観察法指定入院医療機関整備等</t>
  </si>
  <si>
    <t>　医療観察法に基づき、対象者の円滑な社会復帰のため、地域の共生に寄与する施設整備等に必要な経費を国が補助することとしているものである。</t>
  </si>
  <si>
    <t>　補助事業者が事業を実施するに当たっては、入札等を行い事業費の削減に努めている。</t>
  </si>
  <si>
    <t>　事業計画等を審査し、事業目的達成のために必要な経費に限って支出している。</t>
  </si>
  <si>
    <t>　指定入院医療機関の整備の遅れ等により計画の変更が生じたものである。</t>
  </si>
  <si>
    <t>×</t>
  </si>
  <si>
    <t>　指定入院医療機関の整備計画の遅れにより、見込んでいた事業を実施できなかった。</t>
  </si>
  <si>
    <t>　当該補助金により整備された施設等は、地域の共生のために活用されている。</t>
  </si>
  <si>
    <t>指定入院医療機関の地域偏在の解消がある程度進んできたこと及び病床整備目標数である800床を確保したこと、更に平成25年度より都道府県等から要望がないことから事業を廃止することとした。</t>
    <phoneticPr fontId="5"/>
  </si>
  <si>
    <t>指定入院医療機関の地域偏在の解消がある程度進んできたこと及び病床整備目標数である800床を確保したこと、更に平成25年度より都道府県等から要望がないことから事業を廃止することとした。</t>
    <rPh sb="52" eb="53">
      <t>サラ</t>
    </rPh>
    <rPh sb="54" eb="56">
      <t>ヘイセイ</t>
    </rPh>
    <rPh sb="58" eb="59">
      <t>ネン</t>
    </rPh>
    <rPh sb="59" eb="60">
      <t>ド</t>
    </rPh>
    <rPh sb="62" eb="64">
      <t>トドウ</t>
    </rPh>
    <rPh sb="64" eb="66">
      <t>フケン</t>
    </rPh>
    <rPh sb="66" eb="67">
      <t>トウ</t>
    </rPh>
    <rPh sb="69" eb="71">
      <t>ヨウボウ</t>
    </rPh>
    <rPh sb="78" eb="80">
      <t>ジギョウ</t>
    </rPh>
    <phoneticPr fontId="5"/>
  </si>
  <si>
    <t>心神喪失者等医療観察法指定入院医療機関地域共生事業費の国庫補助について（平成24年４月５日厚生労働省発障0405第14号）</t>
    <phoneticPr fontId="5"/>
  </si>
  <si>
    <t>必要な保健福祉サービスが的確に提供される体制を整備し、障害者の地域における生活を総合的に支援すること（施策大目標１）</t>
    <phoneticPr fontId="5"/>
  </si>
  <si>
    <t>事業は当初の予定通りの成果を達成したため、平成３０年度をもって終了すること。</t>
    <phoneticPr fontId="5"/>
  </si>
  <si>
    <t>終了予定</t>
  </si>
  <si>
    <t>寺原　朋祐</t>
    <rPh sb="0" eb="2">
      <t>テラハラ</t>
    </rPh>
    <rPh sb="3" eb="5">
      <t>トモヒロ</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</si>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</sst>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13606</xdr:colOff>
      <xdr:row>742</xdr:row>
      <xdr:rowOff>268941</xdr:rowOff>
    </xdr:from>
    <xdr:to>
      <xdr:col>33</xdr:col>
      <xdr:colOff>184606</xdr:colOff>
      <xdr:row>743</xdr:row>
      <xdr:rowOff>254374</xdr:rowOff>
    </xdr:to>
    <xdr:sp macro="" textlink="">
      <xdr:nvSpPr>
        <xdr:cNvPr id="9" name="正方形/長方形 8"/>
        <xdr:cNvSpPr/>
      </xdr:nvSpPr>
      <xdr:spPr>
        <a:xfrm>
          <a:off x="3814081" y="40416816"/>
          <a:ext cx="3571425" cy="33785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２１百万円</a:t>
          </a:r>
        </a:p>
      </xdr:txBody>
    </xdr:sp>
    <xdr:clientData/>
  </xdr:twoCellAnchor>
  <xdr:twoCellAnchor>
    <xdr:from>
      <xdr:col>16</xdr:col>
      <xdr:colOff>0</xdr:colOff>
      <xdr:row>744</xdr:row>
      <xdr:rowOff>43144</xdr:rowOff>
    </xdr:from>
    <xdr:to>
      <xdr:col>33</xdr:col>
      <xdr:colOff>171000</xdr:colOff>
      <xdr:row>745</xdr:row>
      <xdr:rowOff>35177</xdr:rowOff>
    </xdr:to>
    <xdr:sp macro="" textlink="">
      <xdr:nvSpPr>
        <xdr:cNvPr id="10" name="大かっこ 9"/>
        <xdr:cNvSpPr/>
      </xdr:nvSpPr>
      <xdr:spPr>
        <a:xfrm>
          <a:off x="3800475" y="40895869"/>
          <a:ext cx="3571425" cy="344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都道府県・市町村に対する交付決定</a:t>
          </a:r>
        </a:p>
      </xdr:txBody>
    </xdr:sp>
    <xdr:clientData/>
  </xdr:twoCellAnchor>
  <xdr:twoCellAnchor>
    <xdr:from>
      <xdr:col>25</xdr:col>
      <xdr:colOff>9526</xdr:colOff>
      <xdr:row>745</xdr:row>
      <xdr:rowOff>201147</xdr:rowOff>
    </xdr:from>
    <xdr:to>
      <xdr:col>25</xdr:col>
      <xdr:colOff>11206</xdr:colOff>
      <xdr:row>746</xdr:row>
      <xdr:rowOff>224117</xdr:rowOff>
    </xdr:to>
    <xdr:cxnSp macro="">
      <xdr:nvCxnSpPr>
        <xdr:cNvPr id="11" name="直線矢印コネクタ 10"/>
        <xdr:cNvCxnSpPr/>
      </xdr:nvCxnSpPr>
      <xdr:spPr>
        <a:xfrm>
          <a:off x="5610226" y="41406297"/>
          <a:ext cx="1680" cy="3753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24812</xdr:colOff>
      <xdr:row>748</xdr:row>
      <xdr:rowOff>0</xdr:rowOff>
    </xdr:from>
    <xdr:to>
      <xdr:col>33</xdr:col>
      <xdr:colOff>195812</xdr:colOff>
      <xdr:row>749</xdr:row>
      <xdr:rowOff>156882</xdr:rowOff>
    </xdr:to>
    <xdr:sp macro="" textlink="">
      <xdr:nvSpPr>
        <xdr:cNvPr id="12" name="正方形/長方形 11"/>
        <xdr:cNvSpPr/>
      </xdr:nvSpPr>
      <xdr:spPr>
        <a:xfrm>
          <a:off x="3825287" y="42262425"/>
          <a:ext cx="3571425" cy="5093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endParaRPr kumimoji="1" lang="en-US" altLang="ja-JP" sz="1100"/>
        </a:p>
        <a:p>
          <a:pPr algn="ctr"/>
          <a:r>
            <a:rPr kumimoji="1" lang="ja-JP" altLang="en-US" sz="1100"/>
            <a:t>平成３０年度は執行実績無し</a:t>
          </a:r>
        </a:p>
      </xdr:txBody>
    </xdr:sp>
    <xdr:clientData/>
  </xdr:twoCellAnchor>
  <xdr:twoCellAnchor>
    <xdr:from>
      <xdr:col>16</xdr:col>
      <xdr:colOff>0</xdr:colOff>
      <xdr:row>750</xdr:row>
      <xdr:rowOff>99175</xdr:rowOff>
    </xdr:from>
    <xdr:to>
      <xdr:col>33</xdr:col>
      <xdr:colOff>171000</xdr:colOff>
      <xdr:row>752</xdr:row>
      <xdr:rowOff>56029</xdr:rowOff>
    </xdr:to>
    <xdr:sp macro="" textlink="">
      <xdr:nvSpPr>
        <xdr:cNvPr id="13" name="大かっこ 12"/>
        <xdr:cNvSpPr/>
      </xdr:nvSpPr>
      <xdr:spPr>
        <a:xfrm>
          <a:off x="3800475" y="43066450"/>
          <a:ext cx="3571425" cy="661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地域共生施設の施設・設備整備</a:t>
          </a:r>
          <a:endParaRPr kumimoji="1" lang="en-US" altLang="ja-JP" sz="1100"/>
        </a:p>
        <a:p>
          <a:pPr algn="ctr"/>
          <a:r>
            <a:rPr kumimoji="1" lang="ja-JP" altLang="en-US" sz="1100"/>
            <a:t>地域共生事業の実施</a:t>
          </a:r>
        </a:p>
      </xdr:txBody>
    </xdr:sp>
    <xdr:clientData/>
  </xdr:twoCellAnchor>
  <xdr:twoCellAnchor>
    <xdr:from>
      <xdr:col>21</xdr:col>
      <xdr:colOff>151279</xdr:colOff>
      <xdr:row>746</xdr:row>
      <xdr:rowOff>336175</xdr:rowOff>
    </xdr:from>
    <xdr:to>
      <xdr:col>28</xdr:col>
      <xdr:colOff>127000</xdr:colOff>
      <xdr:row>747</xdr:row>
      <xdr:rowOff>280146</xdr:rowOff>
    </xdr:to>
    <xdr:sp macro="" textlink="">
      <xdr:nvSpPr>
        <xdr:cNvPr id="14" name="テキスト ボックス 13"/>
        <xdr:cNvSpPr txBox="1"/>
      </xdr:nvSpPr>
      <xdr:spPr>
        <a:xfrm>
          <a:off x="4951879" y="41893750"/>
          <a:ext cx="1375896" cy="2963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756</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571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184</v>
      </c>
      <c r="H5" s="560"/>
      <c r="I5" s="560"/>
      <c r="J5" s="560"/>
      <c r="K5" s="560"/>
      <c r="L5" s="560"/>
      <c r="M5" s="561" t="s">
        <v>66</v>
      </c>
      <c r="N5" s="562"/>
      <c r="O5" s="562"/>
      <c r="P5" s="562"/>
      <c r="Q5" s="562"/>
      <c r="R5" s="563"/>
      <c r="S5" s="564" t="s">
        <v>79</v>
      </c>
      <c r="T5" s="560"/>
      <c r="U5" s="560"/>
      <c r="V5" s="560"/>
      <c r="W5" s="560"/>
      <c r="X5" s="565"/>
      <c r="Y5" s="712" t="s">
        <v>3</v>
      </c>
      <c r="Z5" s="713"/>
      <c r="AA5" s="713"/>
      <c r="AB5" s="713"/>
      <c r="AC5" s="713"/>
      <c r="AD5" s="714"/>
      <c r="AE5" s="715" t="s">
        <v>573</v>
      </c>
      <c r="AF5" s="715"/>
      <c r="AG5" s="715"/>
      <c r="AH5" s="715"/>
      <c r="AI5" s="715"/>
      <c r="AJ5" s="715"/>
      <c r="AK5" s="715"/>
      <c r="AL5" s="715"/>
      <c r="AM5" s="715"/>
      <c r="AN5" s="715"/>
      <c r="AO5" s="715"/>
      <c r="AP5" s="716"/>
      <c r="AQ5" s="717" t="s">
        <v>643</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576</v>
      </c>
      <c r="H7" s="828"/>
      <c r="I7" s="828"/>
      <c r="J7" s="828"/>
      <c r="K7" s="828"/>
      <c r="L7" s="828"/>
      <c r="M7" s="828"/>
      <c r="N7" s="828"/>
      <c r="O7" s="828"/>
      <c r="P7" s="828"/>
      <c r="Q7" s="828"/>
      <c r="R7" s="828"/>
      <c r="S7" s="828"/>
      <c r="T7" s="828"/>
      <c r="U7" s="828"/>
      <c r="V7" s="828"/>
      <c r="W7" s="828"/>
      <c r="X7" s="829"/>
      <c r="Y7" s="396" t="s">
        <v>516</v>
      </c>
      <c r="Z7" s="297"/>
      <c r="AA7" s="297"/>
      <c r="AB7" s="297"/>
      <c r="AC7" s="297"/>
      <c r="AD7" s="397"/>
      <c r="AE7" s="384" t="s">
        <v>639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4" t="s">
        <v>378</v>
      </c>
      <c r="B8" s="825"/>
      <c r="C8" s="825"/>
      <c r="D8" s="825"/>
      <c r="E8" s="825"/>
      <c r="F8" s="826"/>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5" t="str">
        <f>入力規則等!K13</f>
        <v>社会保障</v>
      </c>
      <c r="AF8" s="225"/>
      <c r="AG8" s="225"/>
      <c r="AH8" s="225"/>
      <c r="AI8" s="225"/>
      <c r="AJ8" s="225"/>
      <c r="AK8" s="225"/>
      <c r="AL8" s="225"/>
      <c r="AM8" s="225"/>
      <c r="AN8" s="225"/>
      <c r="AO8" s="225"/>
      <c r="AP8" s="225"/>
      <c r="AQ8" s="225"/>
      <c r="AR8" s="225"/>
      <c r="AS8" s="225"/>
      <c r="AT8" s="225"/>
      <c r="AU8" s="225"/>
      <c r="AV8" s="225"/>
      <c r="AW8" s="225"/>
      <c r="AX8" s="736"/>
    </row>
    <row r="9" spans="1:50" ht="58.5" customHeight="1" x14ac:dyDescent="0.15">
      <c r="A9" s="146" t="s">
        <v>23</v>
      </c>
      <c r="B9" s="147"/>
      <c r="C9" s="147"/>
      <c r="D9" s="147"/>
      <c r="E9" s="147"/>
      <c r="F9" s="147"/>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0" t="s">
        <v>578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0" t="s">
        <v>24</v>
      </c>
      <c r="B12" s="141"/>
      <c r="C12" s="141"/>
      <c r="D12" s="141"/>
      <c r="E12" s="141"/>
      <c r="F12" s="142"/>
      <c r="G12" s="676"/>
      <c r="H12" s="677"/>
      <c r="I12" s="677"/>
      <c r="J12" s="677"/>
      <c r="K12" s="677"/>
      <c r="L12" s="677"/>
      <c r="M12" s="677"/>
      <c r="N12" s="677"/>
      <c r="O12" s="677"/>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39"/>
    </row>
    <row r="13" spans="1:50" ht="21" customHeight="1" x14ac:dyDescent="0.15">
      <c r="A13" s="143"/>
      <c r="B13" s="144"/>
      <c r="C13" s="144"/>
      <c r="D13" s="144"/>
      <c r="E13" s="144"/>
      <c r="F13" s="145"/>
      <c r="G13" s="740" t="s">
        <v>6</v>
      </c>
      <c r="H13" s="741"/>
      <c r="I13" s="633" t="s">
        <v>7</v>
      </c>
      <c r="J13" s="634"/>
      <c r="K13" s="634"/>
      <c r="L13" s="634"/>
      <c r="M13" s="634"/>
      <c r="N13" s="634"/>
      <c r="O13" s="635"/>
      <c r="P13" s="109">
        <v>26</v>
      </c>
      <c r="Q13" s="110"/>
      <c r="R13" s="110"/>
      <c r="S13" s="110"/>
      <c r="T13" s="110"/>
      <c r="U13" s="110"/>
      <c r="V13" s="111"/>
      <c r="W13" s="109">
        <v>24</v>
      </c>
      <c r="X13" s="110"/>
      <c r="Y13" s="110"/>
      <c r="Z13" s="110"/>
      <c r="AA13" s="110"/>
      <c r="AB13" s="110"/>
      <c r="AC13" s="111"/>
      <c r="AD13" s="109">
        <v>21</v>
      </c>
      <c r="AE13" s="110"/>
      <c r="AF13" s="110"/>
      <c r="AG13" s="110"/>
      <c r="AH13" s="110"/>
      <c r="AI13" s="110"/>
      <c r="AJ13" s="111"/>
      <c r="AK13" s="109">
        <v>0</v>
      </c>
      <c r="AL13" s="110"/>
      <c r="AM13" s="110"/>
      <c r="AN13" s="110"/>
      <c r="AO13" s="110"/>
      <c r="AP13" s="110"/>
      <c r="AQ13" s="111"/>
      <c r="AR13" s="106">
        <v>0</v>
      </c>
      <c r="AS13" s="107"/>
      <c r="AT13" s="107"/>
      <c r="AU13" s="107"/>
      <c r="AV13" s="107"/>
      <c r="AW13" s="107"/>
      <c r="AX13" s="395"/>
    </row>
    <row r="14" spans="1:50" ht="21" customHeight="1" x14ac:dyDescent="0.15">
      <c r="A14" s="143"/>
      <c r="B14" s="144"/>
      <c r="C14" s="144"/>
      <c r="D14" s="144"/>
      <c r="E14" s="144"/>
      <c r="F14" s="145"/>
      <c r="G14" s="742"/>
      <c r="H14" s="743"/>
      <c r="I14" s="576" t="s">
        <v>8</v>
      </c>
      <c r="J14" s="627"/>
      <c r="K14" s="627"/>
      <c r="L14" s="627"/>
      <c r="M14" s="627"/>
      <c r="N14" s="627"/>
      <c r="O14" s="628"/>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t="s">
        <v>579</v>
      </c>
      <c r="AL14" s="110"/>
      <c r="AM14" s="110"/>
      <c r="AN14" s="110"/>
      <c r="AO14" s="110"/>
      <c r="AP14" s="110"/>
      <c r="AQ14" s="111"/>
      <c r="AR14" s="660"/>
      <c r="AS14" s="660"/>
      <c r="AT14" s="660"/>
      <c r="AU14" s="660"/>
      <c r="AV14" s="660"/>
      <c r="AW14" s="660"/>
      <c r="AX14" s="661"/>
    </row>
    <row r="15" spans="1:50" ht="21" customHeight="1" x14ac:dyDescent="0.15">
      <c r="A15" s="143"/>
      <c r="B15" s="144"/>
      <c r="C15" s="144"/>
      <c r="D15" s="144"/>
      <c r="E15" s="144"/>
      <c r="F15" s="145"/>
      <c r="G15" s="742"/>
      <c r="H15" s="743"/>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576</v>
      </c>
      <c r="AL15" s="110"/>
      <c r="AM15" s="110"/>
      <c r="AN15" s="110"/>
      <c r="AO15" s="110"/>
      <c r="AP15" s="110"/>
      <c r="AQ15" s="111"/>
      <c r="AR15" s="109" t="s">
        <v>576</v>
      </c>
      <c r="AS15" s="110"/>
      <c r="AT15" s="110"/>
      <c r="AU15" s="110"/>
      <c r="AV15" s="110"/>
      <c r="AW15" s="110"/>
      <c r="AX15" s="626"/>
    </row>
    <row r="16" spans="1:50" ht="21" customHeight="1" x14ac:dyDescent="0.15">
      <c r="A16" s="143"/>
      <c r="B16" s="144"/>
      <c r="C16" s="144"/>
      <c r="D16" s="144"/>
      <c r="E16" s="144"/>
      <c r="F16" s="145"/>
      <c r="G16" s="742"/>
      <c r="H16" s="743"/>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t="s">
        <v>580</v>
      </c>
      <c r="AL16" s="110"/>
      <c r="AM16" s="110"/>
      <c r="AN16" s="110"/>
      <c r="AO16" s="110"/>
      <c r="AP16" s="110"/>
      <c r="AQ16" s="111"/>
      <c r="AR16" s="673"/>
      <c r="AS16" s="674"/>
      <c r="AT16" s="674"/>
      <c r="AU16" s="674"/>
      <c r="AV16" s="674"/>
      <c r="AW16" s="674"/>
      <c r="AX16" s="675"/>
    </row>
    <row r="17" spans="1:50" ht="24.75" customHeight="1" x14ac:dyDescent="0.15">
      <c r="A17" s="143"/>
      <c r="B17" s="144"/>
      <c r="C17" s="144"/>
      <c r="D17" s="144"/>
      <c r="E17" s="144"/>
      <c r="F17" s="145"/>
      <c r="G17" s="742"/>
      <c r="H17" s="743"/>
      <c r="I17" s="576" t="s">
        <v>50</v>
      </c>
      <c r="J17" s="627"/>
      <c r="K17" s="627"/>
      <c r="L17" s="627"/>
      <c r="M17" s="627"/>
      <c r="N17" s="627"/>
      <c r="O17" s="628"/>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t="s">
        <v>581</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4"/>
      <c r="H18" s="745"/>
      <c r="I18" s="732" t="s">
        <v>20</v>
      </c>
      <c r="J18" s="733"/>
      <c r="K18" s="733"/>
      <c r="L18" s="733"/>
      <c r="M18" s="733"/>
      <c r="N18" s="733"/>
      <c r="O18" s="734"/>
      <c r="P18" s="115">
        <f>SUM(P13:V17)</f>
        <v>26</v>
      </c>
      <c r="Q18" s="116"/>
      <c r="R18" s="116"/>
      <c r="S18" s="116"/>
      <c r="T18" s="116"/>
      <c r="U18" s="116"/>
      <c r="V18" s="117"/>
      <c r="W18" s="115">
        <f>SUM(W13:AC17)</f>
        <v>24</v>
      </c>
      <c r="X18" s="116"/>
      <c r="Y18" s="116"/>
      <c r="Z18" s="116"/>
      <c r="AA18" s="116"/>
      <c r="AB18" s="116"/>
      <c r="AC18" s="117"/>
      <c r="AD18" s="115">
        <f>SUM(AD13:AJ17)</f>
        <v>21</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5" t="s">
        <v>478</v>
      </c>
      <c r="H21" s="926"/>
      <c r="I21" s="926"/>
      <c r="J21" s="926"/>
      <c r="K21" s="926"/>
      <c r="L21" s="926"/>
      <c r="M21" s="926"/>
      <c r="N21" s="926"/>
      <c r="O21" s="926"/>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9.75" customHeight="1" x14ac:dyDescent="0.15">
      <c r="A23" s="202"/>
      <c r="B23" s="203"/>
      <c r="C23" s="203"/>
      <c r="D23" s="203"/>
      <c r="E23" s="203"/>
      <c r="F23" s="204"/>
      <c r="G23" s="187" t="s">
        <v>582</v>
      </c>
      <c r="H23" s="188"/>
      <c r="I23" s="188"/>
      <c r="J23" s="188"/>
      <c r="K23" s="188"/>
      <c r="L23" s="188"/>
      <c r="M23" s="188"/>
      <c r="N23" s="188"/>
      <c r="O23" s="189"/>
      <c r="P23" s="106">
        <v>0</v>
      </c>
      <c r="Q23" s="107"/>
      <c r="R23" s="107"/>
      <c r="S23" s="107"/>
      <c r="T23" s="107"/>
      <c r="U23" s="107"/>
      <c r="V23" s="108"/>
      <c r="W23" s="106">
        <v>0</v>
      </c>
      <c r="X23" s="107"/>
      <c r="Y23" s="107"/>
      <c r="Z23" s="107"/>
      <c r="AA23" s="107"/>
      <c r="AB23" s="107"/>
      <c r="AC23" s="108"/>
      <c r="AD23" s="210" t="s">
        <v>638</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5"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6" t="s">
        <v>354</v>
      </c>
      <c r="AR30" s="637"/>
      <c r="AS30" s="637"/>
      <c r="AT30" s="638"/>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576</v>
      </c>
      <c r="AR31" s="137"/>
      <c r="AS31" s="138" t="s">
        <v>355</v>
      </c>
      <c r="AT31" s="173"/>
      <c r="AU31" s="272" t="s">
        <v>586</v>
      </c>
      <c r="AV31" s="272"/>
      <c r="AW31" s="380" t="s">
        <v>300</v>
      </c>
      <c r="AX31" s="381"/>
    </row>
    <row r="32" spans="1:50" ht="23.25" customHeight="1" x14ac:dyDescent="0.15">
      <c r="A32" s="516"/>
      <c r="B32" s="514"/>
      <c r="C32" s="514"/>
      <c r="D32" s="514"/>
      <c r="E32" s="514"/>
      <c r="F32" s="515"/>
      <c r="G32" s="541" t="s">
        <v>576</v>
      </c>
      <c r="H32" s="542"/>
      <c r="I32" s="542"/>
      <c r="J32" s="542"/>
      <c r="K32" s="542"/>
      <c r="L32" s="542"/>
      <c r="M32" s="542"/>
      <c r="N32" s="542"/>
      <c r="O32" s="543"/>
      <c r="P32" s="162" t="s">
        <v>580</v>
      </c>
      <c r="Q32" s="162"/>
      <c r="R32" s="162"/>
      <c r="S32" s="162"/>
      <c r="T32" s="162"/>
      <c r="U32" s="162"/>
      <c r="V32" s="162"/>
      <c r="W32" s="162"/>
      <c r="X32" s="232"/>
      <c r="Y32" s="339" t="s">
        <v>12</v>
      </c>
      <c r="Z32" s="550"/>
      <c r="AA32" s="551"/>
      <c r="AB32" s="552" t="s">
        <v>583</v>
      </c>
      <c r="AC32" s="552"/>
      <c r="AD32" s="552"/>
      <c r="AE32" s="365" t="s">
        <v>576</v>
      </c>
      <c r="AF32" s="366"/>
      <c r="AG32" s="366"/>
      <c r="AH32" s="366"/>
      <c r="AI32" s="365" t="s">
        <v>585</v>
      </c>
      <c r="AJ32" s="366"/>
      <c r="AK32" s="366"/>
      <c r="AL32" s="366"/>
      <c r="AM32" s="365" t="s">
        <v>576</v>
      </c>
      <c r="AN32" s="366"/>
      <c r="AO32" s="366"/>
      <c r="AP32" s="366"/>
      <c r="AQ32" s="112" t="s">
        <v>576</v>
      </c>
      <c r="AR32" s="113"/>
      <c r="AS32" s="113"/>
      <c r="AT32" s="114"/>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576</v>
      </c>
      <c r="AC33" s="523"/>
      <c r="AD33" s="523"/>
      <c r="AE33" s="365" t="s">
        <v>580</v>
      </c>
      <c r="AF33" s="366"/>
      <c r="AG33" s="366"/>
      <c r="AH33" s="366"/>
      <c r="AI33" s="365" t="s">
        <v>576</v>
      </c>
      <c r="AJ33" s="366"/>
      <c r="AK33" s="366"/>
      <c r="AL33" s="366"/>
      <c r="AM33" s="365" t="s">
        <v>576</v>
      </c>
      <c r="AN33" s="366"/>
      <c r="AO33" s="366"/>
      <c r="AP33" s="366"/>
      <c r="AQ33" s="112" t="s">
        <v>576</v>
      </c>
      <c r="AR33" s="113"/>
      <c r="AS33" s="113"/>
      <c r="AT33" s="114"/>
      <c r="AU33" s="366" t="s">
        <v>576</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576</v>
      </c>
      <c r="AF34" s="366"/>
      <c r="AG34" s="366"/>
      <c r="AH34" s="366"/>
      <c r="AI34" s="365" t="s">
        <v>576</v>
      </c>
      <c r="AJ34" s="366"/>
      <c r="AK34" s="366"/>
      <c r="AL34" s="366"/>
      <c r="AM34" s="365" t="s">
        <v>576</v>
      </c>
      <c r="AN34" s="366"/>
      <c r="AO34" s="366"/>
      <c r="AP34" s="366"/>
      <c r="AQ34" s="112" t="s">
        <v>576</v>
      </c>
      <c r="AR34" s="113"/>
      <c r="AS34" s="113"/>
      <c r="AT34" s="114"/>
      <c r="AU34" s="366" t="s">
        <v>576</v>
      </c>
      <c r="AV34" s="366"/>
      <c r="AW34" s="366"/>
      <c r="AX34" s="368"/>
    </row>
    <row r="35" spans="1:50" ht="23.25" customHeight="1" x14ac:dyDescent="0.15">
      <c r="A35" s="896" t="s">
        <v>506</v>
      </c>
      <c r="B35" s="897"/>
      <c r="C35" s="897"/>
      <c r="D35" s="897"/>
      <c r="E35" s="897"/>
      <c r="F35" s="898"/>
      <c r="G35" s="902" t="s">
        <v>584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473</v>
      </c>
      <c r="B37" s="640"/>
      <c r="C37" s="640"/>
      <c r="D37" s="640"/>
      <c r="E37" s="640"/>
      <c r="F37" s="641"/>
      <c r="G37" s="566" t="s">
        <v>265</v>
      </c>
      <c r="H37" s="382"/>
      <c r="I37" s="382"/>
      <c r="J37" s="382"/>
      <c r="K37" s="382"/>
      <c r="L37" s="382"/>
      <c r="M37" s="382"/>
      <c r="N37" s="382"/>
      <c r="O37" s="567"/>
      <c r="P37" s="629" t="s">
        <v>59</v>
      </c>
      <c r="Q37" s="382"/>
      <c r="R37" s="382"/>
      <c r="S37" s="382"/>
      <c r="T37" s="382"/>
      <c r="U37" s="382"/>
      <c r="V37" s="382"/>
      <c r="W37" s="382"/>
      <c r="X37" s="567"/>
      <c r="Y37" s="630"/>
      <c r="Z37" s="631"/>
      <c r="AA37" s="632"/>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2"/>
      <c r="B41" s="643"/>
      <c r="C41" s="643"/>
      <c r="D41" s="643"/>
      <c r="E41" s="643"/>
      <c r="F41" s="644"/>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473</v>
      </c>
      <c r="B44" s="640"/>
      <c r="C44" s="640"/>
      <c r="D44" s="640"/>
      <c r="E44" s="640"/>
      <c r="F44" s="641"/>
      <c r="G44" s="566" t="s">
        <v>265</v>
      </c>
      <c r="H44" s="382"/>
      <c r="I44" s="382"/>
      <c r="J44" s="382"/>
      <c r="K44" s="382"/>
      <c r="L44" s="382"/>
      <c r="M44" s="382"/>
      <c r="N44" s="382"/>
      <c r="O44" s="567"/>
      <c r="P44" s="629" t="s">
        <v>59</v>
      </c>
      <c r="Q44" s="382"/>
      <c r="R44" s="382"/>
      <c r="S44" s="382"/>
      <c r="T44" s="382"/>
      <c r="U44" s="382"/>
      <c r="V44" s="382"/>
      <c r="W44" s="382"/>
      <c r="X44" s="567"/>
      <c r="Y44" s="630"/>
      <c r="Z44" s="631"/>
      <c r="AA44" s="632"/>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2"/>
      <c r="B48" s="643"/>
      <c r="C48" s="643"/>
      <c r="D48" s="643"/>
      <c r="E48" s="643"/>
      <c r="F48" s="644"/>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29" t="s">
        <v>59</v>
      </c>
      <c r="Q51" s="382"/>
      <c r="R51" s="382"/>
      <c r="S51" s="382"/>
      <c r="T51" s="382"/>
      <c r="U51" s="382"/>
      <c r="V51" s="382"/>
      <c r="W51" s="382"/>
      <c r="X51" s="567"/>
      <c r="Y51" s="630"/>
      <c r="Z51" s="631"/>
      <c r="AA51" s="632"/>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2"/>
      <c r="B55" s="643"/>
      <c r="C55" s="643"/>
      <c r="D55" s="643"/>
      <c r="E55" s="643"/>
      <c r="F55" s="644"/>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29" t="s">
        <v>59</v>
      </c>
      <c r="Q58" s="382"/>
      <c r="R58" s="382"/>
      <c r="S58" s="382"/>
      <c r="T58" s="382"/>
      <c r="U58" s="382"/>
      <c r="V58" s="382"/>
      <c r="W58" s="382"/>
      <c r="X58" s="567"/>
      <c r="Y58" s="630"/>
      <c r="Z58" s="631"/>
      <c r="AA58" s="632"/>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9" t="s">
        <v>536</v>
      </c>
      <c r="AF65" s="370"/>
      <c r="AG65" s="370"/>
      <c r="AH65" s="371"/>
      <c r="AI65" s="369" t="s">
        <v>533</v>
      </c>
      <c r="AJ65" s="370"/>
      <c r="AK65" s="370"/>
      <c r="AL65" s="371"/>
      <c r="AM65" s="376" t="s">
        <v>528</v>
      </c>
      <c r="AN65" s="376"/>
      <c r="AO65" s="376"/>
      <c r="AP65" s="369"/>
      <c r="AQ65" s="865" t="s">
        <v>354</v>
      </c>
      <c r="AR65" s="861"/>
      <c r="AS65" s="861"/>
      <c r="AT65" s="862"/>
      <c r="AU65" s="975" t="s">
        <v>253</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7"/>
      <c r="AN66" s="377"/>
      <c r="AO66" s="377"/>
      <c r="AP66" s="333"/>
      <c r="AQ66" s="271"/>
      <c r="AR66" s="272"/>
      <c r="AS66" s="863" t="s">
        <v>355</v>
      </c>
      <c r="AT66" s="864"/>
      <c r="AU66" s="272"/>
      <c r="AV66" s="272"/>
      <c r="AW66" s="863" t="s">
        <v>472</v>
      </c>
      <c r="AX66" s="977"/>
    </row>
    <row r="67" spans="1:50" ht="23.25" hidden="1" customHeight="1" x14ac:dyDescent="0.15">
      <c r="A67" s="849"/>
      <c r="B67" s="850"/>
      <c r="C67" s="850"/>
      <c r="D67" s="850"/>
      <c r="E67" s="850"/>
      <c r="F67" s="851"/>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5" t="s">
        <v>54</v>
      </c>
      <c r="Z68" s="185"/>
      <c r="AA68" s="186"/>
      <c r="AB68" s="973" t="s">
        <v>496</v>
      </c>
      <c r="AC68" s="973"/>
      <c r="AD68" s="97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5" t="s">
        <v>13</v>
      </c>
      <c r="Z69" s="185"/>
      <c r="AA69" s="186"/>
      <c r="AB69" s="974" t="s">
        <v>497</v>
      </c>
      <c r="AC69" s="974"/>
      <c r="AD69" s="974"/>
      <c r="AE69" s="812"/>
      <c r="AF69" s="813"/>
      <c r="AG69" s="813"/>
      <c r="AH69" s="813"/>
      <c r="AI69" s="812"/>
      <c r="AJ69" s="813"/>
      <c r="AK69" s="813"/>
      <c r="AL69" s="813"/>
      <c r="AM69" s="812"/>
      <c r="AN69" s="813"/>
      <c r="AO69" s="813"/>
      <c r="AP69" s="813"/>
      <c r="AQ69" s="365"/>
      <c r="AR69" s="366"/>
      <c r="AS69" s="366"/>
      <c r="AT69" s="367"/>
      <c r="AU69" s="366"/>
      <c r="AV69" s="366"/>
      <c r="AW69" s="366"/>
      <c r="AX69" s="368"/>
    </row>
    <row r="70" spans="1:50" ht="23.25" hidden="1" customHeight="1" x14ac:dyDescent="0.15">
      <c r="A70" s="849" t="s">
        <v>479</v>
      </c>
      <c r="B70" s="850"/>
      <c r="C70" s="850"/>
      <c r="D70" s="850"/>
      <c r="E70" s="850"/>
      <c r="F70" s="851"/>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5" t="s">
        <v>54</v>
      </c>
      <c r="Z71" s="185"/>
      <c r="AA71" s="186"/>
      <c r="AB71" s="973" t="s">
        <v>496</v>
      </c>
      <c r="AC71" s="973"/>
      <c r="AD71" s="97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5" t="s">
        <v>13</v>
      </c>
      <c r="Z72" s="185"/>
      <c r="AA72" s="186"/>
      <c r="AB72" s="974" t="s">
        <v>497</v>
      </c>
      <c r="AC72" s="974"/>
      <c r="AD72" s="97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5" t="s">
        <v>474</v>
      </c>
      <c r="B73" s="836"/>
      <c r="C73" s="836"/>
      <c r="D73" s="836"/>
      <c r="E73" s="836"/>
      <c r="F73" s="837"/>
      <c r="G73" s="804"/>
      <c r="H73" s="170" t="s">
        <v>265</v>
      </c>
      <c r="I73" s="170"/>
      <c r="J73" s="170"/>
      <c r="K73" s="170"/>
      <c r="L73" s="170"/>
      <c r="M73" s="170"/>
      <c r="N73" s="170"/>
      <c r="O73" s="171"/>
      <c r="P73" s="177" t="s">
        <v>59</v>
      </c>
      <c r="Q73" s="170"/>
      <c r="R73" s="170"/>
      <c r="S73" s="170"/>
      <c r="T73" s="170"/>
      <c r="U73" s="170"/>
      <c r="V73" s="170"/>
      <c r="W73" s="170"/>
      <c r="X73" s="171"/>
      <c r="Y73" s="806"/>
      <c r="Z73" s="807"/>
      <c r="AA73" s="808"/>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38"/>
      <c r="B74" s="839"/>
      <c r="C74" s="839"/>
      <c r="D74" s="839"/>
      <c r="E74" s="839"/>
      <c r="F74" s="840"/>
      <c r="G74" s="805"/>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38"/>
      <c r="B75" s="839"/>
      <c r="C75" s="839"/>
      <c r="D75" s="839"/>
      <c r="E75" s="839"/>
      <c r="F75" s="840"/>
      <c r="G75" s="779"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38"/>
      <c r="B76" s="839"/>
      <c r="C76" s="839"/>
      <c r="D76" s="839"/>
      <c r="E76" s="839"/>
      <c r="F76" s="840"/>
      <c r="G76" s="780"/>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38"/>
      <c r="B77" s="839"/>
      <c r="C77" s="839"/>
      <c r="D77" s="839"/>
      <c r="E77" s="839"/>
      <c r="F77" s="840"/>
      <c r="G77" s="781"/>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0" t="s">
        <v>509</v>
      </c>
      <c r="B78" s="911"/>
      <c r="C78" s="911"/>
      <c r="D78" s="911"/>
      <c r="E78" s="908" t="s">
        <v>451</v>
      </c>
      <c r="F78" s="909"/>
      <c r="G78" s="57" t="s">
        <v>357</v>
      </c>
      <c r="H78" s="790"/>
      <c r="I78" s="245"/>
      <c r="J78" s="245"/>
      <c r="K78" s="245"/>
      <c r="L78" s="245"/>
      <c r="M78" s="245"/>
      <c r="N78" s="245"/>
      <c r="O78" s="79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9" t="s">
        <v>468</v>
      </c>
      <c r="AP79" s="150"/>
      <c r="AQ79" s="150"/>
      <c r="AR79" s="81" t="s">
        <v>466</v>
      </c>
      <c r="AS79" s="149"/>
      <c r="AT79" s="150"/>
      <c r="AU79" s="150"/>
      <c r="AV79" s="150"/>
      <c r="AW79" s="150"/>
      <c r="AX79" s="151"/>
    </row>
    <row r="80" spans="1:50" ht="18.75" customHeight="1" x14ac:dyDescent="0.15">
      <c r="A80" s="520"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15">
      <c r="A81" s="521"/>
      <c r="B81" s="847"/>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1"/>
      <c r="B82" s="847"/>
      <c r="C82" s="553"/>
      <c r="D82" s="553"/>
      <c r="E82" s="553"/>
      <c r="F82" s="554"/>
      <c r="G82" s="502" t="s">
        <v>587</v>
      </c>
      <c r="H82" s="502"/>
      <c r="I82" s="502"/>
      <c r="J82" s="502"/>
      <c r="K82" s="502"/>
      <c r="L82" s="502"/>
      <c r="M82" s="502"/>
      <c r="N82" s="502"/>
      <c r="O82" s="502"/>
      <c r="P82" s="502"/>
      <c r="Q82" s="502"/>
      <c r="R82" s="502"/>
      <c r="S82" s="502"/>
      <c r="T82" s="502"/>
      <c r="U82" s="502"/>
      <c r="V82" s="502"/>
      <c r="W82" s="502"/>
      <c r="X82" s="502"/>
      <c r="Y82" s="502"/>
      <c r="Z82" s="502"/>
      <c r="AA82" s="750"/>
      <c r="AB82" s="501" t="s">
        <v>588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t="s">
        <v>576</v>
      </c>
      <c r="AR86" s="272"/>
      <c r="AS86" s="138" t="s">
        <v>355</v>
      </c>
      <c r="AT86" s="173"/>
      <c r="AU86" s="272" t="s">
        <v>576</v>
      </c>
      <c r="AV86" s="272"/>
      <c r="AW86" s="380" t="s">
        <v>300</v>
      </c>
      <c r="AX86" s="381"/>
      <c r="AY86" s="10"/>
      <c r="AZ86" s="10"/>
      <c r="BA86" s="10"/>
      <c r="BB86" s="10"/>
      <c r="BC86" s="10"/>
      <c r="BD86" s="10"/>
      <c r="BE86" s="10"/>
      <c r="BF86" s="10"/>
      <c r="BG86" s="10"/>
      <c r="BH86" s="10"/>
    </row>
    <row r="87" spans="1:60" ht="23.25" customHeight="1" x14ac:dyDescent="0.15">
      <c r="A87" s="521"/>
      <c r="B87" s="553"/>
      <c r="C87" s="553"/>
      <c r="D87" s="553"/>
      <c r="E87" s="553"/>
      <c r="F87" s="554"/>
      <c r="G87" s="231" t="s">
        <v>589</v>
      </c>
      <c r="H87" s="162"/>
      <c r="I87" s="162"/>
      <c r="J87" s="162"/>
      <c r="K87" s="162"/>
      <c r="L87" s="162"/>
      <c r="M87" s="162"/>
      <c r="N87" s="162"/>
      <c r="O87" s="232"/>
      <c r="P87" s="162" t="s">
        <v>590</v>
      </c>
      <c r="Q87" s="797"/>
      <c r="R87" s="797"/>
      <c r="S87" s="797"/>
      <c r="T87" s="797"/>
      <c r="U87" s="797"/>
      <c r="V87" s="797"/>
      <c r="W87" s="797"/>
      <c r="X87" s="798"/>
      <c r="Y87" s="753" t="s">
        <v>62</v>
      </c>
      <c r="Z87" s="754"/>
      <c r="AA87" s="755"/>
      <c r="AB87" s="552" t="s">
        <v>591</v>
      </c>
      <c r="AC87" s="552"/>
      <c r="AD87" s="552"/>
      <c r="AE87" s="365">
        <v>0</v>
      </c>
      <c r="AF87" s="366"/>
      <c r="AG87" s="366"/>
      <c r="AH87" s="366"/>
      <c r="AI87" s="365">
        <v>0</v>
      </c>
      <c r="AJ87" s="366"/>
      <c r="AK87" s="366"/>
      <c r="AL87" s="366"/>
      <c r="AM87" s="365">
        <v>0</v>
      </c>
      <c r="AN87" s="366"/>
      <c r="AO87" s="366"/>
      <c r="AP87" s="366"/>
      <c r="AQ87" s="112" t="s">
        <v>576</v>
      </c>
      <c r="AR87" s="113"/>
      <c r="AS87" s="113"/>
      <c r="AT87" s="114"/>
      <c r="AU87" s="366" t="s">
        <v>576</v>
      </c>
      <c r="AV87" s="366"/>
      <c r="AW87" s="366"/>
      <c r="AX87" s="368"/>
    </row>
    <row r="88" spans="1:60" ht="23.25" customHeight="1" x14ac:dyDescent="0.15">
      <c r="A88" s="521"/>
      <c r="B88" s="553"/>
      <c r="C88" s="553"/>
      <c r="D88" s="553"/>
      <c r="E88" s="553"/>
      <c r="F88" s="554"/>
      <c r="G88" s="233"/>
      <c r="H88" s="234"/>
      <c r="I88" s="234"/>
      <c r="J88" s="234"/>
      <c r="K88" s="234"/>
      <c r="L88" s="234"/>
      <c r="M88" s="234"/>
      <c r="N88" s="234"/>
      <c r="O88" s="235"/>
      <c r="P88" s="799"/>
      <c r="Q88" s="799"/>
      <c r="R88" s="799"/>
      <c r="S88" s="799"/>
      <c r="T88" s="799"/>
      <c r="U88" s="799"/>
      <c r="V88" s="799"/>
      <c r="W88" s="799"/>
      <c r="X88" s="800"/>
      <c r="Y88" s="727" t="s">
        <v>54</v>
      </c>
      <c r="Z88" s="728"/>
      <c r="AA88" s="729"/>
      <c r="AB88" s="552" t="s">
        <v>591</v>
      </c>
      <c r="AC88" s="552"/>
      <c r="AD88" s="552"/>
      <c r="AE88" s="365">
        <v>1</v>
      </c>
      <c r="AF88" s="366"/>
      <c r="AG88" s="366"/>
      <c r="AH88" s="366"/>
      <c r="AI88" s="365">
        <v>1</v>
      </c>
      <c r="AJ88" s="366"/>
      <c r="AK88" s="366"/>
      <c r="AL88" s="366"/>
      <c r="AM88" s="365">
        <v>1</v>
      </c>
      <c r="AN88" s="366"/>
      <c r="AO88" s="366"/>
      <c r="AP88" s="366"/>
      <c r="AQ88" s="112" t="s">
        <v>592</v>
      </c>
      <c r="AR88" s="113"/>
      <c r="AS88" s="113"/>
      <c r="AT88" s="114"/>
      <c r="AU88" s="366" t="s">
        <v>576</v>
      </c>
      <c r="AV88" s="366"/>
      <c r="AW88" s="366"/>
      <c r="AX88" s="368"/>
      <c r="AY88" s="10"/>
      <c r="AZ88" s="10"/>
      <c r="BA88" s="10"/>
      <c r="BB88" s="10"/>
      <c r="BC88" s="10"/>
    </row>
    <row r="89" spans="1:60" ht="23.25"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1"/>
      <c r="Y89" s="727" t="s">
        <v>13</v>
      </c>
      <c r="Z89" s="728"/>
      <c r="AA89" s="729"/>
      <c r="AB89" s="462" t="s">
        <v>14</v>
      </c>
      <c r="AC89" s="462"/>
      <c r="AD89" s="462"/>
      <c r="AE89" s="365">
        <v>0</v>
      </c>
      <c r="AF89" s="366"/>
      <c r="AG89" s="366"/>
      <c r="AH89" s="366"/>
      <c r="AI89" s="365">
        <v>0</v>
      </c>
      <c r="AJ89" s="366"/>
      <c r="AK89" s="366"/>
      <c r="AL89" s="366"/>
      <c r="AM89" s="365">
        <v>0</v>
      </c>
      <c r="AN89" s="366"/>
      <c r="AO89" s="366"/>
      <c r="AP89" s="366"/>
      <c r="AQ89" s="112" t="s">
        <v>576</v>
      </c>
      <c r="AR89" s="113"/>
      <c r="AS89" s="113"/>
      <c r="AT89" s="114"/>
      <c r="AU89" s="366" t="s">
        <v>576</v>
      </c>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797"/>
      <c r="R92" s="797"/>
      <c r="S92" s="797"/>
      <c r="T92" s="797"/>
      <c r="U92" s="797"/>
      <c r="V92" s="797"/>
      <c r="W92" s="797"/>
      <c r="X92" s="798"/>
      <c r="Y92" s="753" t="s">
        <v>62</v>
      </c>
      <c r="Z92" s="754"/>
      <c r="AA92" s="755"/>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799"/>
      <c r="Q93" s="799"/>
      <c r="R93" s="799"/>
      <c r="S93" s="799"/>
      <c r="T93" s="799"/>
      <c r="U93" s="799"/>
      <c r="V93" s="799"/>
      <c r="W93" s="799"/>
      <c r="X93" s="800"/>
      <c r="Y93" s="727" t="s">
        <v>54</v>
      </c>
      <c r="Z93" s="728"/>
      <c r="AA93" s="729"/>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1"/>
      <c r="Y94" s="727" t="s">
        <v>13</v>
      </c>
      <c r="Z94" s="728"/>
      <c r="AA94" s="729"/>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797"/>
      <c r="R97" s="797"/>
      <c r="S97" s="797"/>
      <c r="T97" s="797"/>
      <c r="U97" s="797"/>
      <c r="V97" s="797"/>
      <c r="W97" s="797"/>
      <c r="X97" s="798"/>
      <c r="Y97" s="753" t="s">
        <v>62</v>
      </c>
      <c r="Z97" s="754"/>
      <c r="AA97" s="755"/>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799"/>
      <c r="Q98" s="799"/>
      <c r="R98" s="799"/>
      <c r="S98" s="799"/>
      <c r="T98" s="799"/>
      <c r="U98" s="799"/>
      <c r="V98" s="799"/>
      <c r="W98" s="799"/>
      <c r="X98" s="800"/>
      <c r="Y98" s="727" t="s">
        <v>54</v>
      </c>
      <c r="Z98" s="728"/>
      <c r="AA98" s="729"/>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48"/>
      <c r="I99" s="248"/>
      <c r="J99" s="248"/>
      <c r="K99" s="248"/>
      <c r="L99" s="248"/>
      <c r="M99" s="248"/>
      <c r="N99" s="248"/>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hidden="1"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536</v>
      </c>
      <c r="AF100" s="822"/>
      <c r="AG100" s="822"/>
      <c r="AH100" s="823"/>
      <c r="AI100" s="821" t="s">
        <v>533</v>
      </c>
      <c r="AJ100" s="822"/>
      <c r="AK100" s="822"/>
      <c r="AL100" s="823"/>
      <c r="AM100" s="821" t="s">
        <v>529</v>
      </c>
      <c r="AN100" s="822"/>
      <c r="AO100" s="822"/>
      <c r="AP100" s="823"/>
      <c r="AQ100" s="927" t="s">
        <v>522</v>
      </c>
      <c r="AR100" s="928"/>
      <c r="AS100" s="928"/>
      <c r="AT100" s="929"/>
      <c r="AU100" s="927" t="s">
        <v>519</v>
      </c>
      <c r="AV100" s="928"/>
      <c r="AW100" s="928"/>
      <c r="AX100" s="930"/>
    </row>
    <row r="101" spans="1:60" ht="23.25" hidden="1" customHeight="1" x14ac:dyDescent="0.15">
      <c r="A101" s="492"/>
      <c r="B101" s="493"/>
      <c r="C101" s="493"/>
      <c r="D101" s="493"/>
      <c r="E101" s="493"/>
      <c r="F101" s="494"/>
      <c r="G101" s="162"/>
      <c r="H101" s="162"/>
      <c r="I101" s="162"/>
      <c r="J101" s="162"/>
      <c r="K101" s="162"/>
      <c r="L101" s="162"/>
      <c r="M101" s="162"/>
      <c r="N101" s="162"/>
      <c r="O101" s="162"/>
      <c r="P101" s="162"/>
      <c r="Q101" s="162"/>
      <c r="R101" s="162"/>
      <c r="S101" s="162"/>
      <c r="T101" s="162"/>
      <c r="U101" s="162"/>
      <c r="V101" s="162"/>
      <c r="W101" s="162"/>
      <c r="X101" s="232"/>
      <c r="Y101" s="811" t="s">
        <v>55</v>
      </c>
      <c r="Z101" s="713"/>
      <c r="AA101" s="714"/>
      <c r="AB101" s="552"/>
      <c r="AC101" s="552"/>
      <c r="AD101" s="552"/>
      <c r="AE101" s="365"/>
      <c r="AF101" s="366"/>
      <c r="AG101" s="366"/>
      <c r="AH101" s="367"/>
      <c r="AI101" s="365"/>
      <c r="AJ101" s="366"/>
      <c r="AK101" s="366"/>
      <c r="AL101" s="367"/>
      <c r="AM101" s="365"/>
      <c r="AN101" s="366"/>
      <c r="AO101" s="366"/>
      <c r="AP101" s="367"/>
      <c r="AQ101" s="365"/>
      <c r="AR101" s="366"/>
      <c r="AS101" s="366"/>
      <c r="AT101" s="367"/>
      <c r="AU101" s="365"/>
      <c r="AV101" s="366"/>
      <c r="AW101" s="366"/>
      <c r="AX101" s="367"/>
    </row>
    <row r="102" spans="1:60" ht="23.25" hidden="1"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c r="AC102" s="552"/>
      <c r="AD102" s="552"/>
      <c r="AE102" s="359"/>
      <c r="AF102" s="359"/>
      <c r="AG102" s="359"/>
      <c r="AH102" s="359"/>
      <c r="AI102" s="359"/>
      <c r="AJ102" s="359"/>
      <c r="AK102" s="359"/>
      <c r="AL102" s="359"/>
      <c r="AM102" s="359"/>
      <c r="AN102" s="359"/>
      <c r="AO102" s="359"/>
      <c r="AP102" s="359"/>
      <c r="AQ102" s="812"/>
      <c r="AR102" s="813"/>
      <c r="AS102" s="813"/>
      <c r="AT102" s="814"/>
      <c r="AU102" s="812"/>
      <c r="AV102" s="813"/>
      <c r="AW102" s="813"/>
      <c r="AX102" s="814"/>
    </row>
    <row r="103" spans="1:60" ht="31.5" hidden="1" customHeight="1" x14ac:dyDescent="0.15">
      <c r="A103" s="489" t="s">
        <v>475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2"/>
      <c r="AV105" s="813"/>
      <c r="AW105" s="813"/>
      <c r="AX105" s="814"/>
    </row>
    <row r="106" spans="1:60" ht="31.5" hidden="1" customHeight="1" x14ac:dyDescent="0.15">
      <c r="A106" s="489" t="s">
        <v>475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2"/>
      <c r="AV108" s="813"/>
      <c r="AW108" s="813"/>
      <c r="AX108" s="814"/>
    </row>
    <row r="109" spans="1:60" ht="31.5" hidden="1" customHeight="1" x14ac:dyDescent="0.15">
      <c r="A109" s="489" t="s">
        <v>475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2"/>
      <c r="AV111" s="813"/>
      <c r="AW111" s="813"/>
      <c r="AX111" s="814"/>
    </row>
    <row r="112" spans="1:60" ht="31.5" hidden="1" customHeight="1" x14ac:dyDescent="0.15">
      <c r="A112" s="489" t="s">
        <v>475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594</v>
      </c>
      <c r="AC116" s="302"/>
      <c r="AD116" s="303"/>
      <c r="AE116" s="359">
        <v>0</v>
      </c>
      <c r="AF116" s="359"/>
      <c r="AG116" s="359"/>
      <c r="AH116" s="359"/>
      <c r="AI116" s="359">
        <v>0</v>
      </c>
      <c r="AJ116" s="359"/>
      <c r="AK116" s="359"/>
      <c r="AL116" s="359"/>
      <c r="AM116" s="359">
        <v>0</v>
      </c>
      <c r="AN116" s="359"/>
      <c r="AO116" s="359"/>
      <c r="AP116" s="359"/>
      <c r="AQ116" s="365" t="s">
        <v>576</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596</v>
      </c>
      <c r="AF117" s="307"/>
      <c r="AG117" s="307"/>
      <c r="AH117" s="307"/>
      <c r="AI117" s="307" t="s">
        <v>596</v>
      </c>
      <c r="AJ117" s="307"/>
      <c r="AK117" s="307"/>
      <c r="AL117" s="307"/>
      <c r="AM117" s="307" t="s">
        <v>596</v>
      </c>
      <c r="AN117" s="307"/>
      <c r="AO117" s="307"/>
      <c r="AP117" s="307"/>
      <c r="AQ117" s="307" t="s">
        <v>576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2" t="s">
        <v>566</v>
      </c>
      <c r="B130" s="990"/>
      <c r="C130" s="989" t="s">
        <v>358</v>
      </c>
      <c r="D130" s="990"/>
      <c r="E130" s="309" t="s">
        <v>387</v>
      </c>
      <c r="F130" s="310"/>
      <c r="G130" s="311" t="s">
        <v>640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3"/>
      <c r="B131" s="253"/>
      <c r="C131" s="252"/>
      <c r="D131" s="253"/>
      <c r="E131" s="239" t="s">
        <v>386</v>
      </c>
      <c r="F131" s="240"/>
      <c r="G131" s="236" t="s">
        <v>597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576</v>
      </c>
      <c r="AR133" s="272"/>
      <c r="AS133" s="138" t="s">
        <v>355</v>
      </c>
      <c r="AT133" s="173"/>
      <c r="AU133" s="137" t="s">
        <v>580</v>
      </c>
      <c r="AV133" s="137"/>
      <c r="AW133" s="138" t="s">
        <v>300</v>
      </c>
      <c r="AX133" s="139"/>
    </row>
    <row r="134" spans="1:50" ht="39.75" customHeight="1" x14ac:dyDescent="0.15">
      <c r="A134" s="993"/>
      <c r="B134" s="253"/>
      <c r="C134" s="252"/>
      <c r="D134" s="253"/>
      <c r="E134" s="252"/>
      <c r="F134" s="315"/>
      <c r="G134" s="231" t="s">
        <v>576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576</v>
      </c>
      <c r="AC134" s="222"/>
      <c r="AD134" s="222"/>
      <c r="AE134" s="267" t="s">
        <v>592</v>
      </c>
      <c r="AF134" s="113"/>
      <c r="AG134" s="113"/>
      <c r="AH134" s="113"/>
      <c r="AI134" s="267" t="s">
        <v>576</v>
      </c>
      <c r="AJ134" s="113"/>
      <c r="AK134" s="113"/>
      <c r="AL134" s="113"/>
      <c r="AM134" s="267" t="s">
        <v>599</v>
      </c>
      <c r="AN134" s="113"/>
      <c r="AO134" s="113"/>
      <c r="AP134" s="113"/>
      <c r="AQ134" s="267" t="s">
        <v>576</v>
      </c>
      <c r="AR134" s="113"/>
      <c r="AS134" s="113"/>
      <c r="AT134" s="113"/>
      <c r="AU134" s="267" t="s">
        <v>601</v>
      </c>
      <c r="AV134" s="113"/>
      <c r="AW134" s="113"/>
      <c r="AX134" s="223"/>
    </row>
    <row r="135" spans="1:50" ht="39.75" customHeight="1" x14ac:dyDescent="0.15">
      <c r="A135" s="99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598</v>
      </c>
      <c r="AC135" s="134"/>
      <c r="AD135" s="134"/>
      <c r="AE135" s="267" t="s">
        <v>576</v>
      </c>
      <c r="AF135" s="113"/>
      <c r="AG135" s="113"/>
      <c r="AH135" s="113"/>
      <c r="AI135" s="267" t="s">
        <v>576</v>
      </c>
      <c r="AJ135" s="113"/>
      <c r="AK135" s="113"/>
      <c r="AL135" s="113"/>
      <c r="AM135" s="267" t="s">
        <v>600</v>
      </c>
      <c r="AN135" s="113"/>
      <c r="AO135" s="113"/>
      <c r="AP135" s="113"/>
      <c r="AQ135" s="267" t="s">
        <v>583</v>
      </c>
      <c r="AR135" s="113"/>
      <c r="AS135" s="113"/>
      <c r="AT135" s="113"/>
      <c r="AU135" s="267" t="s">
        <v>576</v>
      </c>
      <c r="AV135" s="113"/>
      <c r="AW135" s="113"/>
      <c r="AX135" s="223"/>
    </row>
    <row r="136" spans="1:50" ht="18.75" hidden="1" customHeight="1" x14ac:dyDescent="0.15">
      <c r="A136" s="99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3"/>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3"/>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3"/>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3"/>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3"/>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3"/>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3"/>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3"/>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3"/>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3"/>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3"/>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3"/>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3"/>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3"/>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3"/>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3"/>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3"/>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3"/>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3"/>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3"/>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75" customHeight="1" x14ac:dyDescent="0.15">
      <c r="A188" s="993"/>
      <c r="B188" s="253"/>
      <c r="C188" s="252"/>
      <c r="D188" s="253"/>
      <c r="E188" s="161" t="s">
        <v>602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75" customHeight="1" x14ac:dyDescent="0.15">
      <c r="A189" s="993"/>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3"/>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3"/>
      <c r="B214" s="253"/>
      <c r="C214" s="252"/>
      <c r="D214" s="253"/>
      <c r="E214" s="252"/>
      <c r="F214" s="315"/>
      <c r="G214" s="231"/>
      <c r="H214" s="162"/>
      <c r="I214" s="162"/>
      <c r="J214" s="162"/>
      <c r="K214" s="162"/>
      <c r="L214" s="162"/>
      <c r="M214" s="162"/>
      <c r="N214" s="162"/>
      <c r="O214" s="162"/>
      <c r="P214" s="232"/>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3"/>
      <c r="B215" s="253"/>
      <c r="C215" s="252"/>
      <c r="D215" s="253"/>
      <c r="E215" s="252"/>
      <c r="F215" s="315"/>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3"/>
      <c r="B216" s="253"/>
      <c r="C216" s="252"/>
      <c r="D216" s="253"/>
      <c r="E216" s="252"/>
      <c r="F216" s="315"/>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3"/>
      <c r="B217" s="253"/>
      <c r="C217" s="252"/>
      <c r="D217" s="253"/>
      <c r="E217" s="252"/>
      <c r="F217" s="315"/>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3"/>
      <c r="B218" s="253"/>
      <c r="C218" s="252"/>
      <c r="D218" s="253"/>
      <c r="E218" s="252"/>
      <c r="F218" s="315"/>
      <c r="G218" s="236"/>
      <c r="H218" s="165"/>
      <c r="I218" s="165"/>
      <c r="J218" s="165"/>
      <c r="K218" s="165"/>
      <c r="L218" s="165"/>
      <c r="M218" s="165"/>
      <c r="N218" s="165"/>
      <c r="O218" s="165"/>
      <c r="P218" s="237"/>
      <c r="Q218" s="986"/>
      <c r="R218" s="987"/>
      <c r="S218" s="987"/>
      <c r="T218" s="987"/>
      <c r="U218" s="987"/>
      <c r="V218" s="987"/>
      <c r="W218" s="987"/>
      <c r="X218" s="987"/>
      <c r="Y218" s="987"/>
      <c r="Z218" s="987"/>
      <c r="AA218" s="98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3"/>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3"/>
      <c r="B221" s="253"/>
      <c r="C221" s="252"/>
      <c r="D221" s="253"/>
      <c r="E221" s="252"/>
      <c r="F221" s="315"/>
      <c r="G221" s="231"/>
      <c r="H221" s="162"/>
      <c r="I221" s="162"/>
      <c r="J221" s="162"/>
      <c r="K221" s="162"/>
      <c r="L221" s="162"/>
      <c r="M221" s="162"/>
      <c r="N221" s="162"/>
      <c r="O221" s="162"/>
      <c r="P221" s="232"/>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3"/>
      <c r="B222" s="253"/>
      <c r="C222" s="252"/>
      <c r="D222" s="253"/>
      <c r="E222" s="252"/>
      <c r="F222" s="315"/>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3"/>
      <c r="B223" s="253"/>
      <c r="C223" s="252"/>
      <c r="D223" s="253"/>
      <c r="E223" s="252"/>
      <c r="F223" s="315"/>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3"/>
      <c r="B224" s="253"/>
      <c r="C224" s="252"/>
      <c r="D224" s="253"/>
      <c r="E224" s="252"/>
      <c r="F224" s="315"/>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3"/>
      <c r="B225" s="253"/>
      <c r="C225" s="252"/>
      <c r="D225" s="253"/>
      <c r="E225" s="252"/>
      <c r="F225" s="315"/>
      <c r="G225" s="236"/>
      <c r="H225" s="165"/>
      <c r="I225" s="165"/>
      <c r="J225" s="165"/>
      <c r="K225" s="165"/>
      <c r="L225" s="165"/>
      <c r="M225" s="165"/>
      <c r="N225" s="165"/>
      <c r="O225" s="165"/>
      <c r="P225" s="237"/>
      <c r="Q225" s="986"/>
      <c r="R225" s="987"/>
      <c r="S225" s="987"/>
      <c r="T225" s="987"/>
      <c r="U225" s="987"/>
      <c r="V225" s="987"/>
      <c r="W225" s="987"/>
      <c r="X225" s="987"/>
      <c r="Y225" s="987"/>
      <c r="Z225" s="987"/>
      <c r="AA225" s="98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3"/>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3"/>
      <c r="B228" s="253"/>
      <c r="C228" s="252"/>
      <c r="D228" s="253"/>
      <c r="E228" s="252"/>
      <c r="F228" s="315"/>
      <c r="G228" s="231"/>
      <c r="H228" s="162"/>
      <c r="I228" s="162"/>
      <c r="J228" s="162"/>
      <c r="K228" s="162"/>
      <c r="L228" s="162"/>
      <c r="M228" s="162"/>
      <c r="N228" s="162"/>
      <c r="O228" s="162"/>
      <c r="P228" s="232"/>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3"/>
      <c r="B229" s="253"/>
      <c r="C229" s="252"/>
      <c r="D229" s="253"/>
      <c r="E229" s="252"/>
      <c r="F229" s="315"/>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3"/>
      <c r="B230" s="253"/>
      <c r="C230" s="252"/>
      <c r="D230" s="253"/>
      <c r="E230" s="252"/>
      <c r="F230" s="315"/>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3"/>
      <c r="B231" s="253"/>
      <c r="C231" s="252"/>
      <c r="D231" s="253"/>
      <c r="E231" s="252"/>
      <c r="F231" s="315"/>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3"/>
      <c r="B232" s="253"/>
      <c r="C232" s="252"/>
      <c r="D232" s="253"/>
      <c r="E232" s="252"/>
      <c r="F232" s="315"/>
      <c r="G232" s="236"/>
      <c r="H232" s="165"/>
      <c r="I232" s="165"/>
      <c r="J232" s="165"/>
      <c r="K232" s="165"/>
      <c r="L232" s="165"/>
      <c r="M232" s="165"/>
      <c r="N232" s="165"/>
      <c r="O232" s="165"/>
      <c r="P232" s="237"/>
      <c r="Q232" s="986"/>
      <c r="R232" s="987"/>
      <c r="S232" s="987"/>
      <c r="T232" s="987"/>
      <c r="U232" s="987"/>
      <c r="V232" s="987"/>
      <c r="W232" s="987"/>
      <c r="X232" s="987"/>
      <c r="Y232" s="987"/>
      <c r="Z232" s="987"/>
      <c r="AA232" s="98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3"/>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3"/>
      <c r="B235" s="253"/>
      <c r="C235" s="252"/>
      <c r="D235" s="253"/>
      <c r="E235" s="252"/>
      <c r="F235" s="315"/>
      <c r="G235" s="231"/>
      <c r="H235" s="162"/>
      <c r="I235" s="162"/>
      <c r="J235" s="162"/>
      <c r="K235" s="162"/>
      <c r="L235" s="162"/>
      <c r="M235" s="162"/>
      <c r="N235" s="162"/>
      <c r="O235" s="162"/>
      <c r="P235" s="232"/>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3"/>
      <c r="B236" s="253"/>
      <c r="C236" s="252"/>
      <c r="D236" s="253"/>
      <c r="E236" s="252"/>
      <c r="F236" s="315"/>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3"/>
      <c r="B237" s="253"/>
      <c r="C237" s="252"/>
      <c r="D237" s="253"/>
      <c r="E237" s="252"/>
      <c r="F237" s="315"/>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3"/>
      <c r="B238" s="253"/>
      <c r="C238" s="252"/>
      <c r="D238" s="253"/>
      <c r="E238" s="252"/>
      <c r="F238" s="315"/>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3"/>
      <c r="B239" s="253"/>
      <c r="C239" s="252"/>
      <c r="D239" s="253"/>
      <c r="E239" s="252"/>
      <c r="F239" s="315"/>
      <c r="G239" s="236"/>
      <c r="H239" s="165"/>
      <c r="I239" s="165"/>
      <c r="J239" s="165"/>
      <c r="K239" s="165"/>
      <c r="L239" s="165"/>
      <c r="M239" s="165"/>
      <c r="N239" s="165"/>
      <c r="O239" s="165"/>
      <c r="P239" s="237"/>
      <c r="Q239" s="986"/>
      <c r="R239" s="987"/>
      <c r="S239" s="987"/>
      <c r="T239" s="987"/>
      <c r="U239" s="987"/>
      <c r="V239" s="987"/>
      <c r="W239" s="987"/>
      <c r="X239" s="987"/>
      <c r="Y239" s="987"/>
      <c r="Z239" s="987"/>
      <c r="AA239" s="98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3"/>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3"/>
      <c r="B242" s="253"/>
      <c r="C242" s="252"/>
      <c r="D242" s="253"/>
      <c r="E242" s="252"/>
      <c r="F242" s="315"/>
      <c r="G242" s="231"/>
      <c r="H242" s="162"/>
      <c r="I242" s="162"/>
      <c r="J242" s="162"/>
      <c r="K242" s="162"/>
      <c r="L242" s="162"/>
      <c r="M242" s="162"/>
      <c r="N242" s="162"/>
      <c r="O242" s="162"/>
      <c r="P242" s="232"/>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3"/>
      <c r="B243" s="253"/>
      <c r="C243" s="252"/>
      <c r="D243" s="253"/>
      <c r="E243" s="252"/>
      <c r="F243" s="315"/>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3"/>
      <c r="B244" s="253"/>
      <c r="C244" s="252"/>
      <c r="D244" s="253"/>
      <c r="E244" s="252"/>
      <c r="F244" s="315"/>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3"/>
      <c r="B245" s="253"/>
      <c r="C245" s="252"/>
      <c r="D245" s="253"/>
      <c r="E245" s="252"/>
      <c r="F245" s="315"/>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3"/>
      <c r="B246" s="253"/>
      <c r="C246" s="252"/>
      <c r="D246" s="253"/>
      <c r="E246" s="316"/>
      <c r="F246" s="317"/>
      <c r="G246" s="236"/>
      <c r="H246" s="165"/>
      <c r="I246" s="165"/>
      <c r="J246" s="165"/>
      <c r="K246" s="165"/>
      <c r="L246" s="165"/>
      <c r="M246" s="165"/>
      <c r="N246" s="165"/>
      <c r="O246" s="165"/>
      <c r="P246" s="237"/>
      <c r="Q246" s="986"/>
      <c r="R246" s="987"/>
      <c r="S246" s="987"/>
      <c r="T246" s="987"/>
      <c r="U246" s="987"/>
      <c r="V246" s="987"/>
      <c r="W246" s="987"/>
      <c r="X246" s="987"/>
      <c r="Y246" s="987"/>
      <c r="Z246" s="987"/>
      <c r="AA246" s="98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3"/>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3"/>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3"/>
      <c r="B274" s="253"/>
      <c r="C274" s="252"/>
      <c r="D274" s="253"/>
      <c r="E274" s="252"/>
      <c r="F274" s="315"/>
      <c r="G274" s="231"/>
      <c r="H274" s="162"/>
      <c r="I274" s="162"/>
      <c r="J274" s="162"/>
      <c r="K274" s="162"/>
      <c r="L274" s="162"/>
      <c r="M274" s="162"/>
      <c r="N274" s="162"/>
      <c r="O274" s="162"/>
      <c r="P274" s="232"/>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3"/>
      <c r="B275" s="253"/>
      <c r="C275" s="252"/>
      <c r="D275" s="253"/>
      <c r="E275" s="252"/>
      <c r="F275" s="315"/>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3"/>
      <c r="B276" s="253"/>
      <c r="C276" s="252"/>
      <c r="D276" s="253"/>
      <c r="E276" s="252"/>
      <c r="F276" s="315"/>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3"/>
      <c r="B277" s="253"/>
      <c r="C277" s="252"/>
      <c r="D277" s="253"/>
      <c r="E277" s="252"/>
      <c r="F277" s="315"/>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3"/>
      <c r="B278" s="253"/>
      <c r="C278" s="252"/>
      <c r="D278" s="253"/>
      <c r="E278" s="252"/>
      <c r="F278" s="315"/>
      <c r="G278" s="236"/>
      <c r="H278" s="165"/>
      <c r="I278" s="165"/>
      <c r="J278" s="165"/>
      <c r="K278" s="165"/>
      <c r="L278" s="165"/>
      <c r="M278" s="165"/>
      <c r="N278" s="165"/>
      <c r="O278" s="165"/>
      <c r="P278" s="237"/>
      <c r="Q278" s="986"/>
      <c r="R278" s="987"/>
      <c r="S278" s="987"/>
      <c r="T278" s="987"/>
      <c r="U278" s="987"/>
      <c r="V278" s="987"/>
      <c r="W278" s="987"/>
      <c r="X278" s="987"/>
      <c r="Y278" s="987"/>
      <c r="Z278" s="987"/>
      <c r="AA278" s="98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3"/>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3"/>
      <c r="B281" s="253"/>
      <c r="C281" s="252"/>
      <c r="D281" s="253"/>
      <c r="E281" s="252"/>
      <c r="F281" s="315"/>
      <c r="G281" s="231"/>
      <c r="H281" s="162"/>
      <c r="I281" s="162"/>
      <c r="J281" s="162"/>
      <c r="K281" s="162"/>
      <c r="L281" s="162"/>
      <c r="M281" s="162"/>
      <c r="N281" s="162"/>
      <c r="O281" s="162"/>
      <c r="P281" s="232"/>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3"/>
      <c r="B282" s="253"/>
      <c r="C282" s="252"/>
      <c r="D282" s="253"/>
      <c r="E282" s="252"/>
      <c r="F282" s="315"/>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3"/>
      <c r="B283" s="253"/>
      <c r="C283" s="252"/>
      <c r="D283" s="253"/>
      <c r="E283" s="252"/>
      <c r="F283" s="315"/>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3"/>
      <c r="B284" s="253"/>
      <c r="C284" s="252"/>
      <c r="D284" s="253"/>
      <c r="E284" s="252"/>
      <c r="F284" s="315"/>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3"/>
      <c r="B285" s="253"/>
      <c r="C285" s="252"/>
      <c r="D285" s="253"/>
      <c r="E285" s="252"/>
      <c r="F285" s="315"/>
      <c r="G285" s="236"/>
      <c r="H285" s="165"/>
      <c r="I285" s="165"/>
      <c r="J285" s="165"/>
      <c r="K285" s="165"/>
      <c r="L285" s="165"/>
      <c r="M285" s="165"/>
      <c r="N285" s="165"/>
      <c r="O285" s="165"/>
      <c r="P285" s="237"/>
      <c r="Q285" s="986"/>
      <c r="R285" s="987"/>
      <c r="S285" s="987"/>
      <c r="T285" s="987"/>
      <c r="U285" s="987"/>
      <c r="V285" s="987"/>
      <c r="W285" s="987"/>
      <c r="X285" s="987"/>
      <c r="Y285" s="987"/>
      <c r="Z285" s="987"/>
      <c r="AA285" s="98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3"/>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3"/>
      <c r="B288" s="253"/>
      <c r="C288" s="252"/>
      <c r="D288" s="253"/>
      <c r="E288" s="252"/>
      <c r="F288" s="315"/>
      <c r="G288" s="231"/>
      <c r="H288" s="162"/>
      <c r="I288" s="162"/>
      <c r="J288" s="162"/>
      <c r="K288" s="162"/>
      <c r="L288" s="162"/>
      <c r="M288" s="162"/>
      <c r="N288" s="162"/>
      <c r="O288" s="162"/>
      <c r="P288" s="232"/>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3"/>
      <c r="B289" s="253"/>
      <c r="C289" s="252"/>
      <c r="D289" s="253"/>
      <c r="E289" s="252"/>
      <c r="F289" s="315"/>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3"/>
      <c r="B290" s="253"/>
      <c r="C290" s="252"/>
      <c r="D290" s="253"/>
      <c r="E290" s="252"/>
      <c r="F290" s="315"/>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3"/>
      <c r="B291" s="253"/>
      <c r="C291" s="252"/>
      <c r="D291" s="253"/>
      <c r="E291" s="252"/>
      <c r="F291" s="315"/>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3"/>
      <c r="B292" s="253"/>
      <c r="C292" s="252"/>
      <c r="D292" s="253"/>
      <c r="E292" s="252"/>
      <c r="F292" s="315"/>
      <c r="G292" s="236"/>
      <c r="H292" s="165"/>
      <c r="I292" s="165"/>
      <c r="J292" s="165"/>
      <c r="K292" s="165"/>
      <c r="L292" s="165"/>
      <c r="M292" s="165"/>
      <c r="N292" s="165"/>
      <c r="O292" s="165"/>
      <c r="P292" s="237"/>
      <c r="Q292" s="986"/>
      <c r="R292" s="987"/>
      <c r="S292" s="987"/>
      <c r="T292" s="987"/>
      <c r="U292" s="987"/>
      <c r="V292" s="987"/>
      <c r="W292" s="987"/>
      <c r="X292" s="987"/>
      <c r="Y292" s="987"/>
      <c r="Z292" s="987"/>
      <c r="AA292" s="98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3"/>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3"/>
      <c r="B295" s="253"/>
      <c r="C295" s="252"/>
      <c r="D295" s="253"/>
      <c r="E295" s="252"/>
      <c r="F295" s="315"/>
      <c r="G295" s="231"/>
      <c r="H295" s="162"/>
      <c r="I295" s="162"/>
      <c r="J295" s="162"/>
      <c r="K295" s="162"/>
      <c r="L295" s="162"/>
      <c r="M295" s="162"/>
      <c r="N295" s="162"/>
      <c r="O295" s="162"/>
      <c r="P295" s="232"/>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3"/>
      <c r="B296" s="253"/>
      <c r="C296" s="252"/>
      <c r="D296" s="253"/>
      <c r="E296" s="252"/>
      <c r="F296" s="315"/>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3"/>
      <c r="B297" s="253"/>
      <c r="C297" s="252"/>
      <c r="D297" s="253"/>
      <c r="E297" s="252"/>
      <c r="F297" s="315"/>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3"/>
      <c r="B298" s="253"/>
      <c r="C298" s="252"/>
      <c r="D298" s="253"/>
      <c r="E298" s="252"/>
      <c r="F298" s="315"/>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3"/>
      <c r="B299" s="253"/>
      <c r="C299" s="252"/>
      <c r="D299" s="253"/>
      <c r="E299" s="252"/>
      <c r="F299" s="315"/>
      <c r="G299" s="236"/>
      <c r="H299" s="165"/>
      <c r="I299" s="165"/>
      <c r="J299" s="165"/>
      <c r="K299" s="165"/>
      <c r="L299" s="165"/>
      <c r="M299" s="165"/>
      <c r="N299" s="165"/>
      <c r="O299" s="165"/>
      <c r="P299" s="237"/>
      <c r="Q299" s="986"/>
      <c r="R299" s="987"/>
      <c r="S299" s="987"/>
      <c r="T299" s="987"/>
      <c r="U299" s="987"/>
      <c r="V299" s="987"/>
      <c r="W299" s="987"/>
      <c r="X299" s="987"/>
      <c r="Y299" s="987"/>
      <c r="Z299" s="987"/>
      <c r="AA299" s="98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3"/>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3"/>
      <c r="B302" s="253"/>
      <c r="C302" s="252"/>
      <c r="D302" s="253"/>
      <c r="E302" s="252"/>
      <c r="F302" s="315"/>
      <c r="G302" s="231"/>
      <c r="H302" s="162"/>
      <c r="I302" s="162"/>
      <c r="J302" s="162"/>
      <c r="K302" s="162"/>
      <c r="L302" s="162"/>
      <c r="M302" s="162"/>
      <c r="N302" s="162"/>
      <c r="O302" s="162"/>
      <c r="P302" s="232"/>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3"/>
      <c r="B303" s="253"/>
      <c r="C303" s="252"/>
      <c r="D303" s="253"/>
      <c r="E303" s="252"/>
      <c r="F303" s="315"/>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3"/>
      <c r="B304" s="253"/>
      <c r="C304" s="252"/>
      <c r="D304" s="253"/>
      <c r="E304" s="252"/>
      <c r="F304" s="315"/>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3"/>
      <c r="B305" s="253"/>
      <c r="C305" s="252"/>
      <c r="D305" s="253"/>
      <c r="E305" s="252"/>
      <c r="F305" s="315"/>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3"/>
      <c r="B306" s="253"/>
      <c r="C306" s="252"/>
      <c r="D306" s="253"/>
      <c r="E306" s="316"/>
      <c r="F306" s="317"/>
      <c r="G306" s="236"/>
      <c r="H306" s="165"/>
      <c r="I306" s="165"/>
      <c r="J306" s="165"/>
      <c r="K306" s="165"/>
      <c r="L306" s="165"/>
      <c r="M306" s="165"/>
      <c r="N306" s="165"/>
      <c r="O306" s="165"/>
      <c r="P306" s="237"/>
      <c r="Q306" s="986"/>
      <c r="R306" s="987"/>
      <c r="S306" s="987"/>
      <c r="T306" s="987"/>
      <c r="U306" s="987"/>
      <c r="V306" s="987"/>
      <c r="W306" s="987"/>
      <c r="X306" s="987"/>
      <c r="Y306" s="987"/>
      <c r="Z306" s="987"/>
      <c r="AA306" s="98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3"/>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3"/>
      <c r="B334" s="253"/>
      <c r="C334" s="252"/>
      <c r="D334" s="253"/>
      <c r="E334" s="252"/>
      <c r="F334" s="315"/>
      <c r="G334" s="231"/>
      <c r="H334" s="162"/>
      <c r="I334" s="162"/>
      <c r="J334" s="162"/>
      <c r="K334" s="162"/>
      <c r="L334" s="162"/>
      <c r="M334" s="162"/>
      <c r="N334" s="162"/>
      <c r="O334" s="162"/>
      <c r="P334" s="232"/>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3"/>
      <c r="B335" s="253"/>
      <c r="C335" s="252"/>
      <c r="D335" s="253"/>
      <c r="E335" s="252"/>
      <c r="F335" s="315"/>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3"/>
      <c r="B336" s="253"/>
      <c r="C336" s="252"/>
      <c r="D336" s="253"/>
      <c r="E336" s="252"/>
      <c r="F336" s="315"/>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3"/>
      <c r="B337" s="253"/>
      <c r="C337" s="252"/>
      <c r="D337" s="253"/>
      <c r="E337" s="252"/>
      <c r="F337" s="315"/>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3"/>
      <c r="B338" s="253"/>
      <c r="C338" s="252"/>
      <c r="D338" s="253"/>
      <c r="E338" s="252"/>
      <c r="F338" s="315"/>
      <c r="G338" s="236"/>
      <c r="H338" s="165"/>
      <c r="I338" s="165"/>
      <c r="J338" s="165"/>
      <c r="K338" s="165"/>
      <c r="L338" s="165"/>
      <c r="M338" s="165"/>
      <c r="N338" s="165"/>
      <c r="O338" s="165"/>
      <c r="P338" s="237"/>
      <c r="Q338" s="986"/>
      <c r="R338" s="987"/>
      <c r="S338" s="987"/>
      <c r="T338" s="987"/>
      <c r="U338" s="987"/>
      <c r="V338" s="987"/>
      <c r="W338" s="987"/>
      <c r="X338" s="987"/>
      <c r="Y338" s="987"/>
      <c r="Z338" s="987"/>
      <c r="AA338" s="98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3"/>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3"/>
      <c r="B341" s="253"/>
      <c r="C341" s="252"/>
      <c r="D341" s="253"/>
      <c r="E341" s="252"/>
      <c r="F341" s="315"/>
      <c r="G341" s="231"/>
      <c r="H341" s="162"/>
      <c r="I341" s="162"/>
      <c r="J341" s="162"/>
      <c r="K341" s="162"/>
      <c r="L341" s="162"/>
      <c r="M341" s="162"/>
      <c r="N341" s="162"/>
      <c r="O341" s="162"/>
      <c r="P341" s="232"/>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3"/>
      <c r="B342" s="253"/>
      <c r="C342" s="252"/>
      <c r="D342" s="253"/>
      <c r="E342" s="252"/>
      <c r="F342" s="315"/>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3"/>
      <c r="B343" s="253"/>
      <c r="C343" s="252"/>
      <c r="D343" s="253"/>
      <c r="E343" s="252"/>
      <c r="F343" s="315"/>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3"/>
      <c r="B344" s="253"/>
      <c r="C344" s="252"/>
      <c r="D344" s="253"/>
      <c r="E344" s="252"/>
      <c r="F344" s="315"/>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3"/>
      <c r="B345" s="253"/>
      <c r="C345" s="252"/>
      <c r="D345" s="253"/>
      <c r="E345" s="252"/>
      <c r="F345" s="315"/>
      <c r="G345" s="236"/>
      <c r="H345" s="165"/>
      <c r="I345" s="165"/>
      <c r="J345" s="165"/>
      <c r="K345" s="165"/>
      <c r="L345" s="165"/>
      <c r="M345" s="165"/>
      <c r="N345" s="165"/>
      <c r="O345" s="165"/>
      <c r="P345" s="237"/>
      <c r="Q345" s="986"/>
      <c r="R345" s="987"/>
      <c r="S345" s="987"/>
      <c r="T345" s="987"/>
      <c r="U345" s="987"/>
      <c r="V345" s="987"/>
      <c r="W345" s="987"/>
      <c r="X345" s="987"/>
      <c r="Y345" s="987"/>
      <c r="Z345" s="987"/>
      <c r="AA345" s="98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3"/>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3"/>
      <c r="B348" s="253"/>
      <c r="C348" s="252"/>
      <c r="D348" s="253"/>
      <c r="E348" s="252"/>
      <c r="F348" s="315"/>
      <c r="G348" s="231"/>
      <c r="H348" s="162"/>
      <c r="I348" s="162"/>
      <c r="J348" s="162"/>
      <c r="K348" s="162"/>
      <c r="L348" s="162"/>
      <c r="M348" s="162"/>
      <c r="N348" s="162"/>
      <c r="O348" s="162"/>
      <c r="P348" s="232"/>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3"/>
      <c r="B349" s="253"/>
      <c r="C349" s="252"/>
      <c r="D349" s="253"/>
      <c r="E349" s="252"/>
      <c r="F349" s="315"/>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3"/>
      <c r="B350" s="253"/>
      <c r="C350" s="252"/>
      <c r="D350" s="253"/>
      <c r="E350" s="252"/>
      <c r="F350" s="315"/>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3"/>
      <c r="B351" s="253"/>
      <c r="C351" s="252"/>
      <c r="D351" s="253"/>
      <c r="E351" s="252"/>
      <c r="F351" s="315"/>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3"/>
      <c r="B352" s="253"/>
      <c r="C352" s="252"/>
      <c r="D352" s="253"/>
      <c r="E352" s="252"/>
      <c r="F352" s="315"/>
      <c r="G352" s="236"/>
      <c r="H352" s="165"/>
      <c r="I352" s="165"/>
      <c r="J352" s="165"/>
      <c r="K352" s="165"/>
      <c r="L352" s="165"/>
      <c r="M352" s="165"/>
      <c r="N352" s="165"/>
      <c r="O352" s="165"/>
      <c r="P352" s="237"/>
      <c r="Q352" s="986"/>
      <c r="R352" s="987"/>
      <c r="S352" s="987"/>
      <c r="T352" s="987"/>
      <c r="U352" s="987"/>
      <c r="V352" s="987"/>
      <c r="W352" s="987"/>
      <c r="X352" s="987"/>
      <c r="Y352" s="987"/>
      <c r="Z352" s="987"/>
      <c r="AA352" s="98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3"/>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3"/>
      <c r="B355" s="253"/>
      <c r="C355" s="252"/>
      <c r="D355" s="253"/>
      <c r="E355" s="252"/>
      <c r="F355" s="315"/>
      <c r="G355" s="231"/>
      <c r="H355" s="162"/>
      <c r="I355" s="162"/>
      <c r="J355" s="162"/>
      <c r="K355" s="162"/>
      <c r="L355" s="162"/>
      <c r="M355" s="162"/>
      <c r="N355" s="162"/>
      <c r="O355" s="162"/>
      <c r="P355" s="232"/>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3"/>
      <c r="B356" s="253"/>
      <c r="C356" s="252"/>
      <c r="D356" s="253"/>
      <c r="E356" s="252"/>
      <c r="F356" s="315"/>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3"/>
      <c r="B357" s="253"/>
      <c r="C357" s="252"/>
      <c r="D357" s="253"/>
      <c r="E357" s="252"/>
      <c r="F357" s="315"/>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3"/>
      <c r="B358" s="253"/>
      <c r="C358" s="252"/>
      <c r="D358" s="253"/>
      <c r="E358" s="252"/>
      <c r="F358" s="315"/>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3"/>
      <c r="B359" s="253"/>
      <c r="C359" s="252"/>
      <c r="D359" s="253"/>
      <c r="E359" s="252"/>
      <c r="F359" s="315"/>
      <c r="G359" s="236"/>
      <c r="H359" s="165"/>
      <c r="I359" s="165"/>
      <c r="J359" s="165"/>
      <c r="K359" s="165"/>
      <c r="L359" s="165"/>
      <c r="M359" s="165"/>
      <c r="N359" s="165"/>
      <c r="O359" s="165"/>
      <c r="P359" s="237"/>
      <c r="Q359" s="986"/>
      <c r="R359" s="987"/>
      <c r="S359" s="987"/>
      <c r="T359" s="987"/>
      <c r="U359" s="987"/>
      <c r="V359" s="987"/>
      <c r="W359" s="987"/>
      <c r="X359" s="987"/>
      <c r="Y359" s="987"/>
      <c r="Z359" s="987"/>
      <c r="AA359" s="98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3"/>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3"/>
      <c r="B362" s="253"/>
      <c r="C362" s="252"/>
      <c r="D362" s="253"/>
      <c r="E362" s="252"/>
      <c r="F362" s="315"/>
      <c r="G362" s="231"/>
      <c r="H362" s="162"/>
      <c r="I362" s="162"/>
      <c r="J362" s="162"/>
      <c r="K362" s="162"/>
      <c r="L362" s="162"/>
      <c r="M362" s="162"/>
      <c r="N362" s="162"/>
      <c r="O362" s="162"/>
      <c r="P362" s="232"/>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3"/>
      <c r="B363" s="253"/>
      <c r="C363" s="252"/>
      <c r="D363" s="253"/>
      <c r="E363" s="252"/>
      <c r="F363" s="315"/>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3"/>
      <c r="B364" s="253"/>
      <c r="C364" s="252"/>
      <c r="D364" s="253"/>
      <c r="E364" s="252"/>
      <c r="F364" s="315"/>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3"/>
      <c r="B365" s="253"/>
      <c r="C365" s="252"/>
      <c r="D365" s="253"/>
      <c r="E365" s="252"/>
      <c r="F365" s="315"/>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3"/>
      <c r="B366" s="253"/>
      <c r="C366" s="252"/>
      <c r="D366" s="253"/>
      <c r="E366" s="316"/>
      <c r="F366" s="317"/>
      <c r="G366" s="236"/>
      <c r="H366" s="165"/>
      <c r="I366" s="165"/>
      <c r="J366" s="165"/>
      <c r="K366" s="165"/>
      <c r="L366" s="165"/>
      <c r="M366" s="165"/>
      <c r="N366" s="165"/>
      <c r="O366" s="165"/>
      <c r="P366" s="237"/>
      <c r="Q366" s="986"/>
      <c r="R366" s="987"/>
      <c r="S366" s="987"/>
      <c r="T366" s="987"/>
      <c r="U366" s="987"/>
      <c r="V366" s="987"/>
      <c r="W366" s="987"/>
      <c r="X366" s="987"/>
      <c r="Y366" s="987"/>
      <c r="Z366" s="987"/>
      <c r="AA366" s="98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3"/>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3"/>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3"/>
      <c r="B394" s="253"/>
      <c r="C394" s="252"/>
      <c r="D394" s="253"/>
      <c r="E394" s="252"/>
      <c r="F394" s="315"/>
      <c r="G394" s="231"/>
      <c r="H394" s="162"/>
      <c r="I394" s="162"/>
      <c r="J394" s="162"/>
      <c r="K394" s="162"/>
      <c r="L394" s="162"/>
      <c r="M394" s="162"/>
      <c r="N394" s="162"/>
      <c r="O394" s="162"/>
      <c r="P394" s="232"/>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3"/>
      <c r="B395" s="253"/>
      <c r="C395" s="252"/>
      <c r="D395" s="253"/>
      <c r="E395" s="252"/>
      <c r="F395" s="315"/>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3"/>
      <c r="B396" s="253"/>
      <c r="C396" s="252"/>
      <c r="D396" s="253"/>
      <c r="E396" s="252"/>
      <c r="F396" s="315"/>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3"/>
      <c r="B397" s="253"/>
      <c r="C397" s="252"/>
      <c r="D397" s="253"/>
      <c r="E397" s="252"/>
      <c r="F397" s="315"/>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3"/>
      <c r="B398" s="253"/>
      <c r="C398" s="252"/>
      <c r="D398" s="253"/>
      <c r="E398" s="252"/>
      <c r="F398" s="315"/>
      <c r="G398" s="236"/>
      <c r="H398" s="165"/>
      <c r="I398" s="165"/>
      <c r="J398" s="165"/>
      <c r="K398" s="165"/>
      <c r="L398" s="165"/>
      <c r="M398" s="165"/>
      <c r="N398" s="165"/>
      <c r="O398" s="165"/>
      <c r="P398" s="237"/>
      <c r="Q398" s="986"/>
      <c r="R398" s="987"/>
      <c r="S398" s="987"/>
      <c r="T398" s="987"/>
      <c r="U398" s="987"/>
      <c r="V398" s="987"/>
      <c r="W398" s="987"/>
      <c r="X398" s="987"/>
      <c r="Y398" s="987"/>
      <c r="Z398" s="987"/>
      <c r="AA398" s="98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3"/>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3"/>
      <c r="B401" s="253"/>
      <c r="C401" s="252"/>
      <c r="D401" s="253"/>
      <c r="E401" s="252"/>
      <c r="F401" s="315"/>
      <c r="G401" s="231"/>
      <c r="H401" s="162"/>
      <c r="I401" s="162"/>
      <c r="J401" s="162"/>
      <c r="K401" s="162"/>
      <c r="L401" s="162"/>
      <c r="M401" s="162"/>
      <c r="N401" s="162"/>
      <c r="O401" s="162"/>
      <c r="P401" s="232"/>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3"/>
      <c r="B402" s="253"/>
      <c r="C402" s="252"/>
      <c r="D402" s="253"/>
      <c r="E402" s="252"/>
      <c r="F402" s="315"/>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3"/>
      <c r="B403" s="253"/>
      <c r="C403" s="252"/>
      <c r="D403" s="253"/>
      <c r="E403" s="252"/>
      <c r="F403" s="315"/>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3"/>
      <c r="B404" s="253"/>
      <c r="C404" s="252"/>
      <c r="D404" s="253"/>
      <c r="E404" s="252"/>
      <c r="F404" s="315"/>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3"/>
      <c r="B405" s="253"/>
      <c r="C405" s="252"/>
      <c r="D405" s="253"/>
      <c r="E405" s="252"/>
      <c r="F405" s="315"/>
      <c r="G405" s="236"/>
      <c r="H405" s="165"/>
      <c r="I405" s="165"/>
      <c r="J405" s="165"/>
      <c r="K405" s="165"/>
      <c r="L405" s="165"/>
      <c r="M405" s="165"/>
      <c r="N405" s="165"/>
      <c r="O405" s="165"/>
      <c r="P405" s="237"/>
      <c r="Q405" s="986"/>
      <c r="R405" s="987"/>
      <c r="S405" s="987"/>
      <c r="T405" s="987"/>
      <c r="U405" s="987"/>
      <c r="V405" s="987"/>
      <c r="W405" s="987"/>
      <c r="X405" s="987"/>
      <c r="Y405" s="987"/>
      <c r="Z405" s="987"/>
      <c r="AA405" s="98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3"/>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3"/>
      <c r="B408" s="253"/>
      <c r="C408" s="252"/>
      <c r="D408" s="253"/>
      <c r="E408" s="252"/>
      <c r="F408" s="315"/>
      <c r="G408" s="231"/>
      <c r="H408" s="162"/>
      <c r="I408" s="162"/>
      <c r="J408" s="162"/>
      <c r="K408" s="162"/>
      <c r="L408" s="162"/>
      <c r="M408" s="162"/>
      <c r="N408" s="162"/>
      <c r="O408" s="162"/>
      <c r="P408" s="232"/>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3"/>
      <c r="B409" s="253"/>
      <c r="C409" s="252"/>
      <c r="D409" s="253"/>
      <c r="E409" s="252"/>
      <c r="F409" s="315"/>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3"/>
      <c r="B410" s="253"/>
      <c r="C410" s="252"/>
      <c r="D410" s="253"/>
      <c r="E410" s="252"/>
      <c r="F410" s="315"/>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3"/>
      <c r="B411" s="253"/>
      <c r="C411" s="252"/>
      <c r="D411" s="253"/>
      <c r="E411" s="252"/>
      <c r="F411" s="315"/>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3"/>
      <c r="B412" s="253"/>
      <c r="C412" s="252"/>
      <c r="D412" s="253"/>
      <c r="E412" s="252"/>
      <c r="F412" s="315"/>
      <c r="G412" s="236"/>
      <c r="H412" s="165"/>
      <c r="I412" s="165"/>
      <c r="J412" s="165"/>
      <c r="K412" s="165"/>
      <c r="L412" s="165"/>
      <c r="M412" s="165"/>
      <c r="N412" s="165"/>
      <c r="O412" s="165"/>
      <c r="P412" s="237"/>
      <c r="Q412" s="986"/>
      <c r="R412" s="987"/>
      <c r="S412" s="987"/>
      <c r="T412" s="987"/>
      <c r="U412" s="987"/>
      <c r="V412" s="987"/>
      <c r="W412" s="987"/>
      <c r="X412" s="987"/>
      <c r="Y412" s="987"/>
      <c r="Z412" s="987"/>
      <c r="AA412" s="98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3"/>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3"/>
      <c r="B415" s="253"/>
      <c r="C415" s="252"/>
      <c r="D415" s="253"/>
      <c r="E415" s="252"/>
      <c r="F415" s="315"/>
      <c r="G415" s="231"/>
      <c r="H415" s="162"/>
      <c r="I415" s="162"/>
      <c r="J415" s="162"/>
      <c r="K415" s="162"/>
      <c r="L415" s="162"/>
      <c r="M415" s="162"/>
      <c r="N415" s="162"/>
      <c r="O415" s="162"/>
      <c r="P415" s="232"/>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3"/>
      <c r="B416" s="253"/>
      <c r="C416" s="252"/>
      <c r="D416" s="253"/>
      <c r="E416" s="252"/>
      <c r="F416" s="315"/>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3"/>
      <c r="B417" s="253"/>
      <c r="C417" s="252"/>
      <c r="D417" s="253"/>
      <c r="E417" s="252"/>
      <c r="F417" s="315"/>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3"/>
      <c r="B418" s="253"/>
      <c r="C418" s="252"/>
      <c r="D418" s="253"/>
      <c r="E418" s="252"/>
      <c r="F418" s="315"/>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3"/>
      <c r="B419" s="253"/>
      <c r="C419" s="252"/>
      <c r="D419" s="253"/>
      <c r="E419" s="252"/>
      <c r="F419" s="315"/>
      <c r="G419" s="236"/>
      <c r="H419" s="165"/>
      <c r="I419" s="165"/>
      <c r="J419" s="165"/>
      <c r="K419" s="165"/>
      <c r="L419" s="165"/>
      <c r="M419" s="165"/>
      <c r="N419" s="165"/>
      <c r="O419" s="165"/>
      <c r="P419" s="237"/>
      <c r="Q419" s="986"/>
      <c r="R419" s="987"/>
      <c r="S419" s="987"/>
      <c r="T419" s="987"/>
      <c r="U419" s="987"/>
      <c r="V419" s="987"/>
      <c r="W419" s="987"/>
      <c r="X419" s="987"/>
      <c r="Y419" s="987"/>
      <c r="Z419" s="987"/>
      <c r="AA419" s="98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3"/>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3"/>
      <c r="B422" s="253"/>
      <c r="C422" s="252"/>
      <c r="D422" s="253"/>
      <c r="E422" s="252"/>
      <c r="F422" s="315"/>
      <c r="G422" s="231"/>
      <c r="H422" s="162"/>
      <c r="I422" s="162"/>
      <c r="J422" s="162"/>
      <c r="K422" s="162"/>
      <c r="L422" s="162"/>
      <c r="M422" s="162"/>
      <c r="N422" s="162"/>
      <c r="O422" s="162"/>
      <c r="P422" s="232"/>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3"/>
      <c r="B423" s="253"/>
      <c r="C423" s="252"/>
      <c r="D423" s="253"/>
      <c r="E423" s="252"/>
      <c r="F423" s="315"/>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3"/>
      <c r="B424" s="253"/>
      <c r="C424" s="252"/>
      <c r="D424" s="253"/>
      <c r="E424" s="252"/>
      <c r="F424" s="315"/>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3"/>
      <c r="B425" s="253"/>
      <c r="C425" s="252"/>
      <c r="D425" s="253"/>
      <c r="E425" s="252"/>
      <c r="F425" s="315"/>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3"/>
      <c r="B426" s="253"/>
      <c r="C426" s="252"/>
      <c r="D426" s="253"/>
      <c r="E426" s="316"/>
      <c r="F426" s="317"/>
      <c r="G426" s="236"/>
      <c r="H426" s="165"/>
      <c r="I426" s="165"/>
      <c r="J426" s="165"/>
      <c r="K426" s="165"/>
      <c r="L426" s="165"/>
      <c r="M426" s="165"/>
      <c r="N426" s="165"/>
      <c r="O426" s="165"/>
      <c r="P426" s="237"/>
      <c r="Q426" s="986"/>
      <c r="R426" s="987"/>
      <c r="S426" s="987"/>
      <c r="T426" s="987"/>
      <c r="U426" s="987"/>
      <c r="V426" s="987"/>
      <c r="W426" s="987"/>
      <c r="X426" s="987"/>
      <c r="Y426" s="987"/>
      <c r="Z426" s="987"/>
      <c r="AA426" s="98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3"/>
      <c r="B429" s="253"/>
      <c r="C429" s="316"/>
      <c r="D429" s="99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3"/>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576</v>
      </c>
      <c r="AF432" s="137"/>
      <c r="AG432" s="138" t="s">
        <v>355</v>
      </c>
      <c r="AH432" s="173"/>
      <c r="AI432" s="183"/>
      <c r="AJ432" s="183"/>
      <c r="AK432" s="183"/>
      <c r="AL432" s="178"/>
      <c r="AM432" s="183"/>
      <c r="AN432" s="183"/>
      <c r="AO432" s="183"/>
      <c r="AP432" s="178"/>
      <c r="AQ432" s="218" t="s">
        <v>576</v>
      </c>
      <c r="AR432" s="137"/>
      <c r="AS432" s="138" t="s">
        <v>355</v>
      </c>
      <c r="AT432" s="173"/>
      <c r="AU432" s="137" t="s">
        <v>576</v>
      </c>
      <c r="AV432" s="137"/>
      <c r="AW432" s="138" t="s">
        <v>300</v>
      </c>
      <c r="AX432" s="139"/>
    </row>
    <row r="433" spans="1:50" ht="23.25" customHeight="1" x14ac:dyDescent="0.15">
      <c r="A433" s="993"/>
      <c r="B433" s="253"/>
      <c r="C433" s="252"/>
      <c r="D433" s="253"/>
      <c r="E433" s="167"/>
      <c r="F433" s="168"/>
      <c r="G433" s="231" t="s">
        <v>603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576</v>
      </c>
      <c r="AC433" s="134"/>
      <c r="AD433" s="134"/>
      <c r="AE433" s="112" t="s">
        <v>601</v>
      </c>
      <c r="AF433" s="113"/>
      <c r="AG433" s="113"/>
      <c r="AH433" s="113"/>
      <c r="AI433" s="112" t="s">
        <v>576</v>
      </c>
      <c r="AJ433" s="113"/>
      <c r="AK433" s="113"/>
      <c r="AL433" s="113"/>
      <c r="AM433" s="112" t="s">
        <v>576</v>
      </c>
      <c r="AN433" s="113"/>
      <c r="AO433" s="113"/>
      <c r="AP433" s="114"/>
      <c r="AQ433" s="112" t="s">
        <v>576</v>
      </c>
      <c r="AR433" s="113"/>
      <c r="AS433" s="113"/>
      <c r="AT433" s="114"/>
      <c r="AU433" s="113" t="s">
        <v>605</v>
      </c>
      <c r="AV433" s="113"/>
      <c r="AW433" s="113"/>
      <c r="AX433" s="223"/>
    </row>
    <row r="434" spans="1:50" ht="23.25" customHeight="1" x14ac:dyDescent="0.15">
      <c r="A434" s="99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134" t="s">
        <v>601</v>
      </c>
      <c r="AC434" s="134"/>
      <c r="AD434" s="134"/>
      <c r="AE434" s="112" t="s">
        <v>581</v>
      </c>
      <c r="AF434" s="113"/>
      <c r="AG434" s="113"/>
      <c r="AH434" s="114"/>
      <c r="AI434" s="112" t="s">
        <v>604</v>
      </c>
      <c r="AJ434" s="113"/>
      <c r="AK434" s="113"/>
      <c r="AL434" s="113"/>
      <c r="AM434" s="112" t="s">
        <v>601</v>
      </c>
      <c r="AN434" s="113"/>
      <c r="AO434" s="113"/>
      <c r="AP434" s="114"/>
      <c r="AQ434" s="112" t="s">
        <v>576</v>
      </c>
      <c r="AR434" s="113"/>
      <c r="AS434" s="113"/>
      <c r="AT434" s="114"/>
      <c r="AU434" s="113" t="s">
        <v>576</v>
      </c>
      <c r="AV434" s="113"/>
      <c r="AW434" s="113"/>
      <c r="AX434" s="223"/>
    </row>
    <row r="435" spans="1:50" ht="23.25" customHeight="1" x14ac:dyDescent="0.15">
      <c r="A435" s="99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576</v>
      </c>
      <c r="AF435" s="113"/>
      <c r="AG435" s="113"/>
      <c r="AH435" s="114"/>
      <c r="AI435" s="112" t="s">
        <v>592</v>
      </c>
      <c r="AJ435" s="113"/>
      <c r="AK435" s="113"/>
      <c r="AL435" s="113"/>
      <c r="AM435" s="112" t="s">
        <v>576</v>
      </c>
      <c r="AN435" s="113"/>
      <c r="AO435" s="113"/>
      <c r="AP435" s="114"/>
      <c r="AQ435" s="112" t="s">
        <v>576</v>
      </c>
      <c r="AR435" s="113"/>
      <c r="AS435" s="113"/>
      <c r="AT435" s="114"/>
      <c r="AU435" s="113" t="s">
        <v>576</v>
      </c>
      <c r="AV435" s="113"/>
      <c r="AW435" s="113"/>
      <c r="AX435" s="223"/>
    </row>
    <row r="436" spans="1:50" ht="18.75" hidden="1" customHeight="1" x14ac:dyDescent="0.15">
      <c r="A436" s="99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604</v>
      </c>
      <c r="AF457" s="137"/>
      <c r="AG457" s="138" t="s">
        <v>355</v>
      </c>
      <c r="AH457" s="173"/>
      <c r="AI457" s="183"/>
      <c r="AJ457" s="183"/>
      <c r="AK457" s="183"/>
      <c r="AL457" s="178"/>
      <c r="AM457" s="183"/>
      <c r="AN457" s="183"/>
      <c r="AO457" s="183"/>
      <c r="AP457" s="178"/>
      <c r="AQ457" s="218" t="s">
        <v>608</v>
      </c>
      <c r="AR457" s="137"/>
      <c r="AS457" s="138" t="s">
        <v>355</v>
      </c>
      <c r="AT457" s="173"/>
      <c r="AU457" s="137" t="s">
        <v>576</v>
      </c>
      <c r="AV457" s="137"/>
      <c r="AW457" s="138" t="s">
        <v>300</v>
      </c>
      <c r="AX457" s="139"/>
    </row>
    <row r="458" spans="1:50" ht="23.25" customHeight="1" x14ac:dyDescent="0.15">
      <c r="A458" s="993"/>
      <c r="B458" s="253"/>
      <c r="C458" s="252"/>
      <c r="D458" s="253"/>
      <c r="E458" s="167"/>
      <c r="F458" s="168"/>
      <c r="G458" s="231" t="s">
        <v>576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604</v>
      </c>
      <c r="AC458" s="134"/>
      <c r="AD458" s="134"/>
      <c r="AE458" s="112" t="s">
        <v>604</v>
      </c>
      <c r="AF458" s="113"/>
      <c r="AG458" s="113"/>
      <c r="AH458" s="113"/>
      <c r="AI458" s="112" t="s">
        <v>606</v>
      </c>
      <c r="AJ458" s="113"/>
      <c r="AK458" s="113"/>
      <c r="AL458" s="113"/>
      <c r="AM458" s="112" t="s">
        <v>607</v>
      </c>
      <c r="AN458" s="113"/>
      <c r="AO458" s="113"/>
      <c r="AP458" s="114"/>
      <c r="AQ458" s="112" t="s">
        <v>576</v>
      </c>
      <c r="AR458" s="113"/>
      <c r="AS458" s="113"/>
      <c r="AT458" s="114"/>
      <c r="AU458" s="113" t="s">
        <v>609</v>
      </c>
      <c r="AV458" s="113"/>
      <c r="AW458" s="113"/>
      <c r="AX458" s="223"/>
    </row>
    <row r="459" spans="1:50" ht="23.25" customHeight="1" x14ac:dyDescent="0.15">
      <c r="A459" s="99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576</v>
      </c>
      <c r="AC459" s="222"/>
      <c r="AD459" s="222"/>
      <c r="AE459" s="112" t="s">
        <v>583</v>
      </c>
      <c r="AF459" s="113"/>
      <c r="AG459" s="113"/>
      <c r="AH459" s="114"/>
      <c r="AI459" s="112" t="s">
        <v>576</v>
      </c>
      <c r="AJ459" s="113"/>
      <c r="AK459" s="113"/>
      <c r="AL459" s="113"/>
      <c r="AM459" s="112" t="s">
        <v>576</v>
      </c>
      <c r="AN459" s="113"/>
      <c r="AO459" s="113"/>
      <c r="AP459" s="114"/>
      <c r="AQ459" s="112" t="s">
        <v>607</v>
      </c>
      <c r="AR459" s="113"/>
      <c r="AS459" s="113"/>
      <c r="AT459" s="114"/>
      <c r="AU459" s="113" t="s">
        <v>576</v>
      </c>
      <c r="AV459" s="113"/>
      <c r="AW459" s="113"/>
      <c r="AX459" s="223"/>
    </row>
    <row r="460" spans="1:50" ht="23.25" customHeight="1" thickBot="1" x14ac:dyDescent="0.2">
      <c r="A460" s="99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576</v>
      </c>
      <c r="AF460" s="113"/>
      <c r="AG460" s="113"/>
      <c r="AH460" s="114"/>
      <c r="AI460" s="112" t="s">
        <v>583</v>
      </c>
      <c r="AJ460" s="113"/>
      <c r="AK460" s="113"/>
      <c r="AL460" s="113"/>
      <c r="AM460" s="112" t="s">
        <v>576</v>
      </c>
      <c r="AN460" s="113"/>
      <c r="AO460" s="113"/>
      <c r="AP460" s="114"/>
      <c r="AQ460" s="112" t="s">
        <v>607</v>
      </c>
      <c r="AR460" s="113"/>
      <c r="AS460" s="113"/>
      <c r="AT460" s="114"/>
      <c r="AU460" s="113" t="s">
        <v>583</v>
      </c>
      <c r="AV460" s="113"/>
      <c r="AW460" s="113"/>
      <c r="AX460" s="223"/>
    </row>
    <row r="461" spans="1:50" ht="18.75" hidden="1" customHeight="1" x14ac:dyDescent="0.15">
      <c r="A461" s="99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3"/>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3"/>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3"/>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3"/>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3"/>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3"/>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3"/>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3"/>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3"/>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3"/>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59.25" customHeight="1" x14ac:dyDescent="0.15">
      <c r="A701" s="5"/>
      <c r="B701" s="6"/>
      <c r="C701" s="881"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2"/>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5.75"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4" t="s">
        <v>574</v>
      </c>
      <c r="AE702" s="895"/>
      <c r="AF702" s="895"/>
      <c r="AG702" s="883" t="s">
        <v>610</v>
      </c>
      <c r="AH702" s="884"/>
      <c r="AI702" s="884"/>
      <c r="AJ702" s="884"/>
      <c r="AK702" s="884"/>
      <c r="AL702" s="884"/>
      <c r="AM702" s="884"/>
      <c r="AN702" s="884"/>
      <c r="AO702" s="884"/>
      <c r="AP702" s="884"/>
      <c r="AQ702" s="884"/>
      <c r="AR702" s="884"/>
      <c r="AS702" s="884"/>
      <c r="AT702" s="884"/>
      <c r="AU702" s="884"/>
      <c r="AV702" s="884"/>
      <c r="AW702" s="884"/>
      <c r="AX702" s="885"/>
    </row>
    <row r="703" spans="1:50" ht="45.75"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5" t="s">
        <v>574</v>
      </c>
      <c r="AE703" s="156"/>
      <c r="AF703" s="156"/>
      <c r="AG703" s="527" t="s">
        <v>611</v>
      </c>
      <c r="AH703" s="528"/>
      <c r="AI703" s="528"/>
      <c r="AJ703" s="528"/>
      <c r="AK703" s="528"/>
      <c r="AL703" s="528"/>
      <c r="AM703" s="528"/>
      <c r="AN703" s="528"/>
      <c r="AO703" s="528"/>
      <c r="AP703" s="528"/>
      <c r="AQ703" s="528"/>
      <c r="AR703" s="528"/>
      <c r="AS703" s="528"/>
      <c r="AT703" s="528"/>
      <c r="AU703" s="528"/>
      <c r="AV703" s="528"/>
      <c r="AW703" s="528"/>
      <c r="AX703" s="529"/>
    </row>
    <row r="704" spans="1:50" ht="45.75"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574</v>
      </c>
      <c r="AE704" s="587"/>
      <c r="AF704" s="587"/>
      <c r="AG704" s="429" t="s">
        <v>612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613</v>
      </c>
      <c r="AE705" s="731"/>
      <c r="AF705" s="731"/>
      <c r="AG705" s="161" t="s">
        <v>583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3"/>
      <c r="B706" s="768"/>
      <c r="C706" s="612"/>
      <c r="D706" s="613"/>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5" t="s">
        <v>614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3"/>
      <c r="B707" s="768"/>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614</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4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574</v>
      </c>
      <c r="AE708" s="666"/>
      <c r="AF708" s="666"/>
      <c r="AG708" s="527" t="s">
        <v>630</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574</v>
      </c>
      <c r="AE709" s="156"/>
      <c r="AF709" s="156"/>
      <c r="AG709" s="527" t="s">
        <v>631</v>
      </c>
      <c r="AH709" s="528"/>
      <c r="AI709" s="528"/>
      <c r="AJ709" s="528"/>
      <c r="AK709" s="528"/>
      <c r="AL709" s="528"/>
      <c r="AM709" s="528"/>
      <c r="AN709" s="528"/>
      <c r="AO709" s="528"/>
      <c r="AP709" s="528"/>
      <c r="AQ709" s="528"/>
      <c r="AR709" s="528"/>
      <c r="AS709" s="528"/>
      <c r="AT709" s="528"/>
      <c r="AU709" s="528"/>
      <c r="AV709" s="528"/>
      <c r="AW709" s="528"/>
      <c r="AX709" s="529"/>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613</v>
      </c>
      <c r="AE710" s="156"/>
      <c r="AF710" s="156"/>
      <c r="AG710" s="527" t="s">
        <v>615</v>
      </c>
      <c r="AH710" s="528"/>
      <c r="AI710" s="528"/>
      <c r="AJ710" s="528"/>
      <c r="AK710" s="528"/>
      <c r="AL710" s="528"/>
      <c r="AM710" s="528"/>
      <c r="AN710" s="528"/>
      <c r="AO710" s="528"/>
      <c r="AP710" s="528"/>
      <c r="AQ710" s="528"/>
      <c r="AR710" s="528"/>
      <c r="AS710" s="528"/>
      <c r="AT710" s="528"/>
      <c r="AU710" s="528"/>
      <c r="AV710" s="528"/>
      <c r="AW710" s="528"/>
      <c r="AX710" s="529"/>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574</v>
      </c>
      <c r="AE711" s="156"/>
      <c r="AF711" s="156"/>
      <c r="AG711" s="527" t="s">
        <v>632</v>
      </c>
      <c r="AH711" s="528"/>
      <c r="AI711" s="528"/>
      <c r="AJ711" s="528"/>
      <c r="AK711" s="528"/>
      <c r="AL711" s="528"/>
      <c r="AM711" s="528"/>
      <c r="AN711" s="528"/>
      <c r="AO711" s="528"/>
      <c r="AP711" s="528"/>
      <c r="AQ711" s="528"/>
      <c r="AR711" s="528"/>
      <c r="AS711" s="528"/>
      <c r="AT711" s="528"/>
      <c r="AU711" s="528"/>
      <c r="AV711" s="528"/>
      <c r="AW711" s="528"/>
      <c r="AX711" s="529"/>
    </row>
    <row r="712" spans="1:50" ht="30" customHeight="1" x14ac:dyDescent="0.15">
      <c r="A712" s="653"/>
      <c r="B712" s="65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27" t="s">
        <v>633</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653"/>
      <c r="B713" s="654"/>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613</v>
      </c>
      <c r="AE713" s="156"/>
      <c r="AF713" s="157"/>
      <c r="AG713" s="527" t="s">
        <v>615</v>
      </c>
      <c r="AH713" s="528"/>
      <c r="AI713" s="528"/>
      <c r="AJ713" s="528"/>
      <c r="AK713" s="528"/>
      <c r="AL713" s="528"/>
      <c r="AM713" s="528"/>
      <c r="AN713" s="528"/>
      <c r="AO713" s="528"/>
      <c r="AP713" s="528"/>
      <c r="AQ713" s="528"/>
      <c r="AR713" s="528"/>
      <c r="AS713" s="528"/>
      <c r="AT713" s="528"/>
      <c r="AU713" s="528"/>
      <c r="AV713" s="528"/>
      <c r="AW713" s="528"/>
      <c r="AX713" s="529"/>
    </row>
    <row r="714" spans="1:50" ht="26.25" customHeight="1" x14ac:dyDescent="0.15">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613</v>
      </c>
      <c r="AE714" s="593"/>
      <c r="AF714" s="594"/>
      <c r="AG714" s="687" t="s">
        <v>615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634</v>
      </c>
      <c r="AE715" s="666"/>
      <c r="AF715" s="775"/>
      <c r="AG715" s="662" t="s">
        <v>635</v>
      </c>
      <c r="AH715" s="663"/>
      <c r="AI715" s="663"/>
      <c r="AJ715" s="663"/>
      <c r="AK715" s="663"/>
      <c r="AL715" s="663"/>
      <c r="AM715" s="663"/>
      <c r="AN715" s="663"/>
      <c r="AO715" s="663"/>
      <c r="AP715" s="663"/>
      <c r="AQ715" s="663"/>
      <c r="AR715" s="663"/>
      <c r="AS715" s="663"/>
      <c r="AT715" s="663"/>
      <c r="AU715" s="663"/>
      <c r="AV715" s="663"/>
      <c r="AW715" s="663"/>
      <c r="AX715" s="664"/>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613</v>
      </c>
      <c r="AE716" s="757"/>
      <c r="AF716" s="757"/>
      <c r="AG716" s="662" t="s">
        <v>628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634</v>
      </c>
      <c r="AE717" s="156"/>
      <c r="AF717" s="156"/>
      <c r="AG717" s="662" t="s">
        <v>635</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574</v>
      </c>
      <c r="AE718" s="156"/>
      <c r="AF718" s="156"/>
      <c r="AG718" s="662" t="s">
        <v>636</v>
      </c>
      <c r="AH718" s="663"/>
      <c r="AI718" s="663"/>
      <c r="AJ718" s="663"/>
      <c r="AK718" s="663"/>
      <c r="AL718" s="663"/>
      <c r="AM718" s="663"/>
      <c r="AN718" s="663"/>
      <c r="AO718" s="663"/>
      <c r="AP718" s="663"/>
      <c r="AQ718" s="663"/>
      <c r="AR718" s="663"/>
      <c r="AS718" s="663"/>
      <c r="AT718" s="663"/>
      <c r="AU718" s="663"/>
      <c r="AV718" s="663"/>
      <c r="AW718" s="663"/>
      <c r="AX718" s="664"/>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574</v>
      </c>
      <c r="AE719" s="666"/>
      <c r="AF719" s="666"/>
      <c r="AG719" s="161" t="s">
        <v>616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48"/>
      <c r="B720" s="649"/>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48"/>
      <c r="B721" s="649"/>
      <c r="C721" s="916" t="s">
        <v>570</v>
      </c>
      <c r="D721" s="917"/>
      <c r="E721" s="917"/>
      <c r="F721" s="918"/>
      <c r="G721" s="936"/>
      <c r="H721" s="937"/>
      <c r="I721" s="83" t="str">
        <f>IF(OR(G721="　", G721=""), "", "-")</f>
        <v/>
      </c>
      <c r="J721" s="915">
        <v>744</v>
      </c>
      <c r="K721" s="915"/>
      <c r="L721" s="83" t="str">
        <f>IF(M721="","","-")</f>
        <v/>
      </c>
      <c r="M721" s="84"/>
      <c r="N721" s="912" t="s">
        <v>629</v>
      </c>
      <c r="O721" s="913"/>
      <c r="P721" s="913"/>
      <c r="Q721" s="913"/>
      <c r="R721" s="913"/>
      <c r="S721" s="913"/>
      <c r="T721" s="913"/>
      <c r="U721" s="913"/>
      <c r="V721" s="913"/>
      <c r="W721" s="913"/>
      <c r="X721" s="913"/>
      <c r="Y721" s="913"/>
      <c r="Z721" s="913"/>
      <c r="AA721" s="913"/>
      <c r="AB721" s="913"/>
      <c r="AC721" s="913"/>
      <c r="AD721" s="913"/>
      <c r="AE721" s="913"/>
      <c r="AF721" s="914"/>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4"/>
      <c r="AH725" s="165"/>
      <c r="AI725" s="165"/>
      <c r="AJ725" s="165"/>
      <c r="AK725" s="165"/>
      <c r="AL725" s="165"/>
      <c r="AM725" s="165"/>
      <c r="AN725" s="165"/>
      <c r="AO725" s="165"/>
      <c r="AP725" s="165"/>
      <c r="AQ725" s="165"/>
      <c r="AR725" s="165"/>
      <c r="AS725" s="165"/>
      <c r="AT725" s="165"/>
      <c r="AU725" s="165"/>
      <c r="AV725" s="165"/>
      <c r="AW725" s="165"/>
      <c r="AX725" s="166"/>
    </row>
    <row r="726" spans="1:50" ht="48" customHeight="1" x14ac:dyDescent="0.15">
      <c r="A726" s="619" t="s">
        <v>48</v>
      </c>
      <c r="B726" s="620"/>
      <c r="C726" s="444" t="s">
        <v>53</v>
      </c>
      <c r="D726" s="582"/>
      <c r="E726" s="582"/>
      <c r="F726" s="583"/>
      <c r="G726" s="795" t="s">
        <v>637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8" customHeight="1" thickBot="1" x14ac:dyDescent="0.2">
      <c r="A727" s="621"/>
      <c r="B727" s="622"/>
      <c r="C727" s="693" t="s">
        <v>57</v>
      </c>
      <c r="D727" s="694"/>
      <c r="E727" s="694"/>
      <c r="F727" s="695"/>
      <c r="G727" s="793" t="s">
        <v>627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18.75"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6.75" customHeight="1" thickBot="1" x14ac:dyDescent="0.2">
      <c r="A729" s="763" t="s">
        <v>645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18.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3.75" customHeight="1" thickBot="1" x14ac:dyDescent="0.2">
      <c r="A731" s="616" t="s">
        <v>642</v>
      </c>
      <c r="B731" s="617"/>
      <c r="C731" s="617"/>
      <c r="D731" s="617"/>
      <c r="E731" s="618"/>
      <c r="F731" s="678" t="s">
        <v>641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18.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0.75" customHeight="1" thickBot="1" x14ac:dyDescent="0.2">
      <c r="A733" s="747" t="s">
        <v>508</v>
      </c>
      <c r="B733" s="748"/>
      <c r="C733" s="748"/>
      <c r="D733" s="748"/>
      <c r="E733" s="749"/>
      <c r="F733" s="764" t="s">
        <v>644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18.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18.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4" t="s">
        <v>550</v>
      </c>
      <c r="B737" s="125"/>
      <c r="C737" s="125"/>
      <c r="D737" s="126"/>
      <c r="E737" s="123" t="s">
        <v>617</v>
      </c>
      <c r="F737" s="123"/>
      <c r="G737" s="123"/>
      <c r="H737" s="123"/>
      <c r="I737" s="123"/>
      <c r="J737" s="123"/>
      <c r="K737" s="123"/>
      <c r="L737" s="123"/>
      <c r="M737" s="123"/>
      <c r="N737" s="102" t="s">
        <v>543</v>
      </c>
      <c r="O737" s="102"/>
      <c r="P737" s="102"/>
      <c r="Q737" s="102"/>
      <c r="R737" s="123" t="s">
        <v>618</v>
      </c>
      <c r="S737" s="123"/>
      <c r="T737" s="123"/>
      <c r="U737" s="123"/>
      <c r="V737" s="123"/>
      <c r="W737" s="123"/>
      <c r="X737" s="123"/>
      <c r="Y737" s="123"/>
      <c r="Z737" s="123"/>
      <c r="AA737" s="102" t="s">
        <v>542</v>
      </c>
      <c r="AB737" s="102"/>
      <c r="AC737" s="102"/>
      <c r="AD737" s="102"/>
      <c r="AE737" s="123" t="s">
        <v>621</v>
      </c>
      <c r="AF737" s="123"/>
      <c r="AG737" s="123"/>
      <c r="AH737" s="123"/>
      <c r="AI737" s="123"/>
      <c r="AJ737" s="123"/>
      <c r="AK737" s="123"/>
      <c r="AL737" s="123"/>
      <c r="AM737" s="123"/>
      <c r="AN737" s="102" t="s">
        <v>541</v>
      </c>
      <c r="AO737" s="102"/>
      <c r="AP737" s="102"/>
      <c r="AQ737" s="102"/>
      <c r="AR737" s="103" t="s">
        <v>623</v>
      </c>
      <c r="AS737" s="104"/>
      <c r="AT737" s="104"/>
      <c r="AU737" s="104"/>
      <c r="AV737" s="104"/>
      <c r="AW737" s="104"/>
      <c r="AX737" s="105"/>
      <c r="AY737" s="89"/>
      <c r="AZ737" s="89"/>
    </row>
    <row r="738" spans="1:52" ht="24.75" customHeight="1" x14ac:dyDescent="0.15">
      <c r="A738" s="124" t="s">
        <v>540</v>
      </c>
      <c r="B738" s="125"/>
      <c r="C738" s="125"/>
      <c r="D738" s="126"/>
      <c r="E738" s="123" t="s">
        <v>619</v>
      </c>
      <c r="F738" s="123"/>
      <c r="G738" s="123"/>
      <c r="H738" s="123"/>
      <c r="I738" s="123"/>
      <c r="J738" s="123"/>
      <c r="K738" s="123"/>
      <c r="L738" s="123"/>
      <c r="M738" s="123"/>
      <c r="N738" s="102" t="s">
        <v>539</v>
      </c>
      <c r="O738" s="102"/>
      <c r="P738" s="102"/>
      <c r="Q738" s="102"/>
      <c r="R738" s="123" t="s">
        <v>620</v>
      </c>
      <c r="S738" s="123"/>
      <c r="T738" s="123"/>
      <c r="U738" s="123"/>
      <c r="V738" s="123"/>
      <c r="W738" s="123"/>
      <c r="X738" s="123"/>
      <c r="Y738" s="123"/>
      <c r="Z738" s="123"/>
      <c r="AA738" s="102" t="s">
        <v>538</v>
      </c>
      <c r="AB738" s="102"/>
      <c r="AC738" s="102"/>
      <c r="AD738" s="102"/>
      <c r="AE738" s="123" t="s">
        <v>622</v>
      </c>
      <c r="AF738" s="123"/>
      <c r="AG738" s="123"/>
      <c r="AH738" s="123"/>
      <c r="AI738" s="123"/>
      <c r="AJ738" s="123"/>
      <c r="AK738" s="123"/>
      <c r="AL738" s="123"/>
      <c r="AM738" s="123"/>
      <c r="AN738" s="102" t="s">
        <v>534</v>
      </c>
      <c r="AO738" s="102"/>
      <c r="AP738" s="102"/>
      <c r="AQ738" s="102"/>
      <c r="AR738" s="103" t="s">
        <v>624</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746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75" customHeight="1" x14ac:dyDescent="0.15">
      <c r="A743" s="143"/>
      <c r="B743" s="144"/>
      <c r="C743" s="144"/>
      <c r="D743" s="144"/>
      <c r="E743" s="144"/>
      <c r="F743" s="145"/>
      <c r="G743" s="46"/>
      <c r="H743" s="47"/>
      <c r="I743" s="47"/>
      <c r="J743" s="47"/>
      <c r="K743" s="47"/>
      <c r="L743" s="47"/>
      <c r="M743" s="101"/>
      <c r="N743" s="101"/>
      <c r="O743" s="101"/>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101"/>
      <c r="N744" s="101"/>
      <c r="O744" s="101"/>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101"/>
      <c r="N745" s="101"/>
      <c r="O745" s="101"/>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101"/>
      <c r="N746" s="101"/>
      <c r="O746" s="101"/>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101"/>
      <c r="N747" s="101"/>
      <c r="O747" s="101"/>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101"/>
      <c r="N748" s="101"/>
      <c r="O748" s="101"/>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101"/>
      <c r="N749" s="101"/>
      <c r="O749" s="101"/>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101"/>
      <c r="O750" s="101"/>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101"/>
      <c r="N751" s="101"/>
      <c r="O751" s="101"/>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101"/>
      <c r="N752" s="101"/>
      <c r="O752" s="101"/>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3"/>
      <c r="B753" s="144"/>
      <c r="C753" s="144"/>
      <c r="D753" s="144"/>
      <c r="E753" s="144"/>
      <c r="F753" s="145"/>
      <c r="G753" s="46"/>
      <c r="H753" s="47"/>
      <c r="I753" s="47"/>
      <c r="J753" s="47"/>
      <c r="K753" s="47"/>
      <c r="L753" s="47"/>
      <c r="M753" s="101"/>
      <c r="N753" s="101"/>
      <c r="O753" s="101"/>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758" t="s">
        <v>512</v>
      </c>
      <c r="B779" s="759"/>
      <c r="C779" s="759"/>
      <c r="D779" s="759"/>
      <c r="E779" s="759"/>
      <c r="F779" s="760"/>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48" customHeight="1" x14ac:dyDescent="0.15">
      <c r="A780" s="557"/>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0.75" customHeight="1" x14ac:dyDescent="0.15">
      <c r="A781" s="557"/>
      <c r="B781" s="761"/>
      <c r="C781" s="761"/>
      <c r="D781" s="761"/>
      <c r="E781" s="761"/>
      <c r="F781" s="762"/>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1" hidden="1" customHeight="1" x14ac:dyDescent="0.15">
      <c r="A782" s="557"/>
      <c r="B782" s="761"/>
      <c r="C782" s="761"/>
      <c r="D782" s="761"/>
      <c r="E782" s="761"/>
      <c r="F782" s="76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1" hidden="1" customHeight="1" x14ac:dyDescent="0.15">
      <c r="A783" s="557"/>
      <c r="B783" s="761"/>
      <c r="C783" s="761"/>
      <c r="D783" s="761"/>
      <c r="E783" s="761"/>
      <c r="F783" s="76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1" hidden="1" customHeight="1" x14ac:dyDescent="0.15">
      <c r="A784" s="557"/>
      <c r="B784" s="761"/>
      <c r="C784" s="761"/>
      <c r="D784" s="761"/>
      <c r="E784" s="761"/>
      <c r="F784" s="76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1" hidden="1" customHeight="1" x14ac:dyDescent="0.15">
      <c r="A785" s="557"/>
      <c r="B785" s="761"/>
      <c r="C785" s="761"/>
      <c r="D785" s="761"/>
      <c r="E785" s="761"/>
      <c r="F785" s="76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1" hidden="1" customHeight="1" x14ac:dyDescent="0.15">
      <c r="A786" s="557"/>
      <c r="B786" s="761"/>
      <c r="C786" s="761"/>
      <c r="D786" s="761"/>
      <c r="E786" s="761"/>
      <c r="F786" s="76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1" hidden="1" customHeight="1" x14ac:dyDescent="0.15">
      <c r="A787" s="557"/>
      <c r="B787" s="761"/>
      <c r="C787" s="761"/>
      <c r="D787" s="761"/>
      <c r="E787" s="761"/>
      <c r="F787" s="76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1" hidden="1" customHeight="1" x14ac:dyDescent="0.15">
      <c r="A788" s="557"/>
      <c r="B788" s="761"/>
      <c r="C788" s="761"/>
      <c r="D788" s="761"/>
      <c r="E788" s="761"/>
      <c r="F788" s="76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1" hidden="1" customHeight="1" x14ac:dyDescent="0.15">
      <c r="A789" s="557"/>
      <c r="B789" s="761"/>
      <c r="C789" s="761"/>
      <c r="D789" s="761"/>
      <c r="E789" s="761"/>
      <c r="F789" s="76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1" hidden="1" customHeight="1" x14ac:dyDescent="0.15">
      <c r="A790" s="557"/>
      <c r="B790" s="761"/>
      <c r="C790" s="761"/>
      <c r="D790" s="761"/>
      <c r="E790" s="761"/>
      <c r="F790" s="76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1" customHeight="1" x14ac:dyDescent="0.15">
      <c r="A791" s="557"/>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1"/>
      <c r="C792" s="761"/>
      <c r="D792" s="761"/>
      <c r="E792" s="761"/>
      <c r="F792" s="76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1"/>
      <c r="C794" s="761"/>
      <c r="D794" s="761"/>
      <c r="E794" s="761"/>
      <c r="F794" s="76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1"/>
      <c r="C795" s="761"/>
      <c r="D795" s="761"/>
      <c r="E795" s="761"/>
      <c r="F795" s="76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1"/>
      <c r="C796" s="761"/>
      <c r="D796" s="761"/>
      <c r="E796" s="761"/>
      <c r="F796" s="76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1"/>
      <c r="C797" s="761"/>
      <c r="D797" s="761"/>
      <c r="E797" s="761"/>
      <c r="F797" s="76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1"/>
      <c r="C798" s="761"/>
      <c r="D798" s="761"/>
      <c r="E798" s="761"/>
      <c r="F798" s="76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1"/>
      <c r="C799" s="761"/>
      <c r="D799" s="761"/>
      <c r="E799" s="761"/>
      <c r="F799" s="76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1"/>
      <c r="C800" s="761"/>
      <c r="D800" s="761"/>
      <c r="E800" s="761"/>
      <c r="F800" s="76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1"/>
      <c r="C801" s="761"/>
      <c r="D801" s="761"/>
      <c r="E801" s="761"/>
      <c r="F801" s="76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1"/>
      <c r="C802" s="761"/>
      <c r="D802" s="761"/>
      <c r="E802" s="761"/>
      <c r="F802" s="76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1"/>
      <c r="C803" s="761"/>
      <c r="D803" s="761"/>
      <c r="E803" s="761"/>
      <c r="F803" s="76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1"/>
      <c r="C805" s="761"/>
      <c r="D805" s="761"/>
      <c r="E805" s="761"/>
      <c r="F805" s="76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1"/>
      <c r="C807" s="761"/>
      <c r="D807" s="761"/>
      <c r="E807" s="761"/>
      <c r="F807" s="76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1"/>
      <c r="C808" s="761"/>
      <c r="D808" s="761"/>
      <c r="E808" s="761"/>
      <c r="F808" s="76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1"/>
      <c r="C809" s="761"/>
      <c r="D809" s="761"/>
      <c r="E809" s="761"/>
      <c r="F809" s="76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1"/>
      <c r="C810" s="761"/>
      <c r="D810" s="761"/>
      <c r="E810" s="761"/>
      <c r="F810" s="76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1"/>
      <c r="C811" s="761"/>
      <c r="D811" s="761"/>
      <c r="E811" s="761"/>
      <c r="F811" s="76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1"/>
      <c r="C812" s="761"/>
      <c r="D812" s="761"/>
      <c r="E812" s="761"/>
      <c r="F812" s="76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1"/>
      <c r="C813" s="761"/>
      <c r="D813" s="761"/>
      <c r="E813" s="761"/>
      <c r="F813" s="76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1"/>
      <c r="C814" s="761"/>
      <c r="D814" s="761"/>
      <c r="E814" s="761"/>
      <c r="F814" s="76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1"/>
      <c r="C815" s="761"/>
      <c r="D815" s="761"/>
      <c r="E815" s="761"/>
      <c r="F815" s="76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1"/>
      <c r="C816" s="761"/>
      <c r="D816" s="761"/>
      <c r="E816" s="761"/>
      <c r="F816" s="76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1"/>
      <c r="C818" s="761"/>
      <c r="D818" s="761"/>
      <c r="E818" s="761"/>
      <c r="F818" s="76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1"/>
      <c r="C820" s="761"/>
      <c r="D820" s="761"/>
      <c r="E820" s="761"/>
      <c r="F820" s="76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1"/>
      <c r="C821" s="761"/>
      <c r="D821" s="761"/>
      <c r="E821" s="761"/>
      <c r="F821" s="76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1"/>
      <c r="C822" s="761"/>
      <c r="D822" s="761"/>
      <c r="E822" s="761"/>
      <c r="F822" s="76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1"/>
      <c r="C823" s="761"/>
      <c r="D823" s="761"/>
      <c r="E823" s="761"/>
      <c r="F823" s="76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1"/>
      <c r="C824" s="761"/>
      <c r="D824" s="761"/>
      <c r="E824" s="761"/>
      <c r="F824" s="76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1"/>
      <c r="C825" s="761"/>
      <c r="D825" s="761"/>
      <c r="E825" s="761"/>
      <c r="F825" s="76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1"/>
      <c r="C826" s="761"/>
      <c r="D826" s="761"/>
      <c r="E826" s="761"/>
      <c r="F826" s="76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1"/>
      <c r="C827" s="761"/>
      <c r="D827" s="761"/>
      <c r="E827" s="761"/>
      <c r="F827" s="76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1"/>
      <c r="C828" s="761"/>
      <c r="D828" s="761"/>
      <c r="E828" s="761"/>
      <c r="F828" s="76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1"/>
      <c r="C829" s="761"/>
      <c r="D829" s="761"/>
      <c r="E829" s="761"/>
      <c r="F829" s="76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468</v>
      </c>
      <c r="AM831" s="955"/>
      <c r="AN831" s="95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598</v>
      </c>
      <c r="D837" s="419"/>
      <c r="E837" s="419"/>
      <c r="F837" s="419"/>
      <c r="G837" s="419"/>
      <c r="H837" s="419"/>
      <c r="I837" s="419"/>
      <c r="J837" s="420" t="s">
        <v>598</v>
      </c>
      <c r="K837" s="421"/>
      <c r="L837" s="421"/>
      <c r="M837" s="421"/>
      <c r="N837" s="421"/>
      <c r="O837" s="421"/>
      <c r="P837" s="426" t="s">
        <v>576</v>
      </c>
      <c r="Q837" s="318"/>
      <c r="R837" s="318"/>
      <c r="S837" s="318"/>
      <c r="T837" s="318"/>
      <c r="U837" s="318"/>
      <c r="V837" s="318"/>
      <c r="W837" s="318"/>
      <c r="X837" s="318"/>
      <c r="Y837" s="319" t="s">
        <v>576</v>
      </c>
      <c r="Z837" s="320"/>
      <c r="AA837" s="320"/>
      <c r="AB837" s="321"/>
      <c r="AC837" s="329"/>
      <c r="AD837" s="424"/>
      <c r="AE837" s="424"/>
      <c r="AF837" s="424"/>
      <c r="AG837" s="424"/>
      <c r="AH837" s="422" t="s">
        <v>601</v>
      </c>
      <c r="AI837" s="423"/>
      <c r="AJ837" s="423"/>
      <c r="AK837" s="423"/>
      <c r="AL837" s="326" t="s">
        <v>586</v>
      </c>
      <c r="AM837" s="327"/>
      <c r="AN837" s="327"/>
      <c r="AO837" s="328"/>
      <c r="AP837" s="322" t="s">
        <v>626</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893">
        <f>-J846</f>
        <v>0</v>
      </c>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6" t="s">
        <v>468</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89"/>
      <c r="E1101" s="278" t="s">
        <v>384</v>
      </c>
      <c r="F1101" s="889"/>
      <c r="G1101" s="889"/>
      <c r="H1101" s="889"/>
      <c r="I1101" s="889"/>
      <c r="J1101" s="278" t="s">
        <v>419</v>
      </c>
      <c r="K1101" s="278"/>
      <c r="L1101" s="278"/>
      <c r="M1101" s="278"/>
      <c r="N1101" s="278"/>
      <c r="O1101" s="278"/>
      <c r="P1101" s="345" t="s">
        <v>27</v>
      </c>
      <c r="Q1101" s="345"/>
      <c r="R1101" s="345"/>
      <c r="S1101" s="345"/>
      <c r="T1101" s="345"/>
      <c r="U1101" s="345"/>
      <c r="V1101" s="345"/>
      <c r="W1101" s="345"/>
      <c r="X1101" s="345"/>
      <c r="Y1101" s="278" t="s">
        <v>421</v>
      </c>
      <c r="Z1101" s="889"/>
      <c r="AA1101" s="889"/>
      <c r="AB1101" s="889"/>
      <c r="AC1101" s="278" t="s">
        <v>367</v>
      </c>
      <c r="AD1101" s="278"/>
      <c r="AE1101" s="278"/>
      <c r="AF1101" s="278"/>
      <c r="AG1101" s="278"/>
      <c r="AH1101" s="345" t="s">
        <v>380</v>
      </c>
      <c r="AI1101" s="346"/>
      <c r="AJ1101" s="346"/>
      <c r="AK1101" s="346"/>
      <c r="AL1101" s="346" t="s">
        <v>21</v>
      </c>
      <c r="AM1101" s="346"/>
      <c r="AN1101" s="346"/>
      <c r="AO1101" s="892"/>
      <c r="AP1101" s="428" t="s">
        <v>453</v>
      </c>
      <c r="AQ1101" s="428"/>
      <c r="AR1101" s="428"/>
      <c r="AS1101" s="428"/>
      <c r="AT1101" s="428"/>
      <c r="AU1101" s="428"/>
      <c r="AV1101" s="428"/>
      <c r="AW1101" s="428"/>
      <c r="AX1101" s="428"/>
    </row>
    <row r="1102" spans="1:50" ht="30" hidden="1" customHeight="1" x14ac:dyDescent="0.15">
      <c r="A1102" s="405">
        <v>1</v>
      </c>
      <c r="B1102" s="405">
        <v>1</v>
      </c>
      <c r="C1102" s="891"/>
      <c r="D1102" s="891"/>
      <c r="E1102" s="890"/>
      <c r="F1102" s="890"/>
      <c r="G1102" s="890"/>
      <c r="H1102" s="890"/>
      <c r="I1102" s="890"/>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1"/>
      <c r="D1103" s="891"/>
      <c r="E1103" s="890"/>
      <c r="F1103" s="890"/>
      <c r="G1103" s="890"/>
      <c r="H1103" s="890"/>
      <c r="I1103" s="89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1"/>
      <c r="D1104" s="891"/>
      <c r="E1104" s="890"/>
      <c r="F1104" s="890"/>
      <c r="G1104" s="890"/>
      <c r="H1104" s="890"/>
      <c r="I1104" s="89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1"/>
      <c r="D1105" s="891"/>
      <c r="E1105" s="890"/>
      <c r="F1105" s="890"/>
      <c r="G1105" s="890"/>
      <c r="H1105" s="890"/>
      <c r="I1105" s="89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1"/>
      <c r="D1106" s="891"/>
      <c r="E1106" s="890"/>
      <c r="F1106" s="890"/>
      <c r="G1106" s="890"/>
      <c r="H1106" s="890"/>
      <c r="I1106" s="89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1"/>
      <c r="D1107" s="891"/>
      <c r="E1107" s="890"/>
      <c r="F1107" s="890"/>
      <c r="G1107" s="890"/>
      <c r="H1107" s="890"/>
      <c r="I1107" s="89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1"/>
      <c r="D1108" s="891"/>
      <c r="E1108" s="890"/>
      <c r="F1108" s="890"/>
      <c r="G1108" s="890"/>
      <c r="H1108" s="890"/>
      <c r="I1108" s="89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1"/>
      <c r="D1109" s="891"/>
      <c r="E1109" s="890"/>
      <c r="F1109" s="890"/>
      <c r="G1109" s="890"/>
      <c r="H1109" s="890"/>
      <c r="I1109" s="89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1"/>
      <c r="D1110" s="891"/>
      <c r="E1110" s="890"/>
      <c r="F1110" s="890"/>
      <c r="G1110" s="890"/>
      <c r="H1110" s="890"/>
      <c r="I1110" s="89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1"/>
      <c r="D1111" s="891"/>
      <c r="E1111" s="890"/>
      <c r="F1111" s="890"/>
      <c r="G1111" s="890"/>
      <c r="H1111" s="890"/>
      <c r="I1111" s="89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1"/>
      <c r="D1112" s="891"/>
      <c r="E1112" s="890"/>
      <c r="F1112" s="890"/>
      <c r="G1112" s="890"/>
      <c r="H1112" s="890"/>
      <c r="I1112" s="89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1"/>
      <c r="D1113" s="891"/>
      <c r="E1113" s="890"/>
      <c r="F1113" s="890"/>
      <c r="G1113" s="890"/>
      <c r="H1113" s="890"/>
      <c r="I1113" s="89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1"/>
      <c r="D1114" s="891"/>
      <c r="E1114" s="890"/>
      <c r="F1114" s="890"/>
      <c r="G1114" s="890"/>
      <c r="H1114" s="890"/>
      <c r="I1114" s="89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1"/>
      <c r="D1115" s="891"/>
      <c r="E1115" s="890"/>
      <c r="F1115" s="890"/>
      <c r="G1115" s="890"/>
      <c r="H1115" s="890"/>
      <c r="I1115" s="89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1"/>
      <c r="D1116" s="891"/>
      <c r="E1116" s="890"/>
      <c r="F1116" s="890"/>
      <c r="G1116" s="890"/>
      <c r="H1116" s="890"/>
      <c r="I1116" s="89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1"/>
      <c r="D1117" s="891"/>
      <c r="E1117" s="890"/>
      <c r="F1117" s="890"/>
      <c r="G1117" s="890"/>
      <c r="H1117" s="890"/>
      <c r="I1117" s="89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1"/>
      <c r="D1118" s="891"/>
      <c r="E1118" s="890"/>
      <c r="F1118" s="890"/>
      <c r="G1118" s="890"/>
      <c r="H1118" s="890"/>
      <c r="I1118" s="89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1"/>
      <c r="D1119" s="891"/>
      <c r="E1119" s="262"/>
      <c r="F1119" s="890"/>
      <c r="G1119" s="890"/>
      <c r="H1119" s="890"/>
      <c r="I1119" s="89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1"/>
      <c r="D1120" s="891"/>
      <c r="E1120" s="890"/>
      <c r="F1120" s="890"/>
      <c r="G1120" s="890"/>
      <c r="H1120" s="890"/>
      <c r="I1120" s="89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1"/>
      <c r="D1121" s="891"/>
      <c r="E1121" s="890"/>
      <c r="F1121" s="890"/>
      <c r="G1121" s="890"/>
      <c r="H1121" s="890"/>
      <c r="I1121" s="89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1"/>
      <c r="D1122" s="891"/>
      <c r="E1122" s="890"/>
      <c r="F1122" s="890"/>
      <c r="G1122" s="890"/>
      <c r="H1122" s="890"/>
      <c r="I1122" s="89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1"/>
      <c r="D1123" s="891"/>
      <c r="E1123" s="890"/>
      <c r="F1123" s="890"/>
      <c r="G1123" s="890"/>
      <c r="H1123" s="890"/>
      <c r="I1123" s="89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1"/>
      <c r="D1124" s="891"/>
      <c r="E1124" s="890"/>
      <c r="F1124" s="890"/>
      <c r="G1124" s="890"/>
      <c r="H1124" s="890"/>
      <c r="I1124" s="89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1"/>
      <c r="D1125" s="891"/>
      <c r="E1125" s="890"/>
      <c r="F1125" s="890"/>
      <c r="G1125" s="890"/>
      <c r="H1125" s="890"/>
      <c r="I1125" s="89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1"/>
      <c r="D1126" s="891"/>
      <c r="E1126" s="890"/>
      <c r="F1126" s="890"/>
      <c r="G1126" s="890"/>
      <c r="H1126" s="890"/>
      <c r="I1126" s="89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1"/>
      <c r="D1127" s="891"/>
      <c r="E1127" s="890"/>
      <c r="F1127" s="890"/>
      <c r="G1127" s="890"/>
      <c r="H1127" s="890"/>
      <c r="I1127" s="89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1"/>
      <c r="D1128" s="891"/>
      <c r="E1128" s="890"/>
      <c r="F1128" s="890"/>
      <c r="G1128" s="890"/>
      <c r="H1128" s="890"/>
      <c r="I1128" s="89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1"/>
      <c r="D1129" s="891"/>
      <c r="E1129" s="890"/>
      <c r="F1129" s="890"/>
      <c r="G1129" s="890"/>
      <c r="H1129" s="890"/>
      <c r="I1129" s="89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1"/>
      <c r="D1130" s="891"/>
      <c r="E1130" s="890"/>
      <c r="F1130" s="890"/>
      <c r="G1130" s="890"/>
      <c r="H1130" s="890"/>
      <c r="I1130" s="89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1"/>
      <c r="D1131" s="891"/>
      <c r="E1131" s="890"/>
      <c r="F1131" s="890"/>
      <c r="G1131" s="890"/>
      <c r="H1131" s="890"/>
      <c r="I1131" s="89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2">
    <cfRule type="expression" dxfId="2779" priority="13875">
      <formula>IF(RIGHT(TEXT(Y782,"0.#"),1)=".",FALSE,TRUE)</formula>
    </cfRule>
    <cfRule type="expression" dxfId="2778" priority="13876">
      <formula>IF(RIGHT(TEXT(Y782,"0.#"),1)=".",TRUE,FALSE)</formula>
    </cfRule>
  </conditionalFormatting>
  <conditionalFormatting sqref="Y791">
    <cfRule type="expression" dxfId="2777" priority="13871">
      <formula>IF(RIGHT(TEXT(Y791,"0.#"),1)=".",FALSE,TRUE)</formula>
    </cfRule>
    <cfRule type="expression" dxfId="2776" priority="13872">
      <formula>IF(RIGHT(TEXT(Y791,"0.#"),1)=".",TRUE,FALSE)</formula>
    </cfRule>
  </conditionalFormatting>
  <conditionalFormatting sqref="Y822:Y829 Y820 Y809:Y816 Y807 Y796:Y803 Y794">
    <cfRule type="expression" dxfId="2775" priority="13653">
      <formula>IF(RIGHT(TEXT(Y794,"0.#"),1)=".",FALSE,TRUE)</formula>
    </cfRule>
    <cfRule type="expression" dxfId="2774" priority="13654">
      <formula>IF(RIGHT(TEXT(Y794,"0.#"),1)=".",TRUE,FALSE)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3:Y790 Y781">
    <cfRule type="expression" dxfId="2767" priority="13677">
      <formula>IF(RIGHT(TEXT(Y781,"0.#"),1)=".",FALSE,TRUE)</formula>
    </cfRule>
    <cfRule type="expression" dxfId="2766" priority="13678">
      <formula>IF(RIGHT(TEXT(Y781,"0.#"),1)=".",TRUE,FALSE)</formula>
    </cfRule>
  </conditionalFormatting>
  <conditionalFormatting sqref="AU782">
    <cfRule type="expression" dxfId="2765" priority="13675">
      <formula>IF(RIGHT(TEXT(AU782,"0.#"),1)=".",FALSE,TRUE)</formula>
    </cfRule>
    <cfRule type="expression" dxfId="2764" priority="13676">
      <formula>IF(RIGHT(TEXT(AU782,"0.#"),1)=".",TRUE,FALSE)</formula>
    </cfRule>
  </conditionalFormatting>
  <conditionalFormatting sqref="AU791">
    <cfRule type="expression" dxfId="2763" priority="13673">
      <formula>IF(RIGHT(TEXT(AU791,"0.#"),1)=".",FALSE,TRUE)</formula>
    </cfRule>
    <cfRule type="expression" dxfId="2762" priority="13674">
      <formula>IF(RIGHT(TEXT(AU791,"0.#"),1)=".",TRUE,FALSE)</formula>
    </cfRule>
  </conditionalFormatting>
  <conditionalFormatting sqref="AU783:AU790 AU781">
    <cfRule type="expression" dxfId="2761" priority="13671">
      <formula>IF(RIGHT(TEXT(AU781,"0.#"),1)=".",FALSE,TRUE)</formula>
    </cfRule>
    <cfRule type="expression" dxfId="2760" priority="13672">
      <formula>IF(RIGHT(TEXT(AU781,"0.#"),1)=".",TRUE,FALSE)</formula>
    </cfRule>
  </conditionalFormatting>
  <conditionalFormatting sqref="Y821 Y808 Y795">
    <cfRule type="expression" dxfId="2759" priority="13657">
      <formula>IF(RIGHT(TEXT(Y795,"0.#"),1)=".",FALSE,TRUE)</formula>
    </cfRule>
    <cfRule type="expression" dxfId="2758" priority="13658">
      <formula>IF(RIGHT(TEXT(Y795,"0.#"),1)=".",TRUE,FALSE)</formula>
    </cfRule>
  </conditionalFormatting>
  <conditionalFormatting sqref="Y830 Y817 Y804">
    <cfRule type="expression" dxfId="2757" priority="13655">
      <formula>IF(RIGHT(TEXT(Y804,"0.#"),1)=".",FALSE,TRUE)</formula>
    </cfRule>
    <cfRule type="expression" dxfId="2756" priority="13656">
      <formula>IF(RIGHT(TEXT(Y804,"0.#"),1)=".",TRUE,FALSE)</formula>
    </cfRule>
  </conditionalFormatting>
  <conditionalFormatting sqref="AU821 AU808 AU795">
    <cfRule type="expression" dxfId="2755" priority="13651">
      <formula>IF(RIGHT(TEXT(AU795,"0.#"),1)=".",FALSE,TRUE)</formula>
    </cfRule>
    <cfRule type="expression" dxfId="2754" priority="13652">
      <formula>IF(RIGHT(TEXT(AU795,"0.#"),1)=".",TRUE,FALSE)</formula>
    </cfRule>
  </conditionalFormatting>
  <conditionalFormatting sqref="AU830 AU817 AU804">
    <cfRule type="expression" dxfId="2753" priority="13649">
      <formula>IF(RIGHT(TEXT(AU804,"0.#"),1)=".",FALSE,TRUE)</formula>
    </cfRule>
    <cfRule type="expression" dxfId="2752" priority="13650">
      <formula>IF(RIGHT(TEXT(AU804,"0.#"),1)=".",TRUE,FALSE)</formula>
    </cfRule>
  </conditionalFormatting>
  <conditionalFormatting sqref="AU822:AU829 AU820 AU809:AU816 AU807 AU796:AU803 AU794">
    <cfRule type="expression" dxfId="2751" priority="13647">
      <formula>IF(RIGHT(TEXT(AU794,"0.#"),1)=".",FALSE,TRUE)</formula>
    </cfRule>
    <cfRule type="expression" dxfId="2750" priority="13648">
      <formula>IF(RIGHT(TEXT(AU794,"0.#"),1)=".",TRUE,FALSE)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M34">
    <cfRule type="expression" dxfId="2745" priority="13447">
      <formula>IF(RIGHT(TEXT(AM34,"0.#"),1)=".",FALSE,TRUE)</formula>
    </cfRule>
    <cfRule type="expression" dxfId="2744" priority="13448">
      <formula>IF(RIGHT(TEXT(AM34,"0.#"),1)=".",TRUE,FALSE)</formula>
    </cfRule>
  </conditionalFormatting>
  <conditionalFormatting sqref="AE33">
    <cfRule type="expression" dxfId="2743" priority="13461">
      <formula>IF(RIGHT(TEXT(AE33,"0.#"),1)=".",FALSE,TRUE)</formula>
    </cfRule>
    <cfRule type="expression" dxfId="2742" priority="13462">
      <formula>IF(RIGHT(TEXT(AE33,"0.#"),1)=".",TRUE,FALSE)</formula>
    </cfRule>
  </conditionalFormatting>
  <conditionalFormatting sqref="AE34">
    <cfRule type="expression" dxfId="2741" priority="13459">
      <formula>IF(RIGHT(TEXT(AE34,"0.#"),1)=".",FALSE,TRUE)</formula>
    </cfRule>
    <cfRule type="expression" dxfId="2740" priority="13460">
      <formula>IF(RIGHT(TEXT(AE34,"0.#"),1)=".",TRUE,FALSE)</formula>
    </cfRule>
  </conditionalFormatting>
  <conditionalFormatting sqref="AI34">
    <cfRule type="expression" dxfId="2739" priority="13457">
      <formula>IF(RIGHT(TEXT(AI34,"0.#"),1)=".",FALSE,TRUE)</formula>
    </cfRule>
    <cfRule type="expression" dxfId="2738" priority="13458">
      <formula>IF(RIGHT(TEXT(AI34,"0.#"),1)=".",TRUE,FALSE)</formula>
    </cfRule>
  </conditionalFormatting>
  <conditionalFormatting sqref="AI33">
    <cfRule type="expression" dxfId="2737" priority="13455">
      <formula>IF(RIGHT(TEXT(AI33,"0.#"),1)=".",FALSE,TRUE)</formula>
    </cfRule>
    <cfRule type="expression" dxfId="2736" priority="13456">
      <formula>IF(RIGHT(TEXT(AI33,"0.#"),1)=".",TRUE,FALSE)</formula>
    </cfRule>
  </conditionalFormatting>
  <conditionalFormatting sqref="AI32">
    <cfRule type="expression" dxfId="2735" priority="13453">
      <formula>IF(RIGHT(TEXT(AI32,"0.#"),1)=".",FALSE,TRUE)</formula>
    </cfRule>
    <cfRule type="expression" dxfId="2734" priority="13454">
      <formula>IF(RIGHT(TEXT(AI32,"0.#"),1)=".",TRUE,FALSE)</formula>
    </cfRule>
  </conditionalFormatting>
  <conditionalFormatting sqref="AM32">
    <cfRule type="expression" dxfId="2733" priority="13451">
      <formula>IF(RIGHT(TEXT(AM32,"0.#"),1)=".",FALSE,TRUE)</formula>
    </cfRule>
    <cfRule type="expression" dxfId="2732" priority="13452">
      <formula>IF(RIGHT(TEXT(AM32,"0.#"),1)=".",TRUE,FALSE)</formula>
    </cfRule>
  </conditionalFormatting>
  <conditionalFormatting sqref="AM33">
    <cfRule type="expression" dxfId="2731" priority="13449">
      <formula>IF(RIGHT(TEXT(AM33,"0.#"),1)=".",FALSE,TRUE)</formula>
    </cfRule>
    <cfRule type="expression" dxfId="2730" priority="13450">
      <formula>IF(RIGHT(TEXT(AM33,"0.#"),1)=".",TRUE,FALSE)</formula>
    </cfRule>
  </conditionalFormatting>
  <conditionalFormatting sqref="AQ32:AQ34">
    <cfRule type="expression" dxfId="2729" priority="13441">
      <formula>IF(RIGHT(TEXT(AQ32,"0.#"),1)=".",FALSE,TRUE)</formula>
    </cfRule>
    <cfRule type="expression" dxfId="2728" priority="13442">
      <formula>IF(RIGHT(TEXT(AQ32,"0.#"),1)=".",TRUE,FALSE)</formula>
    </cfRule>
  </conditionalFormatting>
  <conditionalFormatting sqref="AU32:AU34">
    <cfRule type="expression" dxfId="2727" priority="13439">
      <formula>IF(RIGHT(TEXT(AU32,"0.#"),1)=".",FALSE,TRUE)</formula>
    </cfRule>
    <cfRule type="expression" dxfId="2726" priority="13440">
      <formula>IF(RIGHT(TEXT(AU32,"0.#"),1)=".",TRUE,FALSE)</formula>
    </cfRule>
  </conditionalFormatting>
  <conditionalFormatting sqref="AE53">
    <cfRule type="expression" dxfId="2725" priority="13373">
      <formula>IF(RIGHT(TEXT(AE53,"0.#"),1)=".",FALSE,TRUE)</formula>
    </cfRule>
    <cfRule type="expression" dxfId="2724" priority="13374">
      <formula>IF(RIGHT(TEXT(AE53,"0.#"),1)=".",TRUE,FALSE)</formula>
    </cfRule>
  </conditionalFormatting>
  <conditionalFormatting sqref="AE54">
    <cfRule type="expression" dxfId="2723" priority="13371">
      <formula>IF(RIGHT(TEXT(AE54,"0.#"),1)=".",FALSE,TRUE)</formula>
    </cfRule>
    <cfRule type="expression" dxfId="2722" priority="13372">
      <formula>IF(RIGHT(TEXT(AE54,"0.#"),1)=".",TRUE,FALSE)</formula>
    </cfRule>
  </conditionalFormatting>
  <conditionalFormatting sqref="AI54">
    <cfRule type="expression" dxfId="2721" priority="13365">
      <formula>IF(RIGHT(TEXT(AI54,"0.#"),1)=".",FALSE,TRUE)</formula>
    </cfRule>
    <cfRule type="expression" dxfId="2720" priority="13366">
      <formula>IF(RIGHT(TEXT(AI54,"0.#"),1)=".",TRUE,FALSE)</formula>
    </cfRule>
  </conditionalFormatting>
  <conditionalFormatting sqref="AI53">
    <cfRule type="expression" dxfId="2719" priority="13363">
      <formula>IF(RIGHT(TEXT(AI53,"0.#"),1)=".",FALSE,TRUE)</formula>
    </cfRule>
    <cfRule type="expression" dxfId="2718" priority="13364">
      <formula>IF(RIGHT(TEXT(AI53,"0.#"),1)=".",TRUE,FALSE)</formula>
    </cfRule>
  </conditionalFormatting>
  <conditionalFormatting sqref="AM53">
    <cfRule type="expression" dxfId="2717" priority="13361">
      <formula>IF(RIGHT(TEXT(AM53,"0.#"),1)=".",FALSE,TRUE)</formula>
    </cfRule>
    <cfRule type="expression" dxfId="2716" priority="13362">
      <formula>IF(RIGHT(TEXT(AM53,"0.#"),1)=".",TRUE,FALSE)</formula>
    </cfRule>
  </conditionalFormatting>
  <conditionalFormatting sqref="AM54">
    <cfRule type="expression" dxfId="2715" priority="13359">
      <formula>IF(RIGHT(TEXT(AM54,"0.#"),1)=".",FALSE,TRUE)</formula>
    </cfRule>
    <cfRule type="expression" dxfId="2714" priority="13360">
      <formula>IF(RIGHT(TEXT(AM54,"0.#"),1)=".",TRUE,FALSE)</formula>
    </cfRule>
  </conditionalFormatting>
  <conditionalFormatting sqref="AM55">
    <cfRule type="expression" dxfId="2713" priority="13357">
      <formula>IF(RIGHT(TEXT(AM55,"0.#"),1)=".",FALSE,TRUE)</formula>
    </cfRule>
    <cfRule type="expression" dxfId="2712" priority="13358">
      <formula>IF(RIGHT(TEXT(AM55,"0.#"),1)=".",TRUE,FALSE)</formula>
    </cfRule>
  </conditionalFormatting>
  <conditionalFormatting sqref="AE60">
    <cfRule type="expression" dxfId="2711" priority="13343">
      <formula>IF(RIGHT(TEXT(AE60,"0.#"),1)=".",FALSE,TRUE)</formula>
    </cfRule>
    <cfRule type="expression" dxfId="2710" priority="13344">
      <formula>IF(RIGHT(TEXT(AE60,"0.#"),1)=".",TRUE,FALSE)</formula>
    </cfRule>
  </conditionalFormatting>
  <conditionalFormatting sqref="AE61">
    <cfRule type="expression" dxfId="2709" priority="13341">
      <formula>IF(RIGHT(TEXT(AE61,"0.#"),1)=".",FALSE,TRUE)</formula>
    </cfRule>
    <cfRule type="expression" dxfId="2708" priority="13342">
      <formula>IF(RIGHT(TEXT(AE61,"0.#"),1)=".",TRUE,FALSE)</formula>
    </cfRule>
  </conditionalFormatting>
  <conditionalFormatting sqref="AE62">
    <cfRule type="expression" dxfId="2707" priority="13339">
      <formula>IF(RIGHT(TEXT(AE62,"0.#"),1)=".",FALSE,TRUE)</formula>
    </cfRule>
    <cfRule type="expression" dxfId="2706" priority="13340">
      <formula>IF(RIGHT(TEXT(AE62,"0.#"),1)=".",TRUE,FALSE)</formula>
    </cfRule>
  </conditionalFormatting>
  <conditionalFormatting sqref="AI62">
    <cfRule type="expression" dxfId="2705" priority="13337">
      <formula>IF(RIGHT(TEXT(AI62,"0.#"),1)=".",FALSE,TRUE)</formula>
    </cfRule>
    <cfRule type="expression" dxfId="2704" priority="13338">
      <formula>IF(RIGHT(TEXT(AI62,"0.#"),1)=".",TRUE,FALSE)</formula>
    </cfRule>
  </conditionalFormatting>
  <conditionalFormatting sqref="AI61">
    <cfRule type="expression" dxfId="2703" priority="13335">
      <formula>IF(RIGHT(TEXT(AI61,"0.#"),1)=".",FALSE,TRUE)</formula>
    </cfRule>
    <cfRule type="expression" dxfId="2702" priority="13336">
      <formula>IF(RIGHT(TEXT(AI61,"0.#"),1)=".",TRUE,FALSE)</formula>
    </cfRule>
  </conditionalFormatting>
  <conditionalFormatting sqref="AI60">
    <cfRule type="expression" dxfId="2701" priority="13333">
      <formula>IF(RIGHT(TEXT(AI60,"0.#"),1)=".",FALSE,TRUE)</formula>
    </cfRule>
    <cfRule type="expression" dxfId="2700" priority="13334">
      <formula>IF(RIGHT(TEXT(AI60,"0.#"),1)=".",TRUE,FALSE)</formula>
    </cfRule>
  </conditionalFormatting>
  <conditionalFormatting sqref="AM60">
    <cfRule type="expression" dxfId="2699" priority="13331">
      <formula>IF(RIGHT(TEXT(AM60,"0.#"),1)=".",FALSE,TRUE)</formula>
    </cfRule>
    <cfRule type="expression" dxfId="2698" priority="13332">
      <formula>IF(RIGHT(TEXT(AM60,"0.#"),1)=".",TRUE,FALSE)</formula>
    </cfRule>
  </conditionalFormatting>
  <conditionalFormatting sqref="AM61">
    <cfRule type="expression" dxfId="2697" priority="13329">
      <formula>IF(RIGHT(TEXT(AM61,"0.#"),1)=".",FALSE,TRUE)</formula>
    </cfRule>
    <cfRule type="expression" dxfId="2696" priority="13330">
      <formula>IF(RIGHT(TEXT(AM61,"0.#"),1)=".",TRUE,FALSE)</formula>
    </cfRule>
  </conditionalFormatting>
  <conditionalFormatting sqref="AM62">
    <cfRule type="expression" dxfId="2695" priority="13327">
      <formula>IF(RIGHT(TEXT(AM62,"0.#"),1)=".",FALSE,TRUE)</formula>
    </cfRule>
    <cfRule type="expression" dxfId="2694" priority="13328">
      <formula>IF(RIGHT(TEXT(AM62,"0.#"),1)=".",TRUE,FALSE)</formula>
    </cfRule>
  </conditionalFormatting>
  <conditionalFormatting sqref="AE87 AI87 AM87">
    <cfRule type="expression" dxfId="2693" priority="13313">
      <formula>IF(RIGHT(TEXT(AE87,"0.#"),1)=".",FALSE,TRUE)</formula>
    </cfRule>
    <cfRule type="expression" dxfId="2692" priority="13314">
      <formula>IF(RIGHT(TEXT(AE87,"0.#"),1)=".",TRUE,FALSE)</formula>
    </cfRule>
  </conditionalFormatting>
  <conditionalFormatting sqref="AE88 AI88 AM88">
    <cfRule type="expression" dxfId="2691" priority="13311">
      <formula>IF(RIGHT(TEXT(AE88,"0.#"),1)=".",FALSE,TRUE)</formula>
    </cfRule>
    <cfRule type="expression" dxfId="2690" priority="13312">
      <formula>IF(RIGHT(TEXT(AE88,"0.#"),1)=".",TRUE,FALSE)</formula>
    </cfRule>
  </conditionalFormatting>
  <conditionalFormatting sqref="AE89 AI89 AM89">
    <cfRule type="expression" dxfId="2689" priority="13309">
      <formula>IF(RIGHT(TEXT(AE89,"0.#"),1)=".",FALSE,TRUE)</formula>
    </cfRule>
    <cfRule type="expression" dxfId="2688" priority="13310">
      <formula>IF(RIGHT(TEXT(AE89,"0.#"),1)=".",TRUE,FALSE)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3"/>
      <c r="Z2" s="413"/>
      <c r="AA2" s="414"/>
      <c r="AB2" s="1007" t="s">
        <v>11</v>
      </c>
      <c r="AC2" s="1008"/>
      <c r="AD2" s="1009"/>
      <c r="AE2" s="995" t="s">
        <v>557</v>
      </c>
      <c r="AF2" s="995"/>
      <c r="AG2" s="995"/>
      <c r="AH2" s="995"/>
      <c r="AI2" s="995" t="s">
        <v>554</v>
      </c>
      <c r="AJ2" s="995"/>
      <c r="AK2" s="995"/>
      <c r="AL2" s="995"/>
      <c r="AM2" s="995" t="s">
        <v>528</v>
      </c>
      <c r="AN2" s="995"/>
      <c r="AO2" s="995"/>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4"/>
      <c r="Z3" s="1005"/>
      <c r="AA3" s="1006"/>
      <c r="AB3" s="1010"/>
      <c r="AC3" s="1011"/>
      <c r="AD3" s="1012"/>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3"/>
      <c r="I4" s="1013"/>
      <c r="J4" s="1013"/>
      <c r="K4" s="1013"/>
      <c r="L4" s="1013"/>
      <c r="M4" s="1013"/>
      <c r="N4" s="1013"/>
      <c r="O4" s="1014"/>
      <c r="P4" s="162"/>
      <c r="Q4" s="1021"/>
      <c r="R4" s="1021"/>
      <c r="S4" s="1021"/>
      <c r="T4" s="1021"/>
      <c r="U4" s="1021"/>
      <c r="V4" s="1021"/>
      <c r="W4" s="1021"/>
      <c r="X4" s="1022"/>
      <c r="Y4" s="999" t="s">
        <v>12</v>
      </c>
      <c r="Z4" s="1000"/>
      <c r="AA4" s="1001"/>
      <c r="AB4" s="552"/>
      <c r="AC4" s="1002"/>
      <c r="AD4" s="1002"/>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4" t="s">
        <v>54</v>
      </c>
      <c r="Z5" s="996"/>
      <c r="AA5" s="997"/>
      <c r="AB5" s="523"/>
      <c r="AC5" s="998"/>
      <c r="AD5" s="998"/>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301</v>
      </c>
      <c r="AC6" s="1028"/>
      <c r="AD6" s="1028"/>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3" t="s">
        <v>473</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3"/>
      <c r="Z9" s="413"/>
      <c r="AA9" s="414"/>
      <c r="AB9" s="1007" t="s">
        <v>11</v>
      </c>
      <c r="AC9" s="1008"/>
      <c r="AD9" s="1009"/>
      <c r="AE9" s="995" t="s">
        <v>558</v>
      </c>
      <c r="AF9" s="995"/>
      <c r="AG9" s="995"/>
      <c r="AH9" s="995"/>
      <c r="AI9" s="995" t="s">
        <v>554</v>
      </c>
      <c r="AJ9" s="995"/>
      <c r="AK9" s="995"/>
      <c r="AL9" s="995"/>
      <c r="AM9" s="995" t="s">
        <v>528</v>
      </c>
      <c r="AN9" s="995"/>
      <c r="AO9" s="995"/>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4"/>
      <c r="Z10" s="1005"/>
      <c r="AA10" s="1006"/>
      <c r="AB10" s="1010"/>
      <c r="AC10" s="1011"/>
      <c r="AD10" s="1012"/>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3"/>
      <c r="I11" s="1013"/>
      <c r="J11" s="1013"/>
      <c r="K11" s="1013"/>
      <c r="L11" s="1013"/>
      <c r="M11" s="1013"/>
      <c r="N11" s="1013"/>
      <c r="O11" s="1014"/>
      <c r="P11" s="162"/>
      <c r="Q11" s="1021"/>
      <c r="R11" s="1021"/>
      <c r="S11" s="1021"/>
      <c r="T11" s="1021"/>
      <c r="U11" s="1021"/>
      <c r="V11" s="1021"/>
      <c r="W11" s="1021"/>
      <c r="X11" s="1022"/>
      <c r="Y11" s="999" t="s">
        <v>12</v>
      </c>
      <c r="Z11" s="1000"/>
      <c r="AA11" s="1001"/>
      <c r="AB11" s="552"/>
      <c r="AC11" s="1002"/>
      <c r="AD11" s="1002"/>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3"/>
      <c r="AC12" s="998"/>
      <c r="AD12" s="998"/>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301</v>
      </c>
      <c r="AC13" s="1028"/>
      <c r="AD13" s="1028"/>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3" t="s">
        <v>473</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3"/>
      <c r="Z16" s="413"/>
      <c r="AA16" s="414"/>
      <c r="AB16" s="1007" t="s">
        <v>11</v>
      </c>
      <c r="AC16" s="1008"/>
      <c r="AD16" s="1009"/>
      <c r="AE16" s="995" t="s">
        <v>557</v>
      </c>
      <c r="AF16" s="995"/>
      <c r="AG16" s="995"/>
      <c r="AH16" s="995"/>
      <c r="AI16" s="995" t="s">
        <v>555</v>
      </c>
      <c r="AJ16" s="995"/>
      <c r="AK16" s="995"/>
      <c r="AL16" s="995"/>
      <c r="AM16" s="995" t="s">
        <v>528</v>
      </c>
      <c r="AN16" s="995"/>
      <c r="AO16" s="995"/>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4"/>
      <c r="Z17" s="1005"/>
      <c r="AA17" s="1006"/>
      <c r="AB17" s="1010"/>
      <c r="AC17" s="1011"/>
      <c r="AD17" s="1012"/>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3"/>
      <c r="I18" s="1013"/>
      <c r="J18" s="1013"/>
      <c r="K18" s="1013"/>
      <c r="L18" s="1013"/>
      <c r="M18" s="1013"/>
      <c r="N18" s="1013"/>
      <c r="O18" s="1014"/>
      <c r="P18" s="162"/>
      <c r="Q18" s="1021"/>
      <c r="R18" s="1021"/>
      <c r="S18" s="1021"/>
      <c r="T18" s="1021"/>
      <c r="U18" s="1021"/>
      <c r="V18" s="1021"/>
      <c r="W18" s="1021"/>
      <c r="X18" s="1022"/>
      <c r="Y18" s="999" t="s">
        <v>12</v>
      </c>
      <c r="Z18" s="1000"/>
      <c r="AA18" s="1001"/>
      <c r="AB18" s="552"/>
      <c r="AC18" s="1002"/>
      <c r="AD18" s="1002"/>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3"/>
      <c r="AC19" s="998"/>
      <c r="AD19" s="998"/>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301</v>
      </c>
      <c r="AC20" s="1028"/>
      <c r="AD20" s="1028"/>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3" t="s">
        <v>473</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3"/>
      <c r="Z23" s="413"/>
      <c r="AA23" s="414"/>
      <c r="AB23" s="1007" t="s">
        <v>11</v>
      </c>
      <c r="AC23" s="1008"/>
      <c r="AD23" s="1009"/>
      <c r="AE23" s="995" t="s">
        <v>559</v>
      </c>
      <c r="AF23" s="995"/>
      <c r="AG23" s="995"/>
      <c r="AH23" s="995"/>
      <c r="AI23" s="995" t="s">
        <v>554</v>
      </c>
      <c r="AJ23" s="995"/>
      <c r="AK23" s="995"/>
      <c r="AL23" s="995"/>
      <c r="AM23" s="995" t="s">
        <v>528</v>
      </c>
      <c r="AN23" s="995"/>
      <c r="AO23" s="995"/>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4"/>
      <c r="Z24" s="1005"/>
      <c r="AA24" s="1006"/>
      <c r="AB24" s="1010"/>
      <c r="AC24" s="1011"/>
      <c r="AD24" s="1012"/>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3"/>
      <c r="I25" s="1013"/>
      <c r="J25" s="1013"/>
      <c r="K25" s="1013"/>
      <c r="L25" s="1013"/>
      <c r="M25" s="1013"/>
      <c r="N25" s="1013"/>
      <c r="O25" s="1014"/>
      <c r="P25" s="162"/>
      <c r="Q25" s="1021"/>
      <c r="R25" s="1021"/>
      <c r="S25" s="1021"/>
      <c r="T25" s="1021"/>
      <c r="U25" s="1021"/>
      <c r="V25" s="1021"/>
      <c r="W25" s="1021"/>
      <c r="X25" s="1022"/>
      <c r="Y25" s="999" t="s">
        <v>12</v>
      </c>
      <c r="Z25" s="1000"/>
      <c r="AA25" s="1001"/>
      <c r="AB25" s="552"/>
      <c r="AC25" s="1002"/>
      <c r="AD25" s="1002"/>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3"/>
      <c r="AC26" s="998"/>
      <c r="AD26" s="998"/>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301</v>
      </c>
      <c r="AC27" s="1028"/>
      <c r="AD27" s="1028"/>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3" t="s">
        <v>473</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3"/>
      <c r="Z30" s="413"/>
      <c r="AA30" s="414"/>
      <c r="AB30" s="1007" t="s">
        <v>11</v>
      </c>
      <c r="AC30" s="1008"/>
      <c r="AD30" s="1009"/>
      <c r="AE30" s="995" t="s">
        <v>557</v>
      </c>
      <c r="AF30" s="995"/>
      <c r="AG30" s="995"/>
      <c r="AH30" s="995"/>
      <c r="AI30" s="995" t="s">
        <v>554</v>
      </c>
      <c r="AJ30" s="995"/>
      <c r="AK30" s="995"/>
      <c r="AL30" s="995"/>
      <c r="AM30" s="995" t="s">
        <v>552</v>
      </c>
      <c r="AN30" s="995"/>
      <c r="AO30" s="995"/>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4"/>
      <c r="Z31" s="1005"/>
      <c r="AA31" s="1006"/>
      <c r="AB31" s="1010"/>
      <c r="AC31" s="1011"/>
      <c r="AD31" s="1012"/>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3"/>
      <c r="I32" s="1013"/>
      <c r="J32" s="1013"/>
      <c r="K32" s="1013"/>
      <c r="L32" s="1013"/>
      <c r="M32" s="1013"/>
      <c r="N32" s="1013"/>
      <c r="O32" s="1014"/>
      <c r="P32" s="162"/>
      <c r="Q32" s="1021"/>
      <c r="R32" s="1021"/>
      <c r="S32" s="1021"/>
      <c r="T32" s="1021"/>
      <c r="U32" s="1021"/>
      <c r="V32" s="1021"/>
      <c r="W32" s="1021"/>
      <c r="X32" s="1022"/>
      <c r="Y32" s="999" t="s">
        <v>12</v>
      </c>
      <c r="Z32" s="1000"/>
      <c r="AA32" s="1001"/>
      <c r="AB32" s="552"/>
      <c r="AC32" s="1002"/>
      <c r="AD32" s="1002"/>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3"/>
      <c r="AC33" s="998"/>
      <c r="AD33" s="998"/>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301</v>
      </c>
      <c r="AC34" s="1028"/>
      <c r="AD34" s="1028"/>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3" t="s">
        <v>473</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3"/>
      <c r="Z37" s="413"/>
      <c r="AA37" s="414"/>
      <c r="AB37" s="1007" t="s">
        <v>11</v>
      </c>
      <c r="AC37" s="1008"/>
      <c r="AD37" s="1009"/>
      <c r="AE37" s="995" t="s">
        <v>559</v>
      </c>
      <c r="AF37" s="995"/>
      <c r="AG37" s="995"/>
      <c r="AH37" s="995"/>
      <c r="AI37" s="995" t="s">
        <v>556</v>
      </c>
      <c r="AJ37" s="995"/>
      <c r="AK37" s="995"/>
      <c r="AL37" s="995"/>
      <c r="AM37" s="995" t="s">
        <v>553</v>
      </c>
      <c r="AN37" s="995"/>
      <c r="AO37" s="995"/>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4"/>
      <c r="Z38" s="1005"/>
      <c r="AA38" s="1006"/>
      <c r="AB38" s="1010"/>
      <c r="AC38" s="1011"/>
      <c r="AD38" s="1012"/>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3"/>
      <c r="I39" s="1013"/>
      <c r="J39" s="1013"/>
      <c r="K39" s="1013"/>
      <c r="L39" s="1013"/>
      <c r="M39" s="1013"/>
      <c r="N39" s="1013"/>
      <c r="O39" s="1014"/>
      <c r="P39" s="162"/>
      <c r="Q39" s="1021"/>
      <c r="R39" s="1021"/>
      <c r="S39" s="1021"/>
      <c r="T39" s="1021"/>
      <c r="U39" s="1021"/>
      <c r="V39" s="1021"/>
      <c r="W39" s="1021"/>
      <c r="X39" s="1022"/>
      <c r="Y39" s="999" t="s">
        <v>12</v>
      </c>
      <c r="Z39" s="1000"/>
      <c r="AA39" s="1001"/>
      <c r="AB39" s="552"/>
      <c r="AC39" s="1002"/>
      <c r="AD39" s="100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3"/>
      <c r="AC40" s="998"/>
      <c r="AD40" s="998"/>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301</v>
      </c>
      <c r="AC41" s="1028"/>
      <c r="AD41" s="102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3" t="s">
        <v>473</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3"/>
      <c r="Z44" s="413"/>
      <c r="AA44" s="414"/>
      <c r="AB44" s="1007" t="s">
        <v>11</v>
      </c>
      <c r="AC44" s="1008"/>
      <c r="AD44" s="1009"/>
      <c r="AE44" s="995" t="s">
        <v>557</v>
      </c>
      <c r="AF44" s="995"/>
      <c r="AG44" s="995"/>
      <c r="AH44" s="995"/>
      <c r="AI44" s="995" t="s">
        <v>554</v>
      </c>
      <c r="AJ44" s="995"/>
      <c r="AK44" s="995"/>
      <c r="AL44" s="995"/>
      <c r="AM44" s="995" t="s">
        <v>528</v>
      </c>
      <c r="AN44" s="995"/>
      <c r="AO44" s="995"/>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4"/>
      <c r="Z45" s="1005"/>
      <c r="AA45" s="1006"/>
      <c r="AB45" s="1010"/>
      <c r="AC45" s="1011"/>
      <c r="AD45" s="1012"/>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3"/>
      <c r="I46" s="1013"/>
      <c r="J46" s="1013"/>
      <c r="K46" s="1013"/>
      <c r="L46" s="1013"/>
      <c r="M46" s="1013"/>
      <c r="N46" s="1013"/>
      <c r="O46" s="1014"/>
      <c r="P46" s="162"/>
      <c r="Q46" s="1021"/>
      <c r="R46" s="1021"/>
      <c r="S46" s="1021"/>
      <c r="T46" s="1021"/>
      <c r="U46" s="1021"/>
      <c r="V46" s="1021"/>
      <c r="W46" s="1021"/>
      <c r="X46" s="1022"/>
      <c r="Y46" s="999" t="s">
        <v>12</v>
      </c>
      <c r="Z46" s="1000"/>
      <c r="AA46" s="1001"/>
      <c r="AB46" s="552"/>
      <c r="AC46" s="1002"/>
      <c r="AD46" s="100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3"/>
      <c r="AC47" s="998"/>
      <c r="AD47" s="998"/>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301</v>
      </c>
      <c r="AC48" s="1028"/>
      <c r="AD48" s="102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3" t="s">
        <v>473</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3"/>
      <c r="Z51" s="413"/>
      <c r="AA51" s="414"/>
      <c r="AB51" s="459" t="s">
        <v>11</v>
      </c>
      <c r="AC51" s="1008"/>
      <c r="AD51" s="1009"/>
      <c r="AE51" s="995" t="s">
        <v>557</v>
      </c>
      <c r="AF51" s="995"/>
      <c r="AG51" s="995"/>
      <c r="AH51" s="995"/>
      <c r="AI51" s="995" t="s">
        <v>554</v>
      </c>
      <c r="AJ51" s="995"/>
      <c r="AK51" s="995"/>
      <c r="AL51" s="995"/>
      <c r="AM51" s="995" t="s">
        <v>528</v>
      </c>
      <c r="AN51" s="995"/>
      <c r="AO51" s="995"/>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4"/>
      <c r="Z52" s="1005"/>
      <c r="AA52" s="1006"/>
      <c r="AB52" s="1010"/>
      <c r="AC52" s="1011"/>
      <c r="AD52" s="1012"/>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3"/>
      <c r="I53" s="1013"/>
      <c r="J53" s="1013"/>
      <c r="K53" s="1013"/>
      <c r="L53" s="1013"/>
      <c r="M53" s="1013"/>
      <c r="N53" s="1013"/>
      <c r="O53" s="1014"/>
      <c r="P53" s="162"/>
      <c r="Q53" s="1021"/>
      <c r="R53" s="1021"/>
      <c r="S53" s="1021"/>
      <c r="T53" s="1021"/>
      <c r="U53" s="1021"/>
      <c r="V53" s="1021"/>
      <c r="W53" s="1021"/>
      <c r="X53" s="1022"/>
      <c r="Y53" s="999" t="s">
        <v>12</v>
      </c>
      <c r="Z53" s="1000"/>
      <c r="AA53" s="1001"/>
      <c r="AB53" s="552"/>
      <c r="AC53" s="1002"/>
      <c r="AD53" s="100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3"/>
      <c r="AC54" s="998"/>
      <c r="AD54" s="998"/>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301</v>
      </c>
      <c r="AC55" s="1028"/>
      <c r="AD55" s="1028"/>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3" t="s">
        <v>473</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3"/>
      <c r="Z58" s="413"/>
      <c r="AA58" s="414"/>
      <c r="AB58" s="1007" t="s">
        <v>11</v>
      </c>
      <c r="AC58" s="1008"/>
      <c r="AD58" s="1009"/>
      <c r="AE58" s="995" t="s">
        <v>557</v>
      </c>
      <c r="AF58" s="995"/>
      <c r="AG58" s="995"/>
      <c r="AH58" s="995"/>
      <c r="AI58" s="995" t="s">
        <v>554</v>
      </c>
      <c r="AJ58" s="995"/>
      <c r="AK58" s="995"/>
      <c r="AL58" s="995"/>
      <c r="AM58" s="995" t="s">
        <v>528</v>
      </c>
      <c r="AN58" s="995"/>
      <c r="AO58" s="995"/>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4"/>
      <c r="Z59" s="1005"/>
      <c r="AA59" s="1006"/>
      <c r="AB59" s="1010"/>
      <c r="AC59" s="1011"/>
      <c r="AD59" s="1012"/>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3"/>
      <c r="I60" s="1013"/>
      <c r="J60" s="1013"/>
      <c r="K60" s="1013"/>
      <c r="L60" s="1013"/>
      <c r="M60" s="1013"/>
      <c r="N60" s="1013"/>
      <c r="O60" s="1014"/>
      <c r="P60" s="162"/>
      <c r="Q60" s="1021"/>
      <c r="R60" s="1021"/>
      <c r="S60" s="1021"/>
      <c r="T60" s="1021"/>
      <c r="U60" s="1021"/>
      <c r="V60" s="1021"/>
      <c r="W60" s="1021"/>
      <c r="X60" s="1022"/>
      <c r="Y60" s="999" t="s">
        <v>12</v>
      </c>
      <c r="Z60" s="1000"/>
      <c r="AA60" s="1001"/>
      <c r="AB60" s="552"/>
      <c r="AC60" s="1002"/>
      <c r="AD60" s="100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3"/>
      <c r="AC61" s="998"/>
      <c r="AD61" s="998"/>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301</v>
      </c>
      <c r="AC62" s="1028"/>
      <c r="AD62" s="102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3" t="s">
        <v>473</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3"/>
      <c r="Z65" s="413"/>
      <c r="AA65" s="414"/>
      <c r="AB65" s="1007" t="s">
        <v>11</v>
      </c>
      <c r="AC65" s="1008"/>
      <c r="AD65" s="1009"/>
      <c r="AE65" s="995" t="s">
        <v>557</v>
      </c>
      <c r="AF65" s="995"/>
      <c r="AG65" s="995"/>
      <c r="AH65" s="995"/>
      <c r="AI65" s="995" t="s">
        <v>554</v>
      </c>
      <c r="AJ65" s="995"/>
      <c r="AK65" s="995"/>
      <c r="AL65" s="995"/>
      <c r="AM65" s="995" t="s">
        <v>528</v>
      </c>
      <c r="AN65" s="995"/>
      <c r="AO65" s="995"/>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4"/>
      <c r="Z66" s="1005"/>
      <c r="AA66" s="1006"/>
      <c r="AB66" s="1010"/>
      <c r="AC66" s="1011"/>
      <c r="AD66" s="1012"/>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3"/>
      <c r="I67" s="1013"/>
      <c r="J67" s="1013"/>
      <c r="K67" s="1013"/>
      <c r="L67" s="1013"/>
      <c r="M67" s="1013"/>
      <c r="N67" s="1013"/>
      <c r="O67" s="1014"/>
      <c r="P67" s="162"/>
      <c r="Q67" s="1021"/>
      <c r="R67" s="1021"/>
      <c r="S67" s="1021"/>
      <c r="T67" s="1021"/>
      <c r="U67" s="1021"/>
      <c r="V67" s="1021"/>
      <c r="W67" s="1021"/>
      <c r="X67" s="1022"/>
      <c r="Y67" s="999" t="s">
        <v>12</v>
      </c>
      <c r="Z67" s="1000"/>
      <c r="AA67" s="1001"/>
      <c r="AB67" s="552"/>
      <c r="AC67" s="1002"/>
      <c r="AD67" s="1002"/>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3"/>
      <c r="AC68" s="998"/>
      <c r="AD68" s="998"/>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5"/>
      <c r="B5" s="1036"/>
      <c r="C5" s="1036"/>
      <c r="D5" s="1036"/>
      <c r="E5" s="1036"/>
      <c r="F5" s="103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5"/>
      <c r="B6" s="1036"/>
      <c r="C6" s="1036"/>
      <c r="D6" s="1036"/>
      <c r="E6" s="1036"/>
      <c r="F6" s="103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5"/>
      <c r="B7" s="1036"/>
      <c r="C7" s="1036"/>
      <c r="D7" s="1036"/>
      <c r="E7" s="1036"/>
      <c r="F7" s="103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5"/>
      <c r="B8" s="1036"/>
      <c r="C8" s="1036"/>
      <c r="D8" s="1036"/>
      <c r="E8" s="1036"/>
      <c r="F8" s="103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5"/>
      <c r="B9" s="1036"/>
      <c r="C9" s="1036"/>
      <c r="D9" s="1036"/>
      <c r="E9" s="1036"/>
      <c r="F9" s="103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5"/>
      <c r="B10" s="1036"/>
      <c r="C10" s="1036"/>
      <c r="D10" s="1036"/>
      <c r="E10" s="1036"/>
      <c r="F10" s="103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5"/>
      <c r="B11" s="1036"/>
      <c r="C11" s="1036"/>
      <c r="D11" s="1036"/>
      <c r="E11" s="1036"/>
      <c r="F11" s="103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5"/>
      <c r="B12" s="1036"/>
      <c r="C12" s="1036"/>
      <c r="D12" s="1036"/>
      <c r="E12" s="1036"/>
      <c r="F12" s="103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5"/>
      <c r="B13" s="1036"/>
      <c r="C13" s="1036"/>
      <c r="D13" s="1036"/>
      <c r="E13" s="1036"/>
      <c r="F13" s="103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5"/>
      <c r="B15" s="1036"/>
      <c r="C15" s="1036"/>
      <c r="D15" s="1036"/>
      <c r="E15" s="1036"/>
      <c r="F15" s="103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5"/>
      <c r="B18" s="1036"/>
      <c r="C18" s="1036"/>
      <c r="D18" s="1036"/>
      <c r="E18" s="1036"/>
      <c r="F18" s="103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5"/>
      <c r="B19" s="1036"/>
      <c r="C19" s="1036"/>
      <c r="D19" s="1036"/>
      <c r="E19" s="1036"/>
      <c r="F19" s="103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5"/>
      <c r="B20" s="1036"/>
      <c r="C20" s="1036"/>
      <c r="D20" s="1036"/>
      <c r="E20" s="1036"/>
      <c r="F20" s="103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5"/>
      <c r="B21" s="1036"/>
      <c r="C21" s="1036"/>
      <c r="D21" s="1036"/>
      <c r="E21" s="1036"/>
      <c r="F21" s="103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5"/>
      <c r="B22" s="1036"/>
      <c r="C22" s="1036"/>
      <c r="D22" s="1036"/>
      <c r="E22" s="1036"/>
      <c r="F22" s="103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5"/>
      <c r="B23" s="1036"/>
      <c r="C23" s="1036"/>
      <c r="D23" s="1036"/>
      <c r="E23" s="1036"/>
      <c r="F23" s="103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5"/>
      <c r="B24" s="1036"/>
      <c r="C24" s="1036"/>
      <c r="D24" s="1036"/>
      <c r="E24" s="1036"/>
      <c r="F24" s="103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5"/>
      <c r="B25" s="1036"/>
      <c r="C25" s="1036"/>
      <c r="D25" s="1036"/>
      <c r="E25" s="1036"/>
      <c r="F25" s="103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5"/>
      <c r="B26" s="1036"/>
      <c r="C26" s="1036"/>
      <c r="D26" s="1036"/>
      <c r="E26" s="1036"/>
      <c r="F26" s="103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5"/>
      <c r="B28" s="1036"/>
      <c r="C28" s="1036"/>
      <c r="D28" s="1036"/>
      <c r="E28" s="1036"/>
      <c r="F28" s="103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5"/>
      <c r="B31" s="1036"/>
      <c r="C31" s="1036"/>
      <c r="D31" s="1036"/>
      <c r="E31" s="1036"/>
      <c r="F31" s="103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5"/>
      <c r="B32" s="1036"/>
      <c r="C32" s="1036"/>
      <c r="D32" s="1036"/>
      <c r="E32" s="1036"/>
      <c r="F32" s="103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5"/>
      <c r="B33" s="1036"/>
      <c r="C33" s="1036"/>
      <c r="D33" s="1036"/>
      <c r="E33" s="1036"/>
      <c r="F33" s="103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5"/>
      <c r="B34" s="1036"/>
      <c r="C34" s="1036"/>
      <c r="D34" s="1036"/>
      <c r="E34" s="1036"/>
      <c r="F34" s="103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5"/>
      <c r="B35" s="1036"/>
      <c r="C35" s="1036"/>
      <c r="D35" s="1036"/>
      <c r="E35" s="1036"/>
      <c r="F35" s="103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5"/>
      <c r="B36" s="1036"/>
      <c r="C36" s="1036"/>
      <c r="D36" s="1036"/>
      <c r="E36" s="1036"/>
      <c r="F36" s="103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5"/>
      <c r="B37" s="1036"/>
      <c r="C37" s="1036"/>
      <c r="D37" s="1036"/>
      <c r="E37" s="1036"/>
      <c r="F37" s="103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5"/>
      <c r="B38" s="1036"/>
      <c r="C38" s="1036"/>
      <c r="D38" s="1036"/>
      <c r="E38" s="1036"/>
      <c r="F38" s="103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5"/>
      <c r="B39" s="1036"/>
      <c r="C39" s="1036"/>
      <c r="D39" s="1036"/>
      <c r="E39" s="1036"/>
      <c r="F39" s="103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5"/>
      <c r="B41" s="1036"/>
      <c r="C41" s="1036"/>
      <c r="D41" s="1036"/>
      <c r="E41" s="1036"/>
      <c r="F41" s="103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5"/>
      <c r="B44" s="1036"/>
      <c r="C44" s="1036"/>
      <c r="D44" s="1036"/>
      <c r="E44" s="1036"/>
      <c r="F44" s="103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5"/>
      <c r="B45" s="1036"/>
      <c r="C45" s="1036"/>
      <c r="D45" s="1036"/>
      <c r="E45" s="1036"/>
      <c r="F45" s="103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5"/>
      <c r="B46" s="1036"/>
      <c r="C46" s="1036"/>
      <c r="D46" s="1036"/>
      <c r="E46" s="1036"/>
      <c r="F46" s="103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5"/>
      <c r="B47" s="1036"/>
      <c r="C47" s="1036"/>
      <c r="D47" s="1036"/>
      <c r="E47" s="1036"/>
      <c r="F47" s="103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5"/>
      <c r="B48" s="1036"/>
      <c r="C48" s="1036"/>
      <c r="D48" s="1036"/>
      <c r="E48" s="1036"/>
      <c r="F48" s="103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5"/>
      <c r="B49" s="1036"/>
      <c r="C49" s="1036"/>
      <c r="D49" s="1036"/>
      <c r="E49" s="1036"/>
      <c r="F49" s="103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5"/>
      <c r="B50" s="1036"/>
      <c r="C50" s="1036"/>
      <c r="D50" s="1036"/>
      <c r="E50" s="1036"/>
      <c r="F50" s="103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5"/>
      <c r="B51" s="1036"/>
      <c r="C51" s="1036"/>
      <c r="D51" s="1036"/>
      <c r="E51" s="1036"/>
      <c r="F51" s="103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5"/>
      <c r="B52" s="1036"/>
      <c r="C52" s="1036"/>
      <c r="D52" s="1036"/>
      <c r="E52" s="1036"/>
      <c r="F52" s="103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5"/>
      <c r="B58" s="1036"/>
      <c r="C58" s="1036"/>
      <c r="D58" s="1036"/>
      <c r="E58" s="1036"/>
      <c r="F58" s="103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5"/>
      <c r="B59" s="1036"/>
      <c r="C59" s="1036"/>
      <c r="D59" s="1036"/>
      <c r="E59" s="1036"/>
      <c r="F59" s="103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5"/>
      <c r="B60" s="1036"/>
      <c r="C60" s="1036"/>
      <c r="D60" s="1036"/>
      <c r="E60" s="1036"/>
      <c r="F60" s="103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5"/>
      <c r="B61" s="1036"/>
      <c r="C61" s="1036"/>
      <c r="D61" s="1036"/>
      <c r="E61" s="1036"/>
      <c r="F61" s="103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5"/>
      <c r="B62" s="1036"/>
      <c r="C62" s="1036"/>
      <c r="D62" s="1036"/>
      <c r="E62" s="1036"/>
      <c r="F62" s="103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5"/>
      <c r="B63" s="1036"/>
      <c r="C63" s="1036"/>
      <c r="D63" s="1036"/>
      <c r="E63" s="1036"/>
      <c r="F63" s="103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5"/>
      <c r="B64" s="1036"/>
      <c r="C64" s="1036"/>
      <c r="D64" s="1036"/>
      <c r="E64" s="1036"/>
      <c r="F64" s="103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5"/>
      <c r="B65" s="1036"/>
      <c r="C65" s="1036"/>
      <c r="D65" s="1036"/>
      <c r="E65" s="1036"/>
      <c r="F65" s="103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5"/>
      <c r="B66" s="1036"/>
      <c r="C66" s="1036"/>
      <c r="D66" s="1036"/>
      <c r="E66" s="1036"/>
      <c r="F66" s="103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5"/>
      <c r="B68" s="1036"/>
      <c r="C68" s="1036"/>
      <c r="D68" s="1036"/>
      <c r="E68" s="1036"/>
      <c r="F68" s="103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5"/>
      <c r="B71" s="1036"/>
      <c r="C71" s="1036"/>
      <c r="D71" s="1036"/>
      <c r="E71" s="1036"/>
      <c r="F71" s="103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5"/>
      <c r="B72" s="1036"/>
      <c r="C72" s="1036"/>
      <c r="D72" s="1036"/>
      <c r="E72" s="1036"/>
      <c r="F72" s="103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5"/>
      <c r="B73" s="1036"/>
      <c r="C73" s="1036"/>
      <c r="D73" s="1036"/>
      <c r="E73" s="1036"/>
      <c r="F73" s="103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5"/>
      <c r="B74" s="1036"/>
      <c r="C74" s="1036"/>
      <c r="D74" s="1036"/>
      <c r="E74" s="1036"/>
      <c r="F74" s="103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5"/>
      <c r="B75" s="1036"/>
      <c r="C75" s="1036"/>
      <c r="D75" s="1036"/>
      <c r="E75" s="1036"/>
      <c r="F75" s="103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5"/>
      <c r="B76" s="1036"/>
      <c r="C76" s="1036"/>
      <c r="D76" s="1036"/>
      <c r="E76" s="1036"/>
      <c r="F76" s="103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5"/>
      <c r="B77" s="1036"/>
      <c r="C77" s="1036"/>
      <c r="D77" s="1036"/>
      <c r="E77" s="1036"/>
      <c r="F77" s="103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5"/>
      <c r="B78" s="1036"/>
      <c r="C78" s="1036"/>
      <c r="D78" s="1036"/>
      <c r="E78" s="1036"/>
      <c r="F78" s="103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5"/>
      <c r="B79" s="1036"/>
      <c r="C79" s="1036"/>
      <c r="D79" s="1036"/>
      <c r="E79" s="1036"/>
      <c r="F79" s="103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5"/>
      <c r="B81" s="1036"/>
      <c r="C81" s="1036"/>
      <c r="D81" s="1036"/>
      <c r="E81" s="1036"/>
      <c r="F81" s="103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5"/>
      <c r="B84" s="1036"/>
      <c r="C84" s="1036"/>
      <c r="D84" s="1036"/>
      <c r="E84" s="1036"/>
      <c r="F84" s="103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5"/>
      <c r="B85" s="1036"/>
      <c r="C85" s="1036"/>
      <c r="D85" s="1036"/>
      <c r="E85" s="1036"/>
      <c r="F85" s="103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5"/>
      <c r="B86" s="1036"/>
      <c r="C86" s="1036"/>
      <c r="D86" s="1036"/>
      <c r="E86" s="1036"/>
      <c r="F86" s="103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5"/>
      <c r="B87" s="1036"/>
      <c r="C87" s="1036"/>
      <c r="D87" s="1036"/>
      <c r="E87" s="1036"/>
      <c r="F87" s="103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5"/>
      <c r="B88" s="1036"/>
      <c r="C88" s="1036"/>
      <c r="D88" s="1036"/>
      <c r="E88" s="1036"/>
      <c r="F88" s="103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5"/>
      <c r="B89" s="1036"/>
      <c r="C89" s="1036"/>
      <c r="D89" s="1036"/>
      <c r="E89" s="1036"/>
      <c r="F89" s="103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5"/>
      <c r="B90" s="1036"/>
      <c r="C90" s="1036"/>
      <c r="D90" s="1036"/>
      <c r="E90" s="1036"/>
      <c r="F90" s="103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5"/>
      <c r="B91" s="1036"/>
      <c r="C91" s="1036"/>
      <c r="D91" s="1036"/>
      <c r="E91" s="1036"/>
      <c r="F91" s="103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5"/>
      <c r="B92" s="1036"/>
      <c r="C92" s="1036"/>
      <c r="D92" s="1036"/>
      <c r="E92" s="1036"/>
      <c r="F92" s="103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5"/>
      <c r="B94" s="1036"/>
      <c r="C94" s="1036"/>
      <c r="D94" s="1036"/>
      <c r="E94" s="1036"/>
      <c r="F94" s="103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5"/>
      <c r="B97" s="1036"/>
      <c r="C97" s="1036"/>
      <c r="D97" s="1036"/>
      <c r="E97" s="1036"/>
      <c r="F97" s="103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5"/>
      <c r="B98" s="1036"/>
      <c r="C98" s="1036"/>
      <c r="D98" s="1036"/>
      <c r="E98" s="1036"/>
      <c r="F98" s="103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5"/>
      <c r="B99" s="1036"/>
      <c r="C99" s="1036"/>
      <c r="D99" s="1036"/>
      <c r="E99" s="1036"/>
      <c r="F99" s="103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5"/>
      <c r="B100" s="1036"/>
      <c r="C100" s="1036"/>
      <c r="D100" s="1036"/>
      <c r="E100" s="1036"/>
      <c r="F100" s="103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5"/>
      <c r="B101" s="1036"/>
      <c r="C101" s="1036"/>
      <c r="D101" s="1036"/>
      <c r="E101" s="1036"/>
      <c r="F101" s="103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5"/>
      <c r="B102" s="1036"/>
      <c r="C102" s="1036"/>
      <c r="D102" s="1036"/>
      <c r="E102" s="1036"/>
      <c r="F102" s="103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5"/>
      <c r="B103" s="1036"/>
      <c r="C103" s="1036"/>
      <c r="D103" s="1036"/>
      <c r="E103" s="1036"/>
      <c r="F103" s="103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5"/>
      <c r="B104" s="1036"/>
      <c r="C104" s="1036"/>
      <c r="D104" s="1036"/>
      <c r="E104" s="1036"/>
      <c r="F104" s="103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5"/>
      <c r="B105" s="1036"/>
      <c r="C105" s="1036"/>
      <c r="D105" s="1036"/>
      <c r="E105" s="1036"/>
      <c r="F105" s="103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5"/>
      <c r="B111" s="1036"/>
      <c r="C111" s="1036"/>
      <c r="D111" s="1036"/>
      <c r="E111" s="1036"/>
      <c r="F111" s="103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5"/>
      <c r="B112" s="1036"/>
      <c r="C112" s="1036"/>
      <c r="D112" s="1036"/>
      <c r="E112" s="1036"/>
      <c r="F112" s="103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5"/>
      <c r="B113" s="1036"/>
      <c r="C113" s="1036"/>
      <c r="D113" s="1036"/>
      <c r="E113" s="1036"/>
      <c r="F113" s="103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5"/>
      <c r="B114" s="1036"/>
      <c r="C114" s="1036"/>
      <c r="D114" s="1036"/>
      <c r="E114" s="1036"/>
      <c r="F114" s="103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5"/>
      <c r="B115" s="1036"/>
      <c r="C115" s="1036"/>
      <c r="D115" s="1036"/>
      <c r="E115" s="1036"/>
      <c r="F115" s="103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5"/>
      <c r="B116" s="1036"/>
      <c r="C116" s="1036"/>
      <c r="D116" s="1036"/>
      <c r="E116" s="1036"/>
      <c r="F116" s="103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5"/>
      <c r="B117" s="1036"/>
      <c r="C117" s="1036"/>
      <c r="D117" s="1036"/>
      <c r="E117" s="1036"/>
      <c r="F117" s="103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5"/>
      <c r="B118" s="1036"/>
      <c r="C118" s="1036"/>
      <c r="D118" s="1036"/>
      <c r="E118" s="1036"/>
      <c r="F118" s="103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5"/>
      <c r="B119" s="1036"/>
      <c r="C119" s="1036"/>
      <c r="D119" s="1036"/>
      <c r="E119" s="1036"/>
      <c r="F119" s="103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5"/>
      <c r="B121" s="1036"/>
      <c r="C121" s="1036"/>
      <c r="D121" s="1036"/>
      <c r="E121" s="1036"/>
      <c r="F121" s="103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5"/>
      <c r="B124" s="1036"/>
      <c r="C124" s="1036"/>
      <c r="D124" s="1036"/>
      <c r="E124" s="1036"/>
      <c r="F124" s="103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5"/>
      <c r="B125" s="1036"/>
      <c r="C125" s="1036"/>
      <c r="D125" s="1036"/>
      <c r="E125" s="1036"/>
      <c r="F125" s="103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5"/>
      <c r="B126" s="1036"/>
      <c r="C126" s="1036"/>
      <c r="D126" s="1036"/>
      <c r="E126" s="1036"/>
      <c r="F126" s="103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5"/>
      <c r="B127" s="1036"/>
      <c r="C127" s="1036"/>
      <c r="D127" s="1036"/>
      <c r="E127" s="1036"/>
      <c r="F127" s="103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5"/>
      <c r="B128" s="1036"/>
      <c r="C128" s="1036"/>
      <c r="D128" s="1036"/>
      <c r="E128" s="1036"/>
      <c r="F128" s="103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5"/>
      <c r="B129" s="1036"/>
      <c r="C129" s="1036"/>
      <c r="D129" s="1036"/>
      <c r="E129" s="1036"/>
      <c r="F129" s="103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5"/>
      <c r="B130" s="1036"/>
      <c r="C130" s="1036"/>
      <c r="D130" s="1036"/>
      <c r="E130" s="1036"/>
      <c r="F130" s="103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5"/>
      <c r="B131" s="1036"/>
      <c r="C131" s="1036"/>
      <c r="D131" s="1036"/>
      <c r="E131" s="1036"/>
      <c r="F131" s="103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5"/>
      <c r="B132" s="1036"/>
      <c r="C132" s="1036"/>
      <c r="D132" s="1036"/>
      <c r="E132" s="1036"/>
      <c r="F132" s="103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5"/>
      <c r="B134" s="1036"/>
      <c r="C134" s="1036"/>
      <c r="D134" s="1036"/>
      <c r="E134" s="1036"/>
      <c r="F134" s="103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5"/>
      <c r="B137" s="1036"/>
      <c r="C137" s="1036"/>
      <c r="D137" s="1036"/>
      <c r="E137" s="1036"/>
      <c r="F137" s="103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5"/>
      <c r="B138" s="1036"/>
      <c r="C138" s="1036"/>
      <c r="D138" s="1036"/>
      <c r="E138" s="1036"/>
      <c r="F138" s="103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5"/>
      <c r="B139" s="1036"/>
      <c r="C139" s="1036"/>
      <c r="D139" s="1036"/>
      <c r="E139" s="1036"/>
      <c r="F139" s="103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5"/>
      <c r="B140" s="1036"/>
      <c r="C140" s="1036"/>
      <c r="D140" s="1036"/>
      <c r="E140" s="1036"/>
      <c r="F140" s="103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5"/>
      <c r="B141" s="1036"/>
      <c r="C141" s="1036"/>
      <c r="D141" s="1036"/>
      <c r="E141" s="1036"/>
      <c r="F141" s="103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5"/>
      <c r="B142" s="1036"/>
      <c r="C142" s="1036"/>
      <c r="D142" s="1036"/>
      <c r="E142" s="1036"/>
      <c r="F142" s="103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5"/>
      <c r="B143" s="1036"/>
      <c r="C143" s="1036"/>
      <c r="D143" s="1036"/>
      <c r="E143" s="1036"/>
      <c r="F143" s="103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5"/>
      <c r="B144" s="1036"/>
      <c r="C144" s="1036"/>
      <c r="D144" s="1036"/>
      <c r="E144" s="1036"/>
      <c r="F144" s="103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5"/>
      <c r="B145" s="1036"/>
      <c r="C145" s="1036"/>
      <c r="D145" s="1036"/>
      <c r="E145" s="1036"/>
      <c r="F145" s="103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5"/>
      <c r="B147" s="1036"/>
      <c r="C147" s="1036"/>
      <c r="D147" s="1036"/>
      <c r="E147" s="1036"/>
      <c r="F147" s="103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5"/>
      <c r="B150" s="1036"/>
      <c r="C150" s="1036"/>
      <c r="D150" s="1036"/>
      <c r="E150" s="1036"/>
      <c r="F150" s="103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5"/>
      <c r="B151" s="1036"/>
      <c r="C151" s="1036"/>
      <c r="D151" s="1036"/>
      <c r="E151" s="1036"/>
      <c r="F151" s="103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5"/>
      <c r="B152" s="1036"/>
      <c r="C152" s="1036"/>
      <c r="D152" s="1036"/>
      <c r="E152" s="1036"/>
      <c r="F152" s="103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5"/>
      <c r="B153" s="1036"/>
      <c r="C153" s="1036"/>
      <c r="D153" s="1036"/>
      <c r="E153" s="1036"/>
      <c r="F153" s="103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5"/>
      <c r="B154" s="1036"/>
      <c r="C154" s="1036"/>
      <c r="D154" s="1036"/>
      <c r="E154" s="1036"/>
      <c r="F154" s="103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5"/>
      <c r="B155" s="1036"/>
      <c r="C155" s="1036"/>
      <c r="D155" s="1036"/>
      <c r="E155" s="1036"/>
      <c r="F155" s="103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5"/>
      <c r="B156" s="1036"/>
      <c r="C156" s="1036"/>
      <c r="D156" s="1036"/>
      <c r="E156" s="1036"/>
      <c r="F156" s="103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5"/>
      <c r="B157" s="1036"/>
      <c r="C157" s="1036"/>
      <c r="D157" s="1036"/>
      <c r="E157" s="1036"/>
      <c r="F157" s="103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5"/>
      <c r="B158" s="1036"/>
      <c r="C158" s="1036"/>
      <c r="D158" s="1036"/>
      <c r="E158" s="1036"/>
      <c r="F158" s="103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5"/>
      <c r="B164" s="1036"/>
      <c r="C164" s="1036"/>
      <c r="D164" s="1036"/>
      <c r="E164" s="1036"/>
      <c r="F164" s="103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5"/>
      <c r="B165" s="1036"/>
      <c r="C165" s="1036"/>
      <c r="D165" s="1036"/>
      <c r="E165" s="1036"/>
      <c r="F165" s="103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5"/>
      <c r="B166" s="1036"/>
      <c r="C166" s="1036"/>
      <c r="D166" s="1036"/>
      <c r="E166" s="1036"/>
      <c r="F166" s="103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5"/>
      <c r="B167" s="1036"/>
      <c r="C167" s="1036"/>
      <c r="D167" s="1036"/>
      <c r="E167" s="1036"/>
      <c r="F167" s="103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5"/>
      <c r="B168" s="1036"/>
      <c r="C168" s="1036"/>
      <c r="D168" s="1036"/>
      <c r="E168" s="1036"/>
      <c r="F168" s="103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5"/>
      <c r="B169" s="1036"/>
      <c r="C169" s="1036"/>
      <c r="D169" s="1036"/>
      <c r="E169" s="1036"/>
      <c r="F169" s="103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5"/>
      <c r="B170" s="1036"/>
      <c r="C170" s="1036"/>
      <c r="D170" s="1036"/>
      <c r="E170" s="1036"/>
      <c r="F170" s="103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5"/>
      <c r="B171" s="1036"/>
      <c r="C171" s="1036"/>
      <c r="D171" s="1036"/>
      <c r="E171" s="1036"/>
      <c r="F171" s="103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5"/>
      <c r="B172" s="1036"/>
      <c r="C172" s="1036"/>
      <c r="D172" s="1036"/>
      <c r="E172" s="1036"/>
      <c r="F172" s="103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5"/>
      <c r="B174" s="1036"/>
      <c r="C174" s="1036"/>
      <c r="D174" s="1036"/>
      <c r="E174" s="1036"/>
      <c r="F174" s="103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5"/>
      <c r="B177" s="1036"/>
      <c r="C177" s="1036"/>
      <c r="D177" s="1036"/>
      <c r="E177" s="1036"/>
      <c r="F177" s="103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5"/>
      <c r="B178" s="1036"/>
      <c r="C178" s="1036"/>
      <c r="D178" s="1036"/>
      <c r="E178" s="1036"/>
      <c r="F178" s="103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5"/>
      <c r="B179" s="1036"/>
      <c r="C179" s="1036"/>
      <c r="D179" s="1036"/>
      <c r="E179" s="1036"/>
      <c r="F179" s="103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5"/>
      <c r="B180" s="1036"/>
      <c r="C180" s="1036"/>
      <c r="D180" s="1036"/>
      <c r="E180" s="1036"/>
      <c r="F180" s="103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5"/>
      <c r="B181" s="1036"/>
      <c r="C181" s="1036"/>
      <c r="D181" s="1036"/>
      <c r="E181" s="1036"/>
      <c r="F181" s="103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5"/>
      <c r="B182" s="1036"/>
      <c r="C182" s="1036"/>
      <c r="D182" s="1036"/>
      <c r="E182" s="1036"/>
      <c r="F182" s="103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5"/>
      <c r="B183" s="1036"/>
      <c r="C183" s="1036"/>
      <c r="D183" s="1036"/>
      <c r="E183" s="1036"/>
      <c r="F183" s="103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5"/>
      <c r="B184" s="1036"/>
      <c r="C184" s="1036"/>
      <c r="D184" s="1036"/>
      <c r="E184" s="1036"/>
      <c r="F184" s="103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5"/>
      <c r="B185" s="1036"/>
      <c r="C185" s="1036"/>
      <c r="D185" s="1036"/>
      <c r="E185" s="1036"/>
      <c r="F185" s="103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5"/>
      <c r="B187" s="1036"/>
      <c r="C187" s="1036"/>
      <c r="D187" s="1036"/>
      <c r="E187" s="1036"/>
      <c r="F187" s="103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5"/>
      <c r="B190" s="1036"/>
      <c r="C190" s="1036"/>
      <c r="D190" s="1036"/>
      <c r="E190" s="1036"/>
      <c r="F190" s="103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5"/>
      <c r="B191" s="1036"/>
      <c r="C191" s="1036"/>
      <c r="D191" s="1036"/>
      <c r="E191" s="1036"/>
      <c r="F191" s="103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5"/>
      <c r="B192" s="1036"/>
      <c r="C192" s="1036"/>
      <c r="D192" s="1036"/>
      <c r="E192" s="1036"/>
      <c r="F192" s="103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5"/>
      <c r="B193" s="1036"/>
      <c r="C193" s="1036"/>
      <c r="D193" s="1036"/>
      <c r="E193" s="1036"/>
      <c r="F193" s="103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5"/>
      <c r="B194" s="1036"/>
      <c r="C194" s="1036"/>
      <c r="D194" s="1036"/>
      <c r="E194" s="1036"/>
      <c r="F194" s="103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5"/>
      <c r="B195" s="1036"/>
      <c r="C195" s="1036"/>
      <c r="D195" s="1036"/>
      <c r="E195" s="1036"/>
      <c r="F195" s="103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5"/>
      <c r="B196" s="1036"/>
      <c r="C196" s="1036"/>
      <c r="D196" s="1036"/>
      <c r="E196" s="1036"/>
      <c r="F196" s="103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5"/>
      <c r="B197" s="1036"/>
      <c r="C197" s="1036"/>
      <c r="D197" s="1036"/>
      <c r="E197" s="1036"/>
      <c r="F197" s="103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5"/>
      <c r="B198" s="1036"/>
      <c r="C198" s="1036"/>
      <c r="D198" s="1036"/>
      <c r="E198" s="1036"/>
      <c r="F198" s="103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5"/>
      <c r="B200" s="1036"/>
      <c r="C200" s="1036"/>
      <c r="D200" s="1036"/>
      <c r="E200" s="1036"/>
      <c r="F200" s="103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5"/>
      <c r="B203" s="1036"/>
      <c r="C203" s="1036"/>
      <c r="D203" s="1036"/>
      <c r="E203" s="1036"/>
      <c r="F203" s="103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5"/>
      <c r="B204" s="1036"/>
      <c r="C204" s="1036"/>
      <c r="D204" s="1036"/>
      <c r="E204" s="1036"/>
      <c r="F204" s="103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5"/>
      <c r="B205" s="1036"/>
      <c r="C205" s="1036"/>
      <c r="D205" s="1036"/>
      <c r="E205" s="1036"/>
      <c r="F205" s="103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5"/>
      <c r="B206" s="1036"/>
      <c r="C206" s="1036"/>
      <c r="D206" s="1036"/>
      <c r="E206" s="1036"/>
      <c r="F206" s="103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5"/>
      <c r="B207" s="1036"/>
      <c r="C207" s="1036"/>
      <c r="D207" s="1036"/>
      <c r="E207" s="1036"/>
      <c r="F207" s="103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5"/>
      <c r="B208" s="1036"/>
      <c r="C208" s="1036"/>
      <c r="D208" s="1036"/>
      <c r="E208" s="1036"/>
      <c r="F208" s="103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5"/>
      <c r="B209" s="1036"/>
      <c r="C209" s="1036"/>
      <c r="D209" s="1036"/>
      <c r="E209" s="1036"/>
      <c r="F209" s="103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5"/>
      <c r="B210" s="1036"/>
      <c r="C210" s="1036"/>
      <c r="D210" s="1036"/>
      <c r="E210" s="1036"/>
      <c r="F210" s="103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5"/>
      <c r="B211" s="1036"/>
      <c r="C211" s="1036"/>
      <c r="D211" s="1036"/>
      <c r="E211" s="1036"/>
      <c r="F211" s="103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5"/>
      <c r="B217" s="1036"/>
      <c r="C217" s="1036"/>
      <c r="D217" s="1036"/>
      <c r="E217" s="1036"/>
      <c r="F217" s="103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5"/>
      <c r="B218" s="1036"/>
      <c r="C218" s="1036"/>
      <c r="D218" s="1036"/>
      <c r="E218" s="1036"/>
      <c r="F218" s="103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5"/>
      <c r="B219" s="1036"/>
      <c r="C219" s="1036"/>
      <c r="D219" s="1036"/>
      <c r="E219" s="1036"/>
      <c r="F219" s="103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5"/>
      <c r="B220" s="1036"/>
      <c r="C220" s="1036"/>
      <c r="D220" s="1036"/>
      <c r="E220" s="1036"/>
      <c r="F220" s="103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5"/>
      <c r="B221" s="1036"/>
      <c r="C221" s="1036"/>
      <c r="D221" s="1036"/>
      <c r="E221" s="1036"/>
      <c r="F221" s="103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5"/>
      <c r="B222" s="1036"/>
      <c r="C222" s="1036"/>
      <c r="D222" s="1036"/>
      <c r="E222" s="1036"/>
      <c r="F222" s="103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5"/>
      <c r="B223" s="1036"/>
      <c r="C223" s="1036"/>
      <c r="D223" s="1036"/>
      <c r="E223" s="1036"/>
      <c r="F223" s="103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5"/>
      <c r="B224" s="1036"/>
      <c r="C224" s="1036"/>
      <c r="D224" s="1036"/>
      <c r="E224" s="1036"/>
      <c r="F224" s="103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5"/>
      <c r="B225" s="1036"/>
      <c r="C225" s="1036"/>
      <c r="D225" s="1036"/>
      <c r="E225" s="1036"/>
      <c r="F225" s="103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5"/>
      <c r="B227" s="1036"/>
      <c r="C227" s="1036"/>
      <c r="D227" s="1036"/>
      <c r="E227" s="1036"/>
      <c r="F227" s="103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5"/>
      <c r="B230" s="1036"/>
      <c r="C230" s="1036"/>
      <c r="D230" s="1036"/>
      <c r="E230" s="1036"/>
      <c r="F230" s="103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5"/>
      <c r="B231" s="1036"/>
      <c r="C231" s="1036"/>
      <c r="D231" s="1036"/>
      <c r="E231" s="1036"/>
      <c r="F231" s="103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5"/>
      <c r="B232" s="1036"/>
      <c r="C232" s="1036"/>
      <c r="D232" s="1036"/>
      <c r="E232" s="1036"/>
      <c r="F232" s="103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5"/>
      <c r="B233" s="1036"/>
      <c r="C233" s="1036"/>
      <c r="D233" s="1036"/>
      <c r="E233" s="1036"/>
      <c r="F233" s="103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5"/>
      <c r="B234" s="1036"/>
      <c r="C234" s="1036"/>
      <c r="D234" s="1036"/>
      <c r="E234" s="1036"/>
      <c r="F234" s="103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5"/>
      <c r="B235" s="1036"/>
      <c r="C235" s="1036"/>
      <c r="D235" s="1036"/>
      <c r="E235" s="1036"/>
      <c r="F235" s="103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5"/>
      <c r="B236" s="1036"/>
      <c r="C236" s="1036"/>
      <c r="D236" s="1036"/>
      <c r="E236" s="1036"/>
      <c r="F236" s="103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5"/>
      <c r="B237" s="1036"/>
      <c r="C237" s="1036"/>
      <c r="D237" s="1036"/>
      <c r="E237" s="1036"/>
      <c r="F237" s="103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5"/>
      <c r="B238" s="1036"/>
      <c r="C238" s="1036"/>
      <c r="D238" s="1036"/>
      <c r="E238" s="1036"/>
      <c r="F238" s="103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5"/>
      <c r="B240" s="1036"/>
      <c r="C240" s="1036"/>
      <c r="D240" s="1036"/>
      <c r="E240" s="1036"/>
      <c r="F240" s="103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5"/>
      <c r="B243" s="1036"/>
      <c r="C243" s="1036"/>
      <c r="D243" s="1036"/>
      <c r="E243" s="1036"/>
      <c r="F243" s="103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5"/>
      <c r="B244" s="1036"/>
      <c r="C244" s="1036"/>
      <c r="D244" s="1036"/>
      <c r="E244" s="1036"/>
      <c r="F244" s="103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5"/>
      <c r="B245" s="1036"/>
      <c r="C245" s="1036"/>
      <c r="D245" s="1036"/>
      <c r="E245" s="1036"/>
      <c r="F245" s="103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5"/>
      <c r="B246" s="1036"/>
      <c r="C246" s="1036"/>
      <c r="D246" s="1036"/>
      <c r="E246" s="1036"/>
      <c r="F246" s="103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5"/>
      <c r="B247" s="1036"/>
      <c r="C247" s="1036"/>
      <c r="D247" s="1036"/>
      <c r="E247" s="1036"/>
      <c r="F247" s="103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5"/>
      <c r="B248" s="1036"/>
      <c r="C248" s="1036"/>
      <c r="D248" s="1036"/>
      <c r="E248" s="1036"/>
      <c r="F248" s="103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5"/>
      <c r="B249" s="1036"/>
      <c r="C249" s="1036"/>
      <c r="D249" s="1036"/>
      <c r="E249" s="1036"/>
      <c r="F249" s="103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5"/>
      <c r="B250" s="1036"/>
      <c r="C250" s="1036"/>
      <c r="D250" s="1036"/>
      <c r="E250" s="1036"/>
      <c r="F250" s="103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5"/>
      <c r="B251" s="1036"/>
      <c r="C251" s="1036"/>
      <c r="D251" s="1036"/>
      <c r="E251" s="1036"/>
      <c r="F251" s="103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5"/>
      <c r="B253" s="1036"/>
      <c r="C253" s="1036"/>
      <c r="D253" s="1036"/>
      <c r="E253" s="1036"/>
      <c r="F253" s="103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5"/>
      <c r="B256" s="1036"/>
      <c r="C256" s="1036"/>
      <c r="D256" s="1036"/>
      <c r="E256" s="1036"/>
      <c r="F256" s="103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5"/>
      <c r="B257" s="1036"/>
      <c r="C257" s="1036"/>
      <c r="D257" s="1036"/>
      <c r="E257" s="1036"/>
      <c r="F257" s="103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5"/>
      <c r="B258" s="1036"/>
      <c r="C258" s="1036"/>
      <c r="D258" s="1036"/>
      <c r="E258" s="1036"/>
      <c r="F258" s="103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5"/>
      <c r="B259" s="1036"/>
      <c r="C259" s="1036"/>
      <c r="D259" s="1036"/>
      <c r="E259" s="1036"/>
      <c r="F259" s="103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5"/>
      <c r="B260" s="1036"/>
      <c r="C260" s="1036"/>
      <c r="D260" s="1036"/>
      <c r="E260" s="1036"/>
      <c r="F260" s="103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5"/>
      <c r="B261" s="1036"/>
      <c r="C261" s="1036"/>
      <c r="D261" s="1036"/>
      <c r="E261" s="1036"/>
      <c r="F261" s="103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5"/>
      <c r="B262" s="1036"/>
      <c r="C262" s="1036"/>
      <c r="D262" s="1036"/>
      <c r="E262" s="1036"/>
      <c r="F262" s="103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5"/>
      <c r="B263" s="1036"/>
      <c r="C263" s="1036"/>
      <c r="D263" s="1036"/>
      <c r="E263" s="1036"/>
      <c r="F263" s="103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5"/>
      <c r="B264" s="1036"/>
      <c r="C264" s="1036"/>
      <c r="D264" s="1036"/>
      <c r="E264" s="1036"/>
      <c r="F264" s="103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5">
        <v>1</v>
      </c>
      <c r="B4" s="105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5">
        <v>2</v>
      </c>
      <c r="B5" s="105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5">
        <v>3</v>
      </c>
      <c r="B6" s="105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5">
        <v>4</v>
      </c>
      <c r="B7" s="105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5">
        <v>5</v>
      </c>
      <c r="B8" s="105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5">
        <v>6</v>
      </c>
      <c r="B9" s="105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5">
        <v>7</v>
      </c>
      <c r="B10" s="105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5">
        <v>8</v>
      </c>
      <c r="B11" s="105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5">
        <v>9</v>
      </c>
      <c r="B12" s="105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5">
        <v>10</v>
      </c>
      <c r="B13" s="105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5">
        <v>11</v>
      </c>
      <c r="B14" s="105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5">
        <v>12</v>
      </c>
      <c r="B15" s="105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5">
        <v>13</v>
      </c>
      <c r="B16" s="105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5">
        <v>14</v>
      </c>
      <c r="B17" s="105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5">
        <v>15</v>
      </c>
      <c r="B18" s="105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5">
        <v>16</v>
      </c>
      <c r="B19" s="105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5">
        <v>17</v>
      </c>
      <c r="B20" s="105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5">
        <v>18</v>
      </c>
      <c r="B21" s="105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5">
        <v>19</v>
      </c>
      <c r="B22" s="105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5">
        <v>20</v>
      </c>
      <c r="B23" s="105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5">
        <v>21</v>
      </c>
      <c r="B24" s="105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5">
        <v>22</v>
      </c>
      <c r="B25" s="105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5">
        <v>23</v>
      </c>
      <c r="B26" s="105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5">
        <v>24</v>
      </c>
      <c r="B27" s="105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5">
        <v>25</v>
      </c>
      <c r="B28" s="105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5">
        <v>26</v>
      </c>
      <c r="B29" s="105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5">
        <v>27</v>
      </c>
      <c r="B30" s="105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5">
        <v>28</v>
      </c>
      <c r="B31" s="105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5">
        <v>29</v>
      </c>
      <c r="B32" s="105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5">
        <v>30</v>
      </c>
      <c r="B33" s="105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5">
        <v>1</v>
      </c>
      <c r="B37" s="1055">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5">
        <v>2</v>
      </c>
      <c r="B38" s="105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5">
        <v>3</v>
      </c>
      <c r="B39" s="105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5">
        <v>4</v>
      </c>
      <c r="B40" s="105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5">
        <v>5</v>
      </c>
      <c r="B41" s="105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5">
        <v>6</v>
      </c>
      <c r="B42" s="105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5">
        <v>7</v>
      </c>
      <c r="B43" s="105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5">
        <v>8</v>
      </c>
      <c r="B44" s="105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5">
        <v>9</v>
      </c>
      <c r="B45" s="105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5">
        <v>10</v>
      </c>
      <c r="B46" s="105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5">
        <v>11</v>
      </c>
      <c r="B47" s="105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5">
        <v>12</v>
      </c>
      <c r="B48" s="105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5">
        <v>13</v>
      </c>
      <c r="B49" s="105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5">
        <v>14</v>
      </c>
      <c r="B50" s="105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5">
        <v>15</v>
      </c>
      <c r="B51" s="105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5">
        <v>16</v>
      </c>
      <c r="B52" s="105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5">
        <v>17</v>
      </c>
      <c r="B53" s="105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5">
        <v>18</v>
      </c>
      <c r="B54" s="105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5">
        <v>19</v>
      </c>
      <c r="B55" s="105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5">
        <v>20</v>
      </c>
      <c r="B56" s="105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5">
        <v>21</v>
      </c>
      <c r="B57" s="105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5">
        <v>22</v>
      </c>
      <c r="B58" s="105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5">
        <v>23</v>
      </c>
      <c r="B59" s="105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5">
        <v>24</v>
      </c>
      <c r="B60" s="105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5">
        <v>25</v>
      </c>
      <c r="B61" s="105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5">
        <v>26</v>
      </c>
      <c r="B62" s="105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5">
        <v>27</v>
      </c>
      <c r="B63" s="105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5">
        <v>28</v>
      </c>
      <c r="B64" s="105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5">
        <v>29</v>
      </c>
      <c r="B65" s="105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5">
        <v>30</v>
      </c>
      <c r="B66" s="105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5">
        <v>1</v>
      </c>
      <c r="B70" s="105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5">
        <v>2</v>
      </c>
      <c r="B71" s="105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5">
        <v>3</v>
      </c>
      <c r="B72" s="105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5">
        <v>4</v>
      </c>
      <c r="B73" s="105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5">
        <v>5</v>
      </c>
      <c r="B74" s="105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5">
        <v>6</v>
      </c>
      <c r="B75" s="105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5">
        <v>7</v>
      </c>
      <c r="B76" s="105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5">
        <v>8</v>
      </c>
      <c r="B77" s="105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5">
        <v>9</v>
      </c>
      <c r="B78" s="105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5">
        <v>10</v>
      </c>
      <c r="B79" s="105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5">
        <v>11</v>
      </c>
      <c r="B80" s="105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5">
        <v>12</v>
      </c>
      <c r="B81" s="105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5">
        <v>13</v>
      </c>
      <c r="B82" s="105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5">
        <v>14</v>
      </c>
      <c r="B83" s="105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5">
        <v>15</v>
      </c>
      <c r="B84" s="105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5">
        <v>16</v>
      </c>
      <c r="B85" s="105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5">
        <v>17</v>
      </c>
      <c r="B86" s="105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5">
        <v>18</v>
      </c>
      <c r="B87" s="105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5">
        <v>19</v>
      </c>
      <c r="B88" s="105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5">
        <v>20</v>
      </c>
      <c r="B89" s="105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5">
        <v>21</v>
      </c>
      <c r="B90" s="105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5">
        <v>22</v>
      </c>
      <c r="B91" s="105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5">
        <v>23</v>
      </c>
      <c r="B92" s="105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5">
        <v>24</v>
      </c>
      <c r="B93" s="105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5">
        <v>25</v>
      </c>
      <c r="B94" s="105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5">
        <v>26</v>
      </c>
      <c r="B95" s="105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5">
        <v>27</v>
      </c>
      <c r="B96" s="105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5">
        <v>28</v>
      </c>
      <c r="B97" s="105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5">
        <v>29</v>
      </c>
      <c r="B98" s="105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5">
        <v>30</v>
      </c>
      <c r="B99" s="105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5">
        <v>1</v>
      </c>
      <c r="B103" s="105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5">
        <v>2</v>
      </c>
      <c r="B104" s="105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5">
        <v>3</v>
      </c>
      <c r="B105" s="105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5">
        <v>4</v>
      </c>
      <c r="B106" s="105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5">
        <v>5</v>
      </c>
      <c r="B107" s="105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5">
        <v>6</v>
      </c>
      <c r="B108" s="105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5">
        <v>7</v>
      </c>
      <c r="B109" s="105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5">
        <v>8</v>
      </c>
      <c r="B110" s="105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5">
        <v>9</v>
      </c>
      <c r="B111" s="105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5">
        <v>10</v>
      </c>
      <c r="B112" s="105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5">
        <v>11</v>
      </c>
      <c r="B113" s="105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5">
        <v>12</v>
      </c>
      <c r="B114" s="105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5">
        <v>13</v>
      </c>
      <c r="B115" s="105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5">
        <v>14</v>
      </c>
      <c r="B116" s="105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5">
        <v>15</v>
      </c>
      <c r="B117" s="105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5">
        <v>16</v>
      </c>
      <c r="B118" s="105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5">
        <v>17</v>
      </c>
      <c r="B119" s="105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5">
        <v>18</v>
      </c>
      <c r="B120" s="105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5">
        <v>19</v>
      </c>
      <c r="B121" s="105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5">
        <v>20</v>
      </c>
      <c r="B122" s="105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5">
        <v>21</v>
      </c>
      <c r="B123" s="105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5">
        <v>22</v>
      </c>
      <c r="B124" s="105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5">
        <v>23</v>
      </c>
      <c r="B125" s="105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5">
        <v>24</v>
      </c>
      <c r="B126" s="105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5">
        <v>25</v>
      </c>
      <c r="B127" s="105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5">
        <v>26</v>
      </c>
      <c r="B128" s="105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5">
        <v>27</v>
      </c>
      <c r="B129" s="105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5">
        <v>28</v>
      </c>
      <c r="B130" s="105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5">
        <v>29</v>
      </c>
      <c r="B131" s="105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5">
        <v>30</v>
      </c>
      <c r="B132" s="105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5">
        <v>1</v>
      </c>
      <c r="B136" s="105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5">
        <v>2</v>
      </c>
      <c r="B137" s="105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5">
        <v>3</v>
      </c>
      <c r="B138" s="105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5">
        <v>4</v>
      </c>
      <c r="B139" s="105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5">
        <v>5</v>
      </c>
      <c r="B140" s="105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5">
        <v>6</v>
      </c>
      <c r="B141" s="105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5">
        <v>7</v>
      </c>
      <c r="B142" s="105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5">
        <v>8</v>
      </c>
      <c r="B143" s="105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5">
        <v>9</v>
      </c>
      <c r="B144" s="105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5">
        <v>10</v>
      </c>
      <c r="B145" s="105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5">
        <v>11</v>
      </c>
      <c r="B146" s="105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5">
        <v>12</v>
      </c>
      <c r="B147" s="105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5">
        <v>13</v>
      </c>
      <c r="B148" s="105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5">
        <v>14</v>
      </c>
      <c r="B149" s="105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5">
        <v>15</v>
      </c>
      <c r="B150" s="105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5">
        <v>16</v>
      </c>
      <c r="B151" s="105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5">
        <v>17</v>
      </c>
      <c r="B152" s="105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5">
        <v>18</v>
      </c>
      <c r="B153" s="105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5">
        <v>19</v>
      </c>
      <c r="B154" s="105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5">
        <v>20</v>
      </c>
      <c r="B155" s="105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5">
        <v>21</v>
      </c>
      <c r="B156" s="105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5">
        <v>22</v>
      </c>
      <c r="B157" s="105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5">
        <v>23</v>
      </c>
      <c r="B158" s="105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5">
        <v>24</v>
      </c>
      <c r="B159" s="105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5">
        <v>25</v>
      </c>
      <c r="B160" s="105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5">
        <v>26</v>
      </c>
      <c r="B161" s="105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5">
        <v>27</v>
      </c>
      <c r="B162" s="105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5">
        <v>28</v>
      </c>
      <c r="B163" s="105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5">
        <v>29</v>
      </c>
      <c r="B164" s="105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5">
        <v>30</v>
      </c>
      <c r="B165" s="105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5">
        <v>1</v>
      </c>
      <c r="B169" s="105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5">
        <v>2</v>
      </c>
      <c r="B170" s="105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5">
        <v>3</v>
      </c>
      <c r="B171" s="105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5">
        <v>4</v>
      </c>
      <c r="B172" s="105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5">
        <v>5</v>
      </c>
      <c r="B173" s="105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5">
        <v>6</v>
      </c>
      <c r="B174" s="105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5">
        <v>7</v>
      </c>
      <c r="B175" s="105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5">
        <v>8</v>
      </c>
      <c r="B176" s="105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5">
        <v>9</v>
      </c>
      <c r="B177" s="105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5">
        <v>10</v>
      </c>
      <c r="B178" s="105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5">
        <v>11</v>
      </c>
      <c r="B179" s="105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5">
        <v>12</v>
      </c>
      <c r="B180" s="105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5">
        <v>13</v>
      </c>
      <c r="B181" s="105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5">
        <v>14</v>
      </c>
      <c r="B182" s="105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5">
        <v>15</v>
      </c>
      <c r="B183" s="105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5">
        <v>16</v>
      </c>
      <c r="B184" s="105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5">
        <v>17</v>
      </c>
      <c r="B185" s="105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5">
        <v>18</v>
      </c>
      <c r="B186" s="105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5">
        <v>19</v>
      </c>
      <c r="B187" s="105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5">
        <v>20</v>
      </c>
      <c r="B188" s="105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5">
        <v>21</v>
      </c>
      <c r="B189" s="105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5">
        <v>22</v>
      </c>
      <c r="B190" s="105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5">
        <v>23</v>
      </c>
      <c r="B191" s="105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5">
        <v>24</v>
      </c>
      <c r="B192" s="105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5">
        <v>25</v>
      </c>
      <c r="B193" s="105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5">
        <v>26</v>
      </c>
      <c r="B194" s="105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5">
        <v>27</v>
      </c>
      <c r="B195" s="105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5">
        <v>28</v>
      </c>
      <c r="B196" s="105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5">
        <v>29</v>
      </c>
      <c r="B197" s="105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5">
        <v>30</v>
      </c>
      <c r="B198" s="105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5">
        <v>1</v>
      </c>
      <c r="B202" s="105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5">
        <v>2</v>
      </c>
      <c r="B203" s="105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5">
        <v>3</v>
      </c>
      <c r="B204" s="105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5">
        <v>4</v>
      </c>
      <c r="B205" s="105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5">
        <v>5</v>
      </c>
      <c r="B206" s="105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5">
        <v>6</v>
      </c>
      <c r="B207" s="105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5">
        <v>7</v>
      </c>
      <c r="B208" s="105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5">
        <v>8</v>
      </c>
      <c r="B209" s="105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5">
        <v>9</v>
      </c>
      <c r="B210" s="105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5">
        <v>10</v>
      </c>
      <c r="B211" s="105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5">
        <v>11</v>
      </c>
      <c r="B212" s="105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5">
        <v>12</v>
      </c>
      <c r="B213" s="105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5">
        <v>13</v>
      </c>
      <c r="B214" s="105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5">
        <v>14</v>
      </c>
      <c r="B215" s="105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5">
        <v>15</v>
      </c>
      <c r="B216" s="105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5">
        <v>16</v>
      </c>
      <c r="B217" s="105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5">
        <v>17</v>
      </c>
      <c r="B218" s="105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5">
        <v>18</v>
      </c>
      <c r="B219" s="105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5">
        <v>19</v>
      </c>
      <c r="B220" s="105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5">
        <v>20</v>
      </c>
      <c r="B221" s="105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5">
        <v>21</v>
      </c>
      <c r="B222" s="105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5">
        <v>22</v>
      </c>
      <c r="B223" s="105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5">
        <v>23</v>
      </c>
      <c r="B224" s="105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5">
        <v>24</v>
      </c>
      <c r="B225" s="105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5">
        <v>25</v>
      </c>
      <c r="B226" s="105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5">
        <v>26</v>
      </c>
      <c r="B227" s="105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5">
        <v>27</v>
      </c>
      <c r="B228" s="105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5">
        <v>28</v>
      </c>
      <c r="B229" s="105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5">
        <v>29</v>
      </c>
      <c r="B230" s="105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5">
        <v>30</v>
      </c>
      <c r="B231" s="105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5">
        <v>1</v>
      </c>
      <c r="B235" s="105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5">
        <v>2</v>
      </c>
      <c r="B236" s="105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5">
        <v>3</v>
      </c>
      <c r="B237" s="105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5">
        <v>4</v>
      </c>
      <c r="B238" s="105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5">
        <v>5</v>
      </c>
      <c r="B239" s="105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5">
        <v>6</v>
      </c>
      <c r="B240" s="105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5">
        <v>7</v>
      </c>
      <c r="B241" s="105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5">
        <v>8</v>
      </c>
      <c r="B242" s="105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5">
        <v>9</v>
      </c>
      <c r="B243" s="105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5">
        <v>10</v>
      </c>
      <c r="B244" s="105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5">
        <v>11</v>
      </c>
      <c r="B245" s="105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5">
        <v>12</v>
      </c>
      <c r="B246" s="105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5">
        <v>13</v>
      </c>
      <c r="B247" s="105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5">
        <v>14</v>
      </c>
      <c r="B248" s="105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5">
        <v>15</v>
      </c>
      <c r="B249" s="105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5">
        <v>16</v>
      </c>
      <c r="B250" s="105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5">
        <v>17</v>
      </c>
      <c r="B251" s="105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5">
        <v>18</v>
      </c>
      <c r="B252" s="105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5">
        <v>19</v>
      </c>
      <c r="B253" s="105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5">
        <v>20</v>
      </c>
      <c r="B254" s="105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5">
        <v>21</v>
      </c>
      <c r="B255" s="105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5">
        <v>22</v>
      </c>
      <c r="B256" s="105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5">
        <v>23</v>
      </c>
      <c r="B257" s="105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5">
        <v>24</v>
      </c>
      <c r="B258" s="105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5">
        <v>25</v>
      </c>
      <c r="B259" s="105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5">
        <v>26</v>
      </c>
      <c r="B260" s="105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5">
        <v>27</v>
      </c>
      <c r="B261" s="105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5">
        <v>28</v>
      </c>
      <c r="B262" s="105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5">
        <v>29</v>
      </c>
      <c r="B263" s="105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5">
        <v>30</v>
      </c>
      <c r="B264" s="105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5">
        <v>1</v>
      </c>
      <c r="B268" s="105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5">
        <v>2</v>
      </c>
      <c r="B269" s="105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5">
        <v>3</v>
      </c>
      <c r="B270" s="105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5">
        <v>4</v>
      </c>
      <c r="B271" s="105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5">
        <v>5</v>
      </c>
      <c r="B272" s="105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5">
        <v>6</v>
      </c>
      <c r="B273" s="105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5">
        <v>7</v>
      </c>
      <c r="B274" s="105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5">
        <v>8</v>
      </c>
      <c r="B275" s="105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5">
        <v>9</v>
      </c>
      <c r="B276" s="105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5">
        <v>10</v>
      </c>
      <c r="B277" s="105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5">
        <v>11</v>
      </c>
      <c r="B278" s="105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5">
        <v>12</v>
      </c>
      <c r="B279" s="105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5">
        <v>13</v>
      </c>
      <c r="B280" s="105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5">
        <v>14</v>
      </c>
      <c r="B281" s="105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5">
        <v>15</v>
      </c>
      <c r="B282" s="105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5">
        <v>16</v>
      </c>
      <c r="B283" s="105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5">
        <v>17</v>
      </c>
      <c r="B284" s="105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5">
        <v>18</v>
      </c>
      <c r="B285" s="105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5">
        <v>19</v>
      </c>
      <c r="B286" s="105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5">
        <v>20</v>
      </c>
      <c r="B287" s="105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5">
        <v>21</v>
      </c>
      <c r="B288" s="105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5">
        <v>22</v>
      </c>
      <c r="B289" s="105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5">
        <v>23</v>
      </c>
      <c r="B290" s="105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5">
        <v>24</v>
      </c>
      <c r="B291" s="105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5">
        <v>25</v>
      </c>
      <c r="B292" s="105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5">
        <v>26</v>
      </c>
      <c r="B293" s="105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5">
        <v>27</v>
      </c>
      <c r="B294" s="105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5">
        <v>28</v>
      </c>
      <c r="B295" s="105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5">
        <v>29</v>
      </c>
      <c r="B296" s="105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5">
        <v>30</v>
      </c>
      <c r="B297" s="105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5">
        <v>1</v>
      </c>
      <c r="B301" s="105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5">
        <v>2</v>
      </c>
      <c r="B302" s="105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5">
        <v>3</v>
      </c>
      <c r="B303" s="105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5">
        <v>4</v>
      </c>
      <c r="B304" s="105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5">
        <v>5</v>
      </c>
      <c r="B305" s="105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5">
        <v>6</v>
      </c>
      <c r="B306" s="105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5">
        <v>7</v>
      </c>
      <c r="B307" s="105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5">
        <v>8</v>
      </c>
      <c r="B308" s="105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5">
        <v>9</v>
      </c>
      <c r="B309" s="105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5">
        <v>10</v>
      </c>
      <c r="B310" s="105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5">
        <v>11</v>
      </c>
      <c r="B311" s="105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5">
        <v>12</v>
      </c>
      <c r="B312" s="105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5">
        <v>13</v>
      </c>
      <c r="B313" s="105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5">
        <v>14</v>
      </c>
      <c r="B314" s="105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5">
        <v>15</v>
      </c>
      <c r="B315" s="105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5">
        <v>16</v>
      </c>
      <c r="B316" s="105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5">
        <v>17</v>
      </c>
      <c r="B317" s="105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5">
        <v>18</v>
      </c>
      <c r="B318" s="105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5">
        <v>19</v>
      </c>
      <c r="B319" s="105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5">
        <v>20</v>
      </c>
      <c r="B320" s="105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5">
        <v>21</v>
      </c>
      <c r="B321" s="105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5">
        <v>22</v>
      </c>
      <c r="B322" s="105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5">
        <v>23</v>
      </c>
      <c r="B323" s="105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5">
        <v>24</v>
      </c>
      <c r="B324" s="105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5">
        <v>25</v>
      </c>
      <c r="B325" s="105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5">
        <v>26</v>
      </c>
      <c r="B326" s="105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5">
        <v>27</v>
      </c>
      <c r="B327" s="105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5">
        <v>28</v>
      </c>
      <c r="B328" s="105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5">
        <v>29</v>
      </c>
      <c r="B329" s="105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5">
        <v>30</v>
      </c>
      <c r="B330" s="105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5">
        <v>1</v>
      </c>
      <c r="B334" s="105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5">
        <v>2</v>
      </c>
      <c r="B335" s="105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5">
        <v>3</v>
      </c>
      <c r="B336" s="105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5">
        <v>4</v>
      </c>
      <c r="B337" s="105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5">
        <v>5</v>
      </c>
      <c r="B338" s="105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5">
        <v>6</v>
      </c>
      <c r="B339" s="105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5">
        <v>7</v>
      </c>
      <c r="B340" s="105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5">
        <v>8</v>
      </c>
      <c r="B341" s="105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5">
        <v>9</v>
      </c>
      <c r="B342" s="105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5">
        <v>10</v>
      </c>
      <c r="B343" s="105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5">
        <v>11</v>
      </c>
      <c r="B344" s="105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5">
        <v>12</v>
      </c>
      <c r="B345" s="105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5">
        <v>13</v>
      </c>
      <c r="B346" s="105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5">
        <v>14</v>
      </c>
      <c r="B347" s="105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5">
        <v>15</v>
      </c>
      <c r="B348" s="105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5">
        <v>16</v>
      </c>
      <c r="B349" s="105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5">
        <v>17</v>
      </c>
      <c r="B350" s="105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5">
        <v>18</v>
      </c>
      <c r="B351" s="105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5">
        <v>19</v>
      </c>
      <c r="B352" s="105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5">
        <v>20</v>
      </c>
      <c r="B353" s="105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5">
        <v>21</v>
      </c>
      <c r="B354" s="105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5">
        <v>22</v>
      </c>
      <c r="B355" s="105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5">
        <v>23</v>
      </c>
      <c r="B356" s="105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5">
        <v>24</v>
      </c>
      <c r="B357" s="105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5">
        <v>25</v>
      </c>
      <c r="B358" s="105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5">
        <v>26</v>
      </c>
      <c r="B359" s="105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5">
        <v>27</v>
      </c>
      <c r="B360" s="105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5">
        <v>28</v>
      </c>
      <c r="B361" s="105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5">
        <v>29</v>
      </c>
      <c r="B362" s="105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5">
        <v>30</v>
      </c>
      <c r="B363" s="105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5">
        <v>1</v>
      </c>
      <c r="B367" s="105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5">
        <v>2</v>
      </c>
      <c r="B368" s="105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5">
        <v>3</v>
      </c>
      <c r="B369" s="105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5">
        <v>4</v>
      </c>
      <c r="B370" s="105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5">
        <v>5</v>
      </c>
      <c r="B371" s="105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5">
        <v>6</v>
      </c>
      <c r="B372" s="105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5">
        <v>7</v>
      </c>
      <c r="B373" s="105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5">
        <v>8</v>
      </c>
      <c r="B374" s="105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5">
        <v>9</v>
      </c>
      <c r="B375" s="105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5">
        <v>10</v>
      </c>
      <c r="B376" s="105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5">
        <v>11</v>
      </c>
      <c r="B377" s="105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5">
        <v>12</v>
      </c>
      <c r="B378" s="105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5">
        <v>13</v>
      </c>
      <c r="B379" s="105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5">
        <v>14</v>
      </c>
      <c r="B380" s="105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5">
        <v>15</v>
      </c>
      <c r="B381" s="105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5">
        <v>16</v>
      </c>
      <c r="B382" s="105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5">
        <v>17</v>
      </c>
      <c r="B383" s="105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5">
        <v>18</v>
      </c>
      <c r="B384" s="105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5">
        <v>19</v>
      </c>
      <c r="B385" s="105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5">
        <v>20</v>
      </c>
      <c r="B386" s="105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5">
        <v>21</v>
      </c>
      <c r="B387" s="105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5">
        <v>22</v>
      </c>
      <c r="B388" s="105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5">
        <v>23</v>
      </c>
      <c r="B389" s="105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5">
        <v>24</v>
      </c>
      <c r="B390" s="105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5">
        <v>25</v>
      </c>
      <c r="B391" s="105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5">
        <v>26</v>
      </c>
      <c r="B392" s="105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5">
        <v>27</v>
      </c>
      <c r="B393" s="105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5">
        <v>28</v>
      </c>
      <c r="B394" s="105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5">
        <v>29</v>
      </c>
      <c r="B395" s="105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5">
        <v>30</v>
      </c>
      <c r="B396" s="105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5">
        <v>1</v>
      </c>
      <c r="B400" s="105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5">
        <v>2</v>
      </c>
      <c r="B401" s="105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5">
        <v>3</v>
      </c>
      <c r="B402" s="105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5">
        <v>4</v>
      </c>
      <c r="B403" s="105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5">
        <v>5</v>
      </c>
      <c r="B404" s="105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5">
        <v>6</v>
      </c>
      <c r="B405" s="105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5">
        <v>7</v>
      </c>
      <c r="B406" s="105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5">
        <v>8</v>
      </c>
      <c r="B407" s="105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5">
        <v>9</v>
      </c>
      <c r="B408" s="105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5">
        <v>10</v>
      </c>
      <c r="B409" s="105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5">
        <v>11</v>
      </c>
      <c r="B410" s="105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5">
        <v>12</v>
      </c>
      <c r="B411" s="105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5">
        <v>13</v>
      </c>
      <c r="B412" s="105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5">
        <v>14</v>
      </c>
      <c r="B413" s="105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5">
        <v>15</v>
      </c>
      <c r="B414" s="105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5">
        <v>16</v>
      </c>
      <c r="B415" s="105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5">
        <v>17</v>
      </c>
      <c r="B416" s="105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5">
        <v>18</v>
      </c>
      <c r="B417" s="105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5">
        <v>19</v>
      </c>
      <c r="B418" s="105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5">
        <v>20</v>
      </c>
      <c r="B419" s="105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5">
        <v>21</v>
      </c>
      <c r="B420" s="105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5">
        <v>22</v>
      </c>
      <c r="B421" s="105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5">
        <v>23</v>
      </c>
      <c r="B422" s="105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5">
        <v>24</v>
      </c>
      <c r="B423" s="105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5">
        <v>25</v>
      </c>
      <c r="B424" s="105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5">
        <v>26</v>
      </c>
      <c r="B425" s="105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5">
        <v>27</v>
      </c>
      <c r="B426" s="105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5">
        <v>28</v>
      </c>
      <c r="B427" s="105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5">
        <v>29</v>
      </c>
      <c r="B428" s="105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5">
        <v>30</v>
      </c>
      <c r="B429" s="105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5">
        <v>1</v>
      </c>
      <c r="B433" s="105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5">
        <v>2</v>
      </c>
      <c r="B434" s="105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5">
        <v>3</v>
      </c>
      <c r="B435" s="105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5">
        <v>4</v>
      </c>
      <c r="B436" s="105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5">
        <v>5</v>
      </c>
      <c r="B437" s="105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5">
        <v>6</v>
      </c>
      <c r="B438" s="105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5">
        <v>7</v>
      </c>
      <c r="B439" s="105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5">
        <v>8</v>
      </c>
      <c r="B440" s="105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5">
        <v>9</v>
      </c>
      <c r="B441" s="105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5">
        <v>10</v>
      </c>
      <c r="B442" s="105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5">
        <v>11</v>
      </c>
      <c r="B443" s="105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5">
        <v>12</v>
      </c>
      <c r="B444" s="105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5">
        <v>13</v>
      </c>
      <c r="B445" s="105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5">
        <v>14</v>
      </c>
      <c r="B446" s="105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5">
        <v>15</v>
      </c>
      <c r="B447" s="105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5">
        <v>16</v>
      </c>
      <c r="B448" s="105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5">
        <v>17</v>
      </c>
      <c r="B449" s="105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5">
        <v>18</v>
      </c>
      <c r="B450" s="105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5">
        <v>19</v>
      </c>
      <c r="B451" s="105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5">
        <v>20</v>
      </c>
      <c r="B452" s="105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5">
        <v>21</v>
      </c>
      <c r="B453" s="105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5">
        <v>22</v>
      </c>
      <c r="B454" s="105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5">
        <v>23</v>
      </c>
      <c r="B455" s="105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5">
        <v>24</v>
      </c>
      <c r="B456" s="105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5">
        <v>25</v>
      </c>
      <c r="B457" s="105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5">
        <v>26</v>
      </c>
      <c r="B458" s="105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5">
        <v>27</v>
      </c>
      <c r="B459" s="105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5">
        <v>28</v>
      </c>
      <c r="B460" s="105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5">
        <v>29</v>
      </c>
      <c r="B461" s="105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5">
        <v>30</v>
      </c>
      <c r="B462" s="105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5">
        <v>1</v>
      </c>
      <c r="B466" s="105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5">
        <v>2</v>
      </c>
      <c r="B467" s="105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5">
        <v>3</v>
      </c>
      <c r="B468" s="105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5">
        <v>4</v>
      </c>
      <c r="B469" s="105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5">
        <v>5</v>
      </c>
      <c r="B470" s="105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5">
        <v>6</v>
      </c>
      <c r="B471" s="105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5">
        <v>7</v>
      </c>
      <c r="B472" s="105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5">
        <v>8</v>
      </c>
      <c r="B473" s="105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5">
        <v>9</v>
      </c>
      <c r="B474" s="105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5">
        <v>10</v>
      </c>
      <c r="B475" s="105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5">
        <v>11</v>
      </c>
      <c r="B476" s="105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5">
        <v>12</v>
      </c>
      <c r="B477" s="105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5">
        <v>13</v>
      </c>
      <c r="B478" s="105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5">
        <v>14</v>
      </c>
      <c r="B479" s="105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5">
        <v>15</v>
      </c>
      <c r="B480" s="105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5">
        <v>16</v>
      </c>
      <c r="B481" s="105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5">
        <v>17</v>
      </c>
      <c r="B482" s="105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5">
        <v>18</v>
      </c>
      <c r="B483" s="105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5">
        <v>19</v>
      </c>
      <c r="B484" s="105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5">
        <v>20</v>
      </c>
      <c r="B485" s="105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5">
        <v>21</v>
      </c>
      <c r="B486" s="105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5">
        <v>22</v>
      </c>
      <c r="B487" s="105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5">
        <v>23</v>
      </c>
      <c r="B488" s="105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5">
        <v>24</v>
      </c>
      <c r="B489" s="105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5">
        <v>25</v>
      </c>
      <c r="B490" s="105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5">
        <v>26</v>
      </c>
      <c r="B491" s="105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5">
        <v>27</v>
      </c>
      <c r="B492" s="105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5">
        <v>28</v>
      </c>
      <c r="B493" s="105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5">
        <v>29</v>
      </c>
      <c r="B494" s="105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5">
        <v>30</v>
      </c>
      <c r="B495" s="105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5">
        <v>1</v>
      </c>
      <c r="B499" s="105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5">
        <v>2</v>
      </c>
      <c r="B500" s="105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5">
        <v>3</v>
      </c>
      <c r="B501" s="105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5">
        <v>4</v>
      </c>
      <c r="B502" s="105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5">
        <v>5</v>
      </c>
      <c r="B503" s="105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5">
        <v>6</v>
      </c>
      <c r="B504" s="105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5">
        <v>7</v>
      </c>
      <c r="B505" s="105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5">
        <v>8</v>
      </c>
      <c r="B506" s="105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5">
        <v>9</v>
      </c>
      <c r="B507" s="105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5">
        <v>10</v>
      </c>
      <c r="B508" s="105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5">
        <v>11</v>
      </c>
      <c r="B509" s="105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5">
        <v>12</v>
      </c>
      <c r="B510" s="105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5">
        <v>13</v>
      </c>
      <c r="B511" s="105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5">
        <v>14</v>
      </c>
      <c r="B512" s="105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5">
        <v>15</v>
      </c>
      <c r="B513" s="105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5">
        <v>16</v>
      </c>
      <c r="B514" s="105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5">
        <v>17</v>
      </c>
      <c r="B515" s="105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5">
        <v>18</v>
      </c>
      <c r="B516" s="105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5">
        <v>19</v>
      </c>
      <c r="B517" s="105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5">
        <v>20</v>
      </c>
      <c r="B518" s="105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5">
        <v>21</v>
      </c>
      <c r="B519" s="105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5">
        <v>22</v>
      </c>
      <c r="B520" s="105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5">
        <v>23</v>
      </c>
      <c r="B521" s="105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5">
        <v>24</v>
      </c>
      <c r="B522" s="105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5">
        <v>25</v>
      </c>
      <c r="B523" s="105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5">
        <v>26</v>
      </c>
      <c r="B524" s="105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5">
        <v>27</v>
      </c>
      <c r="B525" s="105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5">
        <v>28</v>
      </c>
      <c r="B526" s="105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5">
        <v>29</v>
      </c>
      <c r="B527" s="105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5">
        <v>30</v>
      </c>
      <c r="B528" s="105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5">
        <v>1</v>
      </c>
      <c r="B532" s="105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5">
        <v>2</v>
      </c>
      <c r="B533" s="105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5">
        <v>3</v>
      </c>
      <c r="B534" s="105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5">
        <v>4</v>
      </c>
      <c r="B535" s="105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5">
        <v>5</v>
      </c>
      <c r="B536" s="105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5">
        <v>6</v>
      </c>
      <c r="B537" s="105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5">
        <v>7</v>
      </c>
      <c r="B538" s="105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5">
        <v>8</v>
      </c>
      <c r="B539" s="105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5">
        <v>9</v>
      </c>
      <c r="B540" s="105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5">
        <v>10</v>
      </c>
      <c r="B541" s="105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5">
        <v>11</v>
      </c>
      <c r="B542" s="105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5">
        <v>12</v>
      </c>
      <c r="B543" s="105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5">
        <v>13</v>
      </c>
      <c r="B544" s="105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5">
        <v>14</v>
      </c>
      <c r="B545" s="105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5">
        <v>15</v>
      </c>
      <c r="B546" s="105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5">
        <v>16</v>
      </c>
      <c r="B547" s="105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5">
        <v>17</v>
      </c>
      <c r="B548" s="105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5">
        <v>18</v>
      </c>
      <c r="B549" s="105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5">
        <v>19</v>
      </c>
      <c r="B550" s="105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5">
        <v>20</v>
      </c>
      <c r="B551" s="105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5">
        <v>21</v>
      </c>
      <c r="B552" s="105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5">
        <v>22</v>
      </c>
      <c r="B553" s="105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5">
        <v>23</v>
      </c>
      <c r="B554" s="105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5">
        <v>24</v>
      </c>
      <c r="B555" s="105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5">
        <v>25</v>
      </c>
      <c r="B556" s="105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5">
        <v>26</v>
      </c>
      <c r="B557" s="105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5">
        <v>27</v>
      </c>
      <c r="B558" s="105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5">
        <v>28</v>
      </c>
      <c r="B559" s="105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5">
        <v>29</v>
      </c>
      <c r="B560" s="105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5">
        <v>30</v>
      </c>
      <c r="B561" s="105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5">
        <v>1</v>
      </c>
      <c r="B565" s="105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5">
        <v>2</v>
      </c>
      <c r="B566" s="105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5">
        <v>3</v>
      </c>
      <c r="B567" s="105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5">
        <v>4</v>
      </c>
      <c r="B568" s="105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5">
        <v>5</v>
      </c>
      <c r="B569" s="105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5">
        <v>6</v>
      </c>
      <c r="B570" s="105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5">
        <v>7</v>
      </c>
      <c r="B571" s="105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5">
        <v>8</v>
      </c>
      <c r="B572" s="105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5">
        <v>9</v>
      </c>
      <c r="B573" s="105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5">
        <v>10</v>
      </c>
      <c r="B574" s="105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5">
        <v>11</v>
      </c>
      <c r="B575" s="105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5">
        <v>12</v>
      </c>
      <c r="B576" s="105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5">
        <v>13</v>
      </c>
      <c r="B577" s="105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5">
        <v>14</v>
      </c>
      <c r="B578" s="105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5">
        <v>15</v>
      </c>
      <c r="B579" s="105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5">
        <v>16</v>
      </c>
      <c r="B580" s="105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5">
        <v>17</v>
      </c>
      <c r="B581" s="105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5">
        <v>18</v>
      </c>
      <c r="B582" s="105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5">
        <v>19</v>
      </c>
      <c r="B583" s="105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5">
        <v>20</v>
      </c>
      <c r="B584" s="105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5">
        <v>21</v>
      </c>
      <c r="B585" s="105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5">
        <v>22</v>
      </c>
      <c r="B586" s="105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5">
        <v>23</v>
      </c>
      <c r="B587" s="105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5">
        <v>24</v>
      </c>
      <c r="B588" s="105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5">
        <v>25</v>
      </c>
      <c r="B589" s="105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5">
        <v>26</v>
      </c>
      <c r="B590" s="105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5">
        <v>27</v>
      </c>
      <c r="B591" s="105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5">
        <v>28</v>
      </c>
      <c r="B592" s="105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5">
        <v>29</v>
      </c>
      <c r="B593" s="105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5">
        <v>30</v>
      </c>
      <c r="B594" s="105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5">
        <v>1</v>
      </c>
      <c r="B598" s="105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5">
        <v>2</v>
      </c>
      <c r="B599" s="105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5">
        <v>3</v>
      </c>
      <c r="B600" s="105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5">
        <v>4</v>
      </c>
      <c r="B601" s="105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5">
        <v>5</v>
      </c>
      <c r="B602" s="105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5">
        <v>6</v>
      </c>
      <c r="B603" s="105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5">
        <v>7</v>
      </c>
      <c r="B604" s="105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5">
        <v>8</v>
      </c>
      <c r="B605" s="105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5">
        <v>9</v>
      </c>
      <c r="B606" s="105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5">
        <v>10</v>
      </c>
      <c r="B607" s="105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5">
        <v>11</v>
      </c>
      <c r="B608" s="105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5">
        <v>12</v>
      </c>
      <c r="B609" s="105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5">
        <v>13</v>
      </c>
      <c r="B610" s="105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5">
        <v>14</v>
      </c>
      <c r="B611" s="105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5">
        <v>15</v>
      </c>
      <c r="B612" s="105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5">
        <v>16</v>
      </c>
      <c r="B613" s="105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5">
        <v>17</v>
      </c>
      <c r="B614" s="105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5">
        <v>18</v>
      </c>
      <c r="B615" s="105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5">
        <v>19</v>
      </c>
      <c r="B616" s="105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5">
        <v>20</v>
      </c>
      <c r="B617" s="105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5">
        <v>21</v>
      </c>
      <c r="B618" s="105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5">
        <v>22</v>
      </c>
      <c r="B619" s="105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5">
        <v>23</v>
      </c>
      <c r="B620" s="105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5">
        <v>24</v>
      </c>
      <c r="B621" s="105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5">
        <v>25</v>
      </c>
      <c r="B622" s="105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5">
        <v>26</v>
      </c>
      <c r="B623" s="105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5">
        <v>27</v>
      </c>
      <c r="B624" s="105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5">
        <v>28</v>
      </c>
      <c r="B625" s="105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5">
        <v>29</v>
      </c>
      <c r="B626" s="105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5">
        <v>30</v>
      </c>
      <c r="B627" s="105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5">
        <v>1</v>
      </c>
      <c r="B631" s="105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5">
        <v>2</v>
      </c>
      <c r="B632" s="105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5">
        <v>3</v>
      </c>
      <c r="B633" s="105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5">
        <v>4</v>
      </c>
      <c r="B634" s="105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5">
        <v>5</v>
      </c>
      <c r="B635" s="105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5">
        <v>6</v>
      </c>
      <c r="B636" s="105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5">
        <v>7</v>
      </c>
      <c r="B637" s="105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5">
        <v>8</v>
      </c>
      <c r="B638" s="105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5">
        <v>9</v>
      </c>
      <c r="B639" s="105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5">
        <v>10</v>
      </c>
      <c r="B640" s="105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5">
        <v>11</v>
      </c>
      <c r="B641" s="105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5">
        <v>12</v>
      </c>
      <c r="B642" s="105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5">
        <v>13</v>
      </c>
      <c r="B643" s="105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5">
        <v>14</v>
      </c>
      <c r="B644" s="105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5">
        <v>15</v>
      </c>
      <c r="B645" s="105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5">
        <v>16</v>
      </c>
      <c r="B646" s="105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5">
        <v>17</v>
      </c>
      <c r="B647" s="105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5">
        <v>18</v>
      </c>
      <c r="B648" s="105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5">
        <v>19</v>
      </c>
      <c r="B649" s="105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5">
        <v>20</v>
      </c>
      <c r="B650" s="105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5">
        <v>21</v>
      </c>
      <c r="B651" s="105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5">
        <v>22</v>
      </c>
      <c r="B652" s="105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5">
        <v>23</v>
      </c>
      <c r="B653" s="105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5">
        <v>24</v>
      </c>
      <c r="B654" s="105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5">
        <v>25</v>
      </c>
      <c r="B655" s="105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5">
        <v>26</v>
      </c>
      <c r="B656" s="105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5">
        <v>27</v>
      </c>
      <c r="B657" s="105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5">
        <v>28</v>
      </c>
      <c r="B658" s="105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5">
        <v>29</v>
      </c>
      <c r="B659" s="105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5">
        <v>30</v>
      </c>
      <c r="B660" s="105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5">
        <v>1</v>
      </c>
      <c r="B664" s="105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5">
        <v>2</v>
      </c>
      <c r="B665" s="105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5">
        <v>3</v>
      </c>
      <c r="B666" s="105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5">
        <v>4</v>
      </c>
      <c r="B667" s="105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5">
        <v>5</v>
      </c>
      <c r="B668" s="105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5">
        <v>6</v>
      </c>
      <c r="B669" s="105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5">
        <v>7</v>
      </c>
      <c r="B670" s="105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5">
        <v>8</v>
      </c>
      <c r="B671" s="105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5">
        <v>9</v>
      </c>
      <c r="B672" s="105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5">
        <v>10</v>
      </c>
      <c r="B673" s="105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5">
        <v>11</v>
      </c>
      <c r="B674" s="105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5">
        <v>12</v>
      </c>
      <c r="B675" s="105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5">
        <v>13</v>
      </c>
      <c r="B676" s="105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5">
        <v>14</v>
      </c>
      <c r="B677" s="105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5">
        <v>15</v>
      </c>
      <c r="B678" s="105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5">
        <v>16</v>
      </c>
      <c r="B679" s="105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5">
        <v>17</v>
      </c>
      <c r="B680" s="105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5">
        <v>18</v>
      </c>
      <c r="B681" s="105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5">
        <v>19</v>
      </c>
      <c r="B682" s="105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5">
        <v>20</v>
      </c>
      <c r="B683" s="105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5">
        <v>21</v>
      </c>
      <c r="B684" s="105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5">
        <v>22</v>
      </c>
      <c r="B685" s="105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5">
        <v>23</v>
      </c>
      <c r="B686" s="105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5">
        <v>24</v>
      </c>
      <c r="B687" s="105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5">
        <v>25</v>
      </c>
      <c r="B688" s="105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5">
        <v>26</v>
      </c>
      <c r="B689" s="105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5">
        <v>27</v>
      </c>
      <c r="B690" s="105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5">
        <v>28</v>
      </c>
      <c r="B691" s="105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5">
        <v>29</v>
      </c>
      <c r="B692" s="105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5">
        <v>30</v>
      </c>
      <c r="B693" s="105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5">
        <v>1</v>
      </c>
      <c r="B697" s="105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5">
        <v>2</v>
      </c>
      <c r="B698" s="105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5">
        <v>3</v>
      </c>
      <c r="B699" s="105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5">
        <v>4</v>
      </c>
      <c r="B700" s="105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5">
        <v>5</v>
      </c>
      <c r="B701" s="105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5">
        <v>6</v>
      </c>
      <c r="B702" s="105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5">
        <v>7</v>
      </c>
      <c r="B703" s="105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5">
        <v>8</v>
      </c>
      <c r="B704" s="105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5">
        <v>9</v>
      </c>
      <c r="B705" s="105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5">
        <v>10</v>
      </c>
      <c r="B706" s="105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5">
        <v>11</v>
      </c>
      <c r="B707" s="105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5">
        <v>12</v>
      </c>
      <c r="B708" s="105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5">
        <v>13</v>
      </c>
      <c r="B709" s="105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5">
        <v>14</v>
      </c>
      <c r="B710" s="105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5">
        <v>15</v>
      </c>
      <c r="B711" s="105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5">
        <v>16</v>
      </c>
      <c r="B712" s="105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5">
        <v>17</v>
      </c>
      <c r="B713" s="105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5">
        <v>18</v>
      </c>
      <c r="B714" s="105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5">
        <v>19</v>
      </c>
      <c r="B715" s="105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5">
        <v>20</v>
      </c>
      <c r="B716" s="105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5">
        <v>21</v>
      </c>
      <c r="B717" s="105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5">
        <v>22</v>
      </c>
      <c r="B718" s="105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5">
        <v>23</v>
      </c>
      <c r="B719" s="105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5">
        <v>24</v>
      </c>
      <c r="B720" s="105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5">
        <v>25</v>
      </c>
      <c r="B721" s="105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5">
        <v>26</v>
      </c>
      <c r="B722" s="105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5">
        <v>27</v>
      </c>
      <c r="B723" s="105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5">
        <v>28</v>
      </c>
      <c r="B724" s="105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5">
        <v>29</v>
      </c>
      <c r="B725" s="105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5">
        <v>30</v>
      </c>
      <c r="B726" s="105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5">
        <v>1</v>
      </c>
      <c r="B730" s="105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5">
        <v>2</v>
      </c>
      <c r="B731" s="105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5">
        <v>3</v>
      </c>
      <c r="B732" s="105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5">
        <v>4</v>
      </c>
      <c r="B733" s="105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5">
        <v>5</v>
      </c>
      <c r="B734" s="105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5">
        <v>6</v>
      </c>
      <c r="B735" s="105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5">
        <v>7</v>
      </c>
      <c r="B736" s="105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5">
        <v>8</v>
      </c>
      <c r="B737" s="105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5">
        <v>9</v>
      </c>
      <c r="B738" s="105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5">
        <v>10</v>
      </c>
      <c r="B739" s="105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5">
        <v>11</v>
      </c>
      <c r="B740" s="105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5">
        <v>12</v>
      </c>
      <c r="B741" s="105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5">
        <v>13</v>
      </c>
      <c r="B742" s="105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5">
        <v>14</v>
      </c>
      <c r="B743" s="105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5">
        <v>15</v>
      </c>
      <c r="B744" s="105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5">
        <v>16</v>
      </c>
      <c r="B745" s="105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5">
        <v>17</v>
      </c>
      <c r="B746" s="105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5">
        <v>18</v>
      </c>
      <c r="B747" s="105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5">
        <v>19</v>
      </c>
      <c r="B748" s="105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5">
        <v>20</v>
      </c>
      <c r="B749" s="105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5">
        <v>21</v>
      </c>
      <c r="B750" s="105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5">
        <v>22</v>
      </c>
      <c r="B751" s="105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5">
        <v>23</v>
      </c>
      <c r="B752" s="105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5">
        <v>24</v>
      </c>
      <c r="B753" s="105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5">
        <v>25</v>
      </c>
      <c r="B754" s="105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5">
        <v>26</v>
      </c>
      <c r="B755" s="105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5">
        <v>27</v>
      </c>
      <c r="B756" s="105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5">
        <v>28</v>
      </c>
      <c r="B757" s="105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5">
        <v>29</v>
      </c>
      <c r="B758" s="105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5">
        <v>30</v>
      </c>
      <c r="B759" s="105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5">
        <v>1</v>
      </c>
      <c r="B763" s="105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5">
        <v>2</v>
      </c>
      <c r="B764" s="105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5">
        <v>3</v>
      </c>
      <c r="B765" s="105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5">
        <v>4</v>
      </c>
      <c r="B766" s="105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5">
        <v>5</v>
      </c>
      <c r="B767" s="105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5">
        <v>6</v>
      </c>
      <c r="B768" s="105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5">
        <v>7</v>
      </c>
      <c r="B769" s="105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5">
        <v>8</v>
      </c>
      <c r="B770" s="105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5">
        <v>9</v>
      </c>
      <c r="B771" s="105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5">
        <v>10</v>
      </c>
      <c r="B772" s="105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5">
        <v>11</v>
      </c>
      <c r="B773" s="105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5">
        <v>12</v>
      </c>
      <c r="B774" s="105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5">
        <v>13</v>
      </c>
      <c r="B775" s="105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5">
        <v>14</v>
      </c>
      <c r="B776" s="105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5">
        <v>15</v>
      </c>
      <c r="B777" s="105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5">
        <v>16</v>
      </c>
      <c r="B778" s="105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5">
        <v>17</v>
      </c>
      <c r="B779" s="105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5">
        <v>18</v>
      </c>
      <c r="B780" s="105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5">
        <v>19</v>
      </c>
      <c r="B781" s="105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5">
        <v>20</v>
      </c>
      <c r="B782" s="105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5">
        <v>21</v>
      </c>
      <c r="B783" s="105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5">
        <v>22</v>
      </c>
      <c r="B784" s="105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5">
        <v>23</v>
      </c>
      <c r="B785" s="105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5">
        <v>24</v>
      </c>
      <c r="B786" s="105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5">
        <v>25</v>
      </c>
      <c r="B787" s="105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5">
        <v>26</v>
      </c>
      <c r="B788" s="105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5">
        <v>27</v>
      </c>
      <c r="B789" s="105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5">
        <v>28</v>
      </c>
      <c r="B790" s="105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5">
        <v>29</v>
      </c>
      <c r="B791" s="105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5">
        <v>30</v>
      </c>
      <c r="B792" s="105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5">
        <v>1</v>
      </c>
      <c r="B796" s="105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5">
        <v>2</v>
      </c>
      <c r="B797" s="105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5">
        <v>3</v>
      </c>
      <c r="B798" s="105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5">
        <v>4</v>
      </c>
      <c r="B799" s="105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5">
        <v>5</v>
      </c>
      <c r="B800" s="105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5">
        <v>6</v>
      </c>
      <c r="B801" s="105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5">
        <v>7</v>
      </c>
      <c r="B802" s="105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5">
        <v>8</v>
      </c>
      <c r="B803" s="105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5">
        <v>9</v>
      </c>
      <c r="B804" s="105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5">
        <v>10</v>
      </c>
      <c r="B805" s="105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5">
        <v>11</v>
      </c>
      <c r="B806" s="105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5">
        <v>12</v>
      </c>
      <c r="B807" s="105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5">
        <v>13</v>
      </c>
      <c r="B808" s="105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5">
        <v>14</v>
      </c>
      <c r="B809" s="105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5">
        <v>15</v>
      </c>
      <c r="B810" s="105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5">
        <v>16</v>
      </c>
      <c r="B811" s="105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5">
        <v>17</v>
      </c>
      <c r="B812" s="105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5">
        <v>18</v>
      </c>
      <c r="B813" s="105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5">
        <v>19</v>
      </c>
      <c r="B814" s="105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5">
        <v>20</v>
      </c>
      <c r="B815" s="105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5">
        <v>21</v>
      </c>
      <c r="B816" s="105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5">
        <v>22</v>
      </c>
      <c r="B817" s="105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5">
        <v>23</v>
      </c>
      <c r="B818" s="105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5">
        <v>24</v>
      </c>
      <c r="B819" s="105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5">
        <v>25</v>
      </c>
      <c r="B820" s="105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5">
        <v>26</v>
      </c>
      <c r="B821" s="105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5">
        <v>27</v>
      </c>
      <c r="B822" s="105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5">
        <v>28</v>
      </c>
      <c r="B823" s="105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5">
        <v>29</v>
      </c>
      <c r="B824" s="105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5">
        <v>30</v>
      </c>
      <c r="B825" s="105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5">
        <v>1</v>
      </c>
      <c r="B829" s="105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5">
        <v>2</v>
      </c>
      <c r="B830" s="105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5">
        <v>3</v>
      </c>
      <c r="B831" s="105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5">
        <v>4</v>
      </c>
      <c r="B832" s="105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5">
        <v>5</v>
      </c>
      <c r="B833" s="105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5">
        <v>6</v>
      </c>
      <c r="B834" s="105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5">
        <v>7</v>
      </c>
      <c r="B835" s="105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5">
        <v>8</v>
      </c>
      <c r="B836" s="105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5">
        <v>9</v>
      </c>
      <c r="B837" s="105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5">
        <v>10</v>
      </c>
      <c r="B838" s="105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5">
        <v>11</v>
      </c>
      <c r="B839" s="105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5">
        <v>12</v>
      </c>
      <c r="B840" s="105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5">
        <v>13</v>
      </c>
      <c r="B841" s="105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5">
        <v>14</v>
      </c>
      <c r="B842" s="105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5">
        <v>15</v>
      </c>
      <c r="B843" s="105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5">
        <v>16</v>
      </c>
      <c r="B844" s="105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5">
        <v>17</v>
      </c>
      <c r="B845" s="105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5">
        <v>18</v>
      </c>
      <c r="B846" s="105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5">
        <v>19</v>
      </c>
      <c r="B847" s="105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5">
        <v>20</v>
      </c>
      <c r="B848" s="105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5">
        <v>21</v>
      </c>
      <c r="B849" s="105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5">
        <v>22</v>
      </c>
      <c r="B850" s="105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5">
        <v>23</v>
      </c>
      <c r="B851" s="105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5">
        <v>24</v>
      </c>
      <c r="B852" s="105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5">
        <v>25</v>
      </c>
      <c r="B853" s="105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5">
        <v>26</v>
      </c>
      <c r="B854" s="105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5">
        <v>27</v>
      </c>
      <c r="B855" s="105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5">
        <v>28</v>
      </c>
      <c r="B856" s="105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5">
        <v>29</v>
      </c>
      <c r="B857" s="105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5">
        <v>30</v>
      </c>
      <c r="B858" s="105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5">
        <v>1</v>
      </c>
      <c r="B862" s="105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5">
        <v>2</v>
      </c>
      <c r="B863" s="105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5">
        <v>3</v>
      </c>
      <c r="B864" s="105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5">
        <v>4</v>
      </c>
      <c r="B865" s="105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5">
        <v>5</v>
      </c>
      <c r="B866" s="105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5">
        <v>6</v>
      </c>
      <c r="B867" s="105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5">
        <v>7</v>
      </c>
      <c r="B868" s="105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5">
        <v>8</v>
      </c>
      <c r="B869" s="105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5">
        <v>9</v>
      </c>
      <c r="B870" s="105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5">
        <v>10</v>
      </c>
      <c r="B871" s="105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5">
        <v>11</v>
      </c>
      <c r="B872" s="105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5">
        <v>12</v>
      </c>
      <c r="B873" s="105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5">
        <v>13</v>
      </c>
      <c r="B874" s="105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5">
        <v>14</v>
      </c>
      <c r="B875" s="105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5">
        <v>15</v>
      </c>
      <c r="B876" s="105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5">
        <v>16</v>
      </c>
      <c r="B877" s="105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5">
        <v>17</v>
      </c>
      <c r="B878" s="105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5">
        <v>18</v>
      </c>
      <c r="B879" s="105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5">
        <v>19</v>
      </c>
      <c r="B880" s="105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5">
        <v>20</v>
      </c>
      <c r="B881" s="105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5">
        <v>21</v>
      </c>
      <c r="B882" s="105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5">
        <v>22</v>
      </c>
      <c r="B883" s="105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5">
        <v>23</v>
      </c>
      <c r="B884" s="105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5">
        <v>24</v>
      </c>
      <c r="B885" s="105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5">
        <v>25</v>
      </c>
      <c r="B886" s="105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5">
        <v>26</v>
      </c>
      <c r="B887" s="105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5">
        <v>27</v>
      </c>
      <c r="B888" s="105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5">
        <v>28</v>
      </c>
      <c r="B889" s="105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5">
        <v>29</v>
      </c>
      <c r="B890" s="105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5">
        <v>30</v>
      </c>
      <c r="B891" s="105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5">
        <v>1</v>
      </c>
      <c r="B895" s="105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5">
        <v>2</v>
      </c>
      <c r="B896" s="105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5">
        <v>3</v>
      </c>
      <c r="B897" s="105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5">
        <v>4</v>
      </c>
      <c r="B898" s="105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5">
        <v>5</v>
      </c>
      <c r="B899" s="105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5">
        <v>6</v>
      </c>
      <c r="B900" s="105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5">
        <v>7</v>
      </c>
      <c r="B901" s="105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5">
        <v>8</v>
      </c>
      <c r="B902" s="105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5">
        <v>9</v>
      </c>
      <c r="B903" s="105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5">
        <v>10</v>
      </c>
      <c r="B904" s="105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5">
        <v>11</v>
      </c>
      <c r="B905" s="105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5">
        <v>12</v>
      </c>
      <c r="B906" s="105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5">
        <v>13</v>
      </c>
      <c r="B907" s="105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5">
        <v>14</v>
      </c>
      <c r="B908" s="105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5">
        <v>15</v>
      </c>
      <c r="B909" s="105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5">
        <v>16</v>
      </c>
      <c r="B910" s="105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5">
        <v>17</v>
      </c>
      <c r="B911" s="105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5">
        <v>18</v>
      </c>
      <c r="B912" s="105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5">
        <v>19</v>
      </c>
      <c r="B913" s="105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5">
        <v>20</v>
      </c>
      <c r="B914" s="105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5">
        <v>21</v>
      </c>
      <c r="B915" s="105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5">
        <v>22</v>
      </c>
      <c r="B916" s="105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5">
        <v>23</v>
      </c>
      <c r="B917" s="105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5">
        <v>24</v>
      </c>
      <c r="B918" s="105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5">
        <v>25</v>
      </c>
      <c r="B919" s="105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5">
        <v>26</v>
      </c>
      <c r="B920" s="105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5">
        <v>27</v>
      </c>
      <c r="B921" s="105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5">
        <v>28</v>
      </c>
      <c r="B922" s="105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5">
        <v>29</v>
      </c>
      <c r="B923" s="105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5">
        <v>30</v>
      </c>
      <c r="B924" s="105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5">
        <v>1</v>
      </c>
      <c r="B928" s="105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5">
        <v>2</v>
      </c>
      <c r="B929" s="105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5">
        <v>3</v>
      </c>
      <c r="B930" s="105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5">
        <v>4</v>
      </c>
      <c r="B931" s="105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5">
        <v>5</v>
      </c>
      <c r="B932" s="105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5">
        <v>6</v>
      </c>
      <c r="B933" s="105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5">
        <v>7</v>
      </c>
      <c r="B934" s="105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5">
        <v>8</v>
      </c>
      <c r="B935" s="105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5">
        <v>9</v>
      </c>
      <c r="B936" s="105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5">
        <v>10</v>
      </c>
      <c r="B937" s="105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5">
        <v>11</v>
      </c>
      <c r="B938" s="105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5">
        <v>12</v>
      </c>
      <c r="B939" s="105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5">
        <v>13</v>
      </c>
      <c r="B940" s="105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5">
        <v>14</v>
      </c>
      <c r="B941" s="105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5">
        <v>15</v>
      </c>
      <c r="B942" s="105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5">
        <v>16</v>
      </c>
      <c r="B943" s="105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5">
        <v>17</v>
      </c>
      <c r="B944" s="105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5">
        <v>18</v>
      </c>
      <c r="B945" s="105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5">
        <v>19</v>
      </c>
      <c r="B946" s="105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5">
        <v>20</v>
      </c>
      <c r="B947" s="105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5">
        <v>21</v>
      </c>
      <c r="B948" s="105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5">
        <v>22</v>
      </c>
      <c r="B949" s="105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5">
        <v>23</v>
      </c>
      <c r="B950" s="105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5">
        <v>24</v>
      </c>
      <c r="B951" s="105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5">
        <v>25</v>
      </c>
      <c r="B952" s="105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5">
        <v>26</v>
      </c>
      <c r="B953" s="105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5">
        <v>27</v>
      </c>
      <c r="B954" s="105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5">
        <v>28</v>
      </c>
      <c r="B955" s="105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5">
        <v>29</v>
      </c>
      <c r="B956" s="105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5">
        <v>30</v>
      </c>
      <c r="B957" s="105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5">
        <v>1</v>
      </c>
      <c r="B961" s="105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5">
        <v>2</v>
      </c>
      <c r="B962" s="105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5">
        <v>3</v>
      </c>
      <c r="B963" s="105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5">
        <v>4</v>
      </c>
      <c r="B964" s="105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5">
        <v>5</v>
      </c>
      <c r="B965" s="105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5">
        <v>6</v>
      </c>
      <c r="B966" s="105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5">
        <v>7</v>
      </c>
      <c r="B967" s="105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5">
        <v>8</v>
      </c>
      <c r="B968" s="105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5">
        <v>9</v>
      </c>
      <c r="B969" s="105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5">
        <v>10</v>
      </c>
      <c r="B970" s="105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5">
        <v>11</v>
      </c>
      <c r="B971" s="105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5">
        <v>12</v>
      </c>
      <c r="B972" s="105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5">
        <v>13</v>
      </c>
      <c r="B973" s="105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5">
        <v>14</v>
      </c>
      <c r="B974" s="105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5">
        <v>15</v>
      </c>
      <c r="B975" s="105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5">
        <v>16</v>
      </c>
      <c r="B976" s="105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5">
        <v>17</v>
      </c>
      <c r="B977" s="105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5">
        <v>18</v>
      </c>
      <c r="B978" s="105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5">
        <v>19</v>
      </c>
      <c r="B979" s="105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5">
        <v>20</v>
      </c>
      <c r="B980" s="105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5">
        <v>21</v>
      </c>
      <c r="B981" s="105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5">
        <v>22</v>
      </c>
      <c r="B982" s="105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5">
        <v>23</v>
      </c>
      <c r="B983" s="105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5">
        <v>24</v>
      </c>
      <c r="B984" s="105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5">
        <v>25</v>
      </c>
      <c r="B985" s="105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5">
        <v>26</v>
      </c>
      <c r="B986" s="105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5">
        <v>27</v>
      </c>
      <c r="B987" s="105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5">
        <v>28</v>
      </c>
      <c r="B988" s="105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5">
        <v>29</v>
      </c>
      <c r="B989" s="105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5">
        <v>30</v>
      </c>
      <c r="B990" s="105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5">
        <v>1</v>
      </c>
      <c r="B994" s="105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5">
        <v>2</v>
      </c>
      <c r="B995" s="105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5">
        <v>3</v>
      </c>
      <c r="B996" s="105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5">
        <v>4</v>
      </c>
      <c r="B997" s="105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5">
        <v>5</v>
      </c>
      <c r="B998" s="105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5">
        <v>6</v>
      </c>
      <c r="B999" s="105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5">
        <v>7</v>
      </c>
      <c r="B1000" s="105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5">
        <v>8</v>
      </c>
      <c r="B1001" s="105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5">
        <v>9</v>
      </c>
      <c r="B1002" s="105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5">
        <v>10</v>
      </c>
      <c r="B1003" s="105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5">
        <v>11</v>
      </c>
      <c r="B1004" s="105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5">
        <v>12</v>
      </c>
      <c r="B1005" s="105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5">
        <v>13</v>
      </c>
      <c r="B1006" s="105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5">
        <v>14</v>
      </c>
      <c r="B1007" s="105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5">
        <v>15</v>
      </c>
      <c r="B1008" s="105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5">
        <v>16</v>
      </c>
      <c r="B1009" s="105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5">
        <v>17</v>
      </c>
      <c r="B1010" s="105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5">
        <v>18</v>
      </c>
      <c r="B1011" s="105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5">
        <v>19</v>
      </c>
      <c r="B1012" s="105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5">
        <v>20</v>
      </c>
      <c r="B1013" s="105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5">
        <v>21</v>
      </c>
      <c r="B1014" s="105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5">
        <v>22</v>
      </c>
      <c r="B1015" s="105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5">
        <v>23</v>
      </c>
      <c r="B1016" s="105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5">
        <v>24</v>
      </c>
      <c r="B1017" s="105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5">
        <v>25</v>
      </c>
      <c r="B1018" s="105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5">
        <v>26</v>
      </c>
      <c r="B1019" s="105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5">
        <v>27</v>
      </c>
      <c r="B1020" s="105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5">
        <v>28</v>
      </c>
      <c r="B1021" s="105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5">
        <v>29</v>
      </c>
      <c r="B1022" s="105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5">
        <v>30</v>
      </c>
      <c r="B1023" s="105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5">
        <v>1</v>
      </c>
      <c r="B1027" s="105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5">
        <v>2</v>
      </c>
      <c r="B1028" s="105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5">
        <v>3</v>
      </c>
      <c r="B1029" s="105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5">
        <v>4</v>
      </c>
      <c r="B1030" s="105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5">
        <v>5</v>
      </c>
      <c r="B1031" s="105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5">
        <v>6</v>
      </c>
      <c r="B1032" s="105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5">
        <v>7</v>
      </c>
      <c r="B1033" s="105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5">
        <v>8</v>
      </c>
      <c r="B1034" s="105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5">
        <v>9</v>
      </c>
      <c r="B1035" s="105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5">
        <v>10</v>
      </c>
      <c r="B1036" s="105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5">
        <v>11</v>
      </c>
      <c r="B1037" s="105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5">
        <v>12</v>
      </c>
      <c r="B1038" s="105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5">
        <v>13</v>
      </c>
      <c r="B1039" s="105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5">
        <v>14</v>
      </c>
      <c r="B1040" s="105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5">
        <v>15</v>
      </c>
      <c r="B1041" s="105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5">
        <v>16</v>
      </c>
      <c r="B1042" s="105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5">
        <v>17</v>
      </c>
      <c r="B1043" s="105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5">
        <v>18</v>
      </c>
      <c r="B1044" s="105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5">
        <v>19</v>
      </c>
      <c r="B1045" s="105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5">
        <v>20</v>
      </c>
      <c r="B1046" s="105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5">
        <v>21</v>
      </c>
      <c r="B1047" s="105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5">
        <v>22</v>
      </c>
      <c r="B1048" s="105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5">
        <v>23</v>
      </c>
      <c r="B1049" s="105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5">
        <v>24</v>
      </c>
      <c r="B1050" s="105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5">
        <v>25</v>
      </c>
      <c r="B1051" s="105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5">
        <v>26</v>
      </c>
      <c r="B1052" s="105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5">
        <v>27</v>
      </c>
      <c r="B1053" s="105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5">
        <v>28</v>
      </c>
      <c r="B1054" s="105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5">
        <v>29</v>
      </c>
      <c r="B1055" s="105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5">
        <v>30</v>
      </c>
      <c r="B1056" s="105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5">
        <v>1</v>
      </c>
      <c r="B1060" s="105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5">
        <v>2</v>
      </c>
      <c r="B1061" s="105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5">
        <v>3</v>
      </c>
      <c r="B1062" s="105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5">
        <v>4</v>
      </c>
      <c r="B1063" s="105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5">
        <v>5</v>
      </c>
      <c r="B1064" s="105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5">
        <v>6</v>
      </c>
      <c r="B1065" s="105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5">
        <v>7</v>
      </c>
      <c r="B1066" s="105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5">
        <v>8</v>
      </c>
      <c r="B1067" s="105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5">
        <v>9</v>
      </c>
      <c r="B1068" s="105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5">
        <v>10</v>
      </c>
      <c r="B1069" s="105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5">
        <v>11</v>
      </c>
      <c r="B1070" s="105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5">
        <v>12</v>
      </c>
      <c r="B1071" s="105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5">
        <v>13</v>
      </c>
      <c r="B1072" s="105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5">
        <v>14</v>
      </c>
      <c r="B1073" s="105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5">
        <v>15</v>
      </c>
      <c r="B1074" s="105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5">
        <v>16</v>
      </c>
      <c r="B1075" s="105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5">
        <v>17</v>
      </c>
      <c r="B1076" s="105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5">
        <v>18</v>
      </c>
      <c r="B1077" s="105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5">
        <v>19</v>
      </c>
      <c r="B1078" s="105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5">
        <v>20</v>
      </c>
      <c r="B1079" s="105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5">
        <v>21</v>
      </c>
      <c r="B1080" s="105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5">
        <v>22</v>
      </c>
      <c r="B1081" s="105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5">
        <v>23</v>
      </c>
      <c r="B1082" s="105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5">
        <v>24</v>
      </c>
      <c r="B1083" s="105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5">
        <v>25</v>
      </c>
      <c r="B1084" s="105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5">
        <v>26</v>
      </c>
      <c r="B1085" s="105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5">
        <v>27</v>
      </c>
      <c r="B1086" s="105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5">
        <v>28</v>
      </c>
      <c r="B1087" s="105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5">
        <v>29</v>
      </c>
      <c r="B1088" s="105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5">
        <v>30</v>
      </c>
      <c r="B1089" s="105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5">
        <v>1</v>
      </c>
      <c r="B1093" s="105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5">
        <v>2</v>
      </c>
      <c r="B1094" s="105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5">
        <v>3</v>
      </c>
      <c r="B1095" s="105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5">
        <v>4</v>
      </c>
      <c r="B1096" s="105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5">
        <v>5</v>
      </c>
      <c r="B1097" s="105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5">
        <v>6</v>
      </c>
      <c r="B1098" s="105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5">
        <v>7</v>
      </c>
      <c r="B1099" s="105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5">
        <v>8</v>
      </c>
      <c r="B1100" s="105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5">
        <v>9</v>
      </c>
      <c r="B1101" s="105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5">
        <v>10</v>
      </c>
      <c r="B1102" s="105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5">
        <v>11</v>
      </c>
      <c r="B1103" s="105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5">
        <v>12</v>
      </c>
      <c r="B1104" s="105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5">
        <v>13</v>
      </c>
      <c r="B1105" s="105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5">
        <v>14</v>
      </c>
      <c r="B1106" s="105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5">
        <v>15</v>
      </c>
      <c r="B1107" s="105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5">
        <v>16</v>
      </c>
      <c r="B1108" s="105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5">
        <v>17</v>
      </c>
      <c r="B1109" s="105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5">
        <v>18</v>
      </c>
      <c r="B1110" s="105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5">
        <v>19</v>
      </c>
      <c r="B1111" s="105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5">
        <v>20</v>
      </c>
      <c r="B1112" s="105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5">
        <v>21</v>
      </c>
      <c r="B1113" s="105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5">
        <v>22</v>
      </c>
      <c r="B1114" s="105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5">
        <v>23</v>
      </c>
      <c r="B1115" s="105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5">
        <v>24</v>
      </c>
      <c r="B1116" s="105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5">
        <v>25</v>
      </c>
      <c r="B1117" s="105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5">
        <v>26</v>
      </c>
      <c r="B1118" s="105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5">
        <v>27</v>
      </c>
      <c r="B1119" s="105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5">
        <v>28</v>
      </c>
      <c r="B1120" s="105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5">
        <v>29</v>
      </c>
      <c r="B1121" s="105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5">
        <v>30</v>
      </c>
      <c r="B1122" s="105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5">
        <v>1</v>
      </c>
      <c r="B1126" s="105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5">
        <v>2</v>
      </c>
      <c r="B1127" s="105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5">
        <v>3</v>
      </c>
      <c r="B1128" s="105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5">
        <v>4</v>
      </c>
      <c r="B1129" s="105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5">
        <v>5</v>
      </c>
      <c r="B1130" s="105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5">
        <v>6</v>
      </c>
      <c r="B1131" s="105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5">
        <v>7</v>
      </c>
      <c r="B1132" s="105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5">
        <v>8</v>
      </c>
      <c r="B1133" s="105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5">
        <v>9</v>
      </c>
      <c r="B1134" s="105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5">
        <v>10</v>
      </c>
      <c r="B1135" s="105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5">
        <v>11</v>
      </c>
      <c r="B1136" s="105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5">
        <v>12</v>
      </c>
      <c r="B1137" s="105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5">
        <v>13</v>
      </c>
      <c r="B1138" s="105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5">
        <v>14</v>
      </c>
      <c r="B1139" s="105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5">
        <v>15</v>
      </c>
      <c r="B1140" s="105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5">
        <v>16</v>
      </c>
      <c r="B1141" s="105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5">
        <v>17</v>
      </c>
      <c r="B1142" s="105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5">
        <v>18</v>
      </c>
      <c r="B1143" s="105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5">
        <v>19</v>
      </c>
      <c r="B1144" s="105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5">
        <v>20</v>
      </c>
      <c r="B1145" s="105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5">
        <v>21</v>
      </c>
      <c r="B1146" s="105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5">
        <v>22</v>
      </c>
      <c r="B1147" s="105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5">
        <v>23</v>
      </c>
      <c r="B1148" s="105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5">
        <v>24</v>
      </c>
      <c r="B1149" s="105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5">
        <v>25</v>
      </c>
      <c r="B1150" s="105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5">
        <v>26</v>
      </c>
      <c r="B1151" s="105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5">
        <v>27</v>
      </c>
      <c r="B1152" s="105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5">
        <v>28</v>
      </c>
      <c r="B1153" s="105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5">
        <v>29</v>
      </c>
      <c r="B1154" s="105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5">
        <v>30</v>
      </c>
      <c r="B1155" s="105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5">
        <v>1</v>
      </c>
      <c r="B1159" s="105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5">
        <v>2</v>
      </c>
      <c r="B1160" s="105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5">
        <v>3</v>
      </c>
      <c r="B1161" s="105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5">
        <v>4</v>
      </c>
      <c r="B1162" s="105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5">
        <v>5</v>
      </c>
      <c r="B1163" s="105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5">
        <v>6</v>
      </c>
      <c r="B1164" s="105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5">
        <v>7</v>
      </c>
      <c r="B1165" s="105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5">
        <v>8</v>
      </c>
      <c r="B1166" s="105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5">
        <v>9</v>
      </c>
      <c r="B1167" s="105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5">
        <v>10</v>
      </c>
      <c r="B1168" s="105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5">
        <v>11</v>
      </c>
      <c r="B1169" s="105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5">
        <v>12</v>
      </c>
      <c r="B1170" s="105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5">
        <v>13</v>
      </c>
      <c r="B1171" s="105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5">
        <v>14</v>
      </c>
      <c r="B1172" s="105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5">
        <v>15</v>
      </c>
      <c r="B1173" s="105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5">
        <v>16</v>
      </c>
      <c r="B1174" s="105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5">
        <v>17</v>
      </c>
      <c r="B1175" s="105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5">
        <v>18</v>
      </c>
      <c r="B1176" s="105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5">
        <v>19</v>
      </c>
      <c r="B1177" s="105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5">
        <v>20</v>
      </c>
      <c r="B1178" s="105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5">
        <v>21</v>
      </c>
      <c r="B1179" s="105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5">
        <v>22</v>
      </c>
      <c r="B1180" s="105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5">
        <v>23</v>
      </c>
      <c r="B1181" s="105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5">
        <v>24</v>
      </c>
      <c r="B1182" s="105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5">
        <v>25</v>
      </c>
      <c r="B1183" s="105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5">
        <v>26</v>
      </c>
      <c r="B1184" s="105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5">
        <v>27</v>
      </c>
      <c r="B1185" s="105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5">
        <v>28</v>
      </c>
      <c r="B1186" s="105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5">
        <v>29</v>
      </c>
      <c r="B1187" s="105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5">
        <v>30</v>
      </c>
      <c r="B1188" s="105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5">
        <v>1</v>
      </c>
      <c r="B1192" s="105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5">
        <v>2</v>
      </c>
      <c r="B1193" s="105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5">
        <v>3</v>
      </c>
      <c r="B1194" s="105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5">
        <v>4</v>
      </c>
      <c r="B1195" s="105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5">
        <v>5</v>
      </c>
      <c r="B1196" s="105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5">
        <v>6</v>
      </c>
      <c r="B1197" s="105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5">
        <v>7</v>
      </c>
      <c r="B1198" s="105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5">
        <v>8</v>
      </c>
      <c r="B1199" s="105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5">
        <v>9</v>
      </c>
      <c r="B1200" s="105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5">
        <v>10</v>
      </c>
      <c r="B1201" s="105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5">
        <v>11</v>
      </c>
      <c r="B1202" s="105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5">
        <v>12</v>
      </c>
      <c r="B1203" s="105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5">
        <v>13</v>
      </c>
      <c r="B1204" s="105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5">
        <v>14</v>
      </c>
      <c r="B1205" s="105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5">
        <v>15</v>
      </c>
      <c r="B1206" s="105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5">
        <v>16</v>
      </c>
      <c r="B1207" s="105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5">
        <v>17</v>
      </c>
      <c r="B1208" s="105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5">
        <v>18</v>
      </c>
      <c r="B1209" s="105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5">
        <v>19</v>
      </c>
      <c r="B1210" s="105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5">
        <v>20</v>
      </c>
      <c r="B1211" s="105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5">
        <v>21</v>
      </c>
      <c r="B1212" s="105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5">
        <v>22</v>
      </c>
      <c r="B1213" s="105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5">
        <v>23</v>
      </c>
      <c r="B1214" s="105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5">
        <v>24</v>
      </c>
      <c r="B1215" s="105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5">
        <v>25</v>
      </c>
      <c r="B1216" s="105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5">
        <v>26</v>
      </c>
      <c r="B1217" s="105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5">
        <v>27</v>
      </c>
      <c r="B1218" s="105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5">
        <v>28</v>
      </c>
      <c r="B1219" s="105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5">
        <v>29</v>
      </c>
      <c r="B1220" s="105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5">
        <v>30</v>
      </c>
      <c r="B1221" s="105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5">
        <v>1</v>
      </c>
      <c r="B1225" s="105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5">
        <v>2</v>
      </c>
      <c r="B1226" s="105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5">
        <v>3</v>
      </c>
      <c r="B1227" s="105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5">
        <v>4</v>
      </c>
      <c r="B1228" s="105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5">
        <v>5</v>
      </c>
      <c r="B1229" s="105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5">
        <v>6</v>
      </c>
      <c r="B1230" s="105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5">
        <v>7</v>
      </c>
      <c r="B1231" s="105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5">
        <v>8</v>
      </c>
      <c r="B1232" s="105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5">
        <v>9</v>
      </c>
      <c r="B1233" s="105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5">
        <v>10</v>
      </c>
      <c r="B1234" s="105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5">
        <v>11</v>
      </c>
      <c r="B1235" s="105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5">
        <v>12</v>
      </c>
      <c r="B1236" s="105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5">
        <v>13</v>
      </c>
      <c r="B1237" s="105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5">
        <v>14</v>
      </c>
      <c r="B1238" s="105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5">
        <v>15</v>
      </c>
      <c r="B1239" s="105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5">
        <v>16</v>
      </c>
      <c r="B1240" s="105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5">
        <v>17</v>
      </c>
      <c r="B1241" s="105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5">
        <v>18</v>
      </c>
      <c r="B1242" s="105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5">
        <v>19</v>
      </c>
      <c r="B1243" s="105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5">
        <v>20</v>
      </c>
      <c r="B1244" s="105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5">
        <v>21</v>
      </c>
      <c r="B1245" s="105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5">
        <v>22</v>
      </c>
      <c r="B1246" s="105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5">
        <v>23</v>
      </c>
      <c r="B1247" s="105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5">
        <v>24</v>
      </c>
      <c r="B1248" s="105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5">
        <v>25</v>
      </c>
      <c r="B1249" s="105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5">
        <v>26</v>
      </c>
      <c r="B1250" s="105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5">
        <v>27</v>
      </c>
      <c r="B1251" s="105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5">
        <v>28</v>
      </c>
      <c r="B1252" s="105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5">
        <v>29</v>
      </c>
      <c r="B1253" s="105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5">
        <v>30</v>
      </c>
      <c r="B1254" s="105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5">
        <v>1</v>
      </c>
      <c r="B1258" s="105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5">
        <v>2</v>
      </c>
      <c r="B1259" s="105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5">
        <v>3</v>
      </c>
      <c r="B1260" s="105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5">
        <v>4</v>
      </c>
      <c r="B1261" s="105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5">
        <v>5</v>
      </c>
      <c r="B1262" s="105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5">
        <v>6</v>
      </c>
      <c r="B1263" s="105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5">
        <v>7</v>
      </c>
      <c r="B1264" s="105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5">
        <v>8</v>
      </c>
      <c r="B1265" s="105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5">
        <v>9</v>
      </c>
      <c r="B1266" s="105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5">
        <v>10</v>
      </c>
      <c r="B1267" s="105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5">
        <v>11</v>
      </c>
      <c r="B1268" s="105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5">
        <v>12</v>
      </c>
      <c r="B1269" s="105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5">
        <v>13</v>
      </c>
      <c r="B1270" s="105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5">
        <v>14</v>
      </c>
      <c r="B1271" s="105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5">
        <v>15</v>
      </c>
      <c r="B1272" s="105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5">
        <v>16</v>
      </c>
      <c r="B1273" s="105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5">
        <v>17</v>
      </c>
      <c r="B1274" s="105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5">
        <v>18</v>
      </c>
      <c r="B1275" s="105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5">
        <v>19</v>
      </c>
      <c r="B1276" s="105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5">
        <v>20</v>
      </c>
      <c r="B1277" s="105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5">
        <v>21</v>
      </c>
      <c r="B1278" s="105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5">
        <v>22</v>
      </c>
      <c r="B1279" s="105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5">
        <v>23</v>
      </c>
      <c r="B1280" s="105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5">
        <v>24</v>
      </c>
      <c r="B1281" s="105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5">
        <v>25</v>
      </c>
      <c r="B1282" s="105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5">
        <v>26</v>
      </c>
      <c r="B1283" s="105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5">
        <v>27</v>
      </c>
      <c r="B1284" s="105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5">
        <v>28</v>
      </c>
      <c r="B1285" s="105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5">
        <v>29</v>
      </c>
      <c r="B1286" s="105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5">
        <v>30</v>
      </c>
      <c r="B1287" s="105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5">
        <v>1</v>
      </c>
      <c r="B1291" s="105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5">
        <v>2</v>
      </c>
      <c r="B1292" s="105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5">
        <v>3</v>
      </c>
      <c r="B1293" s="105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5">
        <v>4</v>
      </c>
      <c r="B1294" s="105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5">
        <v>5</v>
      </c>
      <c r="B1295" s="105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5">
        <v>6</v>
      </c>
      <c r="B1296" s="105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5">
        <v>7</v>
      </c>
      <c r="B1297" s="105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5">
        <v>8</v>
      </c>
      <c r="B1298" s="105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5">
        <v>9</v>
      </c>
      <c r="B1299" s="105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5">
        <v>10</v>
      </c>
      <c r="B1300" s="105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5">
        <v>11</v>
      </c>
      <c r="B1301" s="105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5">
        <v>12</v>
      </c>
      <c r="B1302" s="105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5">
        <v>13</v>
      </c>
      <c r="B1303" s="105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5">
        <v>14</v>
      </c>
      <c r="B1304" s="105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5">
        <v>15</v>
      </c>
      <c r="B1305" s="105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5">
        <v>16</v>
      </c>
      <c r="B1306" s="105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5">
        <v>17</v>
      </c>
      <c r="B1307" s="105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5">
        <v>18</v>
      </c>
      <c r="B1308" s="105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5">
        <v>19</v>
      </c>
      <c r="B1309" s="105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5">
        <v>20</v>
      </c>
      <c r="B1310" s="105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5">
        <v>21</v>
      </c>
      <c r="B1311" s="105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5">
        <v>22</v>
      </c>
      <c r="B1312" s="105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5">
        <v>23</v>
      </c>
      <c r="B1313" s="105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5">
        <v>24</v>
      </c>
      <c r="B1314" s="105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5">
        <v>25</v>
      </c>
      <c r="B1315" s="105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5">
        <v>26</v>
      </c>
      <c r="B1316" s="105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5">
        <v>27</v>
      </c>
      <c r="B1317" s="105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5">
        <v>28</v>
      </c>
      <c r="B1318" s="105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5">
        <v>29</v>
      </c>
      <c r="B1319" s="105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5">
        <v>30</v>
      </c>
      <c r="B1320" s="105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2019-05-13T02:43:10Z</cp:lastPrinted>
  <dcterms:created xsi:type="dcterms:W3CDTF">2012-03-13T00:50:25Z</dcterms:created>
  <dcterms:modified xsi:type="dcterms:W3CDTF">2019-08-27T05:02:04Z</dcterms:modified>
</cp:coreProperties>
</file>